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BDFED59D-7A63-45DC-8CFD-657C8E25059E}" xr6:coauthVersionLast="47" xr6:coauthVersionMax="47" xr10:uidLastSave="{00000000-0000-0000-0000-000000000000}"/>
  <bookViews>
    <workbookView xWindow="-120" yWindow="-120" windowWidth="20730" windowHeight="11040" xr2:uid="{00000000-000D-0000-FFFF-FFFF00000000}"/>
  </bookViews>
  <sheets>
    <sheet name="目次（第5章）" sheetId="10" r:id="rId1"/>
    <sheet name="5-1-1 " sheetId="26" r:id="rId2"/>
    <sheet name="5-1-2" sheetId="27" r:id="rId3"/>
    <sheet name="5-1-3" sheetId="29" r:id="rId4"/>
    <sheet name="5-1-4" sheetId="30" r:id="rId5"/>
    <sheet name="5-1-5" sheetId="22" r:id="rId6"/>
  </sheets>
  <externalReferences>
    <externalReference r:id="rId7"/>
    <externalReference r:id="rId8"/>
  </externalReferences>
  <definedNames>
    <definedName name="_01元データ">'[1]01元データ'!$A$1:$BV$5493</definedName>
    <definedName name="_xlnm._FilterDatabase" localSheetId="4" hidden="1">'5-1-4'!$A$199:$O$241</definedName>
    <definedName name="Excel_BuiltIn__FilterDatabase_1" localSheetId="1">#REF!</definedName>
    <definedName name="Excel_BuiltIn__FilterDatabase_1" localSheetId="2">#REF!</definedName>
    <definedName name="Excel_BuiltIn__FilterDatabase_1" localSheetId="3">#REF!</definedName>
    <definedName name="Excel_BuiltIn__FilterDatabase_1" localSheetId="4">#REF!</definedName>
    <definedName name="Excel_BuiltIn__FilterDatabase_1" localSheetId="5">#N/A</definedName>
    <definedName name="Excel_BuiltIn__FilterDatabase_1">#REF!</definedName>
    <definedName name="_xlnm.Print_Area" localSheetId="1">'5-1-1 '!$A$1:$Q$77</definedName>
    <definedName name="_xlnm.Print_Area" localSheetId="2">'5-1-2'!$A$1:$T$68</definedName>
    <definedName name="_xlnm.Print_Area" localSheetId="4">'5-1-4'!$A$1:$N$63,'5-1-4'!$A$65:$N$125,'5-1-4'!$A$127:$N$190,'5-1-4'!$A$192:$N$243</definedName>
    <definedName name="TX_従業者規模別串刺し" localSheetId="1">#REF!</definedName>
    <definedName name="TX_従業者規模別串刺し" localSheetId="2">#REF!</definedName>
    <definedName name="TX_従業者規模別串刺し" localSheetId="3">#REF!</definedName>
    <definedName name="TX_従業者規模別串刺し" localSheetId="4">#N/A</definedName>
    <definedName name="TX_従業者規模別串刺し" localSheetId="0">#REF!</definedName>
    <definedName name="TX_従業者規模別串刺し">#REF!</definedName>
    <definedName name="TX_従業者規模別串刺し2">#REF!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27" l="1"/>
  <c r="J66" i="27"/>
  <c r="K65" i="27"/>
  <c r="J65" i="27"/>
  <c r="K63" i="27"/>
  <c r="J63" i="27"/>
  <c r="K62" i="27"/>
  <c r="J62" i="27"/>
  <c r="K61" i="27"/>
  <c r="J61" i="27"/>
  <c r="K60" i="27"/>
  <c r="J60" i="27"/>
  <c r="K59" i="27"/>
  <c r="J59" i="27"/>
  <c r="K58" i="27"/>
  <c r="J58" i="27"/>
  <c r="K57" i="27"/>
  <c r="J57" i="27"/>
  <c r="K56" i="27"/>
  <c r="J56" i="27"/>
  <c r="K55" i="27"/>
  <c r="J55" i="27"/>
  <c r="K53" i="27"/>
  <c r="J53" i="27"/>
  <c r="K52" i="27"/>
  <c r="J52" i="27"/>
  <c r="K51" i="27"/>
  <c r="J51" i="27"/>
  <c r="K50" i="27"/>
  <c r="J50" i="27"/>
  <c r="K49" i="27"/>
  <c r="J49" i="27"/>
  <c r="K48" i="27"/>
  <c r="J48" i="27"/>
  <c r="K47" i="27"/>
  <c r="J47" i="27"/>
  <c r="K46" i="27"/>
  <c r="J46" i="27"/>
  <c r="K45" i="27"/>
  <c r="J45" i="27"/>
  <c r="K44" i="27"/>
  <c r="J44" i="27"/>
  <c r="K43" i="27"/>
  <c r="J43" i="27"/>
  <c r="K42" i="27"/>
  <c r="J42" i="27"/>
</calcChain>
</file>

<file path=xl/sharedStrings.xml><?xml version="1.0" encoding="utf-8"?>
<sst xmlns="http://schemas.openxmlformats.org/spreadsheetml/2006/main" count="1519" uniqueCount="315">
  <si>
    <t>事　　　　業　　　　所　　　　数</t>
    <rPh sb="0" eb="11">
      <t>ジギョウショ</t>
    </rPh>
    <rPh sb="15" eb="16">
      <t>スウ</t>
    </rPh>
    <phoneticPr fontId="4"/>
  </si>
  <si>
    <t>　　従　　　　業　　　　者　　　　数</t>
    <rPh sb="2" eb="13">
      <t>ジュウギョウシャ</t>
    </rPh>
    <rPh sb="17" eb="18">
      <t>スウ</t>
    </rPh>
    <phoneticPr fontId="4"/>
  </si>
  <si>
    <t>総　　　額</t>
    <rPh sb="0" eb="5">
      <t>ソウガク</t>
    </rPh>
    <phoneticPr fontId="4"/>
  </si>
  <si>
    <t>500人以上</t>
    <rPh sb="0" eb="4">
      <t>５００ニン</t>
    </rPh>
    <rPh sb="4" eb="6">
      <t>イジョウ</t>
    </rPh>
    <phoneticPr fontId="4"/>
  </si>
  <si>
    <t>男</t>
    <rPh sb="0" eb="1">
      <t>オトコ</t>
    </rPh>
    <phoneticPr fontId="4"/>
  </si>
  <si>
    <t>女</t>
    <rPh sb="0" eb="1">
      <t>オンナ</t>
    </rPh>
    <phoneticPr fontId="4"/>
  </si>
  <si>
    <t>元</t>
    <rPh sb="0" eb="1">
      <t>ゲンキ</t>
    </rPh>
    <phoneticPr fontId="4"/>
  </si>
  <si>
    <t>年次</t>
    <rPh sb="0" eb="2">
      <t>ネンジ</t>
    </rPh>
    <phoneticPr fontId="4"/>
  </si>
  <si>
    <t>総数</t>
    <rPh sb="0" eb="2">
      <t>ソウスウ</t>
    </rPh>
    <phoneticPr fontId="4"/>
  </si>
  <si>
    <t>従業者規模別</t>
    <rPh sb="0" eb="1">
      <t>ジュウ</t>
    </rPh>
    <rPh sb="1" eb="3">
      <t>ギョウシャ</t>
    </rPh>
    <rPh sb="3" eb="5">
      <t>キボ</t>
    </rPh>
    <rPh sb="5" eb="6">
      <t>ベツ</t>
    </rPh>
    <phoneticPr fontId="4"/>
  </si>
  <si>
    <t>総</t>
    <rPh sb="0" eb="1">
      <t>ソウ</t>
    </rPh>
    <phoneticPr fontId="4"/>
  </si>
  <si>
    <t>製造品</t>
    <rPh sb="0" eb="1">
      <t>セイ</t>
    </rPh>
    <rPh sb="1" eb="2">
      <t>ヅクリ</t>
    </rPh>
    <rPh sb="2" eb="3">
      <t>シナ</t>
    </rPh>
    <phoneticPr fontId="4"/>
  </si>
  <si>
    <t>出荷額</t>
    <rPh sb="0" eb="1">
      <t>デ</t>
    </rPh>
    <rPh sb="1" eb="2">
      <t>ニ</t>
    </rPh>
    <rPh sb="2" eb="3">
      <t>ガク</t>
    </rPh>
    <phoneticPr fontId="4"/>
  </si>
  <si>
    <t>加工賃</t>
    <rPh sb="0" eb="3">
      <t>カコウチン</t>
    </rPh>
    <phoneticPr fontId="4"/>
  </si>
  <si>
    <t>収入額</t>
    <rPh sb="0" eb="2">
      <t>シュウニュウ</t>
    </rPh>
    <rPh sb="2" eb="3">
      <t>ガク</t>
    </rPh>
    <phoneticPr fontId="4"/>
  </si>
  <si>
    <t>単位：金額万円</t>
    <rPh sb="0" eb="2">
      <t>タンイ</t>
    </rPh>
    <rPh sb="3" eb="5">
      <t>キンガク</t>
    </rPh>
    <rPh sb="5" eb="7">
      <t>マンエン</t>
    </rPh>
    <phoneticPr fontId="4"/>
  </si>
  <si>
    <t xml:space="preserve">… </t>
  </si>
  <si>
    <t>平成 元 年</t>
    <rPh sb="0" eb="1">
      <t>ヒラ</t>
    </rPh>
    <rPh sb="1" eb="2">
      <t>シゲル</t>
    </rPh>
    <rPh sb="3" eb="4">
      <t>モト</t>
    </rPh>
    <phoneticPr fontId="4"/>
  </si>
  <si>
    <t>その他の</t>
    <rPh sb="2" eb="3">
      <t>タ</t>
    </rPh>
    <phoneticPr fontId="4"/>
  </si>
  <si>
    <t xml:space="preserve">     19 年</t>
  </si>
  <si>
    <t xml:space="preserve">     22 年</t>
  </si>
  <si>
    <t>30～49人</t>
    <phoneticPr fontId="4"/>
  </si>
  <si>
    <t>50～199人</t>
    <phoneticPr fontId="4"/>
  </si>
  <si>
    <t>200～499人</t>
    <phoneticPr fontId="4"/>
  </si>
  <si>
    <t xml:space="preserve">     23 年</t>
  </si>
  <si>
    <t xml:space="preserve">     43 年</t>
  </si>
  <si>
    <t xml:space="preserve">     44 年</t>
  </si>
  <si>
    <t xml:space="preserve">     45 年</t>
  </si>
  <si>
    <t xml:space="preserve">     46 年</t>
  </si>
  <si>
    <t xml:space="preserve">     47 年</t>
  </si>
  <si>
    <t xml:space="preserve">     48 年</t>
  </si>
  <si>
    <t xml:space="preserve">     49 年</t>
  </si>
  <si>
    <t xml:space="preserve">     50 年</t>
  </si>
  <si>
    <t xml:space="preserve">     51 年</t>
  </si>
  <si>
    <t xml:space="preserve">     52 年</t>
  </si>
  <si>
    <t xml:space="preserve">     53 年</t>
  </si>
  <si>
    <t xml:space="preserve">     54 年</t>
  </si>
  <si>
    <t xml:space="preserve">     55 年</t>
  </si>
  <si>
    <t xml:space="preserve">     56 年</t>
  </si>
  <si>
    <t xml:space="preserve">     57 年</t>
  </si>
  <si>
    <t xml:space="preserve">     58 年</t>
  </si>
  <si>
    <t xml:space="preserve">     59 年</t>
  </si>
  <si>
    <t xml:space="preserve">     60 年</t>
  </si>
  <si>
    <t xml:space="preserve">     61 年</t>
  </si>
  <si>
    <t xml:space="preserve">     62 年</t>
  </si>
  <si>
    <t xml:space="preserve">     63 年</t>
  </si>
  <si>
    <t xml:space="preserve">     10 年</t>
  </si>
  <si>
    <t xml:space="preserve">     11 年</t>
  </si>
  <si>
    <t xml:space="preserve">     12 年</t>
  </si>
  <si>
    <t xml:space="preserve">     13 年</t>
  </si>
  <si>
    <t xml:space="preserve">     14 年</t>
  </si>
  <si>
    <t xml:space="preserve">     15 年</t>
  </si>
  <si>
    <t xml:space="preserve">     16 年</t>
  </si>
  <si>
    <t xml:space="preserve">     17 年</t>
  </si>
  <si>
    <t xml:space="preserve">     18 年</t>
  </si>
  <si>
    <t xml:space="preserve">     20 年</t>
  </si>
  <si>
    <t xml:space="preserve">     21 年</t>
  </si>
  <si>
    <t xml:space="preserve">     24 年</t>
  </si>
  <si>
    <t xml:space="preserve">     25 年</t>
  </si>
  <si>
    <t xml:space="preserve">     26 年</t>
  </si>
  <si>
    <t xml:space="preserve">     27 年</t>
  </si>
  <si>
    <t xml:space="preserve">     28 年</t>
    <phoneticPr fontId="4"/>
  </si>
  <si>
    <t xml:space="preserve">     29 年</t>
  </si>
  <si>
    <t xml:space="preserve">     30 年</t>
  </si>
  <si>
    <t>令和 元 年</t>
    <rPh sb="0" eb="2">
      <t>レイワ</t>
    </rPh>
    <rPh sb="3" eb="4">
      <t>モト</t>
    </rPh>
    <phoneticPr fontId="4"/>
  </si>
  <si>
    <t>令和2年</t>
    <rPh sb="0" eb="2">
      <t>レイワ</t>
    </rPh>
    <rPh sb="3" eb="4">
      <t>ネン</t>
    </rPh>
    <phoneticPr fontId="4"/>
  </si>
  <si>
    <t>産　　　業　　　分　　　類</t>
    <rPh sb="0" eb="5">
      <t>サンギョウ</t>
    </rPh>
    <rPh sb="8" eb="13">
      <t>ブンルイ</t>
    </rPh>
    <phoneticPr fontId="4"/>
  </si>
  <si>
    <t>事　業
所　数</t>
    <rPh sb="0" eb="3">
      <t>ジギョウショ</t>
    </rPh>
    <rPh sb="4" eb="5">
      <t>ショ</t>
    </rPh>
    <rPh sb="6" eb="7">
      <t>スウ</t>
    </rPh>
    <phoneticPr fontId="4"/>
  </si>
  <si>
    <t>産業
分類</t>
    <rPh sb="0" eb="2">
      <t>サンギョウ</t>
    </rPh>
    <rPh sb="3" eb="5">
      <t>ブンルイ</t>
    </rPh>
    <phoneticPr fontId="4"/>
  </si>
  <si>
    <t>総　　　　　　　数</t>
    <rPh sb="0" eb="9">
      <t>ソウスウ</t>
    </rPh>
    <phoneticPr fontId="4"/>
  </si>
  <si>
    <t>総　　数</t>
    <rPh sb="0" eb="4">
      <t>ソウスウ</t>
    </rPh>
    <phoneticPr fontId="4"/>
  </si>
  <si>
    <t>総</t>
    <rPh sb="0" eb="1">
      <t>ソウゴウ</t>
    </rPh>
    <phoneticPr fontId="4"/>
  </si>
  <si>
    <t>09</t>
    <phoneticPr fontId="4"/>
  </si>
  <si>
    <t>食料品製造業</t>
  </si>
  <si>
    <t>10</t>
  </si>
  <si>
    <t>飲料・たばこ・飼料製造業</t>
  </si>
  <si>
    <t>10</t>
    <phoneticPr fontId="4"/>
  </si>
  <si>
    <t>11</t>
  </si>
  <si>
    <t>繊維工業</t>
  </si>
  <si>
    <t>12</t>
  </si>
  <si>
    <t>木材・木製品製造業（家具を除く）</t>
  </si>
  <si>
    <t>12</t>
    <phoneticPr fontId="4"/>
  </si>
  <si>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</si>
  <si>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</si>
  <si>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</si>
  <si>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</si>
  <si>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</si>
  <si>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</si>
  <si>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</si>
  <si>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</si>
  <si>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</si>
  <si>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</si>
  <si>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</si>
  <si>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</si>
  <si>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</si>
  <si>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</si>
  <si>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</si>
  <si>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</si>
  <si>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</si>
  <si>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</si>
  <si>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</si>
  <si>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</si>
  <si>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</si>
  <si>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</si>
  <si>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</si>
  <si>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</si>
  <si>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</si>
  <si>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</si>
  <si>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</si>
  <si>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</si>
  <si>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</si>
  <si>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</si>
  <si>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</si>
  <si>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</si>
  <si>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</si>
  <si>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</si>
  <si>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</si>
  <si>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</si>
  <si>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</si>
  <si>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</si>
  <si>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</si>
  <si>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</si>
  <si>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製　　造　　品　　出　　荷　　額　　等</t>
    <rPh sb="0" eb="1">
      <t>セイ</t>
    </rPh>
    <rPh sb="3" eb="4">
      <t>ヅクリ</t>
    </rPh>
    <rPh sb="6" eb="7">
      <t>ヒン</t>
    </rPh>
    <rPh sb="9" eb="10">
      <t>デ</t>
    </rPh>
    <rPh sb="12" eb="13">
      <t>ニ</t>
    </rPh>
    <rPh sb="15" eb="16">
      <t>ガク</t>
    </rPh>
    <phoneticPr fontId="4"/>
  </si>
  <si>
    <t>粗付加価値額</t>
    <rPh sb="0" eb="1">
      <t>ソマツ</t>
    </rPh>
    <rPh sb="1" eb="3">
      <t>フカ</t>
    </rPh>
    <rPh sb="3" eb="5">
      <t>カチ</t>
    </rPh>
    <rPh sb="5" eb="6">
      <t>ガク</t>
    </rPh>
    <phoneticPr fontId="4"/>
  </si>
  <si>
    <t>生産額</t>
    <rPh sb="0" eb="3">
      <t>セイサンガク</t>
    </rPh>
    <phoneticPr fontId="4"/>
  </si>
  <si>
    <t>付加価値額</t>
    <rPh sb="0" eb="2">
      <t>フカ</t>
    </rPh>
    <rPh sb="2" eb="4">
      <t>カチ</t>
    </rPh>
    <rPh sb="4" eb="5">
      <t>ガク</t>
    </rPh>
    <phoneticPr fontId="4"/>
  </si>
  <si>
    <t>総　　額</t>
    <rPh sb="0" eb="4">
      <t>ソウガク</t>
    </rPh>
    <phoneticPr fontId="4"/>
  </si>
  <si>
    <t>１事業所当たり
製造品出荷額等</t>
    <rPh sb="1" eb="3">
      <t>ジギョウ</t>
    </rPh>
    <rPh sb="3" eb="4">
      <t>トコロ</t>
    </rPh>
    <rPh sb="4" eb="5">
      <t>ア</t>
    </rPh>
    <phoneticPr fontId="4"/>
  </si>
  <si>
    <t>従業者１人当たり
製造品出荷額等</t>
    <rPh sb="0" eb="3">
      <t>ジュウギョウシャ</t>
    </rPh>
    <rPh sb="4" eb="5">
      <t>ニン</t>
    </rPh>
    <rPh sb="5" eb="6">
      <t>ア</t>
    </rPh>
    <phoneticPr fontId="4"/>
  </si>
  <si>
    <t>従業者30人
以上の事業所</t>
    <rPh sb="0" eb="3">
      <t>ジュウギョウシャ</t>
    </rPh>
    <rPh sb="3" eb="6">
      <t>３０ニン</t>
    </rPh>
    <phoneticPr fontId="4"/>
  </si>
  <si>
    <t>製造品出荷額</t>
    <rPh sb="0" eb="3">
      <t>セイゾウヒン</t>
    </rPh>
    <rPh sb="3" eb="5">
      <t>シュッカ</t>
    </rPh>
    <rPh sb="5" eb="6">
      <t>ガク</t>
    </rPh>
    <phoneticPr fontId="4"/>
  </si>
  <si>
    <t>加工賃収入額</t>
    <rPh sb="0" eb="3">
      <t>カコウチン</t>
    </rPh>
    <rPh sb="3" eb="5">
      <t>シュウニュウ</t>
    </rPh>
    <rPh sb="5" eb="6">
      <t>ガク</t>
    </rPh>
    <phoneticPr fontId="4"/>
  </si>
  <si>
    <t xml:space="preserve"> </t>
    <phoneticPr fontId="4"/>
  </si>
  <si>
    <t>300万円未満</t>
    <rPh sb="3" eb="4">
      <t>マン</t>
    </rPh>
    <rPh sb="4" eb="5">
      <t>エン</t>
    </rPh>
    <rPh sb="5" eb="7">
      <t>ミマン</t>
    </rPh>
    <phoneticPr fontId="4"/>
  </si>
  <si>
    <t>事業所数</t>
    <rPh sb="0" eb="3">
      <t>ジギョウショ</t>
    </rPh>
    <rPh sb="3" eb="4">
      <t>スウ</t>
    </rPh>
    <phoneticPr fontId="4"/>
  </si>
  <si>
    <t>従業者数</t>
    <rPh sb="0" eb="3">
      <t>ジュウギョウシャ</t>
    </rPh>
    <rPh sb="3" eb="4">
      <t>スウ</t>
    </rPh>
    <phoneticPr fontId="4"/>
  </si>
  <si>
    <t>製 造 品</t>
    <rPh sb="0" eb="5">
      <t>セイゾウヒン</t>
    </rPh>
    <phoneticPr fontId="4"/>
  </si>
  <si>
    <t>出荷額等</t>
    <rPh sb="0" eb="2">
      <t>シュッカ</t>
    </rPh>
    <rPh sb="2" eb="3">
      <t>ガク</t>
    </rPh>
    <rPh sb="3" eb="4">
      <t>トウ</t>
    </rPh>
    <phoneticPr fontId="4"/>
  </si>
  <si>
    <t>09</t>
  </si>
  <si>
    <t>1億円～3億円未満</t>
    <rPh sb="1" eb="2">
      <t>オク</t>
    </rPh>
    <rPh sb="2" eb="3">
      <t>エン</t>
    </rPh>
    <rPh sb="5" eb="6">
      <t>オク</t>
    </rPh>
    <rPh sb="6" eb="7">
      <t>エン</t>
    </rPh>
    <rPh sb="7" eb="9">
      <t>ミマン</t>
    </rPh>
    <phoneticPr fontId="4"/>
  </si>
  <si>
    <t>3億～10億円未満</t>
    <rPh sb="1" eb="2">
      <t>オク</t>
    </rPh>
    <rPh sb="3" eb="6">
      <t>１０オク</t>
    </rPh>
    <rPh sb="6" eb="7">
      <t>３００マンエン</t>
    </rPh>
    <rPh sb="7" eb="9">
      <t>ミマン</t>
    </rPh>
    <phoneticPr fontId="4"/>
  </si>
  <si>
    <t>10億～100億円未満</t>
    <rPh sb="0" eb="3">
      <t>１０オク</t>
    </rPh>
    <rPh sb="4" eb="8">
      <t>１００オク</t>
    </rPh>
    <rPh sb="8" eb="9">
      <t>３００マンエン</t>
    </rPh>
    <rPh sb="9" eb="11">
      <t>ミマン</t>
    </rPh>
    <phoneticPr fontId="4"/>
  </si>
  <si>
    <t>100億円以上</t>
    <rPh sb="0" eb="7">
      <t>１００オクエンイジョウ</t>
    </rPh>
    <phoneticPr fontId="4"/>
  </si>
  <si>
    <t>産　　　　　　業　　　　　　別</t>
    <rPh sb="0" eb="1">
      <t>サン</t>
    </rPh>
    <rPh sb="7" eb="8">
      <t>ギョウ</t>
    </rPh>
    <rPh sb="14" eb="15">
      <t>ベツ</t>
    </rPh>
    <phoneticPr fontId="4"/>
  </si>
  <si>
    <t>事　業
所　数</t>
    <rPh sb="0" eb="3">
      <t>ジギョウ</t>
    </rPh>
    <rPh sb="4" eb="5">
      <t>ショ</t>
    </rPh>
    <rPh sb="6" eb="7">
      <t>スウ</t>
    </rPh>
    <phoneticPr fontId="4"/>
  </si>
  <si>
    <t>従　　業　　者　　数</t>
    <rPh sb="0" eb="7">
      <t>ジュウギョウシャ</t>
    </rPh>
    <rPh sb="9" eb="10">
      <t>スウ</t>
    </rPh>
    <phoneticPr fontId="4"/>
  </si>
  <si>
    <t>製　　造　　品　　出　　荷　　額　　等</t>
    <rPh sb="0" eb="7">
      <t>セイゾウヒン</t>
    </rPh>
    <rPh sb="9" eb="13">
      <t>シュッカ</t>
    </rPh>
    <rPh sb="15" eb="16">
      <t>ガク</t>
    </rPh>
    <rPh sb="18" eb="19">
      <t>トウ</t>
    </rPh>
    <phoneticPr fontId="4"/>
  </si>
  <si>
    <t>現金給与総額</t>
    <rPh sb="0" eb="1">
      <t>ウツツ</t>
    </rPh>
    <rPh sb="1" eb="2">
      <t>キン</t>
    </rPh>
    <rPh sb="2" eb="4">
      <t>キュウヨ</t>
    </rPh>
    <rPh sb="4" eb="6">
      <t>ソウガク</t>
    </rPh>
    <phoneticPr fontId="4"/>
  </si>
  <si>
    <t>原 材 料</t>
    <rPh sb="0" eb="5">
      <t>ゲンザイリョウ</t>
    </rPh>
    <phoneticPr fontId="4"/>
  </si>
  <si>
    <t>産 業 別
従 業 者
規 模 別</t>
    <rPh sb="0" eb="3">
      <t>サンギョウ</t>
    </rPh>
    <rPh sb="4" eb="5">
      <t>ベツ</t>
    </rPh>
    <rPh sb="6" eb="11">
      <t>ジュウギョウシャ</t>
    </rPh>
    <rPh sb="12" eb="15">
      <t>キボ</t>
    </rPh>
    <rPh sb="16" eb="17">
      <t>ベツ</t>
    </rPh>
    <phoneticPr fontId="4"/>
  </si>
  <si>
    <t>総　　　　数</t>
    <rPh sb="0" eb="6">
      <t>ソウスウ</t>
    </rPh>
    <phoneticPr fontId="4"/>
  </si>
  <si>
    <t>総　　　　額</t>
    <rPh sb="0" eb="1">
      <t>フサ</t>
    </rPh>
    <rPh sb="5" eb="6">
      <t>ガク</t>
    </rPh>
    <phoneticPr fontId="4"/>
  </si>
  <si>
    <t>その他の
収 入 額</t>
    <rPh sb="0" eb="3">
      <t>ソノタ</t>
    </rPh>
    <rPh sb="5" eb="8">
      <t>シュウニュウ</t>
    </rPh>
    <rPh sb="9" eb="10">
      <t>ガク</t>
    </rPh>
    <phoneticPr fontId="4"/>
  </si>
  <si>
    <t>従業者規模別</t>
    <rPh sb="0" eb="3">
      <t>ジュウギョウシャ</t>
    </rPh>
    <rPh sb="3" eb="5">
      <t>キボ</t>
    </rPh>
    <rPh sb="5" eb="6">
      <t>ベツ</t>
    </rPh>
    <phoneticPr fontId="4"/>
  </si>
  <si>
    <t>使用額等</t>
    <rPh sb="0" eb="2">
      <t>シヨウ</t>
    </rPh>
    <rPh sb="2" eb="3">
      <t>ガク</t>
    </rPh>
    <rPh sb="3" eb="4">
      <t>トウ</t>
    </rPh>
    <phoneticPr fontId="4"/>
  </si>
  <si>
    <t>総　　　　数</t>
  </si>
  <si>
    <t>1～3</t>
    <phoneticPr fontId="4"/>
  </si>
  <si>
    <t>4～9</t>
  </si>
  <si>
    <t>10～19</t>
  </si>
  <si>
    <t>20～29</t>
  </si>
  <si>
    <t>30～49</t>
  </si>
  <si>
    <t>50～99</t>
  </si>
  <si>
    <t>100～199</t>
  </si>
  <si>
    <t>200～299</t>
  </si>
  <si>
    <t>300～499</t>
  </si>
  <si>
    <t>500～999</t>
    <phoneticPr fontId="4"/>
  </si>
  <si>
    <t>1000以上</t>
  </si>
  <si>
    <t>300～499</t>
    <phoneticPr fontId="4"/>
  </si>
  <si>
    <t>10～19</t>
    <phoneticPr fontId="4"/>
  </si>
  <si>
    <t>繊維工業</t>
    <phoneticPr fontId="4"/>
  </si>
  <si>
    <t>印刷・同関連業</t>
    <phoneticPr fontId="4"/>
  </si>
  <si>
    <t>200～299</t>
    <phoneticPr fontId="4"/>
  </si>
  <si>
    <t>100～199</t>
    <phoneticPr fontId="4"/>
  </si>
  <si>
    <t>500～999</t>
  </si>
  <si>
    <t>20～29</t>
    <phoneticPr fontId="4"/>
  </si>
  <si>
    <t>単位：金額万円</t>
    <phoneticPr fontId="4"/>
  </si>
  <si>
    <t>市 町 村 名</t>
  </si>
  <si>
    <t>事　業
所　数</t>
    <phoneticPr fontId="4"/>
  </si>
  <si>
    <t>従業者数</t>
    <rPh sb="0" eb="1">
      <t>ジュウ</t>
    </rPh>
    <rPh sb="1" eb="2">
      <t>ギョウ</t>
    </rPh>
    <rPh sb="2" eb="3">
      <t>シャ</t>
    </rPh>
    <rPh sb="3" eb="4">
      <t>スウ</t>
    </rPh>
    <phoneticPr fontId="4"/>
  </si>
  <si>
    <t>原材料使用額等
総額</t>
  </si>
  <si>
    <t>製造品出荷額等
総額</t>
  </si>
  <si>
    <t>付加価値額</t>
  </si>
  <si>
    <t>現金給与総額</t>
  </si>
  <si>
    <t>従 業 者</t>
  </si>
  <si>
    <t>30人以上</t>
  </si>
  <si>
    <t>総数</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</si>
  <si>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</si>
  <si>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</si>
  <si>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</si>
  <si>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</si>
  <si>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</si>
  <si>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</si>
  <si>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</si>
  <si>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</si>
  <si>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</si>
  <si>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</si>
  <si>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</si>
  <si>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</si>
  <si>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</si>
  <si>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</si>
  <si>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</si>
  <si>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</si>
  <si>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</si>
  <si>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</si>
  <si>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</si>
  <si>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</si>
  <si>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</si>
  <si>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</si>
  <si>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</si>
  <si>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</si>
  <si>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</si>
  <si>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</si>
  <si>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</si>
  <si>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</si>
  <si>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</si>
  <si>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rPh sb="1" eb="2">
      <t>ジョウ</t>
    </rPh>
    <phoneticPr fontId="4"/>
  </si>
  <si>
    <t>交野市</t>
  </si>
  <si>
    <t>大阪狭山市</t>
  </si>
  <si>
    <t>阪南市</t>
  </si>
  <si>
    <t>島本町</t>
  </si>
  <si>
    <t>豊能町</t>
  </si>
  <si>
    <t>能勢町</t>
  </si>
  <si>
    <t>忠岡町</t>
  </si>
  <si>
    <t>熊取町</t>
  </si>
  <si>
    <t>田尻町</t>
  </si>
  <si>
    <t>岬町</t>
  </si>
  <si>
    <t>太子町</t>
  </si>
  <si>
    <t>河南町</t>
  </si>
  <si>
    <t>千早赤阪村</t>
  </si>
  <si>
    <t>資料：大阪府総務部総務課</t>
    <rPh sb="3" eb="6">
      <t>オオサカフ</t>
    </rPh>
    <rPh sb="6" eb="8">
      <t>ソウム</t>
    </rPh>
    <rPh sb="8" eb="9">
      <t>ブ</t>
    </rPh>
    <rPh sb="9" eb="12">
      <t>ソウムカ</t>
    </rPh>
    <phoneticPr fontId="4"/>
  </si>
  <si>
    <t>第5章 製造業</t>
    <phoneticPr fontId="4"/>
  </si>
  <si>
    <t>5-1-1　製造業の推移</t>
  </si>
  <si>
    <t>5-1-2　産業（中分類）別事業所数、従業者数、製造品出荷額等</t>
  </si>
  <si>
    <t>5-1-3　産業（中分類）、資本金別事業所数、従業者数及び製造品出荷額等</t>
  </si>
  <si>
    <t>5-1-4　産業（中分類）､従業者規模別事業所数､従業者数､製造品出荷額等</t>
  </si>
  <si>
    <t>5-1-5　大阪府内市町村別事業所数、従業者数、現金給与総額等（従業者4人以上の事業所）</t>
  </si>
  <si>
    <t>　　　5－1－1　製造業の推移</t>
  </si>
  <si>
    <t xml:space="preserve">          </t>
    <phoneticPr fontId="4"/>
  </si>
  <si>
    <t>製造品出荷額等（年間）</t>
    <rPh sb="0" eb="3">
      <t>セイゾウヒン</t>
    </rPh>
    <rPh sb="3" eb="4">
      <t>デ</t>
    </rPh>
    <rPh sb="4" eb="5">
      <t>ニ</t>
    </rPh>
    <rPh sb="5" eb="6">
      <t>ガク</t>
    </rPh>
    <rPh sb="6" eb="7">
      <t>トウ</t>
    </rPh>
    <rPh sb="8" eb="9">
      <t>トシ</t>
    </rPh>
    <rPh sb="9" eb="10">
      <t>アイダ</t>
    </rPh>
    <phoneticPr fontId="4"/>
  </si>
  <si>
    <t>3人以下</t>
    <rPh sb="1" eb="2">
      <t>ニン</t>
    </rPh>
    <rPh sb="2" eb="4">
      <t>イカ</t>
    </rPh>
    <phoneticPr fontId="4"/>
  </si>
  <si>
    <t>4～29人</t>
    <rPh sb="4" eb="5">
      <t>ニン</t>
    </rPh>
    <phoneticPr fontId="4"/>
  </si>
  <si>
    <t xml:space="preserve">     2 年</t>
    <phoneticPr fontId="4"/>
  </si>
  <si>
    <t xml:space="preserve">     3 年</t>
  </si>
  <si>
    <t xml:space="preserve">     4 年</t>
  </si>
  <si>
    <t xml:space="preserve">     5 年</t>
  </si>
  <si>
    <t xml:space="preserve">     6 年</t>
  </si>
  <si>
    <t xml:space="preserve">     7 年</t>
  </si>
  <si>
    <t xml:space="preserve">     8 年</t>
  </si>
  <si>
    <t xml:space="preserve">     9 年</t>
  </si>
  <si>
    <t>　　 2 年</t>
    <phoneticPr fontId="4"/>
  </si>
  <si>
    <t>　　 3 年</t>
  </si>
  <si>
    <t>　　　5－1－2　産業（中分類）別事業所数、従業者数、製造品出荷額等</t>
    <phoneticPr fontId="4"/>
  </si>
  <si>
    <t>燃料使用額
（従業員30人以上の事業所）</t>
    <rPh sb="0" eb="2">
      <t>ネンリョウ</t>
    </rPh>
    <rPh sb="2" eb="4">
      <t>シヨウ</t>
    </rPh>
    <rPh sb="4" eb="5">
      <t>ガク</t>
    </rPh>
    <phoneticPr fontId="4"/>
  </si>
  <si>
    <t>その他</t>
    <rPh sb="2" eb="3">
      <t>タ</t>
    </rPh>
    <phoneticPr fontId="4"/>
  </si>
  <si>
    <t>　　5－1－3   産業（中分類）、資本金別事業所数、従業者数及び製造品出荷額等</t>
  </si>
  <si>
    <t>300万～1000万円未満</t>
    <rPh sb="3" eb="4">
      <t>マン</t>
    </rPh>
    <rPh sb="9" eb="10">
      <t>マン</t>
    </rPh>
    <rPh sb="10" eb="11">
      <t>エン</t>
    </rPh>
    <rPh sb="11" eb="13">
      <t>ミマン</t>
    </rPh>
    <phoneticPr fontId="4"/>
  </si>
  <si>
    <t>1000万～3000万円未満</t>
    <rPh sb="4" eb="5">
      <t>２００マン</t>
    </rPh>
    <rPh sb="8" eb="12">
      <t>３００マンエン</t>
    </rPh>
    <rPh sb="12" eb="14">
      <t>ミマン</t>
    </rPh>
    <phoneticPr fontId="4"/>
  </si>
  <si>
    <t>3000万～5000万円未満</t>
    <rPh sb="2" eb="5">
      <t>２００マン</t>
    </rPh>
    <rPh sb="8" eb="12">
      <t>３００マンエン</t>
    </rPh>
    <rPh sb="12" eb="14">
      <t>ミマン</t>
    </rPh>
    <phoneticPr fontId="4"/>
  </si>
  <si>
    <t>5000万～1億円未満</t>
    <rPh sb="4" eb="5">
      <t>マンエン</t>
    </rPh>
    <rPh sb="7" eb="8">
      <t>オク</t>
    </rPh>
    <rPh sb="8" eb="9">
      <t>エン</t>
    </rPh>
    <rPh sb="9" eb="11">
      <t>ミマン</t>
    </rPh>
    <phoneticPr fontId="4"/>
  </si>
  <si>
    <t>　　　5－1－4　産業（中分類）、従業者規模別事業所数、従業者数、製造品出荷額等</t>
  </si>
  <si>
    <t>1人～　　3人</t>
    <phoneticPr fontId="4"/>
  </si>
  <si>
    <t>4人～　　9人</t>
    <phoneticPr fontId="4"/>
  </si>
  <si>
    <t>10人～　19人</t>
    <phoneticPr fontId="4"/>
  </si>
  <si>
    <t>20人～　29人</t>
    <phoneticPr fontId="4"/>
  </si>
  <si>
    <t>30人～　49人</t>
    <phoneticPr fontId="4"/>
  </si>
  <si>
    <t>50人～　99人</t>
    <phoneticPr fontId="4"/>
  </si>
  <si>
    <t>100人～199人</t>
    <phoneticPr fontId="4"/>
  </si>
  <si>
    <t>200人～299人</t>
    <rPh sb="3" eb="4">
      <t>ニン</t>
    </rPh>
    <rPh sb="8" eb="9">
      <t>ニン</t>
    </rPh>
    <phoneticPr fontId="4"/>
  </si>
  <si>
    <t>300人～499人</t>
    <rPh sb="3" eb="4">
      <t>ニン</t>
    </rPh>
    <rPh sb="8" eb="9">
      <t>ニン</t>
    </rPh>
    <phoneticPr fontId="4"/>
  </si>
  <si>
    <t>500人～999人</t>
    <rPh sb="3" eb="4">
      <t>ニン</t>
    </rPh>
    <rPh sb="8" eb="9">
      <t>ニン</t>
    </rPh>
    <phoneticPr fontId="4"/>
  </si>
  <si>
    <t>1000　人　以　上</t>
    <phoneticPr fontId="4"/>
  </si>
  <si>
    <t>1人～　　3人</t>
    <rPh sb="1" eb="2">
      <t>ニン</t>
    </rPh>
    <rPh sb="6" eb="7">
      <t>ニン</t>
    </rPh>
    <phoneticPr fontId="4"/>
  </si>
  <si>
    <t>4人～　　9人</t>
    <rPh sb="1" eb="2">
      <t>ニン</t>
    </rPh>
    <rPh sb="6" eb="7">
      <t>ニン</t>
    </rPh>
    <phoneticPr fontId="4"/>
  </si>
  <si>
    <t>10人～　19人</t>
    <rPh sb="2" eb="3">
      <t>ニン</t>
    </rPh>
    <rPh sb="7" eb="8">
      <t>ニン</t>
    </rPh>
    <phoneticPr fontId="4"/>
  </si>
  <si>
    <t>20人～　29人</t>
    <rPh sb="2" eb="3">
      <t>ニン</t>
    </rPh>
    <rPh sb="7" eb="8">
      <t>ニン</t>
    </rPh>
    <phoneticPr fontId="4"/>
  </si>
  <si>
    <t>30人～　49人</t>
    <rPh sb="2" eb="3">
      <t>ニン</t>
    </rPh>
    <rPh sb="7" eb="8">
      <t>ニン</t>
    </rPh>
    <phoneticPr fontId="4"/>
  </si>
  <si>
    <t>50人～　99人</t>
    <rPh sb="2" eb="3">
      <t>ニン</t>
    </rPh>
    <rPh sb="7" eb="8">
      <t>ニン</t>
    </rPh>
    <phoneticPr fontId="4"/>
  </si>
  <si>
    <t>100人～199人</t>
    <rPh sb="3" eb="4">
      <t>ニン</t>
    </rPh>
    <rPh sb="8" eb="9">
      <t>ニン</t>
    </rPh>
    <phoneticPr fontId="4"/>
  </si>
  <si>
    <t>　　　30人～　49人</t>
    <rPh sb="5" eb="6">
      <t>ニン</t>
    </rPh>
    <rPh sb="10" eb="11">
      <t>ニン</t>
    </rPh>
    <phoneticPr fontId="4"/>
  </si>
  <si>
    <t>　5－1－4 産業（中分類）､従業者規模別事業所数､従業者数､製造品出荷額等､その他  つづき</t>
  </si>
  <si>
    <t>　　　10人～　19人</t>
    <rPh sb="5" eb="6">
      <t>ニン</t>
    </rPh>
    <rPh sb="10" eb="11">
      <t>ニン</t>
    </rPh>
    <phoneticPr fontId="4"/>
  </si>
  <si>
    <t>　　300人～499人</t>
    <rPh sb="5" eb="6">
      <t>ニン</t>
    </rPh>
    <rPh sb="10" eb="11">
      <t>ニン</t>
    </rPh>
    <phoneticPr fontId="4"/>
  </si>
  <si>
    <t>　　　5－1－5 大阪府内市町村別事業所数、従業者数、現金給与総額等（従業者4人以上の事業所）</t>
    <rPh sb="12" eb="13">
      <t>ナイ</t>
    </rPh>
    <phoneticPr fontId="4"/>
  </si>
  <si>
    <t>X</t>
  </si>
  <si>
    <t>年次</t>
    <phoneticPr fontId="4"/>
  </si>
  <si>
    <t>総　　　　　　　　　　数</t>
    <rPh sb="0" eb="1">
      <t>ソウ</t>
    </rPh>
    <rPh sb="11" eb="12">
      <t>カズ</t>
    </rPh>
    <phoneticPr fontId="4"/>
  </si>
  <si>
    <t>　　 4 年</t>
    <phoneticPr fontId="4"/>
  </si>
  <si>
    <t>従　　　　　業　　　　　者　　　　　数　　</t>
    <phoneticPr fontId="4"/>
  </si>
  <si>
    <t>原　　　材　　　料　　　使　　　用　　　額　　　等</t>
    <phoneticPr fontId="4"/>
  </si>
  <si>
    <t>原材料使用額
（従業員30人以上の事業所）</t>
    <phoneticPr fontId="4"/>
  </si>
  <si>
    <t>電力使用額
（従業員30人以上の事業所）</t>
    <phoneticPr fontId="4"/>
  </si>
  <si>
    <t>委託生産費
（従業員30人以上の事業所）</t>
    <phoneticPr fontId="4"/>
  </si>
  <si>
    <t>現金給与総額</t>
    <phoneticPr fontId="4"/>
  </si>
  <si>
    <t>　　　        個人経営の組織は含まない。</t>
    <rPh sb="11" eb="13">
      <t>コジン</t>
    </rPh>
    <phoneticPr fontId="4"/>
  </si>
  <si>
    <t>x</t>
    <phoneticPr fontId="28"/>
  </si>
  <si>
    <t>5－1　工業統計調査結果</t>
  </si>
  <si>
    <t>　　　100人～　199人</t>
    <rPh sb="6" eb="7">
      <t>ニン</t>
    </rPh>
    <rPh sb="12" eb="13">
      <t>ニン</t>
    </rPh>
    <phoneticPr fontId="4"/>
  </si>
  <si>
    <t>100～199</t>
    <phoneticPr fontId="28"/>
  </si>
  <si>
    <t>07_100～199人</t>
  </si>
  <si>
    <t>4～9</t>
    <phoneticPr fontId="4"/>
  </si>
  <si>
    <t>昭和42 年</t>
    <rPh sb="0" eb="2">
      <t>ショウワ</t>
    </rPh>
    <phoneticPr fontId="4"/>
  </si>
  <si>
    <t>5 年</t>
    <rPh sb="2" eb="3">
      <t>ネン</t>
    </rPh>
    <phoneticPr fontId="4"/>
  </si>
  <si>
    <t>　　　令和5年</t>
    <rPh sb="3" eb="5">
      <t>レイワ</t>
    </rPh>
    <rPh sb="6" eb="7">
      <t>ネン</t>
    </rPh>
    <phoneticPr fontId="4"/>
  </si>
  <si>
    <t>×</t>
  </si>
  <si>
    <t>×</t>
    <phoneticPr fontId="4"/>
  </si>
  <si>
    <t>令和5年</t>
    <rPh sb="0" eb="2">
      <t>レイワ</t>
    </rPh>
    <rPh sb="3" eb="4">
      <t>ネン</t>
    </rPh>
    <phoneticPr fontId="4"/>
  </si>
  <si>
    <t>－</t>
    <phoneticPr fontId="28"/>
  </si>
  <si>
    <t>×</t>
    <phoneticPr fontId="28"/>
  </si>
  <si>
    <t>x</t>
  </si>
  <si>
    <t>令和5年</t>
    <phoneticPr fontId="4"/>
  </si>
  <si>
    <t>ー</t>
    <phoneticPr fontId="28"/>
  </si>
  <si>
    <t>300～499</t>
    <phoneticPr fontId="28"/>
  </si>
  <si>
    <t>資料：政策局政策企画部共創連携課、大阪府総務部統計課</t>
    <rPh sb="3" eb="6">
      <t>セイサクキョク</t>
    </rPh>
    <rPh sb="6" eb="8">
      <t>セイサク</t>
    </rPh>
    <rPh sb="8" eb="10">
      <t>キカク</t>
    </rPh>
    <rPh sb="10" eb="11">
      <t>ブ</t>
    </rPh>
    <rPh sb="11" eb="13">
      <t>キョウソウ</t>
    </rPh>
    <rPh sb="13" eb="15">
      <t>レンケイ</t>
    </rPh>
    <rPh sb="15" eb="16">
      <t>カ</t>
    </rPh>
    <rPh sb="17" eb="20">
      <t>オオサカフ</t>
    </rPh>
    <rPh sb="20" eb="22">
      <t>ソウム</t>
    </rPh>
    <rPh sb="22" eb="23">
      <t>ブ</t>
    </rPh>
    <rPh sb="23" eb="25">
      <t>トウケイ</t>
    </rPh>
    <rPh sb="25" eb="26">
      <t>カモク</t>
    </rPh>
    <phoneticPr fontId="4"/>
  </si>
  <si>
    <t>資料：政策局政策企画部共創連携課</t>
    <rPh sb="3" eb="6">
      <t>セイサクキョク</t>
    </rPh>
    <rPh sb="6" eb="8">
      <t>セイサク</t>
    </rPh>
    <rPh sb="8" eb="10">
      <t>キカク</t>
    </rPh>
    <rPh sb="10" eb="11">
      <t>ブ</t>
    </rPh>
    <rPh sb="11" eb="13">
      <t>キョウソウ</t>
    </rPh>
    <rPh sb="13" eb="15">
      <t>レンケイ</t>
    </rPh>
    <phoneticPr fontId="4"/>
  </si>
  <si>
    <t>5-1.　工業統計調査結果</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</si>
</sst>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Red]#,##0"/>
    <numFmt numFmtId="177" formatCode="#,##0;&quot;△ &quot;#,##0"/>
    <numFmt numFmtId="178" formatCode="###,###,###,###,##0"/>
    <numFmt numFmtId="179" formatCode="#,##0_ "/>
    <numFmt numFmtId="180" formatCode="_ * #,##0_ ;_ * \-#,##0_ ;_ * &quot;－ &quot;"/>
    <numFmt numFmtId="181" formatCode="#,##0.00_ "/>
    <numFmt numFmtId="182" formatCode="_ * #,##0_ ;_ * \-#,##0_ ;_ * &quot;－ &quot;_ ;_ @_ "/>
    <numFmt numFmtId="183" formatCode="0.0"/>
    <numFmt numFmtId="184" formatCode="0_);[Red]\(0\)"/>
    <numFmt numFmtId="185" formatCode="####;&quot;▲&quot;####;\-"/>
    <numFmt numFmtId="186" formatCode="0_ "/>
    <numFmt numFmtId="187" formatCode="_ * #,##0_ ;_ * \-#,##0_ ;_ * &quot; － &quot;_ ;_ @_ "/>
    <numFmt numFmtId="188" formatCode="_ * #,##0_ ;_ * &quot;△ &quot;#,##0_ ;_ * &quot;－ &quot;_ ;_ @_ "/>
    <numFmt numFmtId="189" formatCode="_ * #,##0_ ;_ * \-#,##0_ ;_ * &quot;－&quot;_ ;_ @_ "/>
    <numFmt numFmtId="190" formatCode="_ * ###0_ ;_ &quot;△ &quot;\ * ###0_ ;_ &quot;－&quot;_ ;_ @_ "/>
    <numFmt numFmtId="191" formatCode="_ * ###0_ ;_ * &quot;△ &quot;###0_ ;_ * &quot;－&quot;_ ;_ @_ "/>
    <numFmt numFmtId="192" formatCode="#,##0;[Red]\-#,##0;&quot;ー&quot;"/>
  </numFmts>
  <fonts count="29">
    <font>
      <sz val="11"/>
      <name val="ＭＳ 明朝"/>
      <family val="1"/>
      <charset val="128"/>
    </font>
    <font>
      <sz val="11"/>
      <color theme="1"/>
      <name val="ＭＳ Ｐゴシック"/>
      <family val="2"/>
      <charset val="128"/>
    </font>
    <font>
      <sz val="11"/>
      <color theme="1"/>
      <name val="ＭＳ Ｐゴシック"/>
      <family val="2"/>
      <charset val="128"/>
    </font>
    <font>
      <sz val="11"/>
      <name val="ＭＳ 明朝"/>
      <family val="1"/>
      <charset val="128"/>
    </font>
    <font>
      <sz val="6"/>
      <name val="ＭＳ 明朝"/>
      <family val="1"/>
      <charset val="128"/>
    </font>
    <font>
      <sz val="11"/>
      <name val="ＭＳ Ｐゴシック"/>
      <family val="3"/>
      <charset val="128"/>
    </font>
    <font>
      <sz val="11"/>
      <color theme="1"/>
      <name val="ＭＳ Ｐゴシック"/>
      <family val="3"/>
      <charset val="128"/>
    </font>
    <font>
      <sz val="11"/>
      <color indexed="8"/>
      <name val="ＭＳ Ｐゴシック"/>
      <family val="3"/>
      <charset val="128"/>
    </font>
    <font>
      <sz val="10"/>
      <name val="ＭＳ Ｐゴシック"/>
      <family val="3"/>
      <charset val="128"/>
    </font>
    <font>
      <u/>
      <sz val="11"/>
      <color theme="10"/>
      <name val="ＭＳ 明朝"/>
      <family val="1"/>
      <charset val="128"/>
    </font>
    <font>
      <b/>
      <sz val="12"/>
      <name val="Meiryo UI"/>
      <family val="3"/>
      <charset val="128"/>
    </font>
    <font>
      <sz val="11"/>
      <name val="Meiryo UI"/>
      <family val="3"/>
      <charset val="128"/>
    </font>
    <font>
      <b/>
      <sz val="11"/>
      <name val="Meiryo UI"/>
      <family val="3"/>
      <charset val="128"/>
    </font>
    <font>
      <u/>
      <sz val="11"/>
      <color theme="10"/>
      <name val="Meiryo UI"/>
      <family val="3"/>
      <charset val="128"/>
    </font>
    <font>
      <sz val="14"/>
      <name val="Meiryo UI"/>
      <family val="3"/>
      <charset val="128"/>
    </font>
    <font>
      <sz val="13"/>
      <name val="Meiryo UI"/>
      <family val="3"/>
      <charset val="128"/>
    </font>
    <font>
      <sz val="8"/>
      <name val="Meiryo UI"/>
      <family val="3"/>
      <charset val="128"/>
    </font>
    <font>
      <sz val="8.5"/>
      <name val="Meiryo UI"/>
      <family val="3"/>
      <charset val="128"/>
    </font>
    <font>
      <sz val="12"/>
      <name val="Meiryo UI"/>
      <family val="3"/>
      <charset val="128"/>
    </font>
    <font>
      <sz val="9"/>
      <name val="Meiryo UI"/>
      <family val="3"/>
      <charset val="128"/>
    </font>
    <font>
      <b/>
      <sz val="8"/>
      <name val="Meiryo UI"/>
      <family val="3"/>
      <charset val="128"/>
    </font>
    <font>
      <b/>
      <sz val="8.5"/>
      <name val="Meiryo UI"/>
      <family val="3"/>
      <charset val="128"/>
    </font>
    <font>
      <sz val="7.5"/>
      <name val="Meiryo UI"/>
      <family val="3"/>
      <charset val="128"/>
    </font>
    <font>
      <sz val="7"/>
      <name val="Meiryo UI"/>
      <family val="3"/>
      <charset val="128"/>
    </font>
    <font>
      <sz val="8"/>
      <color theme="0"/>
      <name val="Meiryo UI"/>
      <family val="3"/>
      <charset val="128"/>
    </font>
    <font>
      <b/>
      <sz val="9"/>
      <name val="Meiryo UI"/>
      <family val="3"/>
      <charset val="128"/>
    </font>
    <font>
      <sz val="10"/>
      <name val="Meiryo UI"/>
      <family val="3"/>
      <charset val="128"/>
    </font>
    <font>
      <sz val="9.5"/>
      <name val="Meiryo UI"/>
      <family val="3"/>
      <charset val="128"/>
    </font>
    <font>
      <sz val="6"/>
      <name val="ＭＳ Ｐゴシック"/>
      <family val="2"/>
      <charset val="128"/>
    </font>
  </fonts>
  <fills count="2">
    <fill>
      <patternFill patternType="none"/>
    </fill>
    <fill>
      <patternFill patternType="gray125"/>
    </fill>
  </fills>
  <borders count="38">
    <border>
      <left/>
      <right/>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medium">
        <color indexed="64"/>
      </bottom>
      <diagonal/>
    </border>
    <border>
      <left/>
      <right/>
      <top style="medium">
        <color indexed="8"/>
      </top>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13">
    <xf numFmtId="0" fontId="0" fillId="0" borderId="0"/>
    <xf numFmtId="38" fontId="3" fillId="0" borderId="0" applyFont="0" applyFill="0" applyBorder="0" applyAlignment="0" applyProtection="0"/>
    <xf numFmtId="0" fontId="5" fillId="0" borderId="0">
      <alignment vertical="center"/>
    </xf>
    <xf numFmtId="0" fontId="6" fillId="0" borderId="0">
      <alignment vertical="center"/>
    </xf>
    <xf numFmtId="38" fontId="7" fillId="0" borderId="0" applyFont="0" applyFill="0" applyBorder="0" applyAlignment="0" applyProtection="0">
      <alignment vertical="center"/>
    </xf>
    <xf numFmtId="0" fontId="8" fillId="0" borderId="0"/>
    <xf numFmtId="0" fontId="9" fillId="0" borderId="0" applyNumberFormat="0" applyFill="0" applyBorder="0" applyAlignment="0" applyProtection="0"/>
    <xf numFmtId="0" fontId="3" fillId="0" borderId="0"/>
    <xf numFmtId="0" fontId="9" fillId="0" borderId="0" applyNumberForma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73">
    <xf numFmtId="0" fontId="0" fillId="0" borderId="0" xfId="0"/>
    <xf numFmtId="0" fontId="10" fillId="0" borderId="0" xfId="7" applyFont="1" applyAlignment="1">
      <alignment vertical="center"/>
    </xf>
    <xf numFmtId="0" fontId="11" fillId="0" borderId="0" xfId="7" applyFont="1" applyAlignment="1">
      <alignment vertical="center"/>
    </xf>
    <xf numFmtId="0" fontId="12" fillId="0" borderId="0" xfId="7" applyFont="1" applyAlignment="1">
      <alignment vertical="center"/>
    </xf>
    <xf numFmtId="0" fontId="13" fillId="0" borderId="0" xfId="8" applyFont="1" applyAlignment="1">
      <alignment vertical="center"/>
    </xf>
    <xf numFmtId="0" fontId="14" fillId="0" borderId="0" xfId="0" applyFont="1"/>
    <xf numFmtId="0" fontId="15" fillId="0" borderId="0" xfId="0" applyFont="1" applyAlignment="1">
      <alignment horizontal="distributed" justifyLastLine="1"/>
    </xf>
    <xf numFmtId="0" fontId="11" fillId="0" borderId="0" xfId="0" applyFont="1" applyAlignment="1">
      <alignment horizontal="center" justifyLastLine="1"/>
    </xf>
    <xf numFmtId="0" fontId="11" fillId="0" borderId="0" xfId="0" applyFont="1" applyAlignment="1">
      <alignment horizontal="center"/>
    </xf>
    <xf numFmtId="0" fontId="18" fillId="0" borderId="0" xfId="0" applyFont="1"/>
    <xf numFmtId="0" fontId="19" fillId="0" borderId="0" xfId="0" applyFont="1" applyAlignment="1">
      <alignment vertical="center"/>
    </xf>
    <xf numFmtId="0" fontId="16" fillId="0" borderId="0" xfId="0" applyFont="1" applyAlignment="1">
      <alignment vertical="center"/>
    </xf>
    <xf numFmtId="0" fontId="16" fillId="0" borderId="0" xfId="0" quotePrefix="1" applyFont="1" applyAlignment="1">
      <alignment vertical="center"/>
    </xf>
    <xf numFmtId="0" fontId="16" fillId="0" borderId="0" xfId="0" applyFont="1" applyAlignment="1">
      <alignment horizontal="distributed" vertical="center"/>
    </xf>
    <xf numFmtId="0" fontId="16" fillId="0" borderId="0" xfId="0" applyFont="1" applyAlignment="1">
      <alignment horizontal="center" vertical="center"/>
    </xf>
    <xf numFmtId="0" fontId="16" fillId="0" borderId="0" xfId="0" applyFont="1"/>
    <xf numFmtId="0" fontId="16" fillId="0" borderId="9" xfId="0" applyFont="1" applyBorder="1" applyAlignment="1">
      <alignment horizontal="center" vertical="center"/>
    </xf>
    <xf numFmtId="0" fontId="16" fillId="0" borderId="9" xfId="0" applyFont="1" applyBorder="1" applyAlignment="1">
      <alignment horizontal="center" vertical="center" justifyLastLine="1"/>
    </xf>
    <xf numFmtId="0" fontId="16" fillId="0" borderId="9" xfId="0" applyFont="1" applyBorder="1" applyAlignment="1">
      <alignment horizontal="distributed" vertical="center" justifyLastLine="1"/>
    </xf>
    <xf numFmtId="0" fontId="16" fillId="0" borderId="3" xfId="0" applyFont="1" applyBorder="1"/>
    <xf numFmtId="176" fontId="16" fillId="0" borderId="4" xfId="0" applyNumberFormat="1" applyFont="1" applyBorder="1" applyAlignment="1">
      <alignment horizontal="right" wrapText="1"/>
    </xf>
    <xf numFmtId="176" fontId="16" fillId="0" borderId="5" xfId="0" applyNumberFormat="1" applyFont="1" applyBorder="1" applyAlignment="1">
      <alignment horizontal="right" wrapText="1"/>
    </xf>
    <xf numFmtId="176" fontId="16" fillId="0" borderId="5" xfId="0" applyNumberFormat="1" applyFont="1" applyBorder="1" applyAlignment="1">
      <alignment horizontal="right"/>
    </xf>
    <xf numFmtId="0" fontId="16" fillId="0" borderId="6" xfId="0" applyFont="1" applyBorder="1" applyAlignment="1">
      <alignment horizontal="center"/>
    </xf>
    <xf numFmtId="0" fontId="16" fillId="0" borderId="6" xfId="0" applyFont="1" applyBorder="1" applyAlignment="1">
      <alignment horizontal="center" vertical="center"/>
    </xf>
    <xf numFmtId="49" fontId="16" fillId="0" borderId="6" xfId="0" applyNumberFormat="1" applyFont="1" applyBorder="1" applyAlignment="1">
      <alignment horizontal="center" vertical="center"/>
    </xf>
    <xf numFmtId="0" fontId="16" fillId="0" borderId="10" xfId="0" applyFont="1" applyBorder="1" applyAlignment="1">
      <alignment horizontal="center" vertical="center"/>
    </xf>
    <xf numFmtId="0" fontId="20" fillId="0" borderId="6" xfId="0" applyFont="1" applyBorder="1" applyAlignment="1">
      <alignment horizontal="center" vertical="center"/>
    </xf>
    <xf numFmtId="0" fontId="16" fillId="0" borderId="7" xfId="0" applyFont="1" applyBorder="1" applyAlignment="1">
      <alignment vertical="center"/>
    </xf>
    <xf numFmtId="176" fontId="16" fillId="0" borderId="8" xfId="0" applyNumberFormat="1" applyFont="1" applyBorder="1" applyAlignment="1">
      <alignment horizontal="right" vertical="center" wrapText="1"/>
    </xf>
    <xf numFmtId="176" fontId="16" fillId="0" borderId="7" xfId="0" applyNumberFormat="1" applyFont="1" applyBorder="1" applyAlignment="1">
      <alignment horizontal="right" vertical="center" wrapText="1"/>
    </xf>
    <xf numFmtId="177" fontId="16" fillId="0" borderId="7" xfId="0" applyNumberFormat="1" applyFont="1" applyBorder="1" applyAlignment="1">
      <alignment horizontal="right" vertical="center" wrapText="1"/>
    </xf>
    <xf numFmtId="0" fontId="16" fillId="0" borderId="8" xfId="0" applyFont="1" applyBorder="1" applyAlignment="1">
      <alignment horizontal="center" vertical="center"/>
    </xf>
    <xf numFmtId="0" fontId="18" fillId="0" borderId="0" xfId="0" applyFont="1" applyAlignment="1">
      <alignment horizontal="left"/>
    </xf>
    <xf numFmtId="0" fontId="19" fillId="0" borderId="0" xfId="0" applyFont="1" applyAlignment="1">
      <alignment horizontal="distributed" vertical="center"/>
    </xf>
    <xf numFmtId="0" fontId="19" fillId="0" borderId="0" xfId="0" applyFont="1" applyAlignment="1">
      <alignment horizontal="right" vertical="center"/>
    </xf>
    <xf numFmtId="179" fontId="17" fillId="0" borderId="9" xfId="0" applyNumberFormat="1" applyFont="1" applyBorder="1" applyAlignment="1">
      <alignment horizontal="center" vertical="center" wrapText="1"/>
    </xf>
    <xf numFmtId="0" fontId="17" fillId="0" borderId="0" xfId="0" applyFont="1" applyAlignment="1">
      <alignment vertical="center"/>
    </xf>
    <xf numFmtId="181" fontId="21" fillId="0" borderId="0" xfId="0" applyNumberFormat="1" applyFont="1" applyAlignment="1">
      <alignment horizontal="center" vertical="center" wrapText="1"/>
    </xf>
    <xf numFmtId="0" fontId="17" fillId="0" borderId="0" xfId="0" applyFont="1" applyAlignment="1">
      <alignment horizontal="distributed" vertical="center"/>
    </xf>
    <xf numFmtId="49" fontId="17" fillId="0" borderId="0" xfId="0" applyNumberFormat="1" applyFont="1" applyAlignment="1">
      <alignment horizontal="distributed" vertical="center"/>
    </xf>
    <xf numFmtId="0" fontId="17" fillId="0" borderId="0" xfId="0" applyFont="1" applyAlignment="1">
      <alignment horizontal="left" vertical="center"/>
    </xf>
    <xf numFmtId="0" fontId="22" fillId="0" borderId="0" xfId="0" applyFont="1" applyAlignment="1">
      <alignment horizontal="distributed" vertical="center"/>
    </xf>
    <xf numFmtId="0" fontId="17" fillId="0" borderId="8" xfId="0" applyFont="1" applyBorder="1" applyAlignment="1">
      <alignment horizontal="center" vertical="center" wrapText="1"/>
    </xf>
    <xf numFmtId="179" fontId="17" fillId="0" borderId="0" xfId="0" applyNumberFormat="1" applyFont="1" applyAlignment="1">
      <alignment horizontal="right" vertical="center" wrapText="1"/>
    </xf>
    <xf numFmtId="179" fontId="17" fillId="0" borderId="7" xfId="0" applyNumberFormat="1" applyFont="1" applyBorder="1" applyAlignment="1">
      <alignment horizontal="center" vertical="center" wrapText="1"/>
    </xf>
    <xf numFmtId="0" fontId="17" fillId="0" borderId="17" xfId="0" applyFont="1" applyBorder="1" applyAlignment="1">
      <alignment horizontal="center" vertical="center" justifyLastLine="1"/>
    </xf>
    <xf numFmtId="0" fontId="17" fillId="0" borderId="10" xfId="0" applyFont="1" applyBorder="1" applyAlignment="1">
      <alignment horizontal="center" vertical="center" justifyLastLine="1"/>
    </xf>
    <xf numFmtId="0" fontId="17" fillId="0" borderId="18" xfId="0" applyFont="1" applyBorder="1" applyAlignment="1">
      <alignment horizontal="center" vertical="center" justifyLastLine="1"/>
    </xf>
    <xf numFmtId="179" fontId="17" fillId="0" borderId="0" xfId="0" applyNumberFormat="1" applyFont="1" applyAlignment="1">
      <alignment vertical="center"/>
    </xf>
    <xf numFmtId="181" fontId="21" fillId="0" borderId="6" xfId="0" applyNumberFormat="1" applyFont="1" applyBorder="1" applyAlignment="1">
      <alignment horizontal="center" vertical="center" wrapText="1"/>
    </xf>
    <xf numFmtId="0" fontId="18" fillId="0" borderId="0" xfId="3" applyFont="1" applyAlignment="1"/>
    <xf numFmtId="0" fontId="11" fillId="0" borderId="0" xfId="3" applyFont="1" applyAlignment="1"/>
    <xf numFmtId="184" fontId="18" fillId="0" borderId="0" xfId="4" applyNumberFormat="1" applyFont="1" applyFill="1" applyAlignment="1"/>
    <xf numFmtId="184" fontId="11" fillId="0" borderId="0" xfId="4" applyNumberFormat="1" applyFont="1" applyFill="1" applyAlignment="1"/>
    <xf numFmtId="0" fontId="18" fillId="0" borderId="0" xfId="3" applyFont="1" applyAlignment="1">
      <alignment horizontal="left"/>
    </xf>
    <xf numFmtId="184" fontId="18" fillId="0" borderId="0" xfId="4" applyNumberFormat="1" applyFont="1" applyFill="1" applyAlignment="1">
      <alignment horizontal="left"/>
    </xf>
    <xf numFmtId="0" fontId="11" fillId="0" borderId="0" xfId="3" applyFont="1" applyAlignment="1">
      <alignment horizontal="left"/>
    </xf>
    <xf numFmtId="184" fontId="11" fillId="0" borderId="0" xfId="4" applyNumberFormat="1" applyFont="1" applyFill="1" applyAlignment="1">
      <alignment horizontal="left"/>
    </xf>
    <xf numFmtId="0" fontId="17" fillId="0" borderId="0" xfId="3" applyFont="1" applyAlignment="1"/>
    <xf numFmtId="0" fontId="18" fillId="0" borderId="0" xfId="3" applyFont="1" applyAlignment="1">
      <alignment horizontal="distributed"/>
    </xf>
    <xf numFmtId="184" fontId="11" fillId="0" borderId="0" xfId="4" applyNumberFormat="1" applyFont="1" applyFill="1" applyAlignment="1">
      <alignment horizontal="distributed"/>
    </xf>
    <xf numFmtId="0" fontId="11" fillId="0" borderId="0" xfId="3" applyFont="1" applyAlignment="1">
      <alignment horizontal="distributed"/>
    </xf>
    <xf numFmtId="0" fontId="17" fillId="0" borderId="0" xfId="3" applyFont="1" applyAlignment="1">
      <alignment horizontal="left"/>
    </xf>
    <xf numFmtId="0" fontId="19" fillId="0" borderId="0" xfId="3" applyFont="1">
      <alignment vertical="center"/>
    </xf>
    <xf numFmtId="184" fontId="19" fillId="0" borderId="0" xfId="4" applyNumberFormat="1" applyFont="1" applyFill="1" applyAlignment="1">
      <alignment vertical="center"/>
    </xf>
    <xf numFmtId="0" fontId="19" fillId="0" borderId="0" xfId="3" applyFont="1" applyAlignment="1">
      <alignment horizontal="right" vertical="center"/>
    </xf>
    <xf numFmtId="0" fontId="19" fillId="0" borderId="21" xfId="3" applyFont="1" applyBorder="1" applyAlignment="1"/>
    <xf numFmtId="0" fontId="19" fillId="0" borderId="0" xfId="3" applyFont="1" applyAlignment="1"/>
    <xf numFmtId="184" fontId="19" fillId="0" borderId="11" xfId="4" applyNumberFormat="1" applyFont="1" applyFill="1" applyBorder="1" applyAlignment="1">
      <alignment horizontal="center" vertical="center"/>
    </xf>
    <xf numFmtId="184" fontId="19" fillId="0" borderId="4" xfId="4" applyNumberFormat="1" applyFont="1" applyFill="1" applyBorder="1" applyAlignment="1">
      <alignment horizontal="center" vertical="center"/>
    </xf>
    <xf numFmtId="0" fontId="19" fillId="0" borderId="24" xfId="3" applyFont="1" applyBorder="1" applyAlignment="1"/>
    <xf numFmtId="184" fontId="19" fillId="0" borderId="2" xfId="4" applyNumberFormat="1" applyFont="1" applyFill="1" applyBorder="1" applyAlignment="1">
      <alignment horizontal="center" vertical="center"/>
    </xf>
    <xf numFmtId="184" fontId="19" fillId="0" borderId="15" xfId="4" applyNumberFormat="1" applyFont="1" applyFill="1" applyBorder="1" applyAlignment="1">
      <alignment horizontal="center" vertical="center"/>
    </xf>
    <xf numFmtId="0" fontId="19" fillId="0" borderId="0" xfId="3" applyFont="1" applyAlignment="1">
      <alignment horizontal="right"/>
    </xf>
    <xf numFmtId="0" fontId="19" fillId="0" borderId="0" xfId="3" applyFont="1" applyAlignment="1">
      <alignment horizontal="right" vertical="top" wrapText="1"/>
    </xf>
    <xf numFmtId="184" fontId="19" fillId="0" borderId="0" xfId="4" applyNumberFormat="1" applyFont="1" applyFill="1" applyAlignment="1">
      <alignment horizontal="right" vertical="top" wrapText="1"/>
    </xf>
    <xf numFmtId="3" fontId="19" fillId="0" borderId="0" xfId="3" applyNumberFormat="1" applyFont="1" applyAlignment="1">
      <alignment horizontal="right" vertical="top" wrapText="1"/>
    </xf>
    <xf numFmtId="3" fontId="19" fillId="0" borderId="4" xfId="3" applyNumberFormat="1" applyFont="1" applyBorder="1" applyAlignment="1">
      <alignment horizontal="right" vertical="top" wrapText="1"/>
    </xf>
    <xf numFmtId="0" fontId="25" fillId="0" borderId="0" xfId="3" applyFont="1">
      <alignment vertical="center"/>
    </xf>
    <xf numFmtId="49" fontId="19" fillId="0" borderId="0" xfId="3" applyNumberFormat="1" applyFont="1" applyAlignment="1">
      <alignment horizontal="distributed" vertical="center"/>
    </xf>
    <xf numFmtId="0" fontId="19" fillId="0" borderId="0" xfId="3" applyFont="1" applyAlignment="1">
      <alignment horizontal="distributed" vertical="center"/>
    </xf>
    <xf numFmtId="180" fontId="19" fillId="0" borderId="0" xfId="3" applyNumberFormat="1" applyFont="1">
      <alignment vertical="center"/>
    </xf>
    <xf numFmtId="179" fontId="19" fillId="0" borderId="0" xfId="3" applyNumberFormat="1" applyFont="1" applyAlignment="1">
      <alignment horizontal="center" vertical="center" wrapText="1"/>
    </xf>
    <xf numFmtId="49" fontId="26" fillId="0" borderId="0" xfId="3" applyNumberFormat="1" applyFont="1" applyAlignment="1">
      <alignment horizontal="distributed" vertical="center"/>
    </xf>
    <xf numFmtId="0" fontId="19" fillId="0" borderId="0" xfId="3" applyFont="1" applyAlignment="1">
      <alignment horizontal="distributed"/>
    </xf>
    <xf numFmtId="184" fontId="19" fillId="0" borderId="7" xfId="4" applyNumberFormat="1" applyFont="1" applyFill="1" applyBorder="1" applyAlignment="1">
      <alignment horizontal="right" vertical="top" wrapText="1"/>
    </xf>
    <xf numFmtId="179" fontId="19" fillId="0" borderId="0" xfId="3" applyNumberFormat="1" applyFont="1" applyAlignment="1">
      <alignment horizontal="right" vertical="top" wrapText="1"/>
    </xf>
    <xf numFmtId="184" fontId="19" fillId="0" borderId="10" xfId="4" applyNumberFormat="1" applyFont="1" applyFill="1" applyBorder="1" applyAlignment="1">
      <alignment horizontal="right" vertical="top" wrapText="1"/>
    </xf>
    <xf numFmtId="179" fontId="19" fillId="0" borderId="0" xfId="3" applyNumberFormat="1" applyFont="1" applyAlignment="1">
      <alignment horizontal="center" vertical="top" wrapText="1"/>
    </xf>
    <xf numFmtId="0" fontId="19" fillId="0" borderId="21" xfId="3" applyFont="1" applyBorder="1" applyAlignment="1">
      <alignment horizontal="center"/>
    </xf>
    <xf numFmtId="0" fontId="19" fillId="0" borderId="0" xfId="3" applyFont="1" applyAlignment="1">
      <alignment horizontal="center"/>
    </xf>
    <xf numFmtId="0" fontId="19" fillId="0" borderId="24" xfId="3" applyFont="1" applyBorder="1" applyAlignment="1">
      <alignment horizontal="center"/>
    </xf>
    <xf numFmtId="184" fontId="19" fillId="0" borderId="0" xfId="4" applyNumberFormat="1" applyFont="1" applyFill="1" applyBorder="1" applyAlignment="1">
      <alignment horizontal="right" vertical="top" wrapText="1"/>
    </xf>
    <xf numFmtId="0" fontId="19" fillId="0" borderId="7" xfId="3" applyFont="1" applyBorder="1" applyAlignment="1"/>
    <xf numFmtId="0" fontId="19" fillId="0" borderId="7" xfId="3" applyFont="1" applyBorder="1" applyAlignment="1">
      <alignment horizontal="distributed"/>
    </xf>
    <xf numFmtId="179" fontId="19" fillId="0" borderId="7" xfId="3" applyNumberFormat="1" applyFont="1" applyBorder="1" applyAlignment="1">
      <alignment horizontal="right" vertical="top" wrapText="1"/>
    </xf>
    <xf numFmtId="184" fontId="19" fillId="0" borderId="7" xfId="4" applyNumberFormat="1" applyFont="1" applyFill="1" applyBorder="1" applyAlignment="1"/>
    <xf numFmtId="179" fontId="19" fillId="0" borderId="8" xfId="3" applyNumberFormat="1" applyFont="1" applyBorder="1" applyAlignment="1">
      <alignment horizontal="right" vertical="top" wrapText="1"/>
    </xf>
    <xf numFmtId="38" fontId="18" fillId="0" borderId="0" xfId="1" applyFont="1" applyFill="1" applyAlignment="1"/>
    <xf numFmtId="38" fontId="11" fillId="0" borderId="0" xfId="1" applyFont="1" applyFill="1"/>
    <xf numFmtId="38" fontId="11" fillId="0" borderId="0" xfId="1" applyFont="1" applyFill="1" applyAlignment="1"/>
    <xf numFmtId="38" fontId="27" fillId="0" borderId="0" xfId="1" applyFont="1" applyFill="1" applyAlignment="1"/>
    <xf numFmtId="38" fontId="19" fillId="0" borderId="0" xfId="1" applyFont="1" applyFill="1" applyAlignment="1">
      <alignment vertical="center"/>
    </xf>
    <xf numFmtId="38" fontId="19" fillId="0" borderId="0" xfId="1" applyFont="1" applyFill="1" applyAlignment="1">
      <alignment horizontal="distributed" vertical="center"/>
    </xf>
    <xf numFmtId="38" fontId="19" fillId="0" borderId="0" xfId="1" applyFont="1" applyFill="1" applyAlignment="1">
      <alignment horizontal="right" vertical="center"/>
    </xf>
    <xf numFmtId="38" fontId="19" fillId="0" borderId="17" xfId="1" applyFont="1" applyFill="1" applyBorder="1" applyAlignment="1">
      <alignment horizontal="center" vertical="center" justifyLastLine="1"/>
    </xf>
    <xf numFmtId="38" fontId="19" fillId="0" borderId="0" xfId="1" applyFont="1" applyFill="1"/>
    <xf numFmtId="38" fontId="19" fillId="0" borderId="10" xfId="1" applyFont="1" applyFill="1" applyBorder="1" applyAlignment="1">
      <alignment horizontal="center" vertical="center" justifyLastLine="1"/>
    </xf>
    <xf numFmtId="38" fontId="19" fillId="0" borderId="18" xfId="1" applyFont="1" applyFill="1" applyBorder="1" applyAlignment="1">
      <alignment horizontal="center" vertical="center" justifyLastLine="1"/>
    </xf>
    <xf numFmtId="38" fontId="19" fillId="0" borderId="0" xfId="1" applyFont="1" applyFill="1" applyBorder="1" applyAlignment="1">
      <alignment horizontal="right"/>
    </xf>
    <xf numFmtId="38" fontId="19" fillId="0" borderId="4" xfId="1" applyFont="1" applyFill="1" applyBorder="1" applyAlignment="1">
      <alignment horizontal="right" vertical="top" wrapText="1"/>
    </xf>
    <xf numFmtId="38" fontId="19" fillId="0" borderId="0" xfId="1" applyFont="1" applyFill="1" applyAlignment="1">
      <alignment horizontal="right" vertical="top" wrapText="1"/>
    </xf>
    <xf numFmtId="38" fontId="19" fillId="0" borderId="5" xfId="1" applyFont="1" applyFill="1" applyBorder="1" applyAlignment="1">
      <alignment horizontal="right" vertical="top" wrapText="1"/>
    </xf>
    <xf numFmtId="38" fontId="19" fillId="0" borderId="0" xfId="1" applyFont="1" applyFill="1" applyBorder="1" applyAlignment="1">
      <alignment horizontal="center" vertical="center"/>
    </xf>
    <xf numFmtId="38" fontId="25" fillId="0" borderId="0" xfId="1" applyFont="1" applyFill="1" applyAlignment="1">
      <alignment horizontal="distributed" vertical="center"/>
    </xf>
    <xf numFmtId="38" fontId="25" fillId="0" borderId="6" xfId="1" applyFont="1" applyFill="1" applyBorder="1" applyAlignment="1">
      <alignment horizontal="center" vertical="center"/>
    </xf>
    <xf numFmtId="38" fontId="19" fillId="0" borderId="6" xfId="1" applyFont="1" applyFill="1" applyBorder="1" applyAlignment="1">
      <alignment horizontal="center" vertical="center"/>
    </xf>
    <xf numFmtId="38" fontId="19" fillId="0" borderId="0" xfId="1" applyFont="1" applyFill="1" applyBorder="1" applyAlignment="1">
      <alignment horizontal="right" vertical="center"/>
    </xf>
    <xf numFmtId="38" fontId="19" fillId="0" borderId="10" xfId="1" applyFont="1" applyFill="1" applyBorder="1" applyAlignment="1">
      <alignment horizontal="right" vertical="center"/>
    </xf>
    <xf numFmtId="38" fontId="25" fillId="0" borderId="0" xfId="1" applyFont="1" applyFill="1" applyBorder="1" applyAlignment="1">
      <alignment horizontal="center" vertical="center"/>
    </xf>
    <xf numFmtId="38" fontId="16" fillId="0" borderId="7" xfId="1" applyFont="1" applyFill="1" applyBorder="1" applyAlignment="1"/>
    <xf numFmtId="38" fontId="16" fillId="0" borderId="7" xfId="1" applyFont="1" applyFill="1" applyBorder="1" applyAlignment="1">
      <alignment horizontal="distributed"/>
    </xf>
    <xf numFmtId="38" fontId="16" fillId="0" borderId="8" xfId="1" applyFont="1" applyFill="1" applyBorder="1" applyAlignment="1">
      <alignment horizontal="right" vertical="top" wrapText="1"/>
    </xf>
    <xf numFmtId="38" fontId="16" fillId="0" borderId="7" xfId="1" applyFont="1" applyFill="1" applyBorder="1" applyAlignment="1">
      <alignment horizontal="right" vertical="top" wrapText="1"/>
    </xf>
    <xf numFmtId="38" fontId="16" fillId="0" borderId="8" xfId="1" applyFont="1" applyFill="1" applyBorder="1"/>
    <xf numFmtId="38" fontId="16" fillId="0" borderId="0" xfId="1" applyFont="1" applyFill="1"/>
    <xf numFmtId="38" fontId="19" fillId="0" borderId="0" xfId="1" applyFont="1" applyFill="1" applyAlignment="1"/>
    <xf numFmtId="38" fontId="16" fillId="0" borderId="0" xfId="1" applyFont="1" applyFill="1" applyBorder="1" applyAlignment="1"/>
    <xf numFmtId="38" fontId="16" fillId="0" borderId="0" xfId="1" applyFont="1" applyFill="1" applyBorder="1" applyAlignment="1">
      <alignment horizontal="right"/>
    </xf>
    <xf numFmtId="38" fontId="16" fillId="0" borderId="4" xfId="1" applyFont="1" applyFill="1" applyBorder="1" applyAlignment="1">
      <alignment horizontal="right" vertical="top" wrapText="1"/>
    </xf>
    <xf numFmtId="38" fontId="16" fillId="0" borderId="0" xfId="1" applyFont="1" applyFill="1" applyAlignment="1">
      <alignment horizontal="right" vertical="top" wrapText="1"/>
    </xf>
    <xf numFmtId="38" fontId="16" fillId="0" borderId="3" xfId="1" applyFont="1" applyFill="1" applyBorder="1" applyAlignment="1">
      <alignment horizontal="right" vertical="top" wrapText="1"/>
    </xf>
    <xf numFmtId="38" fontId="19" fillId="0" borderId="0" xfId="1" applyFont="1" applyFill="1" applyAlignment="1">
      <alignment horizontal="right"/>
    </xf>
    <xf numFmtId="38" fontId="16" fillId="0" borderId="8" xfId="1" applyFont="1" applyFill="1" applyBorder="1" applyAlignment="1">
      <alignment horizontal="right" vertical="top"/>
    </xf>
    <xf numFmtId="38" fontId="16" fillId="0" borderId="7" xfId="1" applyFont="1" applyFill="1" applyBorder="1" applyAlignment="1">
      <alignment horizontal="right" vertical="top"/>
    </xf>
    <xf numFmtId="38" fontId="16" fillId="0" borderId="7" xfId="1" quotePrefix="1" applyFont="1" applyFill="1" applyBorder="1" applyAlignment="1">
      <alignment horizontal="right" vertical="center"/>
    </xf>
    <xf numFmtId="38" fontId="16" fillId="0" borderId="25" xfId="1" applyFont="1" applyFill="1" applyBorder="1" applyAlignment="1">
      <alignment horizontal="right" vertical="top"/>
    </xf>
    <xf numFmtId="38" fontId="16" fillId="0" borderId="0" xfId="1" applyFont="1" applyFill="1" applyBorder="1" applyAlignment="1">
      <alignment horizontal="right" vertical="top" wrapText="1"/>
    </xf>
    <xf numFmtId="38" fontId="16" fillId="0" borderId="10" xfId="1" applyFont="1" applyFill="1" applyBorder="1" applyAlignment="1">
      <alignment horizontal="right" vertical="top" wrapText="1"/>
    </xf>
    <xf numFmtId="38" fontId="26" fillId="0" borderId="0" xfId="1" applyFont="1" applyFill="1" applyAlignment="1"/>
    <xf numFmtId="38" fontId="16" fillId="0" borderId="25" xfId="1" applyFont="1" applyFill="1" applyBorder="1" applyAlignment="1">
      <alignment horizontal="right" vertical="top" wrapText="1"/>
    </xf>
    <xf numFmtId="38" fontId="25" fillId="0" borderId="0" xfId="1" applyFont="1" applyFill="1" applyAlignment="1">
      <alignment horizontal="right" vertical="center"/>
    </xf>
    <xf numFmtId="0" fontId="19" fillId="0" borderId="0" xfId="0" applyFont="1" applyAlignment="1">
      <alignment horizontal="justify" vertical="center"/>
    </xf>
    <xf numFmtId="0" fontId="19" fillId="0" borderId="26" xfId="0" applyFont="1" applyBorder="1" applyAlignment="1">
      <alignment horizont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0" xfId="0" applyFont="1" applyAlignment="1">
      <alignment horizontal="center"/>
    </xf>
    <xf numFmtId="0" fontId="19" fillId="0" borderId="31" xfId="0" applyFont="1" applyBorder="1" applyAlignment="1">
      <alignment horizontal="center"/>
    </xf>
    <xf numFmtId="0" fontId="19" fillId="0" borderId="32" xfId="0" applyFont="1" applyBorder="1" applyAlignment="1">
      <alignment horizontal="center" vertical="center"/>
    </xf>
    <xf numFmtId="0" fontId="19" fillId="0" borderId="33" xfId="0" applyFont="1" applyBorder="1" applyAlignment="1">
      <alignment horizontal="center"/>
    </xf>
    <xf numFmtId="0" fontId="19" fillId="0" borderId="35" xfId="0" applyFont="1" applyBorder="1" applyAlignment="1">
      <alignment horizontal="center" vertical="top"/>
    </xf>
    <xf numFmtId="0" fontId="19" fillId="0" borderId="0" xfId="0" applyFont="1"/>
    <xf numFmtId="0" fontId="19" fillId="0" borderId="32" xfId="0" applyFont="1" applyBorder="1" applyAlignment="1">
      <alignment horizontal="justify" vertical="center"/>
    </xf>
    <xf numFmtId="0" fontId="19" fillId="0" borderId="0" xfId="0" applyFont="1" applyAlignment="1">
      <alignment horizontal="center" vertical="center"/>
    </xf>
    <xf numFmtId="177" fontId="25" fillId="0" borderId="32" xfId="0" applyNumberFormat="1" applyFont="1" applyBorder="1" applyAlignment="1">
      <alignment horizontal="right" vertical="center"/>
    </xf>
    <xf numFmtId="177" fontId="25" fillId="0" borderId="0" xfId="0" applyNumberFormat="1" applyFont="1" applyAlignment="1">
      <alignment horizontal="right" vertical="center"/>
    </xf>
    <xf numFmtId="186" fontId="25" fillId="0" borderId="0" xfId="0" applyNumberFormat="1" applyFont="1" applyAlignment="1">
      <alignment horizontal="right" vertical="center"/>
    </xf>
    <xf numFmtId="186" fontId="19" fillId="0" borderId="0" xfId="0" applyNumberFormat="1" applyFont="1" applyAlignment="1">
      <alignment horizontal="right" vertical="center"/>
    </xf>
    <xf numFmtId="186" fontId="19" fillId="0" borderId="0" xfId="0" applyNumberFormat="1" applyFont="1" applyAlignment="1">
      <alignment vertical="center"/>
    </xf>
    <xf numFmtId="177" fontId="19" fillId="0" borderId="32" xfId="0" applyNumberFormat="1" applyFont="1" applyBorder="1" applyAlignment="1">
      <alignment horizontal="right" vertical="center"/>
    </xf>
    <xf numFmtId="177" fontId="19" fillId="0" borderId="0" xfId="0" applyNumberFormat="1" applyFont="1" applyAlignment="1">
      <alignment horizontal="right" vertical="center"/>
    </xf>
    <xf numFmtId="0" fontId="19" fillId="0" borderId="32" xfId="0" applyFont="1" applyBorder="1" applyAlignment="1">
      <alignment vertical="center"/>
    </xf>
    <xf numFmtId="0" fontId="19" fillId="0" borderId="36" xfId="0" applyFont="1" applyBorder="1"/>
    <xf numFmtId="0" fontId="19" fillId="0" borderId="36" xfId="0" applyFont="1" applyBorder="1" applyAlignment="1">
      <alignment horizontal="right"/>
    </xf>
    <xf numFmtId="0" fontId="19" fillId="0" borderId="37" xfId="0" applyFont="1" applyBorder="1" applyAlignment="1">
      <alignment horizontal="right" wrapText="1"/>
    </xf>
    <xf numFmtId="183" fontId="19" fillId="0" borderId="36" xfId="0" applyNumberFormat="1" applyFont="1" applyBorder="1" applyAlignment="1">
      <alignment horizontal="right" wrapText="1"/>
    </xf>
    <xf numFmtId="0" fontId="19" fillId="0" borderId="36" xfId="0" applyFont="1" applyBorder="1" applyAlignment="1">
      <alignment horizontal="right" wrapText="1"/>
    </xf>
    <xf numFmtId="0" fontId="13" fillId="0" borderId="0" xfId="6" applyFont="1" applyAlignment="1">
      <alignment vertical="center"/>
    </xf>
    <xf numFmtId="0" fontId="16" fillId="0" borderId="13" xfId="0" applyFont="1" applyBorder="1" applyAlignment="1">
      <alignment horizontal="distributed" vertical="center"/>
    </xf>
    <xf numFmtId="0" fontId="16" fillId="0" borderId="0" xfId="0" applyFont="1" applyAlignment="1">
      <alignment vertical="top" wrapText="1"/>
    </xf>
    <xf numFmtId="0" fontId="17" fillId="0" borderId="0" xfId="0" applyFont="1" applyAlignment="1">
      <alignment horizontal="right" vertical="top"/>
    </xf>
    <xf numFmtId="0" fontId="18" fillId="0" borderId="0" xfId="0" applyFont="1" applyAlignment="1">
      <alignment horizontal="distributed" justifyLastLine="1"/>
    </xf>
    <xf numFmtId="0" fontId="11" fillId="0" borderId="0" xfId="0" applyFont="1" applyAlignment="1">
      <alignment horizontal="distributed"/>
    </xf>
    <xf numFmtId="0" fontId="11" fillId="0" borderId="0" xfId="0" applyFont="1" applyAlignment="1">
      <alignment horizontal="distributed" justifyLastLine="1"/>
    </xf>
    <xf numFmtId="0" fontId="17" fillId="0" borderId="0" xfId="0" applyFont="1" applyAlignment="1">
      <alignment horizontal="right" vertical="center"/>
    </xf>
    <xf numFmtId="0" fontId="11" fillId="0" borderId="0" xfId="0" applyFont="1"/>
    <xf numFmtId="179" fontId="17" fillId="0" borderId="13" xfId="0" applyNumberFormat="1" applyFont="1" applyBorder="1" applyAlignment="1">
      <alignment horizontal="center" vertical="center" wrapText="1"/>
    </xf>
    <xf numFmtId="179" fontId="17" fillId="0" borderId="20" xfId="0" applyNumberFormat="1" applyFont="1" applyBorder="1" applyAlignment="1">
      <alignment horizontal="center" vertical="center" wrapText="1"/>
    </xf>
    <xf numFmtId="0" fontId="17" fillId="0" borderId="2" xfId="0" applyFont="1" applyBorder="1" applyAlignment="1">
      <alignment horizontal="center" vertical="center" justifyLastLine="1"/>
    </xf>
    <xf numFmtId="0" fontId="19" fillId="0" borderId="34" xfId="0" applyFont="1" applyBorder="1" applyAlignment="1">
      <alignment horizontal="center" vertical="center"/>
    </xf>
    <xf numFmtId="0" fontId="25" fillId="0" borderId="0" xfId="0" applyFont="1" applyAlignment="1">
      <alignment horizontal="distributed" vertical="center"/>
    </xf>
    <xf numFmtId="0" fontId="17" fillId="0" borderId="0" xfId="0" applyFont="1" applyAlignment="1">
      <alignment vertical="top" wrapText="1"/>
    </xf>
    <xf numFmtId="0" fontId="18" fillId="0" borderId="0" xfId="0" applyFont="1" applyAlignment="1">
      <alignment justifyLastLine="1"/>
    </xf>
    <xf numFmtId="0" fontId="11" fillId="0" borderId="0" xfId="0" applyFont="1" applyAlignment="1">
      <alignment justifyLastLine="1"/>
    </xf>
    <xf numFmtId="0" fontId="16" fillId="0" borderId="21" xfId="0" applyFont="1" applyBorder="1" applyAlignment="1">
      <alignment vertical="center" justifyLastLine="1"/>
    </xf>
    <xf numFmtId="0" fontId="16" fillId="0" borderId="17" xfId="0" applyFont="1" applyBorder="1" applyAlignment="1">
      <alignment vertical="center" justifyLastLine="1"/>
    </xf>
    <xf numFmtId="0" fontId="16" fillId="0" borderId="24" xfId="0" applyFont="1" applyBorder="1" applyAlignment="1">
      <alignment vertical="center" justifyLastLine="1"/>
    </xf>
    <xf numFmtId="0" fontId="16" fillId="0" borderId="18" xfId="0" applyFont="1" applyBorder="1" applyAlignment="1">
      <alignment vertical="center" justifyLastLine="1"/>
    </xf>
    <xf numFmtId="0" fontId="16" fillId="0" borderId="5" xfId="0" applyFont="1" applyBorder="1"/>
    <xf numFmtId="0" fontId="16" fillId="0" borderId="0" xfId="0" applyFont="1" applyAlignment="1">
      <alignment horizontal="right" vertical="center"/>
    </xf>
    <xf numFmtId="187" fontId="16" fillId="0" borderId="6" xfId="0" applyNumberFormat="1" applyFont="1" applyBorder="1" applyAlignment="1">
      <alignment horizontal="right" vertical="center"/>
    </xf>
    <xf numFmtId="187" fontId="16" fillId="0" borderId="0" xfId="0" applyNumberFormat="1" applyFont="1" applyAlignment="1">
      <alignment horizontal="right" vertical="center"/>
    </xf>
    <xf numFmtId="187" fontId="16" fillId="0" borderId="0" xfId="0" applyNumberFormat="1" applyFont="1" applyAlignment="1">
      <alignment vertical="center"/>
    </xf>
    <xf numFmtId="0" fontId="20" fillId="0" borderId="0" xfId="0" applyFont="1" applyAlignment="1">
      <alignment horizontal="right" vertical="center"/>
    </xf>
    <xf numFmtId="0" fontId="20" fillId="0" borderId="10" xfId="0" applyFont="1" applyBorder="1" applyAlignment="1">
      <alignment horizontal="center" vertical="center"/>
    </xf>
    <xf numFmtId="187" fontId="20" fillId="0" borderId="6" xfId="0" applyNumberFormat="1" applyFont="1" applyBorder="1" applyAlignment="1">
      <alignment horizontal="right" vertical="center"/>
    </xf>
    <xf numFmtId="187" fontId="20" fillId="0" borderId="0" xfId="0" applyNumberFormat="1" applyFont="1" applyAlignment="1">
      <alignment horizontal="right" vertical="center"/>
    </xf>
    <xf numFmtId="0" fontId="16" fillId="0" borderId="25" xfId="0" applyFont="1" applyBorder="1" applyAlignment="1">
      <alignment vertical="center"/>
    </xf>
    <xf numFmtId="0" fontId="18" fillId="0" borderId="0" xfId="0" applyFont="1" applyAlignment="1">
      <alignment horizontal="left" vertical="center"/>
    </xf>
    <xf numFmtId="0" fontId="11" fillId="0" borderId="0" xfId="0" applyFont="1" applyAlignment="1">
      <alignment vertical="center"/>
    </xf>
    <xf numFmtId="0" fontId="18" fillId="0" borderId="0" xfId="0" applyFont="1" applyAlignment="1">
      <alignment vertical="center"/>
    </xf>
    <xf numFmtId="0" fontId="11" fillId="0" borderId="0" xfId="0" applyFont="1" applyAlignment="1">
      <alignment horizontal="distributed" vertical="center"/>
    </xf>
    <xf numFmtId="0" fontId="18" fillId="0" borderId="0" xfId="0" applyFont="1" applyAlignment="1">
      <alignment horizontal="distributed" vertical="center"/>
    </xf>
    <xf numFmtId="0" fontId="18" fillId="0" borderId="0" xfId="0" quotePrefix="1" applyFont="1" applyAlignment="1">
      <alignment horizontal="right" vertical="center"/>
    </xf>
    <xf numFmtId="0" fontId="19" fillId="0" borderId="7" xfId="0" applyFont="1" applyBorder="1" applyAlignment="1">
      <alignment vertical="center"/>
    </xf>
    <xf numFmtId="0" fontId="17" fillId="0" borderId="21" xfId="0" applyFont="1" applyBorder="1" applyAlignment="1">
      <alignment vertical="center"/>
    </xf>
    <xf numFmtId="0" fontId="17" fillId="0" borderId="24" xfId="0" applyFont="1" applyBorder="1" applyAlignment="1">
      <alignment vertical="center"/>
    </xf>
    <xf numFmtId="3" fontId="17" fillId="0" borderId="0" xfId="0" applyNumberFormat="1" applyFont="1" applyAlignment="1">
      <alignment horizontal="right" vertical="center" wrapText="1"/>
    </xf>
    <xf numFmtId="0" fontId="17" fillId="0" borderId="0" xfId="0" applyFont="1" applyAlignment="1">
      <alignment horizontal="right" vertical="center" wrapText="1"/>
    </xf>
    <xf numFmtId="3" fontId="17" fillId="0" borderId="4" xfId="0" applyNumberFormat="1" applyFont="1" applyBorder="1" applyAlignment="1">
      <alignment horizontal="right" vertical="center" wrapText="1"/>
    </xf>
    <xf numFmtId="182" fontId="21" fillId="0" borderId="0" xfId="1" applyNumberFormat="1" applyFont="1" applyFill="1" applyBorder="1" applyAlignment="1">
      <alignment horizontal="center" vertical="center"/>
    </xf>
    <xf numFmtId="182" fontId="21" fillId="0" borderId="0" xfId="0" applyNumberFormat="1" applyFont="1" applyAlignment="1">
      <alignment horizontal="right" vertical="center"/>
    </xf>
    <xf numFmtId="182" fontId="17" fillId="0" borderId="0" xfId="1" applyNumberFormat="1" applyFont="1" applyFill="1" applyBorder="1" applyAlignment="1">
      <alignment horizontal="center" vertical="center"/>
    </xf>
    <xf numFmtId="182" fontId="17" fillId="0" borderId="0" xfId="1" applyNumberFormat="1" applyFont="1" applyFill="1" applyBorder="1" applyAlignment="1">
      <alignment vertical="center"/>
    </xf>
    <xf numFmtId="188" fontId="19" fillId="0" borderId="0" xfId="1" applyNumberFormat="1" applyFont="1" applyFill="1" applyAlignment="1">
      <alignment horizontal="center" vertical="center"/>
    </xf>
    <xf numFmtId="182" fontId="17" fillId="0" borderId="0" xfId="0" applyNumberFormat="1" applyFont="1" applyAlignment="1">
      <alignment horizontal="right" vertical="center"/>
    </xf>
    <xf numFmtId="0" fontId="17" fillId="0" borderId="20" xfId="0" applyFont="1" applyBorder="1" applyAlignment="1">
      <alignment horizontal="right" vertical="center"/>
    </xf>
    <xf numFmtId="179" fontId="17" fillId="0" borderId="5" xfId="0" applyNumberFormat="1" applyFont="1" applyBorder="1" applyAlignment="1">
      <alignment horizontal="right" vertical="center" wrapText="1"/>
    </xf>
    <xf numFmtId="188" fontId="21" fillId="0" borderId="0" xfId="1" applyNumberFormat="1" applyFont="1" applyFill="1" applyBorder="1" applyAlignment="1">
      <alignment vertical="center"/>
    </xf>
    <xf numFmtId="0" fontId="16" fillId="0" borderId="7" xfId="0" applyFont="1" applyBorder="1" applyAlignment="1">
      <alignment horizontal="distributed" vertical="center"/>
    </xf>
    <xf numFmtId="0" fontId="16" fillId="0" borderId="8" xfId="0" applyFont="1" applyBorder="1" applyAlignment="1">
      <alignment vertical="center" wrapText="1"/>
    </xf>
    <xf numFmtId="179" fontId="16" fillId="0" borderId="7" xfId="0" applyNumberFormat="1" applyFont="1" applyBorder="1" applyAlignment="1">
      <alignment horizontal="right" vertical="center" wrapText="1"/>
    </xf>
    <xf numFmtId="188" fontId="17" fillId="0" borderId="7" xfId="1" applyNumberFormat="1" applyFont="1" applyFill="1" applyBorder="1" applyAlignment="1">
      <alignment horizontal="center" vertical="center"/>
    </xf>
    <xf numFmtId="179" fontId="16" fillId="0" borderId="8" xfId="0" applyNumberFormat="1" applyFont="1" applyBorder="1" applyAlignment="1">
      <alignment horizontal="right" vertical="center" wrapText="1"/>
    </xf>
    <xf numFmtId="0" fontId="24" fillId="0" borderId="0" xfId="0" applyFont="1" applyAlignment="1">
      <alignment vertical="center"/>
    </xf>
    <xf numFmtId="178" fontId="24" fillId="0" borderId="0" xfId="2" applyNumberFormat="1" applyFont="1" applyAlignment="1">
      <alignment horizontal="right" vertical="center"/>
    </xf>
    <xf numFmtId="178" fontId="17" fillId="0" borderId="0" xfId="2" applyNumberFormat="1" applyFont="1" applyAlignment="1">
      <alignment horizontal="right" vertical="center"/>
    </xf>
    <xf numFmtId="38" fontId="11" fillId="0" borderId="0" xfId="3" applyNumberFormat="1" applyFont="1" applyAlignment="1"/>
    <xf numFmtId="38" fontId="18" fillId="0" borderId="0" xfId="3" quotePrefix="1" applyNumberFormat="1" applyFont="1" applyAlignment="1">
      <alignment horizontal="left"/>
    </xf>
    <xf numFmtId="38" fontId="18" fillId="0" borderId="0" xfId="3" quotePrefix="1" applyNumberFormat="1" applyFont="1" applyAlignment="1">
      <alignment horizontal="right"/>
    </xf>
    <xf numFmtId="38" fontId="19" fillId="0" borderId="0" xfId="3" applyNumberFormat="1" applyFont="1">
      <alignment vertical="center"/>
    </xf>
    <xf numFmtId="38" fontId="19" fillId="0" borderId="4" xfId="3" applyNumberFormat="1" applyFont="1" applyBorder="1" applyAlignment="1">
      <alignment horizontal="right" vertical="top" wrapText="1"/>
    </xf>
    <xf numFmtId="189" fontId="25" fillId="0" borderId="6" xfId="4" applyNumberFormat="1" applyFont="1" applyFill="1" applyBorder="1" applyAlignment="1"/>
    <xf numFmtId="189" fontId="25" fillId="0" borderId="0" xfId="4" applyNumberFormat="1" applyFont="1" applyFill="1" applyBorder="1" applyAlignment="1"/>
    <xf numFmtId="189" fontId="25" fillId="0" borderId="0" xfId="3" applyNumberFormat="1" applyFont="1" applyAlignment="1">
      <alignment horizontal="right" vertical="center"/>
    </xf>
    <xf numFmtId="3" fontId="25" fillId="0" borderId="6" xfId="3" applyNumberFormat="1" applyFont="1" applyBorder="1" applyAlignment="1">
      <alignment horizontal="center" vertical="center" wrapText="1"/>
    </xf>
    <xf numFmtId="189" fontId="19" fillId="0" borderId="6" xfId="4" applyNumberFormat="1" applyFont="1" applyFill="1" applyBorder="1" applyAlignment="1"/>
    <xf numFmtId="189" fontId="19" fillId="0" borderId="0" xfId="4" applyNumberFormat="1" applyFont="1" applyFill="1" applyBorder="1" applyAlignment="1"/>
    <xf numFmtId="189" fontId="19" fillId="0" borderId="0" xfId="3" applyNumberFormat="1" applyFont="1">
      <alignment vertical="center"/>
    </xf>
    <xf numFmtId="190" fontId="19" fillId="0" borderId="0" xfId="5" quotePrefix="1" applyNumberFormat="1" applyFont="1" applyAlignment="1">
      <alignment horizontal="right" vertical="center"/>
    </xf>
    <xf numFmtId="179" fontId="19" fillId="0" borderId="6" xfId="3" applyNumberFormat="1" applyFont="1" applyBorder="1" applyAlignment="1">
      <alignment horizontal="center" vertical="center" wrapText="1"/>
    </xf>
    <xf numFmtId="189" fontId="19" fillId="0" borderId="0" xfId="3" applyNumberFormat="1" applyFont="1" applyAlignment="1">
      <alignment horizontal="right" vertical="center"/>
    </xf>
    <xf numFmtId="189" fontId="19" fillId="0" borderId="0" xfId="5" quotePrefix="1" applyNumberFormat="1" applyFont="1" applyAlignment="1">
      <alignment horizontal="right" vertical="center"/>
    </xf>
    <xf numFmtId="38" fontId="19" fillId="0" borderId="8" xfId="3" applyNumberFormat="1" applyFont="1" applyBorder="1" applyAlignment="1">
      <alignment horizontal="right" vertical="top" wrapText="1"/>
    </xf>
    <xf numFmtId="38" fontId="19" fillId="0" borderId="7" xfId="3" applyNumberFormat="1" applyFont="1" applyBorder="1" applyAlignment="1">
      <alignment horizontal="right" vertical="top" wrapText="1"/>
    </xf>
    <xf numFmtId="189" fontId="25" fillId="0" borderId="6" xfId="3" applyNumberFormat="1" applyFont="1" applyBorder="1">
      <alignment vertical="center"/>
    </xf>
    <xf numFmtId="189" fontId="25" fillId="0" borderId="0" xfId="3" applyNumberFormat="1" applyFont="1">
      <alignment vertical="center"/>
    </xf>
    <xf numFmtId="189" fontId="19" fillId="0" borderId="6" xfId="3" applyNumberFormat="1" applyFont="1" applyBorder="1">
      <alignment vertical="center"/>
    </xf>
    <xf numFmtId="189" fontId="19" fillId="0" borderId="6" xfId="5" quotePrefix="1" applyNumberFormat="1" applyFont="1" applyBorder="1" applyAlignment="1">
      <alignment horizontal="right" vertical="center"/>
    </xf>
    <xf numFmtId="189" fontId="19" fillId="0" borderId="6" xfId="3" applyNumberFormat="1" applyFont="1" applyBorder="1" applyAlignment="1">
      <alignment horizontal="right" vertical="center"/>
    </xf>
    <xf numFmtId="191" fontId="19" fillId="0" borderId="0" xfId="5" quotePrefix="1" applyNumberFormat="1" applyFont="1" applyAlignment="1">
      <alignment horizontal="right" vertical="center"/>
    </xf>
    <xf numFmtId="0" fontId="16" fillId="0" borderId="11" xfId="0" applyFont="1" applyBorder="1" applyAlignment="1">
      <alignment horizontal="distributed" vertical="center" justifyLastLine="1"/>
    </xf>
    <xf numFmtId="0" fontId="16" fillId="0" borderId="2" xfId="0" applyFont="1" applyBorder="1" applyAlignment="1">
      <alignment horizontal="distributed" vertical="center" justifyLastLine="1"/>
    </xf>
    <xf numFmtId="0" fontId="16" fillId="0" borderId="2" xfId="0" applyFont="1" applyBorder="1" applyAlignment="1">
      <alignment horizontal="center" vertical="center"/>
    </xf>
    <xf numFmtId="188" fontId="17" fillId="0" borderId="0" xfId="1" applyNumberFormat="1" applyFont="1" applyFill="1" applyBorder="1" applyAlignment="1">
      <alignment horizontal="center" vertical="center"/>
    </xf>
    <xf numFmtId="188" fontId="17" fillId="0" borderId="0" xfId="1" quotePrefix="1" applyNumberFormat="1" applyFont="1" applyFill="1" applyBorder="1" applyAlignment="1">
      <alignment horizontal="right" vertical="center"/>
    </xf>
    <xf numFmtId="0" fontId="21" fillId="0" borderId="0" xfId="0" applyFont="1" applyAlignment="1">
      <alignment horizontal="distributed" vertical="center"/>
    </xf>
    <xf numFmtId="188" fontId="21" fillId="0" borderId="0" xfId="1" applyNumberFormat="1" applyFont="1" applyFill="1" applyBorder="1" applyAlignment="1">
      <alignment horizontal="center" vertical="center"/>
    </xf>
    <xf numFmtId="179" fontId="17" fillId="0" borderId="6"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21" xfId="0" applyFont="1" applyBorder="1" applyAlignment="1">
      <alignment horizontal="center" vertical="center" justifyLastLine="1"/>
    </xf>
    <xf numFmtId="0" fontId="17" fillId="0" borderId="0" xfId="0" applyFont="1" applyAlignment="1">
      <alignment horizontal="center" vertical="center" justifyLastLine="1"/>
    </xf>
    <xf numFmtId="0" fontId="17" fillId="0" borderId="24" xfId="0" applyFont="1" applyBorder="1" applyAlignment="1">
      <alignment horizontal="center" vertical="center" justifyLastLine="1"/>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1" xfId="0" applyFont="1" applyBorder="1" applyAlignment="1">
      <alignment horizontal="center" vertical="center" justifyLastLine="1"/>
    </xf>
    <xf numFmtId="0" fontId="17" fillId="0" borderId="16" xfId="0" applyFont="1" applyBorder="1" applyAlignment="1">
      <alignment horizontal="center" vertical="center" justifyLastLine="1"/>
    </xf>
    <xf numFmtId="0" fontId="25" fillId="0" borderId="0" xfId="3" applyFont="1" applyAlignment="1">
      <alignment horizontal="distributed" vertical="center"/>
    </xf>
    <xf numFmtId="0" fontId="19" fillId="0" borderId="0" xfId="3" applyFont="1" applyAlignment="1">
      <alignment horizontal="center" vertical="center"/>
    </xf>
    <xf numFmtId="0" fontId="19" fillId="0" borderId="24" xfId="3" applyFont="1" applyBorder="1" applyAlignment="1">
      <alignment horizontal="center" vertical="center"/>
    </xf>
    <xf numFmtId="0" fontId="19" fillId="0" borderId="21" xfId="3" applyFont="1" applyBorder="1" applyAlignment="1">
      <alignment horizontal="center" vertical="center"/>
    </xf>
    <xf numFmtId="38" fontId="25" fillId="0" borderId="6" xfId="1" quotePrefix="1" applyFont="1" applyFill="1" applyBorder="1" applyAlignment="1">
      <alignment horizontal="right" vertical="center"/>
    </xf>
    <xf numFmtId="38" fontId="25" fillId="0" borderId="0" xfId="1" quotePrefix="1" applyFont="1" applyFill="1" applyBorder="1" applyAlignment="1">
      <alignment horizontal="right" vertical="center"/>
    </xf>
    <xf numFmtId="38" fontId="19" fillId="0" borderId="6" xfId="1" quotePrefix="1" applyFont="1" applyFill="1" applyBorder="1" applyAlignment="1">
      <alignment horizontal="right" vertical="center"/>
    </xf>
    <xf numFmtId="38" fontId="19" fillId="0" borderId="0" xfId="1" quotePrefix="1" applyFont="1" applyFill="1" applyBorder="1" applyAlignment="1">
      <alignment horizontal="right" vertical="center" wrapText="1"/>
    </xf>
    <xf numFmtId="38" fontId="19" fillId="0" borderId="0" xfId="1" quotePrefix="1" applyFont="1" applyFill="1" applyBorder="1" applyAlignment="1">
      <alignment horizontal="right" vertical="center"/>
    </xf>
    <xf numFmtId="191" fontId="25" fillId="0" borderId="0" xfId="5" quotePrefix="1" applyNumberFormat="1" applyFont="1" applyAlignment="1">
      <alignment horizontal="right" vertical="center"/>
    </xf>
    <xf numFmtId="192" fontId="19" fillId="0" borderId="0" xfId="1" quotePrefix="1" applyNumberFormat="1" applyFont="1" applyFill="1" applyBorder="1" applyAlignment="1">
      <alignment horizontal="right" vertical="center"/>
    </xf>
    <xf numFmtId="38" fontId="16" fillId="0" borderId="0" xfId="1" applyFont="1" applyFill="1" applyBorder="1" applyAlignment="1">
      <alignment horizontal="distributed"/>
    </xf>
    <xf numFmtId="191" fontId="19" fillId="0" borderId="10" xfId="5" quotePrefix="1" applyNumberFormat="1" applyFont="1" applyBorder="1" applyAlignment="1">
      <alignment horizontal="right" vertical="center"/>
    </xf>
    <xf numFmtId="38" fontId="11" fillId="0" borderId="7" xfId="1" applyFont="1" applyFill="1" applyBorder="1"/>
    <xf numFmtId="38" fontId="11" fillId="0" borderId="8" xfId="1" applyFont="1" applyFill="1" applyBorder="1"/>
    <xf numFmtId="38" fontId="16" fillId="0" borderId="5" xfId="1" applyFont="1" applyFill="1" applyBorder="1" applyAlignment="1">
      <alignment horizontal="right" vertical="top" wrapText="1"/>
    </xf>
    <xf numFmtId="38" fontId="25" fillId="0" borderId="10" xfId="1" quotePrefix="1" applyFont="1" applyFill="1" applyBorder="1" applyAlignment="1">
      <alignment horizontal="right" vertical="center"/>
    </xf>
    <xf numFmtId="38" fontId="16" fillId="0" borderId="7" xfId="1" applyFont="1" applyFill="1" applyBorder="1"/>
    <xf numFmtId="185" fontId="19" fillId="0" borderId="0" xfId="5" quotePrefix="1" applyNumberFormat="1" applyFont="1" applyAlignment="1">
      <alignment horizontal="right" vertical="center"/>
    </xf>
    <xf numFmtId="38" fontId="19" fillId="0" borderId="0" xfId="1" applyFont="1" applyFill="1" applyBorder="1" applyAlignment="1"/>
    <xf numFmtId="38" fontId="25" fillId="0" borderId="0" xfId="1" applyFont="1" applyFill="1" applyBorder="1" applyAlignment="1">
      <alignment horizontal="right" vertical="center"/>
    </xf>
    <xf numFmtId="191" fontId="25" fillId="0" borderId="10" xfId="5" quotePrefix="1" applyNumberFormat="1" applyFont="1" applyBorder="1" applyAlignment="1">
      <alignment horizontal="right" vertical="center"/>
    </xf>
    <xf numFmtId="38" fontId="25" fillId="0" borderId="10" xfId="1" applyFont="1" applyFill="1" applyBorder="1" applyAlignment="1">
      <alignment horizontal="right" vertical="center"/>
    </xf>
    <xf numFmtId="38" fontId="16" fillId="0" borderId="0" xfId="10" applyFont="1" applyAlignment="1">
      <alignment horizontal="right" vertical="center"/>
    </xf>
    <xf numFmtId="38" fontId="16" fillId="0" borderId="0" xfId="10" applyFont="1" applyAlignment="1">
      <alignment vertical="center"/>
    </xf>
    <xf numFmtId="38" fontId="16" fillId="0" borderId="10" xfId="10" applyFont="1" applyBorder="1" applyAlignment="1">
      <alignment horizontal="right" vertical="center"/>
    </xf>
    <xf numFmtId="38" fontId="20" fillId="0" borderId="0" xfId="10" applyFont="1" applyAlignment="1">
      <alignment horizontal="right" vertical="center"/>
    </xf>
    <xf numFmtId="184" fontId="11" fillId="0" borderId="0" xfId="0" applyNumberFormat="1" applyFont="1"/>
    <xf numFmtId="188" fontId="19" fillId="0" borderId="0" xfId="1" applyNumberFormat="1" applyFont="1" applyFill="1" applyAlignment="1">
      <alignment horizontal="right" vertical="center"/>
    </xf>
    <xf numFmtId="182" fontId="17" fillId="0" borderId="0" xfId="1" applyNumberFormat="1" applyFont="1" applyFill="1" applyBorder="1" applyAlignment="1">
      <alignment horizontal="right" vertical="center"/>
    </xf>
    <xf numFmtId="188" fontId="17" fillId="0" borderId="0" xfId="1" applyNumberFormat="1" applyFont="1" applyFill="1" applyBorder="1" applyAlignment="1">
      <alignment horizontal="right" vertical="center"/>
    </xf>
    <xf numFmtId="188" fontId="16" fillId="0" borderId="0" xfId="0" applyNumberFormat="1" applyFont="1" applyAlignment="1">
      <alignment vertical="center"/>
    </xf>
    <xf numFmtId="188" fontId="11" fillId="0" borderId="0" xfId="0" applyNumberFormat="1" applyFont="1" applyAlignment="1">
      <alignment vertical="center"/>
    </xf>
    <xf numFmtId="178" fontId="16" fillId="0" borderId="0" xfId="2" applyNumberFormat="1" applyFont="1" applyAlignment="1">
      <alignment horizontal="right" vertical="center"/>
    </xf>
    <xf numFmtId="38" fontId="25" fillId="0" borderId="0" xfId="11" applyFont="1" applyFill="1" applyBorder="1" applyAlignment="1"/>
    <xf numFmtId="38" fontId="19" fillId="0" borderId="0" xfId="11" applyFont="1" applyFill="1" applyBorder="1" applyAlignment="1"/>
    <xf numFmtId="38" fontId="19" fillId="0" borderId="0" xfId="11" applyFont="1" applyFill="1" applyBorder="1" applyAlignment="1">
      <alignment horizontal="right" vertical="center"/>
    </xf>
    <xf numFmtId="38" fontId="19" fillId="0" borderId="0" xfId="11" applyFont="1" applyFill="1" applyBorder="1" applyAlignment="1">
      <alignment horizontal="right"/>
    </xf>
    <xf numFmtId="38" fontId="19" fillId="0" borderId="10" xfId="11" applyFont="1" applyFill="1" applyBorder="1" applyAlignment="1"/>
    <xf numFmtId="38" fontId="19" fillId="0" borderId="10" xfId="11" applyFont="1" applyFill="1" applyBorder="1" applyAlignment="1">
      <alignment horizontal="right"/>
    </xf>
    <xf numFmtId="38" fontId="25" fillId="0" borderId="0" xfId="11" applyFont="1" applyFill="1" applyBorder="1" applyAlignment="1">
      <alignment horizontal="right"/>
    </xf>
    <xf numFmtId="38" fontId="25" fillId="0" borderId="0" xfId="11" applyFont="1">
      <alignment vertical="center"/>
    </xf>
    <xf numFmtId="38" fontId="19" fillId="0" borderId="0" xfId="11" quotePrefix="1" applyFont="1" applyAlignment="1">
      <alignment horizontal="right" vertical="center"/>
    </xf>
    <xf numFmtId="38" fontId="19" fillId="0" borderId="0" xfId="11" quotePrefix="1" applyFont="1" applyFill="1" applyBorder="1" applyAlignment="1">
      <alignment horizontal="right" vertical="center"/>
    </xf>
    <xf numFmtId="38" fontId="19" fillId="0" borderId="10" xfId="11" quotePrefix="1" applyFont="1" applyBorder="1" applyAlignment="1">
      <alignment horizontal="right" vertical="center"/>
    </xf>
    <xf numFmtId="38" fontId="19" fillId="0" borderId="10" xfId="11" quotePrefix="1" applyFont="1" applyFill="1" applyBorder="1" applyAlignment="1">
      <alignment horizontal="right" vertical="center"/>
    </xf>
    <xf numFmtId="38" fontId="19" fillId="0" borderId="0" xfId="12" quotePrefix="1" applyFont="1" applyFill="1" applyAlignment="1">
      <alignment horizontal="right" vertical="center"/>
    </xf>
    <xf numFmtId="38" fontId="19" fillId="0" borderId="6" xfId="12" quotePrefix="1" applyFont="1" applyFill="1" applyBorder="1" applyAlignment="1">
      <alignment horizontal="right" vertical="center"/>
    </xf>
    <xf numFmtId="38" fontId="19" fillId="0" borderId="0" xfId="12" quotePrefix="1" applyFont="1" applyFill="1" applyBorder="1" applyAlignment="1">
      <alignment horizontal="right" vertical="center"/>
    </xf>
    <xf numFmtId="0" fontId="16" fillId="0" borderId="1" xfId="0" applyFont="1" applyBorder="1" applyAlignment="1">
      <alignment horizontal="center" vertical="center" justifyLastLine="1"/>
    </xf>
    <xf numFmtId="0" fontId="16" fillId="0" borderId="16" xfId="0" applyFont="1" applyBorder="1" applyAlignment="1">
      <alignment horizontal="center" vertical="center" justifyLastLine="1"/>
    </xf>
    <xf numFmtId="0" fontId="16" fillId="0" borderId="19" xfId="0" applyFont="1" applyBorder="1" applyAlignment="1">
      <alignment horizontal="center" vertical="center" justifyLastLine="1"/>
    </xf>
    <xf numFmtId="0" fontId="16" fillId="0" borderId="1" xfId="0" applyFont="1" applyBorder="1" applyAlignment="1">
      <alignment horizontal="distributed" vertical="center" justifyLastLine="1"/>
    </xf>
    <xf numFmtId="0" fontId="16" fillId="0" borderId="16" xfId="0" applyFont="1" applyBorder="1" applyAlignment="1">
      <alignment horizontal="distributed" vertical="center" justifyLastLine="1"/>
    </xf>
    <xf numFmtId="0" fontId="16"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6" fillId="0" borderId="0" xfId="0" applyFont="1" applyAlignment="1">
      <alignment horizontal="distributed" vertical="center" justifyLastLine="1"/>
    </xf>
    <xf numFmtId="0" fontId="16" fillId="0" borderId="10" xfId="0" applyFont="1" applyBorder="1" applyAlignment="1">
      <alignment horizontal="distributed" vertical="center" justifyLastLine="1"/>
    </xf>
    <xf numFmtId="0" fontId="16" fillId="0" borderId="11" xfId="0" applyFont="1" applyBorder="1" applyAlignment="1">
      <alignment horizontal="distributed" vertical="center" justifyLastLine="1"/>
    </xf>
    <xf numFmtId="0" fontId="16" fillId="0" borderId="2" xfId="0" applyFont="1" applyBorder="1" applyAlignment="1">
      <alignment horizontal="distributed" vertical="center" justifyLastLine="1"/>
    </xf>
    <xf numFmtId="0" fontId="16" fillId="0" borderId="12" xfId="0" applyFont="1" applyBorder="1" applyAlignment="1">
      <alignment horizontal="distributed" vertical="center" justifyLastLine="1"/>
    </xf>
    <xf numFmtId="0" fontId="16" fillId="0" borderId="20" xfId="0" applyFont="1" applyBorder="1" applyAlignment="1">
      <alignment horizontal="distributed" vertical="center" justifyLastLine="1"/>
    </xf>
    <xf numFmtId="0" fontId="16" fillId="0" borderId="13" xfId="0" applyFont="1" applyBorder="1" applyAlignment="1">
      <alignment horizontal="distributed" vertical="center" justifyLastLine="1"/>
    </xf>
    <xf numFmtId="0" fontId="16" fillId="0" borderId="12" xfId="0" applyFont="1" applyBorder="1" applyAlignment="1">
      <alignment horizontal="center" vertical="center" justifyLastLine="1"/>
    </xf>
    <xf numFmtId="0" fontId="16" fillId="0" borderId="20" xfId="0" applyFont="1" applyBorder="1" applyAlignment="1">
      <alignment horizontal="center" vertical="center" justifyLastLine="1"/>
    </xf>
    <xf numFmtId="0" fontId="16" fillId="0" borderId="13" xfId="0" applyFont="1" applyBorder="1" applyAlignment="1">
      <alignment horizontal="center" vertical="center" justifyLastLine="1"/>
    </xf>
    <xf numFmtId="0" fontId="16" fillId="0" borderId="11" xfId="0" applyFont="1" applyBorder="1" applyAlignment="1">
      <alignment horizontal="center" vertical="center"/>
    </xf>
    <xf numFmtId="0" fontId="16" fillId="0" borderId="2" xfId="0" applyFont="1" applyBorder="1" applyAlignment="1">
      <alignment horizontal="center" vertical="center"/>
    </xf>
    <xf numFmtId="188" fontId="17" fillId="0" borderId="6" xfId="1" applyNumberFormat="1" applyFont="1" applyFill="1" applyBorder="1" applyAlignment="1">
      <alignment horizontal="center" vertical="center"/>
    </xf>
    <xf numFmtId="188" fontId="17" fillId="0" borderId="0" xfId="1" applyNumberFormat="1" applyFont="1" applyFill="1" applyBorder="1" applyAlignment="1">
      <alignment horizontal="center" vertical="center"/>
    </xf>
    <xf numFmtId="0" fontId="0" fillId="0" borderId="10" xfId="0" applyBorder="1" applyAlignment="1">
      <alignment vertical="center"/>
    </xf>
    <xf numFmtId="188" fontId="17" fillId="0" borderId="6" xfId="1" quotePrefix="1" applyNumberFormat="1" applyFont="1" applyFill="1" applyBorder="1" applyAlignment="1">
      <alignment horizontal="right" vertical="center"/>
    </xf>
    <xf numFmtId="188" fontId="17" fillId="0" borderId="0" xfId="1" quotePrefix="1" applyNumberFormat="1" applyFont="1" applyFill="1" applyBorder="1" applyAlignment="1">
      <alignment horizontal="right" vertical="center"/>
    </xf>
    <xf numFmtId="188" fontId="17" fillId="0" borderId="6" xfId="1" applyNumberFormat="1" applyFont="1" applyFill="1" applyBorder="1" applyAlignment="1">
      <alignment horizontal="right" vertical="center"/>
    </xf>
    <xf numFmtId="188" fontId="17" fillId="0" borderId="0" xfId="1" applyNumberFormat="1" applyFont="1" applyFill="1" applyBorder="1" applyAlignment="1">
      <alignment horizontal="right" vertical="center"/>
    </xf>
    <xf numFmtId="188" fontId="17" fillId="0" borderId="0" xfId="5" quotePrefix="1" applyNumberFormat="1" applyFont="1" applyAlignment="1">
      <alignment horizontal="right" vertical="center"/>
    </xf>
    <xf numFmtId="0" fontId="21" fillId="0" borderId="0" xfId="0" applyFont="1" applyAlignment="1">
      <alignment horizontal="distributed" vertical="center"/>
    </xf>
    <xf numFmtId="188" fontId="21" fillId="0" borderId="6" xfId="1" applyNumberFormat="1" applyFont="1" applyFill="1" applyBorder="1" applyAlignment="1">
      <alignment horizontal="center" vertical="center"/>
    </xf>
    <xf numFmtId="188" fontId="21" fillId="0" borderId="0" xfId="1" applyNumberFormat="1" applyFont="1" applyFill="1" applyBorder="1" applyAlignment="1">
      <alignment horizontal="center" vertical="center"/>
    </xf>
    <xf numFmtId="188" fontId="21" fillId="0" borderId="10" xfId="1" applyNumberFormat="1" applyFont="1" applyFill="1" applyBorder="1" applyAlignment="1">
      <alignment horizontal="center" vertical="center"/>
    </xf>
    <xf numFmtId="49" fontId="17" fillId="0" borderId="14" xfId="0" applyNumberFormat="1" applyFont="1" applyBorder="1" applyAlignment="1">
      <alignment horizontal="center" vertical="center" wrapText="1"/>
    </xf>
    <xf numFmtId="49" fontId="17" fillId="0" borderId="6" xfId="0" applyNumberFormat="1" applyFont="1" applyBorder="1" applyAlignment="1">
      <alignment horizontal="center" vertical="center"/>
    </xf>
    <xf numFmtId="49" fontId="17" fillId="0" borderId="15" xfId="0" applyNumberFormat="1" applyFont="1" applyBorder="1" applyAlignment="1">
      <alignment horizontal="center" vertical="center"/>
    </xf>
    <xf numFmtId="0" fontId="17" fillId="0" borderId="4" xfId="0" applyFont="1" applyBorder="1" applyAlignment="1">
      <alignment horizontal="center" vertical="center" wrapText="1" justifyLastLine="1"/>
    </xf>
    <xf numFmtId="0" fontId="17" fillId="0" borderId="5" xfId="0" applyFont="1" applyBorder="1" applyAlignment="1">
      <alignment horizontal="center" vertical="center" wrapText="1" justifyLastLine="1"/>
    </xf>
    <xf numFmtId="0" fontId="17" fillId="0" borderId="6" xfId="0" applyFont="1" applyBorder="1" applyAlignment="1">
      <alignment horizontal="center" vertical="center" wrapText="1" justifyLastLine="1"/>
    </xf>
    <xf numFmtId="0" fontId="17" fillId="0" borderId="0" xfId="0" applyFont="1" applyAlignment="1">
      <alignment horizontal="center" vertical="center" wrapText="1" justifyLastLine="1"/>
    </xf>
    <xf numFmtId="0" fontId="17" fillId="0" borderId="15" xfId="0" applyFont="1" applyBorder="1" applyAlignment="1">
      <alignment horizontal="center" vertical="center" wrapText="1" justifyLastLine="1"/>
    </xf>
    <xf numFmtId="0" fontId="17" fillId="0" borderId="24" xfId="0" applyFont="1" applyBorder="1" applyAlignment="1">
      <alignment horizontal="center" vertical="center" wrapText="1" justifyLastLine="1"/>
    </xf>
    <xf numFmtId="179" fontId="23" fillId="0" borderId="4" xfId="0" applyNumberFormat="1" applyFont="1" applyBorder="1" applyAlignment="1">
      <alignment horizontal="center" vertical="center" wrapText="1"/>
    </xf>
    <xf numFmtId="179" fontId="23" fillId="0" borderId="6" xfId="0" applyNumberFormat="1" applyFont="1" applyBorder="1" applyAlignment="1">
      <alignment horizontal="center" vertical="center" wrapText="1"/>
    </xf>
    <xf numFmtId="179" fontId="23" fillId="0" borderId="15" xfId="0" applyNumberFormat="1" applyFont="1" applyBorder="1" applyAlignment="1">
      <alignment horizontal="center" vertical="center" wrapText="1"/>
    </xf>
    <xf numFmtId="179" fontId="17" fillId="0" borderId="6" xfId="0" applyNumberFormat="1" applyFont="1" applyBorder="1" applyAlignment="1">
      <alignment horizontal="center" vertical="center" wrapText="1"/>
    </xf>
    <xf numFmtId="179" fontId="17" fillId="0" borderId="10" xfId="0" applyNumberFormat="1" applyFont="1" applyBorder="1" applyAlignment="1">
      <alignment horizontal="center" vertical="center" wrapText="1"/>
    </xf>
    <xf numFmtId="179" fontId="17" fillId="0" borderId="15" xfId="0" applyNumberFormat="1" applyFont="1" applyBorder="1" applyAlignment="1">
      <alignment horizontal="center" vertical="center" wrapText="1"/>
    </xf>
    <xf numFmtId="179" fontId="17" fillId="0" borderId="18"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21" xfId="0" applyFont="1" applyBorder="1" applyAlignment="1">
      <alignment horizontal="center" vertical="center" justifyLastLine="1"/>
    </xf>
    <xf numFmtId="0" fontId="17" fillId="0" borderId="0" xfId="0" applyFont="1" applyAlignment="1">
      <alignment horizontal="center" vertical="center" justifyLastLine="1"/>
    </xf>
    <xf numFmtId="0" fontId="17" fillId="0" borderId="24" xfId="0" applyFont="1" applyBorder="1" applyAlignment="1">
      <alignment horizontal="center" vertical="center" justifyLastLine="1"/>
    </xf>
    <xf numFmtId="0" fontId="17" fillId="0" borderId="1" xfId="0" applyFont="1" applyBorder="1" applyAlignment="1">
      <alignment horizontal="center" vertical="center"/>
    </xf>
    <xf numFmtId="0" fontId="17" fillId="0" borderId="16"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18" xfId="0" applyFont="1" applyBorder="1" applyAlignment="1">
      <alignment horizontal="center" vertical="center"/>
    </xf>
    <xf numFmtId="179" fontId="17" fillId="0" borderId="14" xfId="0" applyNumberFormat="1" applyFont="1" applyBorder="1" applyAlignment="1">
      <alignment horizontal="center" vertical="center" wrapText="1"/>
    </xf>
    <xf numFmtId="179" fontId="17" fillId="0" borderId="17" xfId="0" applyNumberFormat="1" applyFont="1" applyBorder="1" applyAlignment="1">
      <alignment horizontal="center" vertical="center" wrapText="1"/>
    </xf>
    <xf numFmtId="179" fontId="17" fillId="0" borderId="21" xfId="0" applyNumberFormat="1" applyFont="1" applyBorder="1" applyAlignment="1">
      <alignment horizontal="center" vertical="center" wrapText="1"/>
    </xf>
    <xf numFmtId="182" fontId="17" fillId="0" borderId="6"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182" fontId="17" fillId="0" borderId="6" xfId="0" applyNumberFormat="1" applyFont="1"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188" fontId="19" fillId="0" borderId="0" xfId="1" applyNumberFormat="1" applyFont="1" applyFill="1" applyBorder="1" applyAlignment="1">
      <alignment horizontal="right"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3" fontId="17" fillId="0" borderId="5" xfId="0" applyNumberFormat="1" applyFont="1" applyBorder="1" applyAlignment="1">
      <alignment horizontal="center" vertical="center"/>
    </xf>
    <xf numFmtId="0" fontId="17" fillId="0" borderId="5" xfId="0" applyFont="1" applyBorder="1" applyAlignment="1">
      <alignment horizontal="center" vertical="center"/>
    </xf>
    <xf numFmtId="3" fontId="17" fillId="0" borderId="0" xfId="0" applyNumberFormat="1" applyFont="1" applyAlignment="1">
      <alignment horizontal="center" vertical="center" wrapText="1"/>
    </xf>
    <xf numFmtId="3" fontId="17" fillId="0" borderId="10" xfId="0" applyNumberFormat="1" applyFont="1" applyBorder="1" applyAlignment="1">
      <alignment horizontal="center" vertical="center" wrapText="1"/>
    </xf>
    <xf numFmtId="182" fontId="21" fillId="0" borderId="6" xfId="0" applyNumberFormat="1" applyFont="1" applyBorder="1" applyAlignment="1">
      <alignment horizontal="center" vertical="center"/>
    </xf>
    <xf numFmtId="182" fontId="21" fillId="0" borderId="0" xfId="0" applyNumberFormat="1" applyFont="1" applyAlignment="1">
      <alignment horizontal="center" vertical="center"/>
    </xf>
    <xf numFmtId="0" fontId="17" fillId="0" borderId="14" xfId="0" applyFont="1" applyBorder="1" applyAlignment="1">
      <alignment horizontal="center" vertical="center" wrapText="1" justifyLastLine="1"/>
    </xf>
    <xf numFmtId="0" fontId="17" fillId="0" borderId="21" xfId="0" applyFont="1" applyBorder="1" applyAlignment="1">
      <alignment horizontal="center" vertical="center" wrapText="1" justifyLastLine="1"/>
    </xf>
    <xf numFmtId="0" fontId="17" fillId="0" borderId="1" xfId="0" applyFont="1" applyBorder="1" applyAlignment="1">
      <alignment horizontal="center" vertical="center" justifyLastLine="1"/>
    </xf>
    <xf numFmtId="0" fontId="17" fillId="0" borderId="16" xfId="0" applyFont="1" applyBorder="1" applyAlignment="1">
      <alignment horizontal="center" vertical="center" justifyLastLine="1"/>
    </xf>
    <xf numFmtId="0" fontId="17" fillId="0" borderId="19" xfId="0" applyFont="1" applyBorder="1" applyAlignment="1">
      <alignment horizontal="center" vertical="center" justifyLastLine="1"/>
    </xf>
    <xf numFmtId="0" fontId="17" fillId="0" borderId="14" xfId="0" applyFont="1" applyBorder="1" applyAlignment="1">
      <alignment horizontal="center" vertical="center" wrapText="1"/>
    </xf>
    <xf numFmtId="0" fontId="17" fillId="0" borderId="12" xfId="0" applyFont="1" applyBorder="1" applyAlignment="1">
      <alignment horizontal="center" vertical="center" justifyLastLine="1"/>
    </xf>
    <xf numFmtId="0" fontId="17" fillId="0" borderId="20" xfId="0" applyFont="1" applyBorder="1" applyAlignment="1">
      <alignment horizontal="center" vertical="center" justifyLastLine="1"/>
    </xf>
    <xf numFmtId="0" fontId="17" fillId="0" borderId="13" xfId="0" applyFont="1" applyBorder="1" applyAlignment="1">
      <alignment horizontal="center" vertical="center" justifyLastLine="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7" fillId="0" borderId="18" xfId="0" applyFont="1" applyBorder="1" applyAlignment="1">
      <alignment horizontal="center" vertical="center" wrapText="1"/>
    </xf>
    <xf numFmtId="179" fontId="17" fillId="0" borderId="11" xfId="0" applyNumberFormat="1" applyFont="1" applyBorder="1" applyAlignment="1">
      <alignment horizontal="center" vertical="center" wrapText="1"/>
    </xf>
    <xf numFmtId="179" fontId="17" fillId="0" borderId="2" xfId="0" applyNumberFormat="1" applyFont="1" applyBorder="1" applyAlignment="1">
      <alignment horizontal="center" vertical="center" wrapText="1"/>
    </xf>
    <xf numFmtId="179" fontId="17" fillId="0" borderId="4" xfId="0" applyNumberFormat="1" applyFont="1" applyBorder="1" applyAlignment="1">
      <alignment horizontal="center" vertical="center" wrapText="1"/>
    </xf>
    <xf numFmtId="179" fontId="17" fillId="0" borderId="5" xfId="0" applyNumberFormat="1" applyFont="1" applyBorder="1" applyAlignment="1">
      <alignment horizontal="center" vertical="center" wrapText="1"/>
    </xf>
    <xf numFmtId="179" fontId="17" fillId="0" borderId="3" xfId="0" applyNumberFormat="1" applyFont="1" applyBorder="1" applyAlignment="1">
      <alignment horizontal="center" vertical="center" wrapText="1"/>
    </xf>
    <xf numFmtId="179" fontId="17" fillId="0" borderId="24"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9" fillId="0" borderId="11" xfId="3" applyFont="1" applyBorder="1" applyAlignment="1">
      <alignment horizontal="center" vertical="center"/>
    </xf>
    <xf numFmtId="0" fontId="19" fillId="0" borderId="2" xfId="3" applyFont="1" applyBorder="1" applyAlignment="1">
      <alignment horizontal="center" vertical="center"/>
    </xf>
    <xf numFmtId="0" fontId="25" fillId="0" borderId="0" xfId="3" applyFont="1" applyAlignment="1">
      <alignment horizontal="distributed" vertical="center"/>
    </xf>
    <xf numFmtId="0" fontId="19" fillId="0" borderId="16" xfId="3" applyFont="1" applyBorder="1" applyAlignment="1">
      <alignment horizontal="center" vertical="center" justifyLastLine="1"/>
    </xf>
    <xf numFmtId="0" fontId="19" fillId="0" borderId="19" xfId="3" applyFont="1" applyBorder="1" applyAlignment="1">
      <alignment horizontal="center" vertical="center" justifyLastLine="1"/>
    </xf>
    <xf numFmtId="0" fontId="19" fillId="0" borderId="21" xfId="3" applyFont="1" applyBorder="1" applyAlignment="1">
      <alignment horizontal="center" vertical="center" wrapText="1"/>
    </xf>
    <xf numFmtId="0" fontId="19" fillId="0" borderId="0" xfId="3" applyFont="1" applyAlignment="1">
      <alignment horizontal="center" vertical="center"/>
    </xf>
    <xf numFmtId="0" fontId="19" fillId="0" borderId="24" xfId="3" applyFont="1" applyBorder="1" applyAlignment="1">
      <alignment horizontal="center" vertical="center"/>
    </xf>
    <xf numFmtId="38" fontId="19" fillId="0" borderId="11" xfId="3" applyNumberFormat="1" applyFont="1" applyBorder="1" applyAlignment="1">
      <alignment horizontal="center" vertical="center"/>
    </xf>
    <xf numFmtId="38" fontId="19" fillId="0" borderId="2" xfId="3" applyNumberFormat="1" applyFont="1" applyBorder="1" applyAlignment="1">
      <alignment horizontal="center" vertical="center"/>
    </xf>
    <xf numFmtId="0" fontId="19" fillId="0" borderId="21" xfId="3" applyFont="1" applyBorder="1" applyAlignment="1">
      <alignment horizontal="center" vertical="center"/>
    </xf>
    <xf numFmtId="0" fontId="19" fillId="0" borderId="1" xfId="3" applyFont="1" applyBorder="1" applyAlignment="1">
      <alignment horizontal="center" vertical="center" justifyLastLine="1"/>
    </xf>
    <xf numFmtId="0" fontId="19" fillId="0" borderId="14" xfId="3" applyFont="1" applyBorder="1" applyAlignment="1">
      <alignment horizontal="center" vertical="center" wrapText="1"/>
    </xf>
    <xf numFmtId="0" fontId="19" fillId="0" borderId="6" xfId="3" applyFont="1" applyBorder="1" applyAlignment="1">
      <alignment horizontal="center" vertical="center"/>
    </xf>
    <xf numFmtId="0" fontId="19" fillId="0" borderId="15" xfId="3" applyFont="1" applyBorder="1" applyAlignment="1">
      <alignment horizontal="center" vertical="center"/>
    </xf>
    <xf numFmtId="0" fontId="19" fillId="0" borderId="1" xfId="3" applyFont="1" applyBorder="1" applyAlignment="1">
      <alignment horizontal="distributed" vertical="center" justifyLastLine="1"/>
    </xf>
    <xf numFmtId="0" fontId="19" fillId="0" borderId="16" xfId="3" applyFont="1" applyBorder="1" applyAlignment="1">
      <alignment horizontal="distributed" vertical="center" justifyLastLine="1"/>
    </xf>
    <xf numFmtId="0" fontId="19" fillId="0" borderId="19" xfId="3" applyFont="1" applyBorder="1" applyAlignment="1">
      <alignment horizontal="distributed" vertical="center" justifyLastLine="1"/>
    </xf>
    <xf numFmtId="38" fontId="19" fillId="0" borderId="21" xfId="1" applyFont="1" applyFill="1" applyBorder="1" applyAlignment="1">
      <alignment horizontal="center" vertical="center" wrapText="1"/>
    </xf>
    <xf numFmtId="38" fontId="19" fillId="0" borderId="0" xfId="1" applyFont="1" applyFill="1" applyBorder="1" applyAlignment="1"/>
    <xf numFmtId="38" fontId="19" fillId="0" borderId="24" xfId="1" applyFont="1" applyFill="1" applyBorder="1" applyAlignment="1"/>
    <xf numFmtId="38" fontId="19" fillId="0" borderId="12" xfId="1" applyFont="1" applyFill="1" applyBorder="1" applyAlignment="1">
      <alignment horizontal="center" vertical="center" justifyLastLine="1"/>
    </xf>
    <xf numFmtId="38" fontId="19" fillId="0" borderId="20" xfId="1" applyFont="1" applyFill="1" applyBorder="1" applyAlignment="1">
      <alignment horizontal="center" vertical="center" justifyLastLine="1"/>
    </xf>
    <xf numFmtId="38" fontId="19" fillId="0" borderId="13" xfId="1" applyFont="1" applyFill="1" applyBorder="1" applyAlignment="1">
      <alignment horizontal="center" vertical="center" justifyLastLine="1"/>
    </xf>
    <xf numFmtId="38" fontId="19" fillId="0" borderId="11" xfId="1" applyFont="1" applyFill="1" applyBorder="1" applyAlignment="1">
      <alignment horizontal="center" vertical="center"/>
    </xf>
    <xf numFmtId="38" fontId="19" fillId="0" borderId="23" xfId="1" applyFont="1" applyFill="1" applyBorder="1" applyAlignment="1">
      <alignment horizontal="center" vertical="center"/>
    </xf>
    <xf numFmtId="38" fontId="19" fillId="0" borderId="2" xfId="1" applyFont="1" applyFill="1" applyBorder="1" applyAlignment="1">
      <alignment horizontal="center" vertical="center"/>
    </xf>
    <xf numFmtId="38" fontId="19" fillId="0" borderId="11" xfId="1" applyFont="1" applyFill="1" applyBorder="1" applyAlignment="1">
      <alignment horizontal="center" vertical="center" wrapText="1"/>
    </xf>
    <xf numFmtId="38" fontId="19" fillId="0" borderId="11" xfId="1" applyFont="1" applyFill="1" applyBorder="1" applyAlignment="1">
      <alignment horizontal="distributed" vertical="center"/>
    </xf>
    <xf numFmtId="38" fontId="19" fillId="0" borderId="2" xfId="1" applyFont="1" applyFill="1" applyBorder="1" applyAlignment="1">
      <alignment horizontal="distributed" vertical="center"/>
    </xf>
    <xf numFmtId="38" fontId="19" fillId="0" borderId="23" xfId="1" applyFont="1" applyFill="1" applyBorder="1" applyAlignment="1">
      <alignment horizontal="distributed" vertical="center" justifyLastLine="1"/>
    </xf>
    <xf numFmtId="38" fontId="19" fillId="0" borderId="2" xfId="1" applyFont="1" applyFill="1" applyBorder="1" applyAlignment="1">
      <alignment horizontal="distributed" vertical="center" justifyLastLine="1"/>
    </xf>
    <xf numFmtId="38" fontId="19" fillId="0" borderId="22" xfId="1" applyFont="1" applyFill="1" applyBorder="1" applyAlignment="1">
      <alignment horizontal="distributed" vertical="center" justifyLastLine="1"/>
    </xf>
    <xf numFmtId="38" fontId="19" fillId="0" borderId="21" xfId="1" applyFont="1" applyFill="1" applyBorder="1" applyAlignment="1">
      <alignment horizontal="distributed" vertical="center" justifyLastLine="1"/>
    </xf>
    <xf numFmtId="38" fontId="19" fillId="0" borderId="0" xfId="1" applyFont="1" applyFill="1" applyBorder="1" applyAlignment="1">
      <alignment horizontal="distributed" vertical="center" justifyLastLine="1"/>
    </xf>
    <xf numFmtId="38" fontId="19" fillId="0" borderId="22" xfId="1" applyFont="1" applyFill="1" applyBorder="1" applyAlignment="1">
      <alignment horizontal="center" vertical="center" wrapText="1"/>
    </xf>
    <xf numFmtId="38" fontId="19" fillId="0" borderId="23" xfId="1" applyFont="1" applyFill="1" applyBorder="1" applyAlignment="1">
      <alignment horizontal="center" vertical="center" wrapText="1"/>
    </xf>
    <xf numFmtId="38" fontId="19" fillId="0" borderId="2" xfId="1" applyFont="1" applyFill="1" applyBorder="1" applyAlignment="1">
      <alignment horizontal="center" vertical="center" wrapText="1"/>
    </xf>
    <xf numFmtId="38" fontId="19" fillId="0" borderId="1" xfId="1" applyFont="1" applyFill="1" applyBorder="1" applyAlignment="1">
      <alignment horizontal="center" vertical="center" justifyLastLine="1"/>
    </xf>
    <xf numFmtId="38" fontId="19" fillId="0" borderId="16" xfId="1" applyFont="1" applyFill="1" applyBorder="1" applyAlignment="1">
      <alignment horizontal="center" vertical="center" justifyLastLine="1"/>
    </xf>
    <xf numFmtId="38" fontId="19" fillId="0" borderId="19" xfId="1" applyFont="1" applyFill="1" applyBorder="1" applyAlignment="1">
      <alignment horizontal="center" vertical="center" justifyLastLine="1"/>
    </xf>
    <xf numFmtId="38" fontId="19" fillId="0" borderId="22" xfId="1" applyFont="1" applyFill="1" applyBorder="1" applyAlignment="1">
      <alignment horizontal="center" vertical="center"/>
    </xf>
    <xf numFmtId="38" fontId="19" fillId="0" borderId="24" xfId="1" applyFont="1" applyFill="1" applyBorder="1" applyAlignment="1">
      <alignment horizontal="distributed" vertical="center" justifyLastLine="1"/>
    </xf>
    <xf numFmtId="38" fontId="19" fillId="0" borderId="14" xfId="1" applyFont="1" applyFill="1" applyBorder="1" applyAlignment="1">
      <alignment horizontal="center" vertical="center" wrapText="1"/>
    </xf>
    <xf numFmtId="38" fontId="19" fillId="0" borderId="6" xfId="1" applyFont="1" applyFill="1" applyBorder="1" applyAlignment="1"/>
    <xf numFmtId="38" fontId="19" fillId="0" borderId="15" xfId="1" applyFont="1" applyFill="1" applyBorder="1" applyAlignment="1"/>
    <xf numFmtId="38" fontId="19" fillId="0" borderId="2" xfId="1" applyFont="1" applyFill="1" applyBorder="1" applyAlignment="1">
      <alignment vertical="center"/>
    </xf>
    <xf numFmtId="0" fontId="17" fillId="0" borderId="28" xfId="0" applyFont="1" applyBorder="1" applyAlignment="1">
      <alignment horizontal="center" vertical="center" wrapText="1" shrinkToFit="1"/>
    </xf>
    <xf numFmtId="0" fontId="25" fillId="0" borderId="0" xfId="0" applyFont="1" applyAlignment="1">
      <alignment horizontal="distributed"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1" xfId="0" applyFont="1" applyBorder="1" applyAlignment="1">
      <alignment horizontal="center" vertical="center"/>
    </xf>
    <xf numFmtId="0" fontId="19" fillId="0" borderId="34" xfId="0" applyFont="1" applyBorder="1" applyAlignment="1">
      <alignment horizontal="center" vertical="center"/>
    </xf>
  </cellXfs>
  <cellStyles count="13">
    <cellStyle name="ハイパーリンク" xfId="6" builtinId="8"/>
    <cellStyle name="ハイパーリンク 2" xfId="8" xr:uid="{39329D80-C953-4268-AC1B-482675055FE2}"/>
    <cellStyle name="桁区切り" xfId="10" builtinId="6"/>
    <cellStyle name="桁区切り 2" xfId="4" xr:uid="{00000000-0005-0000-0000-000001000000}"/>
    <cellStyle name="桁区切り 2 2" xfId="1" xr:uid="{00000000-0005-0000-0000-000002000000}"/>
    <cellStyle name="桁区切り 3" xfId="9" xr:uid="{F7C3C264-0D9D-42C4-93C3-54F09884D018}"/>
    <cellStyle name="桁区切り 3 2" xfId="12" xr:uid="{FD8D555D-D12B-482D-A1FC-B662491A8289}"/>
    <cellStyle name="桁区切り 4" xfId="11" xr:uid="{41C93189-72B1-4D48-85C3-5585DEE124A2}"/>
    <cellStyle name="標準" xfId="0" builtinId="0"/>
    <cellStyle name="標準 2" xfId="3" xr:uid="{00000000-0005-0000-0000-000004000000}"/>
    <cellStyle name="標準 2 2" xfId="7" xr:uid="{8BD33B14-637B-4CB9-B05F-E6656CCD0C35}"/>
    <cellStyle name="標準_031-10-2" xfId="5" xr:uid="{00000000-0005-0000-0000-000005000000}"/>
    <cellStyle name="標準_5-1-2" xfId="2" xr:uid="{00000000-0005-0000-0000-000007000000}"/>
  </cellStyles>
  <dxfs count="9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381000</xdr:colOff>
      <xdr:row>18</xdr:row>
      <xdr:rowOff>0</xdr:rowOff>
    </xdr:from>
    <xdr:to>
      <xdr:col>4</xdr:col>
      <xdr:colOff>381000</xdr:colOff>
      <xdr:row>18</xdr:row>
      <xdr:rowOff>0</xdr:rowOff>
    </xdr:to>
    <xdr:sp macro="" textlink="">
      <xdr:nvSpPr>
        <xdr:cNvPr id="2" name="Line 4">
          <a:extLst>
            <a:ext uri="{FF2B5EF4-FFF2-40B4-BE49-F238E27FC236}">
              <a16:creationId xmlns:a16="http://schemas.microsoft.com/office/drawing/2014/main" id="{FA924967-7AD7-40C8-B9CD-D78616CB67CC}"/>
            </a:ext>
          </a:extLst>
        </xdr:cNvPr>
        <xdr:cNvSpPr>
          <a:spLocks noChangeShapeType="1"/>
        </xdr:cNvSpPr>
      </xdr:nvSpPr>
      <xdr:spPr bwMode="auto">
        <a:xfrm>
          <a:off x="3048000" y="3257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18</xdr:row>
      <xdr:rowOff>0</xdr:rowOff>
    </xdr:from>
    <xdr:to>
      <xdr:col>4</xdr:col>
      <xdr:colOff>381000</xdr:colOff>
      <xdr:row>18</xdr:row>
      <xdr:rowOff>0</xdr:rowOff>
    </xdr:to>
    <xdr:sp macro="" textlink="">
      <xdr:nvSpPr>
        <xdr:cNvPr id="3" name="Line 6">
          <a:extLst>
            <a:ext uri="{FF2B5EF4-FFF2-40B4-BE49-F238E27FC236}">
              <a16:creationId xmlns:a16="http://schemas.microsoft.com/office/drawing/2014/main" id="{3F4AA825-B868-4737-8ECD-E61EAF37CB2F}"/>
            </a:ext>
          </a:extLst>
        </xdr:cNvPr>
        <xdr:cNvSpPr>
          <a:spLocks noChangeShapeType="1"/>
        </xdr:cNvSpPr>
      </xdr:nvSpPr>
      <xdr:spPr bwMode="auto">
        <a:xfrm>
          <a:off x="3048000" y="3257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18</xdr:row>
      <xdr:rowOff>0</xdr:rowOff>
    </xdr:from>
    <xdr:to>
      <xdr:col>5</xdr:col>
      <xdr:colOff>600075</xdr:colOff>
      <xdr:row>18</xdr:row>
      <xdr:rowOff>0</xdr:rowOff>
    </xdr:to>
    <xdr:sp macro="" textlink="">
      <xdr:nvSpPr>
        <xdr:cNvPr id="4" name="Line 10">
          <a:extLst>
            <a:ext uri="{FF2B5EF4-FFF2-40B4-BE49-F238E27FC236}">
              <a16:creationId xmlns:a16="http://schemas.microsoft.com/office/drawing/2014/main" id="{3E0961FA-A567-4C4A-BFA5-0D5D5A58C0C6}"/>
            </a:ext>
          </a:extLst>
        </xdr:cNvPr>
        <xdr:cNvSpPr>
          <a:spLocks noChangeShapeType="1"/>
        </xdr:cNvSpPr>
      </xdr:nvSpPr>
      <xdr:spPr bwMode="auto">
        <a:xfrm>
          <a:off x="4038600" y="3257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18</xdr:row>
      <xdr:rowOff>0</xdr:rowOff>
    </xdr:from>
    <xdr:to>
      <xdr:col>5</xdr:col>
      <xdr:colOff>600075</xdr:colOff>
      <xdr:row>18</xdr:row>
      <xdr:rowOff>0</xdr:rowOff>
    </xdr:to>
    <xdr:sp macro="" textlink="">
      <xdr:nvSpPr>
        <xdr:cNvPr id="5" name="Line 12">
          <a:extLst>
            <a:ext uri="{FF2B5EF4-FFF2-40B4-BE49-F238E27FC236}">
              <a16:creationId xmlns:a16="http://schemas.microsoft.com/office/drawing/2014/main" id="{D5322AE8-4376-40F6-85AB-C91BCF881A4E}"/>
            </a:ext>
          </a:extLst>
        </xdr:cNvPr>
        <xdr:cNvSpPr>
          <a:spLocks noChangeShapeType="1"/>
        </xdr:cNvSpPr>
      </xdr:nvSpPr>
      <xdr:spPr bwMode="auto">
        <a:xfrm>
          <a:off x="4038600" y="32575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17</xdr:row>
      <xdr:rowOff>38100</xdr:rowOff>
    </xdr:from>
    <xdr:to>
      <xdr:col>5</xdr:col>
      <xdr:colOff>600075</xdr:colOff>
      <xdr:row>18</xdr:row>
      <xdr:rowOff>0</xdr:rowOff>
    </xdr:to>
    <xdr:sp macro="" textlink="">
      <xdr:nvSpPr>
        <xdr:cNvPr id="6" name="Line 30">
          <a:extLst>
            <a:ext uri="{FF2B5EF4-FFF2-40B4-BE49-F238E27FC236}">
              <a16:creationId xmlns:a16="http://schemas.microsoft.com/office/drawing/2014/main" id="{641F834B-1203-4003-9EFE-8AF88AD1FB6F}"/>
            </a:ext>
          </a:extLst>
        </xdr:cNvPr>
        <xdr:cNvSpPr>
          <a:spLocks noChangeShapeType="1"/>
        </xdr:cNvSpPr>
      </xdr:nvSpPr>
      <xdr:spPr bwMode="auto">
        <a:xfrm>
          <a:off x="4038600" y="3238500"/>
          <a:ext cx="0" cy="19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318719</xdr:colOff>
      <xdr:row>1</xdr:row>
      <xdr:rowOff>79129</xdr:rowOff>
    </xdr:from>
    <xdr:to>
      <xdr:col>8</xdr:col>
      <xdr:colOff>676275</xdr:colOff>
      <xdr:row>11</xdr:row>
      <xdr:rowOff>19050</xdr:rowOff>
    </xdr:to>
    <xdr:sp macro="" textlink="">
      <xdr:nvSpPr>
        <xdr:cNvPr id="7" name="テキスト ボックス 6">
          <a:extLst>
            <a:ext uri="{FF2B5EF4-FFF2-40B4-BE49-F238E27FC236}">
              <a16:creationId xmlns:a16="http://schemas.microsoft.com/office/drawing/2014/main" id="{7D52A4D1-2BA4-40A6-B982-652FB3096D0F}"/>
            </a:ext>
          </a:extLst>
        </xdr:cNvPr>
        <xdr:cNvSpPr txBox="1"/>
      </xdr:nvSpPr>
      <xdr:spPr>
        <a:xfrm>
          <a:off x="318719" y="326779"/>
          <a:ext cx="6110656" cy="178777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850">
              <a:latin typeface="Meiryo UI" panose="020B0604030504040204" pitchFamily="50" charset="-128"/>
              <a:ea typeface="Meiryo UI" panose="020B0604030504040204" pitchFamily="50" charset="-128"/>
            </a:rPr>
            <a:t>本表は工業統計調査、経済センサス－活動調査及び経済構造実態調査の結果を表章したものであり、日本標準産業分類上の製造業を主業とする事業所を集計したものである。後日、経済産業省、大阪府が公表する数値と相違することもある。 </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．昭和</a:t>
          </a:r>
          <a:r>
            <a:rPr kumimoji="1" lang="en-US" altLang="ja-JP" sz="850">
              <a:latin typeface="Meiryo UI" panose="020B0604030504040204" pitchFamily="50" charset="-128"/>
              <a:ea typeface="Meiryo UI" panose="020B0604030504040204" pitchFamily="50" charset="-128"/>
            </a:rPr>
            <a:t>56</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､57</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､59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､61</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､62</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平成元年</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､8</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､11</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16</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18</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21</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22</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25</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26</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28</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30</a:t>
          </a:r>
          <a:r>
            <a:rPr kumimoji="1" lang="ja-JP" altLang="en-US" sz="850">
              <a:latin typeface="Meiryo UI" panose="020B0604030504040204" pitchFamily="50" charset="-128"/>
              <a:ea typeface="Meiryo UI" panose="020B0604030504040204" pitchFamily="50" charset="-128"/>
            </a:rPr>
            <a:t>年、令和元年については従業者</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人以上の事業所を調査対象としている。 </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．事業及び従業者数は、平成</a:t>
          </a:r>
          <a:r>
            <a:rPr kumimoji="1" lang="en-US" altLang="ja-JP" sz="850">
              <a:latin typeface="Meiryo UI" panose="020B0604030504040204" pitchFamily="50" charset="-128"/>
              <a:ea typeface="Meiryo UI" panose="020B0604030504040204" pitchFamily="50" charset="-128"/>
            </a:rPr>
            <a:t>27</a:t>
          </a:r>
          <a:r>
            <a:rPr kumimoji="1" lang="ja-JP" altLang="en-US" sz="850">
              <a:latin typeface="Meiryo UI" panose="020B0604030504040204" pitchFamily="50" charset="-128"/>
              <a:ea typeface="Meiryo UI" panose="020B0604030504040204" pitchFamily="50" charset="-128"/>
            </a:rPr>
            <a:t>年までは各年末現在、平成</a:t>
          </a:r>
          <a:r>
            <a:rPr kumimoji="1" lang="en-US" altLang="ja-JP" sz="850">
              <a:latin typeface="Meiryo UI" panose="020B0604030504040204" pitchFamily="50" charset="-128"/>
              <a:ea typeface="Meiryo UI" panose="020B0604030504040204" pitchFamily="50" charset="-128"/>
            </a:rPr>
            <a:t>28</a:t>
          </a:r>
          <a:r>
            <a:rPr kumimoji="1" lang="ja-JP" altLang="en-US" sz="850">
              <a:latin typeface="Meiryo UI" panose="020B0604030504040204" pitchFamily="50" charset="-128"/>
              <a:ea typeface="Meiryo UI" panose="020B0604030504040204" pitchFamily="50" charset="-128"/>
            </a:rPr>
            <a:t>年以降は翌年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日現在の値であり、製造品出荷額等は表章年の</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年間の総額を示す。 </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．各表とも</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事業所に満たないものについて所数は事業所数及び従業者数以外の項目はすべて</a:t>
          </a:r>
          <a:r>
            <a:rPr kumimoji="1" lang="en-US" altLang="ja-JP" sz="850">
              <a:latin typeface="Meiryo UI" panose="020B0604030504040204" pitchFamily="50" charset="-128"/>
              <a:ea typeface="Meiryo UI" panose="020B0604030504040204" pitchFamily="50" charset="-128"/>
            </a:rPr>
            <a:t>x</a:t>
          </a:r>
          <a:r>
            <a:rPr kumimoji="1" lang="ja-JP" altLang="en-US" sz="850">
              <a:latin typeface="Meiryo UI" panose="020B0604030504040204" pitchFamily="50" charset="-128"/>
              <a:ea typeface="Meiryo UI" panose="020B0604030504040204" pitchFamily="50" charset="-128"/>
            </a:rPr>
            <a:t>とし、秘とくした数値は総数に含めてある。</a:t>
          </a:r>
          <a:r>
            <a:rPr kumimoji="1" lang="ja-JP" altLang="en-US" sz="850" baseline="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．平成</a:t>
          </a:r>
          <a:r>
            <a:rPr kumimoji="1" lang="en-US" altLang="ja-JP" sz="850">
              <a:latin typeface="Meiryo UI" panose="020B0604030504040204" pitchFamily="50" charset="-128"/>
              <a:ea typeface="Meiryo UI" panose="020B0604030504040204" pitchFamily="50" charset="-128"/>
            </a:rPr>
            <a:t>23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27</a:t>
          </a:r>
          <a:r>
            <a:rPr kumimoji="1" lang="ja-JP" altLang="en-US" sz="850">
              <a:latin typeface="Meiryo UI" panose="020B0604030504040204" pitchFamily="50" charset="-128"/>
              <a:ea typeface="Meiryo UI" panose="020B0604030504040204" pitchFamily="50" charset="-128"/>
            </a:rPr>
            <a:t>年、令和</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年は経済センサス－活動調査結果である。 </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a:t>
          </a:r>
          <a:r>
            <a:rPr kumimoji="1" lang="ja-JP" altLang="en-US" sz="850">
              <a:solidFill>
                <a:schemeClr val="dk1"/>
              </a:solidFill>
              <a:effectLst/>
              <a:latin typeface="Meiryo UI" panose="020B0604030504040204" pitchFamily="50" charset="-128"/>
              <a:ea typeface="Meiryo UI" panose="020B0604030504040204" pitchFamily="50" charset="-128"/>
              <a:cs typeface="+mn-cs"/>
            </a:rPr>
            <a:t>令和</a:t>
          </a:r>
          <a:r>
            <a:rPr kumimoji="1" lang="en-US" altLang="ja-JP" sz="850">
              <a:solidFill>
                <a:schemeClr val="dk1"/>
              </a:solidFill>
              <a:effectLst/>
              <a:latin typeface="Meiryo UI" panose="020B0604030504040204" pitchFamily="50" charset="-128"/>
              <a:ea typeface="Meiryo UI" panose="020B0604030504040204" pitchFamily="50" charset="-128"/>
              <a:cs typeface="+mn-cs"/>
            </a:rPr>
            <a:t>2</a:t>
          </a:r>
          <a:r>
            <a:rPr kumimoji="1" lang="ja-JP" altLang="en-US" sz="850">
              <a:solidFill>
                <a:schemeClr val="dk1"/>
              </a:solidFill>
              <a:effectLst/>
              <a:latin typeface="Meiryo UI" panose="020B0604030504040204" pitchFamily="50" charset="-128"/>
              <a:ea typeface="Meiryo UI" panose="020B0604030504040204" pitchFamily="50" charset="-128"/>
              <a:cs typeface="+mn-cs"/>
            </a:rPr>
            <a:t>年以降、個人経営の事業所及び法人以外の団体の事業所は集計対象から外されている。 </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a:t>
          </a:r>
          <a:r>
            <a:rPr kumimoji="1" lang="ja-JP" altLang="en-US" sz="850">
              <a:latin typeface="Meiryo UI" panose="020B0604030504040204" pitchFamily="50" charset="-128"/>
              <a:ea typeface="Meiryo UI" panose="020B0604030504040204" pitchFamily="50" charset="-128"/>
            </a:rPr>
            <a:t>令和</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年は、経済構造実態調査結果である。　</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a:t>
          </a:r>
          <a:r>
            <a:rPr kumimoji="1" lang="ja-JP" altLang="en-US" sz="850">
              <a:solidFill>
                <a:schemeClr val="dk1"/>
              </a:solidFill>
              <a:latin typeface="Meiryo UI" panose="020B0604030504040204" pitchFamily="50" charset="-128"/>
              <a:ea typeface="Meiryo UI" panose="020B0604030504040204" pitchFamily="50" charset="-128"/>
              <a:cs typeface="+mn-cs"/>
            </a:rPr>
            <a:t>不詳データの存在のため、合計と内訳が一致しない場合がある。</a:t>
          </a:r>
        </a:p>
      </xdr:txBody>
    </xdr:sp>
    <xdr:clientData/>
  </xdr:twoCellAnchor>
  <xdr:twoCellAnchor>
    <xdr:from>
      <xdr:col>9</xdr:col>
      <xdr:colOff>49823</xdr:colOff>
      <xdr:row>1</xdr:row>
      <xdr:rowOff>57883</xdr:rowOff>
    </xdr:from>
    <xdr:to>
      <xdr:col>16</xdr:col>
      <xdr:colOff>219075</xdr:colOff>
      <xdr:row>10</xdr:row>
      <xdr:rowOff>76200</xdr:rowOff>
    </xdr:to>
    <xdr:sp macro="" textlink="">
      <xdr:nvSpPr>
        <xdr:cNvPr id="8" name="テキスト ボックス 7">
          <a:extLst>
            <a:ext uri="{FF2B5EF4-FFF2-40B4-BE49-F238E27FC236}">
              <a16:creationId xmlns:a16="http://schemas.microsoft.com/office/drawing/2014/main" id="{8DA6A24C-4B48-4FEA-83A1-6BD49A26C7DA}"/>
            </a:ext>
          </a:extLst>
        </xdr:cNvPr>
        <xdr:cNvSpPr txBox="1"/>
      </xdr:nvSpPr>
      <xdr:spPr>
        <a:xfrm>
          <a:off x="6574448" y="305533"/>
          <a:ext cx="6331927" cy="174234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endParaRPr kumimoji="1" lang="ja-JP" altLang="en-US" sz="85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66674</xdr:colOff>
      <xdr:row>37</xdr:row>
      <xdr:rowOff>38100</xdr:rowOff>
    </xdr:from>
    <xdr:to>
      <xdr:col>15</xdr:col>
      <xdr:colOff>797718</xdr:colOff>
      <xdr:row>39</xdr:row>
      <xdr:rowOff>104775</xdr:rowOff>
    </xdr:to>
    <xdr:sp macro="" textlink="">
      <xdr:nvSpPr>
        <xdr:cNvPr id="2" name="AutoShape 1">
          <a:extLst>
            <a:ext uri="{FF2B5EF4-FFF2-40B4-BE49-F238E27FC236}">
              <a16:creationId xmlns:a16="http://schemas.microsoft.com/office/drawing/2014/main" id="{26D060AC-E957-49F4-9130-2832ACB557D5}"/>
            </a:ext>
          </a:extLst>
        </xdr:cNvPr>
        <xdr:cNvSpPr>
          <a:spLocks noChangeArrowheads="1"/>
        </xdr:cNvSpPr>
      </xdr:nvSpPr>
      <xdr:spPr bwMode="auto">
        <a:xfrm>
          <a:off x="10001249" y="5619750"/>
          <a:ext cx="797719" cy="390525"/>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130969</xdr:colOff>
      <xdr:row>37</xdr:row>
      <xdr:rowOff>47625</xdr:rowOff>
    </xdr:from>
    <xdr:to>
      <xdr:col>17</xdr:col>
      <xdr:colOff>357187</xdr:colOff>
      <xdr:row>39</xdr:row>
      <xdr:rowOff>114300</xdr:rowOff>
    </xdr:to>
    <xdr:sp macro="" textlink="">
      <xdr:nvSpPr>
        <xdr:cNvPr id="3" name="AutoShape 2">
          <a:extLst>
            <a:ext uri="{FF2B5EF4-FFF2-40B4-BE49-F238E27FC236}">
              <a16:creationId xmlns:a16="http://schemas.microsoft.com/office/drawing/2014/main" id="{CC0ED70D-4E9F-4444-887D-9247B67B54F7}"/>
            </a:ext>
          </a:extLst>
        </xdr:cNvPr>
        <xdr:cNvSpPr>
          <a:spLocks noChangeArrowheads="1"/>
        </xdr:cNvSpPr>
      </xdr:nvSpPr>
      <xdr:spPr bwMode="auto">
        <a:xfrm>
          <a:off x="10998994" y="5629275"/>
          <a:ext cx="759618" cy="390525"/>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85726</xdr:rowOff>
    </xdr:from>
    <xdr:to>
      <xdr:col>8</xdr:col>
      <xdr:colOff>726281</xdr:colOff>
      <xdr:row>4</xdr:row>
      <xdr:rowOff>66675</xdr:rowOff>
    </xdr:to>
    <xdr:sp macro="" textlink="">
      <xdr:nvSpPr>
        <xdr:cNvPr id="4" name="テキスト ボックス 3">
          <a:extLst>
            <a:ext uri="{FF2B5EF4-FFF2-40B4-BE49-F238E27FC236}">
              <a16:creationId xmlns:a16="http://schemas.microsoft.com/office/drawing/2014/main" id="{72C85941-8B2A-42CB-80B3-3A5C7148E15D}"/>
            </a:ext>
          </a:extLst>
        </xdr:cNvPr>
        <xdr:cNvSpPr txBox="1"/>
      </xdr:nvSpPr>
      <xdr:spPr>
        <a:xfrm>
          <a:off x="542925" y="295276"/>
          <a:ext cx="5364956" cy="504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latin typeface="Meiryo UI" panose="020B0604030504040204" pitchFamily="50" charset="-128"/>
              <a:ea typeface="Meiryo UI" panose="020B0604030504040204" pitchFamily="50" charset="-128"/>
            </a:rPr>
            <a:t>経理項目の各数値は、内国消費税を除いた金額である。また、原材料使用額等の内訳、生産額、付加価値額については従業者</a:t>
          </a:r>
          <a:r>
            <a:rPr kumimoji="1" lang="en-US" altLang="ja-JP" sz="900">
              <a:latin typeface="Meiryo UI" panose="020B0604030504040204" pitchFamily="50" charset="-128"/>
              <a:ea typeface="Meiryo UI" panose="020B0604030504040204" pitchFamily="50" charset="-128"/>
            </a:rPr>
            <a:t>30</a:t>
          </a:r>
          <a:r>
            <a:rPr kumimoji="1" lang="ja-JP" altLang="en-US" sz="900">
              <a:latin typeface="Meiryo UI" panose="020B0604030504040204" pitchFamily="50" charset="-128"/>
              <a:ea typeface="Meiryo UI" panose="020B0604030504040204" pitchFamily="50" charset="-128"/>
            </a:rPr>
            <a:t>人以上の事業所によるものである。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66675</xdr:colOff>
      <xdr:row>4</xdr:row>
      <xdr:rowOff>47625</xdr:rowOff>
    </xdr:from>
    <xdr:to>
      <xdr:col>7</xdr:col>
      <xdr:colOff>942975</xdr:colOff>
      <xdr:row>5</xdr:row>
      <xdr:rowOff>85725</xdr:rowOff>
    </xdr:to>
    <xdr:sp macro="" textlink="">
      <xdr:nvSpPr>
        <xdr:cNvPr id="2" name="AutoShape 1">
          <a:extLst>
            <a:ext uri="{FF2B5EF4-FFF2-40B4-BE49-F238E27FC236}">
              <a16:creationId xmlns:a16="http://schemas.microsoft.com/office/drawing/2014/main" id="{F5AF5ED8-934C-40E7-B5AC-BA9DA43E9A40}"/>
            </a:ext>
          </a:extLst>
        </xdr:cNvPr>
        <xdr:cNvSpPr>
          <a:spLocks noChangeArrowheads="1"/>
        </xdr:cNvSpPr>
      </xdr:nvSpPr>
      <xdr:spPr bwMode="auto">
        <a:xfrm>
          <a:off x="5753100" y="781050"/>
          <a:ext cx="876300" cy="219075"/>
        </a:xfrm>
        <a:prstGeom prst="bracketPair">
          <a:avLst>
            <a:gd name="adj" fmla="val 17130"/>
          </a:avLst>
        </a:prstGeom>
        <a:noFill/>
        <a:ln w="64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4A41-7F7D-488B-9346-62D61B410463}">
  <sheetPr>
    <tabColor rgb="FFFF0000"/>
    <pageSetUpPr fitToPage="1"/>
  </sheetPr>
  <dimension ref="A1:B11"/>
  <sheetViews>
    <sheetView showGridLines="0" tabSelected="1" workbookViewId="0"/>
  </sheetViews>
  <sheetFormatPr defaultRowHeight="15.75"/>
  <cols>
    <col min="1" max="1" width="15.625" style="2" customWidth="1"/>
    <col min="2" max="2" width="30.625" style="2" customWidth="1"/>
    <col min="3" max="16384" width="9" style="2"/>
  </cols>
  <sheetData>
    <row r="1" spans="1:2" ht="20.100000000000001" customHeight="1">
      <c r="A1" s="1" t="s">
        <v>230</v>
      </c>
    </row>
    <row r="2" spans="1:2" ht="15" customHeight="1">
      <c r="A2" s="3"/>
    </row>
    <row r="3" spans="1:2" ht="15" customHeight="1">
      <c r="A3" s="3"/>
    </row>
    <row r="4" spans="1:2" ht="15" customHeight="1">
      <c r="A4" s="2" t="s">
        <v>314</v>
      </c>
    </row>
    <row r="5" spans="1:2" ht="15" customHeight="1">
      <c r="B5" s="168" t="s">
        <v>231</v>
      </c>
    </row>
    <row r="6" spans="1:2" ht="15" customHeight="1">
      <c r="B6" s="4" t="s">
        <v>232</v>
      </c>
    </row>
    <row r="7" spans="1:2" ht="15" customHeight="1">
      <c r="B7" s="4" t="s">
        <v>233</v>
      </c>
    </row>
    <row r="8" spans="1:2" ht="15" customHeight="1">
      <c r="B8" s="168" t="s">
        <v>234</v>
      </c>
    </row>
    <row r="9" spans="1:2" ht="15" customHeight="1">
      <c r="B9" s="4" t="s">
        <v>235</v>
      </c>
    </row>
    <row r="10" spans="1:2" ht="15" customHeight="1"/>
    <row r="11" spans="1:2" ht="15" customHeight="1"/>
  </sheetData>
  <phoneticPr fontId="4"/>
  <hyperlinks>
    <hyperlink ref="B5" location="'5-1-1 '!A1" display="5-1-1　製造業の推移" xr:uid="{387047B0-294C-488A-8F4E-154BBE2141B8}"/>
    <hyperlink ref="B6" location="'5-1-2'!A1" display="5-1-2 産業（中分類）別事業所数、従業者数、製 造品出荷額等、その他" xr:uid="{F3555E19-5A6D-4973-8E20-06AA2505D82C}"/>
    <hyperlink ref="B7" location="'5-1-3'!A1" display="5-1-3 産業（中分類）、資本金別事業所数、 従業者数及び製造品出荷額等" xr:uid="{CF3C50AA-A636-496C-B6D7-F3EF97CFAD9E}"/>
    <hyperlink ref="B8" location="'5-1-4'!A1" display="5-1-4　産業（中分類）､従業者規模別事業所数､従業者数､製造品出荷額等" xr:uid="{27BC0ACC-C8D1-41DA-BF47-DA2CFBEBF098}"/>
    <hyperlink ref="B9" location="'5-1-5'!A1" display="5-1-5 大阪府内市町村別事業所数、従業者数、現 金給与総額等（従業者4人以上の事業所）" xr:uid="{1FCD3098-D018-4D3D-9A9F-AB44DF2AAAC8}"/>
  </hyperlinks>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B2E61-3F60-443B-A7FF-C343E70D146D}">
  <sheetPr>
    <pageSetUpPr fitToPage="1"/>
  </sheetPr>
  <dimension ref="A1:R78"/>
  <sheetViews>
    <sheetView zoomScaleNormal="100" zoomScaleSheetLayoutView="100" workbookViewId="0"/>
  </sheetViews>
  <sheetFormatPr defaultRowHeight="15.75"/>
  <cols>
    <col min="1" max="1" width="10.625" style="176" customWidth="1"/>
    <col min="2" max="2" width="2.625" style="176" customWidth="1"/>
    <col min="3" max="3" width="11.625" style="176" customWidth="1"/>
    <col min="4" max="12" width="10.125" style="176" customWidth="1"/>
    <col min="13" max="16" width="12.625" style="176" customWidth="1"/>
    <col min="17" max="17" width="4.5" style="8" customWidth="1"/>
    <col min="18" max="18" width="1.625" style="176" customWidth="1"/>
    <col min="19" max="16384" width="9" style="176"/>
  </cols>
  <sheetData>
    <row r="1" spans="1:18" ht="19.5" customHeight="1">
      <c r="A1" s="5" t="s">
        <v>295</v>
      </c>
      <c r="B1" s="5"/>
      <c r="F1" s="6"/>
      <c r="G1" s="174"/>
      <c r="H1" s="174"/>
      <c r="I1" s="174"/>
      <c r="J1" s="174"/>
      <c r="K1" s="6"/>
      <c r="L1" s="174"/>
      <c r="M1" s="174"/>
      <c r="N1" s="173"/>
      <c r="O1" s="174"/>
      <c r="Q1" s="7"/>
      <c r="R1" s="174"/>
    </row>
    <row r="2" spans="1:18" ht="9.9499999999999993" customHeight="1"/>
    <row r="3" spans="1:18" ht="15.75" customHeight="1">
      <c r="B3" s="170"/>
      <c r="C3" s="182"/>
      <c r="D3" s="182"/>
      <c r="E3" s="182"/>
      <c r="F3" s="182"/>
      <c r="G3" s="182"/>
      <c r="H3" s="182"/>
      <c r="I3" s="182"/>
      <c r="J3" s="182"/>
      <c r="K3" s="170"/>
      <c r="L3" s="170"/>
      <c r="M3" s="170"/>
      <c r="N3" s="170"/>
      <c r="O3" s="170"/>
      <c r="P3" s="170"/>
      <c r="Q3" s="170"/>
    </row>
    <row r="4" spans="1:18" ht="15.75" customHeight="1">
      <c r="B4" s="182"/>
      <c r="C4" s="182"/>
      <c r="D4" s="182"/>
      <c r="E4" s="182"/>
      <c r="F4" s="182"/>
      <c r="G4" s="182"/>
      <c r="H4" s="182"/>
      <c r="I4" s="182"/>
      <c r="J4" s="182"/>
      <c r="K4" s="170"/>
      <c r="L4" s="170"/>
      <c r="M4" s="170"/>
      <c r="N4" s="170"/>
      <c r="O4" s="170"/>
      <c r="P4" s="170"/>
      <c r="Q4" s="170"/>
    </row>
    <row r="5" spans="1:18" ht="15.75" customHeight="1">
      <c r="B5" s="182"/>
      <c r="C5" s="182"/>
      <c r="D5" s="182"/>
      <c r="E5" s="182"/>
      <c r="F5" s="182"/>
      <c r="G5" s="182"/>
      <c r="H5" s="182"/>
      <c r="I5" s="182"/>
      <c r="J5" s="182"/>
      <c r="K5" s="170"/>
      <c r="L5" s="170"/>
      <c r="M5" s="170"/>
      <c r="N5" s="170"/>
      <c r="O5" s="170"/>
      <c r="P5" s="170"/>
      <c r="Q5" s="170"/>
    </row>
    <row r="6" spans="1:18" ht="15.75" customHeight="1">
      <c r="B6" s="182"/>
      <c r="C6" s="182"/>
      <c r="D6" s="182"/>
      <c r="E6" s="182"/>
      <c r="F6" s="182"/>
      <c r="G6" s="182"/>
      <c r="H6" s="182"/>
      <c r="I6" s="182"/>
      <c r="J6" s="182"/>
      <c r="K6" s="170"/>
      <c r="L6" s="170"/>
      <c r="M6" s="170"/>
      <c r="N6" s="170"/>
      <c r="O6" s="170"/>
      <c r="P6" s="170"/>
      <c r="Q6" s="170"/>
    </row>
    <row r="7" spans="1:18" ht="15.75" customHeight="1">
      <c r="B7" s="182"/>
      <c r="C7" s="182"/>
      <c r="D7" s="182"/>
      <c r="E7" s="182"/>
      <c r="F7" s="182"/>
      <c r="G7" s="182"/>
      <c r="H7" s="182"/>
      <c r="I7" s="182"/>
      <c r="J7" s="182"/>
      <c r="K7" s="170"/>
      <c r="L7" s="170"/>
      <c r="M7" s="170"/>
      <c r="N7" s="170"/>
      <c r="O7" s="170"/>
      <c r="P7" s="170"/>
      <c r="Q7" s="170"/>
    </row>
    <row r="8" spans="1:18" ht="15.75" customHeight="1">
      <c r="B8" s="182"/>
      <c r="C8" s="182"/>
      <c r="D8" s="182"/>
      <c r="E8" s="182"/>
      <c r="F8" s="182"/>
      <c r="G8" s="182"/>
      <c r="H8" s="182"/>
      <c r="I8" s="182"/>
      <c r="J8" s="182"/>
      <c r="K8" s="170"/>
      <c r="L8" s="170"/>
      <c r="M8" s="170"/>
      <c r="N8" s="170"/>
      <c r="O8" s="170"/>
      <c r="P8" s="170"/>
      <c r="Q8" s="170"/>
    </row>
    <row r="9" spans="1:18" ht="15.75" customHeight="1">
      <c r="B9" s="182"/>
      <c r="C9" s="182"/>
      <c r="D9" s="182"/>
      <c r="E9" s="182"/>
      <c r="F9" s="182"/>
      <c r="G9" s="182"/>
      <c r="H9" s="182"/>
      <c r="I9" s="182"/>
      <c r="J9" s="182"/>
      <c r="K9" s="170"/>
      <c r="L9" s="170"/>
      <c r="M9" s="170"/>
      <c r="N9" s="170"/>
      <c r="O9" s="170"/>
      <c r="P9" s="170"/>
      <c r="Q9" s="170"/>
    </row>
    <row r="10" spans="1:18" ht="15.75" customHeight="1">
      <c r="B10" s="182"/>
      <c r="C10" s="182"/>
      <c r="D10" s="182"/>
      <c r="E10" s="182"/>
      <c r="F10" s="182"/>
      <c r="G10" s="182"/>
      <c r="H10" s="182"/>
      <c r="I10" s="182"/>
      <c r="J10" s="182"/>
      <c r="K10" s="170"/>
      <c r="L10" s="170"/>
      <c r="M10" s="170"/>
      <c r="N10" s="170"/>
      <c r="O10" s="170"/>
      <c r="P10" s="170"/>
      <c r="Q10" s="170"/>
    </row>
    <row r="11" spans="1:18" ht="9.9499999999999993" customHeight="1">
      <c r="A11" s="171"/>
      <c r="B11" s="171"/>
      <c r="C11" s="171"/>
      <c r="D11" s="171"/>
      <c r="E11" s="171"/>
      <c r="F11" s="171"/>
      <c r="G11" s="171"/>
      <c r="H11" s="171"/>
      <c r="I11" s="171"/>
      <c r="J11" s="171"/>
      <c r="K11" s="170"/>
      <c r="L11" s="170"/>
      <c r="M11" s="170"/>
      <c r="N11" s="170"/>
      <c r="O11" s="170"/>
      <c r="P11" s="170"/>
      <c r="Q11" s="170"/>
    </row>
    <row r="12" spans="1:18" ht="16.5" customHeight="1">
      <c r="A12" s="9" t="s">
        <v>236</v>
      </c>
      <c r="B12" s="9"/>
      <c r="G12" s="183"/>
      <c r="H12" s="183"/>
      <c r="I12" s="183"/>
      <c r="K12" s="183"/>
      <c r="L12" s="184"/>
      <c r="M12" s="173"/>
      <c r="N12" s="173"/>
      <c r="O12" s="173"/>
    </row>
    <row r="13" spans="1:18" ht="9.9499999999999993" customHeight="1">
      <c r="A13" s="9" t="s">
        <v>237</v>
      </c>
      <c r="B13" s="9"/>
      <c r="G13" s="172"/>
      <c r="H13" s="172"/>
      <c r="I13" s="172"/>
      <c r="J13" s="173"/>
      <c r="K13" s="172"/>
      <c r="L13" s="174"/>
      <c r="M13" s="173"/>
      <c r="N13" s="173"/>
      <c r="O13" s="173"/>
    </row>
    <row r="14" spans="1:18" s="11" customFormat="1" ht="14.1" customHeight="1" thickBot="1">
      <c r="A14" s="10" t="s">
        <v>15</v>
      </c>
      <c r="B14" s="10"/>
      <c r="F14" s="12"/>
      <c r="G14" s="13"/>
      <c r="H14" s="13"/>
      <c r="I14" s="13"/>
      <c r="J14" s="13"/>
      <c r="K14" s="13"/>
      <c r="L14" s="13"/>
      <c r="M14" s="13"/>
      <c r="N14" s="13"/>
      <c r="O14" s="13"/>
      <c r="Q14" s="14"/>
    </row>
    <row r="15" spans="1:18" s="15" customFormat="1" ht="15.75" customHeight="1">
      <c r="A15" s="185"/>
      <c r="B15" s="186"/>
      <c r="C15" s="318" t="s">
        <v>0</v>
      </c>
      <c r="D15" s="319"/>
      <c r="E15" s="319"/>
      <c r="F15" s="319"/>
      <c r="G15" s="319"/>
      <c r="H15" s="319"/>
      <c r="I15" s="320"/>
      <c r="J15" s="318" t="s">
        <v>1</v>
      </c>
      <c r="K15" s="319"/>
      <c r="L15" s="320"/>
      <c r="M15" s="321" t="s">
        <v>238</v>
      </c>
      <c r="N15" s="322"/>
      <c r="O15" s="322"/>
      <c r="P15" s="322"/>
      <c r="Q15" s="323" t="s">
        <v>7</v>
      </c>
    </row>
    <row r="16" spans="1:18" s="15" customFormat="1" ht="15.75" customHeight="1">
      <c r="A16" s="326" t="s">
        <v>284</v>
      </c>
      <c r="B16" s="327"/>
      <c r="C16" s="328" t="s">
        <v>8</v>
      </c>
      <c r="D16" s="330" t="s">
        <v>9</v>
      </c>
      <c r="E16" s="331"/>
      <c r="F16" s="331"/>
      <c r="G16" s="331"/>
      <c r="H16" s="331"/>
      <c r="I16" s="332"/>
      <c r="J16" s="333" t="s">
        <v>285</v>
      </c>
      <c r="K16" s="334"/>
      <c r="L16" s="335"/>
      <c r="M16" s="336" t="s">
        <v>2</v>
      </c>
      <c r="N16" s="252" t="s">
        <v>11</v>
      </c>
      <c r="O16" s="252" t="s">
        <v>13</v>
      </c>
      <c r="P16" s="252" t="s">
        <v>18</v>
      </c>
      <c r="Q16" s="324"/>
    </row>
    <row r="17" spans="1:17" s="15" customFormat="1" ht="15.75" customHeight="1">
      <c r="A17" s="187"/>
      <c r="B17" s="188"/>
      <c r="C17" s="329"/>
      <c r="D17" s="16" t="s">
        <v>239</v>
      </c>
      <c r="E17" s="17" t="s">
        <v>240</v>
      </c>
      <c r="F17" s="17" t="s">
        <v>21</v>
      </c>
      <c r="G17" s="17" t="s">
        <v>22</v>
      </c>
      <c r="H17" s="17" t="s">
        <v>23</v>
      </c>
      <c r="I17" s="17" t="s">
        <v>3</v>
      </c>
      <c r="J17" s="18" t="s">
        <v>8</v>
      </c>
      <c r="K17" s="169" t="s">
        <v>4</v>
      </c>
      <c r="L17" s="254" t="s">
        <v>5</v>
      </c>
      <c r="M17" s="337"/>
      <c r="N17" s="253" t="s">
        <v>12</v>
      </c>
      <c r="O17" s="253" t="s">
        <v>14</v>
      </c>
      <c r="P17" s="253" t="s">
        <v>14</v>
      </c>
      <c r="Q17" s="325"/>
    </row>
    <row r="18" spans="1:17" s="15" customFormat="1" ht="5.0999999999999996" customHeight="1">
      <c r="A18" s="189"/>
      <c r="B18" s="19"/>
      <c r="C18" s="20"/>
      <c r="D18" s="21"/>
      <c r="E18" s="21"/>
      <c r="F18" s="21"/>
      <c r="G18" s="21"/>
      <c r="H18" s="21"/>
      <c r="I18" s="21"/>
      <c r="J18" s="21"/>
      <c r="K18" s="21"/>
      <c r="L18" s="21"/>
      <c r="M18" s="21"/>
      <c r="N18" s="21"/>
      <c r="O18" s="21"/>
      <c r="P18" s="22"/>
      <c r="Q18" s="23"/>
    </row>
    <row r="19" spans="1:17" s="11" customFormat="1" ht="9.75" customHeight="1">
      <c r="A19" s="190" t="s">
        <v>300</v>
      </c>
      <c r="B19" s="26"/>
      <c r="C19" s="191">
        <v>2671</v>
      </c>
      <c r="D19" s="192">
        <v>487</v>
      </c>
      <c r="E19" s="192">
        <v>1763</v>
      </c>
      <c r="F19" s="192">
        <v>176</v>
      </c>
      <c r="G19" s="192">
        <v>181</v>
      </c>
      <c r="H19" s="192">
        <v>41</v>
      </c>
      <c r="I19" s="192">
        <v>23</v>
      </c>
      <c r="J19" s="192">
        <v>83127</v>
      </c>
      <c r="K19" s="192">
        <v>59199</v>
      </c>
      <c r="L19" s="192">
        <v>23928</v>
      </c>
      <c r="M19" s="292">
        <v>48822453</v>
      </c>
      <c r="N19" s="292">
        <v>46742329</v>
      </c>
      <c r="O19" s="292">
        <v>2049862</v>
      </c>
      <c r="P19" s="292">
        <v>30262</v>
      </c>
      <c r="Q19" s="24">
        <v>42</v>
      </c>
    </row>
    <row r="20" spans="1:17" s="11" customFormat="1" ht="9.75" customHeight="1">
      <c r="A20" s="190" t="s">
        <v>25</v>
      </c>
      <c r="B20" s="26"/>
      <c r="C20" s="191">
        <v>2692</v>
      </c>
      <c r="D20" s="192">
        <v>468</v>
      </c>
      <c r="E20" s="192">
        <v>1795</v>
      </c>
      <c r="F20" s="192">
        <v>173</v>
      </c>
      <c r="G20" s="192">
        <v>195</v>
      </c>
      <c r="H20" s="192">
        <v>38</v>
      </c>
      <c r="I20" s="192">
        <v>23</v>
      </c>
      <c r="J20" s="192">
        <v>85250</v>
      </c>
      <c r="K20" s="192">
        <v>60676</v>
      </c>
      <c r="L20" s="192">
        <v>24574</v>
      </c>
      <c r="M20" s="292">
        <v>59870870</v>
      </c>
      <c r="N20" s="292">
        <v>57436086</v>
      </c>
      <c r="O20" s="292">
        <v>2408966</v>
      </c>
      <c r="P20" s="292">
        <v>25818</v>
      </c>
      <c r="Q20" s="24">
        <v>43</v>
      </c>
    </row>
    <row r="21" spans="1:17" s="11" customFormat="1" ht="9.75" customHeight="1">
      <c r="A21" s="190" t="s">
        <v>26</v>
      </c>
      <c r="B21" s="26"/>
      <c r="C21" s="191">
        <v>2767</v>
      </c>
      <c r="D21" s="192">
        <v>481</v>
      </c>
      <c r="E21" s="192">
        <v>1840</v>
      </c>
      <c r="F21" s="192">
        <v>167</v>
      </c>
      <c r="G21" s="192">
        <v>210</v>
      </c>
      <c r="H21" s="192">
        <v>45</v>
      </c>
      <c r="I21" s="192">
        <v>24</v>
      </c>
      <c r="J21" s="192">
        <v>88428</v>
      </c>
      <c r="K21" s="192">
        <v>63215</v>
      </c>
      <c r="L21" s="192">
        <v>25213</v>
      </c>
      <c r="M21" s="292">
        <v>75367771</v>
      </c>
      <c r="N21" s="292">
        <v>72597700</v>
      </c>
      <c r="O21" s="292">
        <v>2692129</v>
      </c>
      <c r="P21" s="292">
        <v>77942</v>
      </c>
      <c r="Q21" s="24">
        <v>44</v>
      </c>
    </row>
    <row r="22" spans="1:17" s="11" customFormat="1" ht="9.75" customHeight="1">
      <c r="A22" s="190" t="s">
        <v>27</v>
      </c>
      <c r="B22" s="26"/>
      <c r="C22" s="191">
        <v>2830</v>
      </c>
      <c r="D22" s="192">
        <v>529</v>
      </c>
      <c r="E22" s="192">
        <v>1873</v>
      </c>
      <c r="F22" s="192">
        <v>162</v>
      </c>
      <c r="G22" s="192">
        <v>195</v>
      </c>
      <c r="H22" s="192">
        <v>46</v>
      </c>
      <c r="I22" s="192">
        <v>25</v>
      </c>
      <c r="J22" s="192">
        <v>87812</v>
      </c>
      <c r="K22" s="192">
        <v>63027</v>
      </c>
      <c r="L22" s="192">
        <v>24785</v>
      </c>
      <c r="M22" s="292">
        <v>86119374</v>
      </c>
      <c r="N22" s="292">
        <v>82940706</v>
      </c>
      <c r="O22" s="292">
        <v>3089661</v>
      </c>
      <c r="P22" s="292">
        <v>89007</v>
      </c>
      <c r="Q22" s="24">
        <v>45</v>
      </c>
    </row>
    <row r="23" spans="1:17" s="11" customFormat="1" ht="9.75" customHeight="1">
      <c r="A23" s="190" t="s">
        <v>28</v>
      </c>
      <c r="B23" s="26"/>
      <c r="C23" s="191">
        <v>2907</v>
      </c>
      <c r="D23" s="192">
        <v>598</v>
      </c>
      <c r="E23" s="192">
        <v>1874</v>
      </c>
      <c r="F23" s="192">
        <v>178</v>
      </c>
      <c r="G23" s="192">
        <v>188</v>
      </c>
      <c r="H23" s="192">
        <v>43</v>
      </c>
      <c r="I23" s="192">
        <v>26</v>
      </c>
      <c r="J23" s="192">
        <v>86620</v>
      </c>
      <c r="K23" s="192">
        <v>62502</v>
      </c>
      <c r="L23" s="192">
        <v>24118</v>
      </c>
      <c r="M23" s="292">
        <v>91773321</v>
      </c>
      <c r="N23" s="292">
        <v>88070795</v>
      </c>
      <c r="O23" s="292">
        <v>3620249</v>
      </c>
      <c r="P23" s="292">
        <v>82277</v>
      </c>
      <c r="Q23" s="24">
        <v>46</v>
      </c>
    </row>
    <row r="24" spans="1:17" s="11" customFormat="1" ht="9.75" customHeight="1">
      <c r="A24" s="190" t="s">
        <v>29</v>
      </c>
      <c r="B24" s="26"/>
      <c r="C24" s="191">
        <v>3142</v>
      </c>
      <c r="D24" s="192">
        <v>668</v>
      </c>
      <c r="E24" s="192">
        <v>2057</v>
      </c>
      <c r="F24" s="192">
        <v>160</v>
      </c>
      <c r="G24" s="192">
        <v>190</v>
      </c>
      <c r="H24" s="192">
        <v>43</v>
      </c>
      <c r="I24" s="192">
        <v>24</v>
      </c>
      <c r="J24" s="192">
        <v>86157</v>
      </c>
      <c r="K24" s="192">
        <v>62735</v>
      </c>
      <c r="L24" s="192">
        <v>23422</v>
      </c>
      <c r="M24" s="292">
        <v>104195362</v>
      </c>
      <c r="N24" s="292">
        <v>99990408</v>
      </c>
      <c r="O24" s="292">
        <v>4111100</v>
      </c>
      <c r="P24" s="292">
        <v>93854</v>
      </c>
      <c r="Q24" s="24">
        <v>47</v>
      </c>
    </row>
    <row r="25" spans="1:17" s="11" customFormat="1" ht="9.75" customHeight="1">
      <c r="A25" s="190" t="s">
        <v>30</v>
      </c>
      <c r="B25" s="26"/>
      <c r="C25" s="191">
        <v>3243</v>
      </c>
      <c r="D25" s="192">
        <v>738</v>
      </c>
      <c r="E25" s="192">
        <v>2113</v>
      </c>
      <c r="F25" s="192">
        <v>164</v>
      </c>
      <c r="G25" s="192">
        <v>160</v>
      </c>
      <c r="H25" s="192">
        <v>44</v>
      </c>
      <c r="I25" s="192">
        <v>24</v>
      </c>
      <c r="J25" s="192">
        <v>86988</v>
      </c>
      <c r="K25" s="192">
        <v>63610</v>
      </c>
      <c r="L25" s="192">
        <v>23378</v>
      </c>
      <c r="M25" s="292">
        <v>133962002</v>
      </c>
      <c r="N25" s="292">
        <v>128854156</v>
      </c>
      <c r="O25" s="292">
        <v>4955076</v>
      </c>
      <c r="P25" s="292">
        <v>152770</v>
      </c>
      <c r="Q25" s="24">
        <v>48</v>
      </c>
    </row>
    <row r="26" spans="1:17" s="11" customFormat="1" ht="9.75" customHeight="1">
      <c r="A26" s="190" t="s">
        <v>31</v>
      </c>
      <c r="B26" s="26"/>
      <c r="C26" s="191">
        <v>3199</v>
      </c>
      <c r="D26" s="192">
        <v>810</v>
      </c>
      <c r="E26" s="192">
        <v>2026</v>
      </c>
      <c r="F26" s="192">
        <v>153</v>
      </c>
      <c r="G26" s="192">
        <v>151</v>
      </c>
      <c r="H26" s="192">
        <v>37</v>
      </c>
      <c r="I26" s="192">
        <v>22</v>
      </c>
      <c r="J26" s="192">
        <v>81905</v>
      </c>
      <c r="K26" s="192">
        <v>60246</v>
      </c>
      <c r="L26" s="192">
        <v>21659</v>
      </c>
      <c r="M26" s="292">
        <v>171191993</v>
      </c>
      <c r="N26" s="292">
        <v>165469713</v>
      </c>
      <c r="O26" s="292">
        <v>5619803</v>
      </c>
      <c r="P26" s="292">
        <v>102477</v>
      </c>
      <c r="Q26" s="24">
        <v>49</v>
      </c>
    </row>
    <row r="27" spans="1:17" s="11" customFormat="1" ht="9.75" customHeight="1">
      <c r="A27" s="190" t="s">
        <v>32</v>
      </c>
      <c r="B27" s="26"/>
      <c r="C27" s="191">
        <v>3237</v>
      </c>
      <c r="D27" s="192">
        <v>898</v>
      </c>
      <c r="E27" s="192">
        <v>1997</v>
      </c>
      <c r="F27" s="192">
        <v>143</v>
      </c>
      <c r="G27" s="192">
        <v>144</v>
      </c>
      <c r="H27" s="192">
        <v>33</v>
      </c>
      <c r="I27" s="192">
        <v>22</v>
      </c>
      <c r="J27" s="192">
        <v>76540</v>
      </c>
      <c r="K27" s="192">
        <v>56998</v>
      </c>
      <c r="L27" s="192">
        <v>19542</v>
      </c>
      <c r="M27" s="292">
        <v>159601313</v>
      </c>
      <c r="N27" s="292">
        <v>154584068</v>
      </c>
      <c r="O27" s="292">
        <v>4685043</v>
      </c>
      <c r="P27" s="292">
        <v>332202</v>
      </c>
      <c r="Q27" s="24">
        <v>50</v>
      </c>
    </row>
    <row r="28" spans="1:17" s="11" customFormat="1" ht="9.75" customHeight="1">
      <c r="A28" s="190" t="s">
        <v>33</v>
      </c>
      <c r="B28" s="26"/>
      <c r="C28" s="191">
        <v>3258</v>
      </c>
      <c r="D28" s="192">
        <v>923</v>
      </c>
      <c r="E28" s="192">
        <v>1993</v>
      </c>
      <c r="F28" s="192">
        <v>139</v>
      </c>
      <c r="G28" s="192">
        <v>152</v>
      </c>
      <c r="H28" s="192">
        <v>32</v>
      </c>
      <c r="I28" s="192">
        <v>19</v>
      </c>
      <c r="J28" s="192">
        <v>74119</v>
      </c>
      <c r="K28" s="192">
        <v>55491</v>
      </c>
      <c r="L28" s="192">
        <v>18628</v>
      </c>
      <c r="M28" s="292">
        <v>177330364</v>
      </c>
      <c r="N28" s="292">
        <v>171395914</v>
      </c>
      <c r="O28" s="292">
        <v>5665705</v>
      </c>
      <c r="P28" s="292">
        <v>268745</v>
      </c>
      <c r="Q28" s="24">
        <v>51</v>
      </c>
    </row>
    <row r="29" spans="1:17" s="11" customFormat="1" ht="9.75" customHeight="1">
      <c r="A29" s="190" t="s">
        <v>34</v>
      </c>
      <c r="B29" s="26"/>
      <c r="C29" s="191">
        <v>3250</v>
      </c>
      <c r="D29" s="192">
        <v>935</v>
      </c>
      <c r="E29" s="192">
        <v>1985</v>
      </c>
      <c r="F29" s="192">
        <v>129</v>
      </c>
      <c r="G29" s="192">
        <v>154</v>
      </c>
      <c r="H29" s="192">
        <v>27</v>
      </c>
      <c r="I29" s="192">
        <v>20</v>
      </c>
      <c r="J29" s="192">
        <v>71739</v>
      </c>
      <c r="K29" s="192">
        <v>53725</v>
      </c>
      <c r="L29" s="192">
        <v>18014</v>
      </c>
      <c r="M29" s="292">
        <v>182198315</v>
      </c>
      <c r="N29" s="292">
        <v>175518377</v>
      </c>
      <c r="O29" s="292">
        <v>6455739</v>
      </c>
      <c r="P29" s="292">
        <v>224199</v>
      </c>
      <c r="Q29" s="24">
        <v>52</v>
      </c>
    </row>
    <row r="30" spans="1:17" s="11" customFormat="1" ht="9.75" customHeight="1">
      <c r="A30" s="190" t="s">
        <v>35</v>
      </c>
      <c r="B30" s="26"/>
      <c r="C30" s="191">
        <v>3325</v>
      </c>
      <c r="D30" s="192">
        <v>958</v>
      </c>
      <c r="E30" s="192">
        <v>2043</v>
      </c>
      <c r="F30" s="192">
        <v>130</v>
      </c>
      <c r="G30" s="192">
        <v>150</v>
      </c>
      <c r="H30" s="192">
        <v>24</v>
      </c>
      <c r="I30" s="192">
        <v>20</v>
      </c>
      <c r="J30" s="192">
        <v>69640</v>
      </c>
      <c r="K30" s="192">
        <v>51109</v>
      </c>
      <c r="L30" s="192">
        <v>18531</v>
      </c>
      <c r="M30" s="292">
        <v>178632978</v>
      </c>
      <c r="N30" s="292">
        <v>172070670</v>
      </c>
      <c r="O30" s="292">
        <v>6413253</v>
      </c>
      <c r="P30" s="292">
        <v>149055</v>
      </c>
      <c r="Q30" s="24">
        <v>53</v>
      </c>
    </row>
    <row r="31" spans="1:17" s="11" customFormat="1" ht="9.75" customHeight="1">
      <c r="A31" s="190" t="s">
        <v>36</v>
      </c>
      <c r="B31" s="26"/>
      <c r="C31" s="191">
        <v>3362</v>
      </c>
      <c r="D31" s="192">
        <v>975</v>
      </c>
      <c r="E31" s="192">
        <v>2071</v>
      </c>
      <c r="F31" s="192">
        <v>120</v>
      </c>
      <c r="G31" s="192">
        <v>152</v>
      </c>
      <c r="H31" s="192">
        <v>27</v>
      </c>
      <c r="I31" s="192">
        <v>17</v>
      </c>
      <c r="J31" s="192">
        <v>68190</v>
      </c>
      <c r="K31" s="192">
        <v>50075</v>
      </c>
      <c r="L31" s="192">
        <v>18115</v>
      </c>
      <c r="M31" s="292">
        <v>200208212</v>
      </c>
      <c r="N31" s="292">
        <v>192525580</v>
      </c>
      <c r="O31" s="292">
        <v>7550258</v>
      </c>
      <c r="P31" s="292">
        <v>132374</v>
      </c>
      <c r="Q31" s="24">
        <v>54</v>
      </c>
    </row>
    <row r="32" spans="1:17" s="11" customFormat="1" ht="9.75" customHeight="1">
      <c r="A32" s="190" t="s">
        <v>37</v>
      </c>
      <c r="B32" s="26"/>
      <c r="C32" s="191">
        <v>3372</v>
      </c>
      <c r="D32" s="192">
        <v>959</v>
      </c>
      <c r="E32" s="192">
        <v>2106</v>
      </c>
      <c r="F32" s="193">
        <v>120</v>
      </c>
      <c r="G32" s="192">
        <v>143</v>
      </c>
      <c r="H32" s="192">
        <v>26</v>
      </c>
      <c r="I32" s="192">
        <v>18</v>
      </c>
      <c r="J32" s="192">
        <v>67944</v>
      </c>
      <c r="K32" s="192">
        <v>49658</v>
      </c>
      <c r="L32" s="192">
        <v>18286</v>
      </c>
      <c r="M32" s="292">
        <v>236362302</v>
      </c>
      <c r="N32" s="292">
        <v>227296959</v>
      </c>
      <c r="O32" s="292">
        <v>8650874</v>
      </c>
      <c r="P32" s="292">
        <v>414469</v>
      </c>
      <c r="Q32" s="24">
        <v>55</v>
      </c>
    </row>
    <row r="33" spans="1:17" s="11" customFormat="1" ht="9.75" customHeight="1">
      <c r="A33" s="190" t="s">
        <v>38</v>
      </c>
      <c r="B33" s="26"/>
      <c r="C33" s="191">
        <v>2730</v>
      </c>
      <c r="D33" s="192" t="s">
        <v>16</v>
      </c>
      <c r="E33" s="192">
        <v>2401</v>
      </c>
      <c r="F33" s="192">
        <v>131</v>
      </c>
      <c r="G33" s="192">
        <v>154</v>
      </c>
      <c r="H33" s="192">
        <v>25</v>
      </c>
      <c r="I33" s="192">
        <v>19</v>
      </c>
      <c r="J33" s="192">
        <v>69607</v>
      </c>
      <c r="K33" s="192">
        <v>50552</v>
      </c>
      <c r="L33" s="192">
        <v>19055</v>
      </c>
      <c r="M33" s="292">
        <v>248913193</v>
      </c>
      <c r="N33" s="292">
        <v>239390624</v>
      </c>
      <c r="O33" s="292">
        <v>8938302</v>
      </c>
      <c r="P33" s="292">
        <v>584267</v>
      </c>
      <c r="Q33" s="24">
        <v>56</v>
      </c>
    </row>
    <row r="34" spans="1:17" s="11" customFormat="1" ht="9.75" customHeight="1">
      <c r="A34" s="190" t="s">
        <v>39</v>
      </c>
      <c r="B34" s="26"/>
      <c r="C34" s="191">
        <v>2709</v>
      </c>
      <c r="D34" s="192" t="s">
        <v>16</v>
      </c>
      <c r="E34" s="192">
        <v>2374</v>
      </c>
      <c r="F34" s="192">
        <v>143</v>
      </c>
      <c r="G34" s="193">
        <v>148</v>
      </c>
      <c r="H34" s="192">
        <v>26</v>
      </c>
      <c r="I34" s="192">
        <v>18</v>
      </c>
      <c r="J34" s="192">
        <v>68425</v>
      </c>
      <c r="K34" s="192">
        <v>49785</v>
      </c>
      <c r="L34" s="192">
        <v>18640</v>
      </c>
      <c r="M34" s="293">
        <v>259349772</v>
      </c>
      <c r="N34" s="292">
        <v>249845039</v>
      </c>
      <c r="O34" s="292">
        <v>8997611</v>
      </c>
      <c r="P34" s="292">
        <v>507122</v>
      </c>
      <c r="Q34" s="24">
        <v>57</v>
      </c>
    </row>
    <row r="35" spans="1:17" s="11" customFormat="1" ht="9.75" customHeight="1">
      <c r="A35" s="190" t="s">
        <v>40</v>
      </c>
      <c r="B35" s="26"/>
      <c r="C35" s="191">
        <v>4153</v>
      </c>
      <c r="D35" s="192">
        <v>1347</v>
      </c>
      <c r="E35" s="192">
        <v>2479</v>
      </c>
      <c r="F35" s="192">
        <v>127</v>
      </c>
      <c r="G35" s="192">
        <v>158</v>
      </c>
      <c r="H35" s="192">
        <v>25</v>
      </c>
      <c r="I35" s="192">
        <v>17</v>
      </c>
      <c r="J35" s="192">
        <v>72394</v>
      </c>
      <c r="K35" s="192">
        <v>52282</v>
      </c>
      <c r="L35" s="192">
        <v>20112</v>
      </c>
      <c r="M35" s="292">
        <v>247123026</v>
      </c>
      <c r="N35" s="292">
        <v>237352763</v>
      </c>
      <c r="O35" s="292">
        <v>9411020</v>
      </c>
      <c r="P35" s="292">
        <v>359243</v>
      </c>
      <c r="Q35" s="24">
        <v>58</v>
      </c>
    </row>
    <row r="36" spans="1:17" s="11" customFormat="1" ht="9.75" customHeight="1">
      <c r="A36" s="190" t="s">
        <v>41</v>
      </c>
      <c r="B36" s="26"/>
      <c r="C36" s="191">
        <v>2656</v>
      </c>
      <c r="D36" s="192" t="s">
        <v>16</v>
      </c>
      <c r="E36" s="192">
        <v>2336</v>
      </c>
      <c r="F36" s="192">
        <v>116</v>
      </c>
      <c r="G36" s="192">
        <v>166</v>
      </c>
      <c r="H36" s="192">
        <v>24</v>
      </c>
      <c r="I36" s="192">
        <v>14</v>
      </c>
      <c r="J36" s="192">
        <v>66823</v>
      </c>
      <c r="K36" s="192">
        <v>48423</v>
      </c>
      <c r="L36" s="192">
        <v>18400</v>
      </c>
      <c r="M36" s="292">
        <v>256705393</v>
      </c>
      <c r="N36" s="292">
        <v>246713718</v>
      </c>
      <c r="O36" s="292">
        <v>9707013</v>
      </c>
      <c r="P36" s="292">
        <v>284662</v>
      </c>
      <c r="Q36" s="24">
        <v>59</v>
      </c>
    </row>
    <row r="37" spans="1:17" s="11" customFormat="1" ht="9.75" customHeight="1">
      <c r="A37" s="190" t="s">
        <v>42</v>
      </c>
      <c r="B37" s="26"/>
      <c r="C37" s="191">
        <v>3975</v>
      </c>
      <c r="D37" s="192">
        <v>1267</v>
      </c>
      <c r="E37" s="192">
        <v>2390</v>
      </c>
      <c r="F37" s="192">
        <v>110</v>
      </c>
      <c r="G37" s="192">
        <v>161</v>
      </c>
      <c r="H37" s="192">
        <v>32</v>
      </c>
      <c r="I37" s="192">
        <v>15</v>
      </c>
      <c r="J37" s="192">
        <v>71467</v>
      </c>
      <c r="K37" s="192">
        <v>49941</v>
      </c>
      <c r="L37" s="192">
        <v>21526</v>
      </c>
      <c r="M37" s="292">
        <v>269592856</v>
      </c>
      <c r="N37" s="292">
        <v>256088226</v>
      </c>
      <c r="O37" s="292">
        <v>13180255</v>
      </c>
      <c r="P37" s="292">
        <v>324375</v>
      </c>
      <c r="Q37" s="24">
        <v>60</v>
      </c>
    </row>
    <row r="38" spans="1:17" s="11" customFormat="1" ht="9.75" customHeight="1">
      <c r="A38" s="190" t="s">
        <v>43</v>
      </c>
      <c r="B38" s="26"/>
      <c r="C38" s="191">
        <v>2761</v>
      </c>
      <c r="D38" s="192" t="s">
        <v>16</v>
      </c>
      <c r="E38" s="192">
        <v>2416</v>
      </c>
      <c r="F38" s="192">
        <v>133</v>
      </c>
      <c r="G38" s="192">
        <v>165</v>
      </c>
      <c r="H38" s="192">
        <v>35</v>
      </c>
      <c r="I38" s="192">
        <v>12</v>
      </c>
      <c r="J38" s="192">
        <v>68061</v>
      </c>
      <c r="K38" s="192">
        <v>48280</v>
      </c>
      <c r="L38" s="192">
        <v>19781</v>
      </c>
      <c r="M38" s="292">
        <v>237191303</v>
      </c>
      <c r="N38" s="292">
        <v>226441408</v>
      </c>
      <c r="O38" s="292">
        <v>10404954</v>
      </c>
      <c r="P38" s="292">
        <v>344941</v>
      </c>
      <c r="Q38" s="24">
        <v>61</v>
      </c>
    </row>
    <row r="39" spans="1:17" s="11" customFormat="1" ht="9.75" customHeight="1">
      <c r="A39" s="190" t="s">
        <v>44</v>
      </c>
      <c r="B39" s="26"/>
      <c r="C39" s="191">
        <v>2682</v>
      </c>
      <c r="D39" s="192" t="s">
        <v>16</v>
      </c>
      <c r="E39" s="192">
        <v>2349</v>
      </c>
      <c r="F39" s="192">
        <v>122</v>
      </c>
      <c r="G39" s="192">
        <v>166</v>
      </c>
      <c r="H39" s="192">
        <v>33</v>
      </c>
      <c r="I39" s="192">
        <v>12</v>
      </c>
      <c r="J39" s="192">
        <v>66897</v>
      </c>
      <c r="K39" s="192">
        <v>47374</v>
      </c>
      <c r="L39" s="192">
        <v>19523</v>
      </c>
      <c r="M39" s="292">
        <v>216372153</v>
      </c>
      <c r="N39" s="292">
        <v>204311671</v>
      </c>
      <c r="O39" s="292">
        <v>11675568</v>
      </c>
      <c r="P39" s="292">
        <v>384914</v>
      </c>
      <c r="Q39" s="24">
        <v>62</v>
      </c>
    </row>
    <row r="40" spans="1:17" s="11" customFormat="1" ht="9.75" customHeight="1">
      <c r="A40" s="190" t="s">
        <v>45</v>
      </c>
      <c r="B40" s="26"/>
      <c r="C40" s="191">
        <v>4143</v>
      </c>
      <c r="D40" s="192">
        <v>1365</v>
      </c>
      <c r="E40" s="192">
        <v>2447</v>
      </c>
      <c r="F40" s="192">
        <v>126</v>
      </c>
      <c r="G40" s="192">
        <v>160</v>
      </c>
      <c r="H40" s="192">
        <v>33</v>
      </c>
      <c r="I40" s="192">
        <v>12</v>
      </c>
      <c r="J40" s="192">
        <v>68905</v>
      </c>
      <c r="K40" s="192">
        <v>48036</v>
      </c>
      <c r="L40" s="192">
        <v>20869</v>
      </c>
      <c r="M40" s="292">
        <v>225939634</v>
      </c>
      <c r="N40" s="292">
        <v>213902385</v>
      </c>
      <c r="O40" s="292">
        <v>11620740</v>
      </c>
      <c r="P40" s="292">
        <v>416509</v>
      </c>
      <c r="Q40" s="24">
        <v>63</v>
      </c>
    </row>
    <row r="41" spans="1:17" s="11" customFormat="1" ht="9.75" customHeight="1">
      <c r="A41" s="190" t="s">
        <v>17</v>
      </c>
      <c r="B41" s="26"/>
      <c r="C41" s="191">
        <v>2656</v>
      </c>
      <c r="D41" s="192" t="s">
        <v>16</v>
      </c>
      <c r="E41" s="192">
        <v>2308</v>
      </c>
      <c r="F41" s="192">
        <v>131</v>
      </c>
      <c r="G41" s="192">
        <v>173</v>
      </c>
      <c r="H41" s="192">
        <v>32</v>
      </c>
      <c r="I41" s="192">
        <v>12</v>
      </c>
      <c r="J41" s="192">
        <v>66252</v>
      </c>
      <c r="K41" s="192">
        <v>46525</v>
      </c>
      <c r="L41" s="192">
        <v>19727</v>
      </c>
      <c r="M41" s="292">
        <v>249673666</v>
      </c>
      <c r="N41" s="292">
        <v>237600639</v>
      </c>
      <c r="O41" s="292">
        <v>11650776</v>
      </c>
      <c r="P41" s="292">
        <v>422251</v>
      </c>
      <c r="Q41" s="24" t="s">
        <v>6</v>
      </c>
    </row>
    <row r="42" spans="1:17" s="11" customFormat="1" ht="9.75" customHeight="1">
      <c r="A42" s="190" t="s">
        <v>241</v>
      </c>
      <c r="B42" s="26"/>
      <c r="C42" s="191">
        <v>4077</v>
      </c>
      <c r="D42" s="192">
        <v>1295</v>
      </c>
      <c r="E42" s="192">
        <v>2450</v>
      </c>
      <c r="F42" s="192">
        <v>123</v>
      </c>
      <c r="G42" s="192">
        <v>165</v>
      </c>
      <c r="H42" s="192">
        <v>33</v>
      </c>
      <c r="I42" s="192">
        <v>11</v>
      </c>
      <c r="J42" s="192">
        <v>69140</v>
      </c>
      <c r="K42" s="192">
        <v>48204</v>
      </c>
      <c r="L42" s="192">
        <v>20936</v>
      </c>
      <c r="M42" s="292">
        <v>273272867</v>
      </c>
      <c r="N42" s="292">
        <v>259597136</v>
      </c>
      <c r="O42" s="292">
        <v>13126643</v>
      </c>
      <c r="P42" s="292">
        <v>549088</v>
      </c>
      <c r="Q42" s="24">
        <v>2</v>
      </c>
    </row>
    <row r="43" spans="1:17" s="11" customFormat="1" ht="9.75" customHeight="1">
      <c r="A43" s="190" t="s">
        <v>242</v>
      </c>
      <c r="B43" s="26"/>
      <c r="C43" s="191">
        <v>2628</v>
      </c>
      <c r="D43" s="192" t="s">
        <v>16</v>
      </c>
      <c r="E43" s="192">
        <v>2292</v>
      </c>
      <c r="F43" s="192">
        <v>133</v>
      </c>
      <c r="G43" s="192">
        <v>159</v>
      </c>
      <c r="H43" s="192">
        <v>33</v>
      </c>
      <c r="I43" s="192">
        <v>11</v>
      </c>
      <c r="J43" s="192">
        <v>66468</v>
      </c>
      <c r="K43" s="192">
        <v>46591</v>
      </c>
      <c r="L43" s="192">
        <v>19877</v>
      </c>
      <c r="M43" s="292">
        <v>279618759</v>
      </c>
      <c r="N43" s="292">
        <v>265554151</v>
      </c>
      <c r="O43" s="292">
        <v>13423821</v>
      </c>
      <c r="P43" s="292">
        <v>640787</v>
      </c>
      <c r="Q43" s="24">
        <v>3</v>
      </c>
    </row>
    <row r="44" spans="1:17" s="11" customFormat="1" ht="9.75" customHeight="1">
      <c r="A44" s="190" t="s">
        <v>243</v>
      </c>
      <c r="B44" s="26"/>
      <c r="C44" s="191">
        <v>2530</v>
      </c>
      <c r="D44" s="192" t="s">
        <v>16</v>
      </c>
      <c r="E44" s="192">
        <v>2194</v>
      </c>
      <c r="F44" s="192">
        <v>129</v>
      </c>
      <c r="G44" s="192">
        <v>167</v>
      </c>
      <c r="H44" s="192">
        <v>28</v>
      </c>
      <c r="I44" s="192">
        <v>12</v>
      </c>
      <c r="J44" s="192">
        <v>65049</v>
      </c>
      <c r="K44" s="192">
        <v>45582</v>
      </c>
      <c r="L44" s="192">
        <v>19467</v>
      </c>
      <c r="M44" s="292">
        <v>267500235</v>
      </c>
      <c r="N44" s="292">
        <v>254698723</v>
      </c>
      <c r="O44" s="292">
        <v>12203236</v>
      </c>
      <c r="P44" s="292">
        <v>598276</v>
      </c>
      <c r="Q44" s="24">
        <v>4</v>
      </c>
    </row>
    <row r="45" spans="1:17" s="11" customFormat="1" ht="9.75" customHeight="1">
      <c r="A45" s="190" t="s">
        <v>244</v>
      </c>
      <c r="B45" s="26"/>
      <c r="C45" s="191">
        <v>3740</v>
      </c>
      <c r="D45" s="192">
        <v>1239</v>
      </c>
      <c r="E45" s="192">
        <v>2173</v>
      </c>
      <c r="F45" s="192">
        <v>124</v>
      </c>
      <c r="G45" s="192">
        <v>165</v>
      </c>
      <c r="H45" s="192">
        <v>27</v>
      </c>
      <c r="I45" s="192">
        <v>12</v>
      </c>
      <c r="J45" s="192">
        <v>65823</v>
      </c>
      <c r="K45" s="192">
        <v>46502</v>
      </c>
      <c r="L45" s="192">
        <v>19321</v>
      </c>
      <c r="M45" s="292">
        <v>243686891</v>
      </c>
      <c r="N45" s="292">
        <v>230895376</v>
      </c>
      <c r="O45" s="292">
        <v>12210722</v>
      </c>
      <c r="P45" s="292">
        <v>580793</v>
      </c>
      <c r="Q45" s="24">
        <v>5</v>
      </c>
    </row>
    <row r="46" spans="1:17" s="11" customFormat="1" ht="9.75" customHeight="1">
      <c r="A46" s="190" t="s">
        <v>245</v>
      </c>
      <c r="B46" s="26"/>
      <c r="C46" s="191">
        <v>2314</v>
      </c>
      <c r="D46" s="192" t="s">
        <v>16</v>
      </c>
      <c r="E46" s="192">
        <v>2000</v>
      </c>
      <c r="F46" s="192">
        <v>119</v>
      </c>
      <c r="G46" s="192">
        <v>157</v>
      </c>
      <c r="H46" s="192">
        <v>26</v>
      </c>
      <c r="I46" s="192">
        <v>12</v>
      </c>
      <c r="J46" s="192">
        <v>60348</v>
      </c>
      <c r="K46" s="192">
        <v>43043</v>
      </c>
      <c r="L46" s="192">
        <v>17305</v>
      </c>
      <c r="M46" s="292">
        <v>226677062</v>
      </c>
      <c r="N46" s="292">
        <v>214735530</v>
      </c>
      <c r="O46" s="292">
        <v>11287170</v>
      </c>
      <c r="P46" s="292">
        <v>654362</v>
      </c>
      <c r="Q46" s="24">
        <v>6</v>
      </c>
    </row>
    <row r="47" spans="1:17" s="11" customFormat="1" ht="9.75" customHeight="1">
      <c r="A47" s="190" t="s">
        <v>246</v>
      </c>
      <c r="B47" s="26"/>
      <c r="C47" s="191">
        <v>3473</v>
      </c>
      <c r="D47" s="192">
        <v>1165</v>
      </c>
      <c r="E47" s="192">
        <v>2008</v>
      </c>
      <c r="F47" s="192">
        <v>110</v>
      </c>
      <c r="G47" s="192">
        <v>153</v>
      </c>
      <c r="H47" s="192">
        <v>27</v>
      </c>
      <c r="I47" s="192">
        <v>10</v>
      </c>
      <c r="J47" s="192">
        <v>61053</v>
      </c>
      <c r="K47" s="192">
        <v>43699</v>
      </c>
      <c r="L47" s="192">
        <v>17354</v>
      </c>
      <c r="M47" s="292">
        <v>232495871</v>
      </c>
      <c r="N47" s="292">
        <v>219948181</v>
      </c>
      <c r="O47" s="292">
        <v>11737962</v>
      </c>
      <c r="P47" s="292">
        <v>809728</v>
      </c>
      <c r="Q47" s="24">
        <v>7</v>
      </c>
    </row>
    <row r="48" spans="1:17" s="11" customFormat="1" ht="9.75" customHeight="1">
      <c r="A48" s="190" t="s">
        <v>247</v>
      </c>
      <c r="B48" s="26"/>
      <c r="C48" s="191">
        <v>2198</v>
      </c>
      <c r="D48" s="192" t="s">
        <v>16</v>
      </c>
      <c r="E48" s="192">
        <v>1908</v>
      </c>
      <c r="F48" s="192">
        <v>108</v>
      </c>
      <c r="G48" s="192">
        <v>146</v>
      </c>
      <c r="H48" s="192">
        <v>26</v>
      </c>
      <c r="I48" s="192">
        <v>10</v>
      </c>
      <c r="J48" s="192">
        <v>56257</v>
      </c>
      <c r="K48" s="192">
        <v>40663</v>
      </c>
      <c r="L48" s="192">
        <v>15594</v>
      </c>
      <c r="M48" s="292">
        <v>235584518</v>
      </c>
      <c r="N48" s="292">
        <v>223922847</v>
      </c>
      <c r="O48" s="292">
        <v>10855182</v>
      </c>
      <c r="P48" s="292">
        <v>806489</v>
      </c>
      <c r="Q48" s="24">
        <v>8</v>
      </c>
    </row>
    <row r="49" spans="1:17" s="11" customFormat="1" ht="9.75" customHeight="1">
      <c r="A49" s="190" t="s">
        <v>248</v>
      </c>
      <c r="B49" s="26"/>
      <c r="C49" s="191">
        <v>2329</v>
      </c>
      <c r="D49" s="192" t="s">
        <v>16</v>
      </c>
      <c r="E49" s="192">
        <v>2029</v>
      </c>
      <c r="F49" s="192">
        <v>115</v>
      </c>
      <c r="G49" s="192">
        <v>147</v>
      </c>
      <c r="H49" s="192">
        <v>29</v>
      </c>
      <c r="I49" s="192">
        <v>9</v>
      </c>
      <c r="J49" s="192">
        <v>57138</v>
      </c>
      <c r="K49" s="192">
        <v>41268</v>
      </c>
      <c r="L49" s="192">
        <v>15870</v>
      </c>
      <c r="M49" s="292">
        <v>247680284</v>
      </c>
      <c r="N49" s="292">
        <v>234995515</v>
      </c>
      <c r="O49" s="292">
        <v>11918379</v>
      </c>
      <c r="P49" s="292">
        <v>766390</v>
      </c>
      <c r="Q49" s="24">
        <v>9</v>
      </c>
    </row>
    <row r="50" spans="1:17" s="11" customFormat="1" ht="9.75" customHeight="1">
      <c r="A50" s="190" t="s">
        <v>46</v>
      </c>
      <c r="B50" s="26"/>
      <c r="C50" s="191">
        <v>3637</v>
      </c>
      <c r="D50" s="192">
        <v>1324</v>
      </c>
      <c r="E50" s="192">
        <v>2028</v>
      </c>
      <c r="F50" s="192">
        <v>112</v>
      </c>
      <c r="G50" s="192">
        <v>139</v>
      </c>
      <c r="H50" s="192">
        <v>26</v>
      </c>
      <c r="I50" s="192">
        <v>8</v>
      </c>
      <c r="J50" s="192">
        <v>57214</v>
      </c>
      <c r="K50" s="192">
        <v>41202</v>
      </c>
      <c r="L50" s="192">
        <v>16012</v>
      </c>
      <c r="M50" s="292">
        <v>228717779</v>
      </c>
      <c r="N50" s="292">
        <v>217588749</v>
      </c>
      <c r="O50" s="292">
        <v>10409842</v>
      </c>
      <c r="P50" s="292">
        <v>719188</v>
      </c>
      <c r="Q50" s="25">
        <v>10</v>
      </c>
    </row>
    <row r="51" spans="1:17" s="11" customFormat="1" ht="9.75" customHeight="1">
      <c r="A51" s="190" t="s">
        <v>47</v>
      </c>
      <c r="B51" s="26"/>
      <c r="C51" s="191">
        <v>2157</v>
      </c>
      <c r="D51" s="192" t="s">
        <v>16</v>
      </c>
      <c r="E51" s="192">
        <v>1873</v>
      </c>
      <c r="F51" s="192">
        <v>119</v>
      </c>
      <c r="G51" s="192">
        <v>133</v>
      </c>
      <c r="H51" s="192">
        <v>25</v>
      </c>
      <c r="I51" s="192">
        <v>7</v>
      </c>
      <c r="J51" s="192">
        <v>51226</v>
      </c>
      <c r="K51" s="192">
        <v>37321</v>
      </c>
      <c r="L51" s="192">
        <v>13905</v>
      </c>
      <c r="M51" s="292">
        <v>216985410</v>
      </c>
      <c r="N51" s="292">
        <v>207589925</v>
      </c>
      <c r="O51" s="292">
        <v>8648266</v>
      </c>
      <c r="P51" s="292">
        <v>747219</v>
      </c>
      <c r="Q51" s="25">
        <v>11</v>
      </c>
    </row>
    <row r="52" spans="1:17" s="11" customFormat="1" ht="9.75" customHeight="1">
      <c r="A52" s="190" t="s">
        <v>48</v>
      </c>
      <c r="B52" s="26"/>
      <c r="C52" s="191">
        <v>3285</v>
      </c>
      <c r="D52" s="192">
        <v>1223</v>
      </c>
      <c r="E52" s="192">
        <v>1781</v>
      </c>
      <c r="F52" s="192">
        <v>117</v>
      </c>
      <c r="G52" s="192">
        <v>131</v>
      </c>
      <c r="H52" s="192">
        <v>24</v>
      </c>
      <c r="I52" s="192">
        <v>9</v>
      </c>
      <c r="J52" s="192">
        <v>51934</v>
      </c>
      <c r="K52" s="192">
        <v>37528</v>
      </c>
      <c r="L52" s="192">
        <v>14406</v>
      </c>
      <c r="M52" s="292">
        <v>225270947</v>
      </c>
      <c r="N52" s="292">
        <v>215295820</v>
      </c>
      <c r="O52" s="292">
        <v>9401068</v>
      </c>
      <c r="P52" s="292">
        <v>574059</v>
      </c>
      <c r="Q52" s="24">
        <v>12</v>
      </c>
    </row>
    <row r="53" spans="1:17" s="11" customFormat="1" ht="9.75" customHeight="1">
      <c r="A53" s="190" t="s">
        <v>49</v>
      </c>
      <c r="B53" s="26"/>
      <c r="C53" s="191">
        <v>1926</v>
      </c>
      <c r="D53" s="192" t="s">
        <v>16</v>
      </c>
      <c r="E53" s="192">
        <v>1644</v>
      </c>
      <c r="F53" s="192">
        <v>112</v>
      </c>
      <c r="G53" s="192">
        <v>138</v>
      </c>
      <c r="H53" s="192">
        <v>26</v>
      </c>
      <c r="I53" s="192">
        <v>6</v>
      </c>
      <c r="J53" s="192">
        <v>47539</v>
      </c>
      <c r="K53" s="192">
        <v>35017</v>
      </c>
      <c r="L53" s="192">
        <v>12522</v>
      </c>
      <c r="M53" s="292">
        <v>214903676</v>
      </c>
      <c r="N53" s="292">
        <v>206357819</v>
      </c>
      <c r="O53" s="292">
        <v>7977770</v>
      </c>
      <c r="P53" s="292">
        <v>568087</v>
      </c>
      <c r="Q53" s="24">
        <v>13</v>
      </c>
    </row>
    <row r="54" spans="1:17" s="11" customFormat="1" ht="9.75" customHeight="1">
      <c r="A54" s="190" t="s">
        <v>50</v>
      </c>
      <c r="B54" s="26"/>
      <c r="C54" s="191">
        <v>1784</v>
      </c>
      <c r="D54" s="192" t="s">
        <v>16</v>
      </c>
      <c r="E54" s="192">
        <v>1508</v>
      </c>
      <c r="F54" s="192">
        <v>110</v>
      </c>
      <c r="G54" s="192">
        <v>136</v>
      </c>
      <c r="H54" s="192">
        <v>23</v>
      </c>
      <c r="I54" s="192">
        <v>7</v>
      </c>
      <c r="J54" s="192">
        <v>45408</v>
      </c>
      <c r="K54" s="192">
        <v>33296</v>
      </c>
      <c r="L54" s="192">
        <v>12112</v>
      </c>
      <c r="M54" s="292">
        <v>201724698</v>
      </c>
      <c r="N54" s="292">
        <v>194236078</v>
      </c>
      <c r="O54" s="292">
        <v>7047173</v>
      </c>
      <c r="P54" s="292">
        <v>441447</v>
      </c>
      <c r="Q54" s="24">
        <v>14</v>
      </c>
    </row>
    <row r="55" spans="1:17" s="11" customFormat="1" ht="9.75" customHeight="1">
      <c r="A55" s="190" t="s">
        <v>51</v>
      </c>
      <c r="B55" s="26"/>
      <c r="C55" s="191">
        <v>2730</v>
      </c>
      <c r="D55" s="192">
        <v>968</v>
      </c>
      <c r="E55" s="192">
        <v>1500</v>
      </c>
      <c r="F55" s="192">
        <v>111</v>
      </c>
      <c r="G55" s="192">
        <v>124</v>
      </c>
      <c r="H55" s="192">
        <v>21</v>
      </c>
      <c r="I55" s="192">
        <v>6</v>
      </c>
      <c r="J55" s="192">
        <v>45578</v>
      </c>
      <c r="K55" s="192">
        <v>33247</v>
      </c>
      <c r="L55" s="192">
        <v>12331</v>
      </c>
      <c r="M55" s="292">
        <v>195457859</v>
      </c>
      <c r="N55" s="292">
        <v>187575934</v>
      </c>
      <c r="O55" s="292">
        <v>7461855</v>
      </c>
      <c r="P55" s="292">
        <v>420070</v>
      </c>
      <c r="Q55" s="24">
        <v>15</v>
      </c>
    </row>
    <row r="56" spans="1:17" s="11" customFormat="1" ht="9.75" customHeight="1">
      <c r="A56" s="190" t="s">
        <v>52</v>
      </c>
      <c r="B56" s="26"/>
      <c r="C56" s="191">
        <v>1633</v>
      </c>
      <c r="D56" s="192" t="s">
        <v>16</v>
      </c>
      <c r="E56" s="192">
        <v>1368</v>
      </c>
      <c r="F56" s="192">
        <v>107</v>
      </c>
      <c r="G56" s="192">
        <v>130</v>
      </c>
      <c r="H56" s="192">
        <v>22</v>
      </c>
      <c r="I56" s="192">
        <v>6</v>
      </c>
      <c r="J56" s="192">
        <v>42932</v>
      </c>
      <c r="K56" s="192">
        <v>31551</v>
      </c>
      <c r="L56" s="192">
        <v>11381</v>
      </c>
      <c r="M56" s="292">
        <v>213468988</v>
      </c>
      <c r="N56" s="292">
        <v>205218669</v>
      </c>
      <c r="O56" s="292">
        <v>7807795</v>
      </c>
      <c r="P56" s="294">
        <v>442524</v>
      </c>
      <c r="Q56" s="24">
        <v>16</v>
      </c>
    </row>
    <row r="57" spans="1:17" s="11" customFormat="1" ht="11.1" customHeight="1">
      <c r="A57" s="190" t="s">
        <v>53</v>
      </c>
      <c r="B57" s="26"/>
      <c r="C57" s="191">
        <v>2951</v>
      </c>
      <c r="D57" s="192">
        <v>993</v>
      </c>
      <c r="E57" s="192">
        <v>1646</v>
      </c>
      <c r="F57" s="192">
        <v>113</v>
      </c>
      <c r="G57" s="192">
        <v>170</v>
      </c>
      <c r="H57" s="192">
        <v>23</v>
      </c>
      <c r="I57" s="192">
        <v>6</v>
      </c>
      <c r="J57" s="192">
        <v>52764</v>
      </c>
      <c r="K57" s="192">
        <v>38627</v>
      </c>
      <c r="L57" s="192">
        <v>14137</v>
      </c>
      <c r="M57" s="292">
        <v>271291165</v>
      </c>
      <c r="N57" s="292">
        <v>259811108</v>
      </c>
      <c r="O57" s="292">
        <v>10952279</v>
      </c>
      <c r="P57" s="294">
        <v>527778</v>
      </c>
      <c r="Q57" s="24">
        <v>17</v>
      </c>
    </row>
    <row r="58" spans="1:17" s="11" customFormat="1" ht="10.5" customHeight="1">
      <c r="A58" s="190" t="s">
        <v>54</v>
      </c>
      <c r="B58" s="26"/>
      <c r="C58" s="191">
        <v>1826</v>
      </c>
      <c r="D58" s="192" t="s">
        <v>16</v>
      </c>
      <c r="E58" s="192">
        <v>1522</v>
      </c>
      <c r="F58" s="192">
        <v>113</v>
      </c>
      <c r="G58" s="192">
        <v>156</v>
      </c>
      <c r="H58" s="192">
        <v>29</v>
      </c>
      <c r="I58" s="192">
        <v>6</v>
      </c>
      <c r="J58" s="192">
        <v>51480</v>
      </c>
      <c r="K58" s="192">
        <v>38064</v>
      </c>
      <c r="L58" s="192">
        <v>13416</v>
      </c>
      <c r="M58" s="292">
        <v>273424196</v>
      </c>
      <c r="N58" s="292">
        <v>262479893</v>
      </c>
      <c r="O58" s="292">
        <v>10438089</v>
      </c>
      <c r="P58" s="292">
        <v>506214</v>
      </c>
      <c r="Q58" s="24">
        <v>18</v>
      </c>
    </row>
    <row r="59" spans="1:17" s="11" customFormat="1" ht="10.5" customHeight="1">
      <c r="A59" s="190" t="s">
        <v>19</v>
      </c>
      <c r="B59" s="26"/>
      <c r="C59" s="191">
        <v>1804</v>
      </c>
      <c r="D59" s="192" t="s">
        <v>16</v>
      </c>
      <c r="E59" s="192">
        <v>1494</v>
      </c>
      <c r="F59" s="192">
        <v>105</v>
      </c>
      <c r="G59" s="192">
        <v>167</v>
      </c>
      <c r="H59" s="192">
        <v>32</v>
      </c>
      <c r="I59" s="192">
        <v>6</v>
      </c>
      <c r="J59" s="192">
        <v>52771</v>
      </c>
      <c r="K59" s="192">
        <v>39484</v>
      </c>
      <c r="L59" s="192">
        <v>13287</v>
      </c>
      <c r="M59" s="292">
        <v>315422841</v>
      </c>
      <c r="N59" s="292">
        <v>293720211</v>
      </c>
      <c r="O59" s="292">
        <v>12591921</v>
      </c>
      <c r="P59" s="292">
        <v>9110709</v>
      </c>
      <c r="Q59" s="24">
        <v>19</v>
      </c>
    </row>
    <row r="60" spans="1:17" s="11" customFormat="1" ht="10.5" customHeight="1">
      <c r="A60" s="190" t="s">
        <v>55</v>
      </c>
      <c r="B60" s="26"/>
      <c r="C60" s="191">
        <v>2762</v>
      </c>
      <c r="D60" s="192">
        <v>958</v>
      </c>
      <c r="E60" s="192">
        <v>1503</v>
      </c>
      <c r="F60" s="192">
        <v>101</v>
      </c>
      <c r="G60" s="192">
        <v>161</v>
      </c>
      <c r="H60" s="192">
        <v>34</v>
      </c>
      <c r="I60" s="192">
        <v>5</v>
      </c>
      <c r="J60" s="192">
        <v>55260</v>
      </c>
      <c r="K60" s="192">
        <v>41070</v>
      </c>
      <c r="L60" s="192">
        <v>14190</v>
      </c>
      <c r="M60" s="292">
        <v>331567503</v>
      </c>
      <c r="N60" s="292">
        <v>309966870</v>
      </c>
      <c r="O60" s="292">
        <v>12106236</v>
      </c>
      <c r="P60" s="294">
        <v>9494397</v>
      </c>
      <c r="Q60" s="24">
        <v>20</v>
      </c>
    </row>
    <row r="61" spans="1:17" s="11" customFormat="1" ht="10.5" customHeight="1">
      <c r="A61" s="190" t="s">
        <v>56</v>
      </c>
      <c r="B61" s="26"/>
      <c r="C61" s="191">
        <v>1644</v>
      </c>
      <c r="D61" s="192" t="s">
        <v>16</v>
      </c>
      <c r="E61" s="192">
        <v>1357</v>
      </c>
      <c r="F61" s="192">
        <v>105</v>
      </c>
      <c r="G61" s="192">
        <v>143</v>
      </c>
      <c r="H61" s="192">
        <v>31</v>
      </c>
      <c r="I61" s="192">
        <v>8</v>
      </c>
      <c r="J61" s="192">
        <v>49947</v>
      </c>
      <c r="K61" s="192">
        <v>38021</v>
      </c>
      <c r="L61" s="192">
        <v>11926</v>
      </c>
      <c r="M61" s="292">
        <v>264525929</v>
      </c>
      <c r="N61" s="292">
        <v>248020227</v>
      </c>
      <c r="O61" s="292">
        <v>9330487</v>
      </c>
      <c r="P61" s="294">
        <v>7175215</v>
      </c>
      <c r="Q61" s="14">
        <v>21</v>
      </c>
    </row>
    <row r="62" spans="1:17" s="11" customFormat="1" ht="10.5" customHeight="1">
      <c r="A62" s="190" t="s">
        <v>20</v>
      </c>
      <c r="B62" s="26"/>
      <c r="C62" s="191">
        <v>1592</v>
      </c>
      <c r="D62" s="192" t="s">
        <v>16</v>
      </c>
      <c r="E62" s="192">
        <v>1306</v>
      </c>
      <c r="F62" s="192">
        <v>103</v>
      </c>
      <c r="G62" s="192">
        <v>145</v>
      </c>
      <c r="H62" s="192">
        <v>27</v>
      </c>
      <c r="I62" s="192">
        <v>11</v>
      </c>
      <c r="J62" s="192">
        <v>51099</v>
      </c>
      <c r="K62" s="192">
        <v>39018</v>
      </c>
      <c r="L62" s="192">
        <v>12081</v>
      </c>
      <c r="M62" s="292">
        <v>322558663</v>
      </c>
      <c r="N62" s="292">
        <v>305238622</v>
      </c>
      <c r="O62" s="292">
        <v>8839849</v>
      </c>
      <c r="P62" s="294">
        <v>8480192</v>
      </c>
      <c r="Q62" s="24">
        <v>22</v>
      </c>
    </row>
    <row r="63" spans="1:17" s="11" customFormat="1" ht="10.5" customHeight="1">
      <c r="A63" s="190" t="s">
        <v>24</v>
      </c>
      <c r="B63" s="26"/>
      <c r="C63" s="191">
        <v>2518</v>
      </c>
      <c r="D63" s="192">
        <v>859</v>
      </c>
      <c r="E63" s="192">
        <v>1361</v>
      </c>
      <c r="F63" s="192">
        <v>118</v>
      </c>
      <c r="G63" s="192">
        <v>149</v>
      </c>
      <c r="H63" s="192">
        <v>22</v>
      </c>
      <c r="I63" s="192">
        <v>9</v>
      </c>
      <c r="J63" s="192">
        <v>50317</v>
      </c>
      <c r="K63" s="192">
        <v>38845</v>
      </c>
      <c r="L63" s="192">
        <v>11472</v>
      </c>
      <c r="M63" s="292">
        <v>354617858</v>
      </c>
      <c r="N63" s="292">
        <v>331435449</v>
      </c>
      <c r="O63" s="292">
        <v>9911389</v>
      </c>
      <c r="P63" s="294">
        <v>13271020</v>
      </c>
      <c r="Q63" s="14">
        <v>23</v>
      </c>
    </row>
    <row r="64" spans="1:17" s="11" customFormat="1" ht="10.5" customHeight="1">
      <c r="A64" s="190" t="s">
        <v>57</v>
      </c>
      <c r="B64" s="26"/>
      <c r="C64" s="191">
        <v>1560</v>
      </c>
      <c r="D64" s="192" t="s">
        <v>16</v>
      </c>
      <c r="E64" s="192">
        <v>1269</v>
      </c>
      <c r="F64" s="192">
        <v>101</v>
      </c>
      <c r="G64" s="192">
        <v>153</v>
      </c>
      <c r="H64" s="192">
        <v>27</v>
      </c>
      <c r="I64" s="192">
        <v>10</v>
      </c>
      <c r="J64" s="192">
        <v>50955</v>
      </c>
      <c r="K64" s="192">
        <v>39641</v>
      </c>
      <c r="L64" s="192">
        <v>11314</v>
      </c>
      <c r="M64" s="292">
        <v>345750898</v>
      </c>
      <c r="N64" s="292">
        <v>318385452</v>
      </c>
      <c r="O64" s="292">
        <v>10059613</v>
      </c>
      <c r="P64" s="292">
        <v>17305833</v>
      </c>
      <c r="Q64" s="24">
        <v>24</v>
      </c>
    </row>
    <row r="65" spans="1:17" s="11" customFormat="1" ht="10.5" customHeight="1">
      <c r="A65" s="190" t="s">
        <v>58</v>
      </c>
      <c r="B65" s="26"/>
      <c r="C65" s="191">
        <v>1492</v>
      </c>
      <c r="D65" s="192" t="s">
        <v>16</v>
      </c>
      <c r="E65" s="192">
        <v>1205</v>
      </c>
      <c r="F65" s="192">
        <v>100</v>
      </c>
      <c r="G65" s="192">
        <v>150</v>
      </c>
      <c r="H65" s="192">
        <v>28</v>
      </c>
      <c r="I65" s="192">
        <v>9</v>
      </c>
      <c r="J65" s="192">
        <v>50354</v>
      </c>
      <c r="K65" s="192">
        <v>39276</v>
      </c>
      <c r="L65" s="192">
        <v>11078</v>
      </c>
      <c r="M65" s="292">
        <v>352652280</v>
      </c>
      <c r="N65" s="292">
        <v>321762300</v>
      </c>
      <c r="O65" s="292">
        <v>9581901</v>
      </c>
      <c r="P65" s="294">
        <v>21308079</v>
      </c>
      <c r="Q65" s="14">
        <v>25</v>
      </c>
    </row>
    <row r="66" spans="1:17" s="11" customFormat="1" ht="10.5" customHeight="1">
      <c r="A66" s="190" t="s">
        <v>59</v>
      </c>
      <c r="B66" s="26"/>
      <c r="C66" s="191">
        <v>1471</v>
      </c>
      <c r="D66" s="192" t="s">
        <v>16</v>
      </c>
      <c r="E66" s="192">
        <v>1172</v>
      </c>
      <c r="F66" s="192">
        <v>109</v>
      </c>
      <c r="G66" s="192">
        <v>152</v>
      </c>
      <c r="H66" s="192">
        <v>30</v>
      </c>
      <c r="I66" s="192">
        <v>8</v>
      </c>
      <c r="J66" s="192">
        <v>50779</v>
      </c>
      <c r="K66" s="192">
        <v>39288</v>
      </c>
      <c r="L66" s="192">
        <v>11491</v>
      </c>
      <c r="M66" s="292">
        <v>382127862</v>
      </c>
      <c r="N66" s="292">
        <v>345326461</v>
      </c>
      <c r="O66" s="292">
        <v>10270237</v>
      </c>
      <c r="P66" s="294">
        <v>26531164</v>
      </c>
      <c r="Q66" s="14">
        <v>26</v>
      </c>
    </row>
    <row r="67" spans="1:17" s="11" customFormat="1" ht="10.5" customHeight="1">
      <c r="A67" s="190" t="s">
        <v>60</v>
      </c>
      <c r="B67" s="26"/>
      <c r="C67" s="191">
        <v>2271</v>
      </c>
      <c r="D67" s="192">
        <v>715</v>
      </c>
      <c r="E67" s="192">
        <v>1256</v>
      </c>
      <c r="F67" s="192">
        <v>108</v>
      </c>
      <c r="G67" s="192">
        <v>152</v>
      </c>
      <c r="H67" s="192">
        <v>31</v>
      </c>
      <c r="I67" s="192">
        <v>9</v>
      </c>
      <c r="J67" s="192">
        <v>53116</v>
      </c>
      <c r="K67" s="192">
        <v>41046</v>
      </c>
      <c r="L67" s="192">
        <v>12070</v>
      </c>
      <c r="M67" s="292">
        <v>375549436</v>
      </c>
      <c r="N67" s="292">
        <v>333964737</v>
      </c>
      <c r="O67" s="292">
        <v>10973739</v>
      </c>
      <c r="P67" s="294">
        <v>30610960</v>
      </c>
      <c r="Q67" s="14">
        <v>27</v>
      </c>
    </row>
    <row r="68" spans="1:17" s="11" customFormat="1" ht="10.5" customHeight="1">
      <c r="A68" s="190" t="s">
        <v>61</v>
      </c>
      <c r="B68" s="26"/>
      <c r="C68" s="191">
        <v>1381</v>
      </c>
      <c r="D68" s="192" t="s">
        <v>16</v>
      </c>
      <c r="E68" s="192">
        <v>1083</v>
      </c>
      <c r="F68" s="192">
        <v>108</v>
      </c>
      <c r="G68" s="192">
        <v>154</v>
      </c>
      <c r="H68" s="192">
        <v>28</v>
      </c>
      <c r="I68" s="192">
        <v>8</v>
      </c>
      <c r="J68" s="192">
        <v>50780</v>
      </c>
      <c r="K68" s="192">
        <v>39589</v>
      </c>
      <c r="L68" s="192">
        <v>11191</v>
      </c>
      <c r="M68" s="292">
        <v>324707007</v>
      </c>
      <c r="N68" s="292">
        <v>297345479</v>
      </c>
      <c r="O68" s="292">
        <v>10544513</v>
      </c>
      <c r="P68" s="294">
        <v>16817015</v>
      </c>
      <c r="Q68" s="14">
        <v>28</v>
      </c>
    </row>
    <row r="69" spans="1:17" s="11" customFormat="1" ht="10.5" customHeight="1">
      <c r="A69" s="190" t="s">
        <v>62</v>
      </c>
      <c r="B69" s="26"/>
      <c r="C69" s="191">
        <v>1355</v>
      </c>
      <c r="D69" s="192" t="s">
        <v>16</v>
      </c>
      <c r="E69" s="192">
        <v>1061</v>
      </c>
      <c r="F69" s="192">
        <v>114</v>
      </c>
      <c r="G69" s="192">
        <v>144</v>
      </c>
      <c r="H69" s="192">
        <v>26</v>
      </c>
      <c r="I69" s="192">
        <v>10</v>
      </c>
      <c r="J69" s="192">
        <v>50347</v>
      </c>
      <c r="K69" s="192">
        <v>39654</v>
      </c>
      <c r="L69" s="192">
        <v>10693</v>
      </c>
      <c r="M69" s="292">
        <v>351866692</v>
      </c>
      <c r="N69" s="292">
        <v>324819941</v>
      </c>
      <c r="O69" s="292">
        <v>10795796</v>
      </c>
      <c r="P69" s="294">
        <v>16250955</v>
      </c>
      <c r="Q69" s="14">
        <v>29</v>
      </c>
    </row>
    <row r="70" spans="1:17" s="11" customFormat="1" ht="10.5" customHeight="1">
      <c r="A70" s="190" t="s">
        <v>63</v>
      </c>
      <c r="B70" s="26"/>
      <c r="C70" s="191">
        <v>1339</v>
      </c>
      <c r="D70" s="192" t="s">
        <v>16</v>
      </c>
      <c r="E70" s="192">
        <v>1039</v>
      </c>
      <c r="F70" s="192">
        <v>117</v>
      </c>
      <c r="G70" s="192">
        <v>145</v>
      </c>
      <c r="H70" s="192">
        <v>28</v>
      </c>
      <c r="I70" s="192">
        <v>10</v>
      </c>
      <c r="J70" s="192">
        <v>51305</v>
      </c>
      <c r="K70" s="192">
        <v>40240</v>
      </c>
      <c r="L70" s="192">
        <v>11065</v>
      </c>
      <c r="M70" s="292">
        <v>363163952</v>
      </c>
      <c r="N70" s="292">
        <v>335539222</v>
      </c>
      <c r="O70" s="292">
        <v>11745385</v>
      </c>
      <c r="P70" s="294">
        <v>15879345</v>
      </c>
      <c r="Q70" s="14">
        <v>30</v>
      </c>
    </row>
    <row r="71" spans="1:17" s="11" customFormat="1" ht="10.5" customHeight="1">
      <c r="A71" s="190" t="s">
        <v>64</v>
      </c>
      <c r="B71" s="26"/>
      <c r="C71" s="191">
        <v>1337</v>
      </c>
      <c r="D71" s="192" t="s">
        <v>16</v>
      </c>
      <c r="E71" s="192">
        <v>1035</v>
      </c>
      <c r="F71" s="192">
        <v>109</v>
      </c>
      <c r="G71" s="192">
        <v>154</v>
      </c>
      <c r="H71" s="192">
        <v>30</v>
      </c>
      <c r="I71" s="192">
        <v>9</v>
      </c>
      <c r="J71" s="192">
        <v>51293</v>
      </c>
      <c r="K71" s="192">
        <v>39906</v>
      </c>
      <c r="L71" s="192">
        <v>11387</v>
      </c>
      <c r="M71" s="292">
        <v>347816896</v>
      </c>
      <c r="N71" s="292">
        <v>320336165</v>
      </c>
      <c r="O71" s="292">
        <v>10403170</v>
      </c>
      <c r="P71" s="294">
        <v>17077561</v>
      </c>
      <c r="Q71" s="14" t="s">
        <v>6</v>
      </c>
    </row>
    <row r="72" spans="1:17" s="11" customFormat="1" ht="10.5" customHeight="1">
      <c r="A72" s="190" t="s">
        <v>249</v>
      </c>
      <c r="B72" s="26"/>
      <c r="C72" s="191">
        <v>1416</v>
      </c>
      <c r="D72" s="192">
        <v>207</v>
      </c>
      <c r="E72" s="192">
        <v>902</v>
      </c>
      <c r="F72" s="192">
        <v>122</v>
      </c>
      <c r="G72" s="192">
        <v>151</v>
      </c>
      <c r="H72" s="192">
        <v>25</v>
      </c>
      <c r="I72" s="192">
        <v>9</v>
      </c>
      <c r="J72" s="192">
        <v>50424</v>
      </c>
      <c r="K72" s="192">
        <v>39267</v>
      </c>
      <c r="L72" s="192">
        <v>11157</v>
      </c>
      <c r="M72" s="292">
        <v>333400328</v>
      </c>
      <c r="N72" s="292">
        <v>309010261</v>
      </c>
      <c r="O72" s="292">
        <v>9518708</v>
      </c>
      <c r="P72" s="294">
        <v>14871359</v>
      </c>
      <c r="Q72" s="14">
        <v>2</v>
      </c>
    </row>
    <row r="73" spans="1:17" s="11" customFormat="1" ht="10.5" customHeight="1">
      <c r="A73" s="190" t="s">
        <v>250</v>
      </c>
      <c r="B73" s="26"/>
      <c r="C73" s="191">
        <v>1461</v>
      </c>
      <c r="D73" s="192">
        <v>205</v>
      </c>
      <c r="E73" s="192">
        <v>939</v>
      </c>
      <c r="F73" s="192">
        <v>122</v>
      </c>
      <c r="G73" s="192">
        <v>162</v>
      </c>
      <c r="H73" s="192">
        <v>23</v>
      </c>
      <c r="I73" s="192">
        <v>10</v>
      </c>
      <c r="J73" s="192">
        <v>53062</v>
      </c>
      <c r="K73" s="192">
        <v>41455</v>
      </c>
      <c r="L73" s="192">
        <v>11607</v>
      </c>
      <c r="M73" s="292">
        <v>423061451</v>
      </c>
      <c r="N73" s="292">
        <v>396900651</v>
      </c>
      <c r="O73" s="292">
        <v>10622983</v>
      </c>
      <c r="P73" s="292">
        <v>15537817</v>
      </c>
      <c r="Q73" s="24">
        <v>3</v>
      </c>
    </row>
    <row r="74" spans="1:17" s="11" customFormat="1" ht="10.5" customHeight="1">
      <c r="A74" s="190" t="s">
        <v>286</v>
      </c>
      <c r="B74" s="26"/>
      <c r="C74" s="191">
        <v>1468</v>
      </c>
      <c r="D74" s="192">
        <v>210</v>
      </c>
      <c r="E74" s="192">
        <v>945</v>
      </c>
      <c r="F74" s="192">
        <v>117</v>
      </c>
      <c r="G74" s="192">
        <v>157</v>
      </c>
      <c r="H74" s="192">
        <v>29</v>
      </c>
      <c r="I74" s="192">
        <v>10</v>
      </c>
      <c r="J74" s="192">
        <v>46403</v>
      </c>
      <c r="K74" s="192">
        <v>35438</v>
      </c>
      <c r="L74" s="192">
        <v>10965</v>
      </c>
      <c r="M74" s="292">
        <v>481066653</v>
      </c>
      <c r="N74" s="292">
        <v>449070103</v>
      </c>
      <c r="O74" s="292">
        <v>10548651</v>
      </c>
      <c r="P74" s="292">
        <v>21447899</v>
      </c>
      <c r="Q74" s="24">
        <v>4</v>
      </c>
    </row>
    <row r="75" spans="1:17" s="11" customFormat="1" ht="10.5" customHeight="1">
      <c r="A75" s="194" t="s">
        <v>301</v>
      </c>
      <c r="B75" s="195"/>
      <c r="C75" s="196">
        <v>1463</v>
      </c>
      <c r="D75" s="197">
        <v>205</v>
      </c>
      <c r="E75" s="197">
        <v>946</v>
      </c>
      <c r="F75" s="197">
        <v>118</v>
      </c>
      <c r="G75" s="197">
        <v>157</v>
      </c>
      <c r="H75" s="197">
        <v>25</v>
      </c>
      <c r="I75" s="197">
        <v>7</v>
      </c>
      <c r="J75" s="197">
        <v>46318</v>
      </c>
      <c r="K75" s="197">
        <v>35469</v>
      </c>
      <c r="L75" s="197">
        <v>10849</v>
      </c>
      <c r="M75" s="295">
        <v>449772840</v>
      </c>
      <c r="N75" s="295">
        <v>418247696</v>
      </c>
      <c r="O75" s="295">
        <v>10226449</v>
      </c>
      <c r="P75" s="295">
        <v>21298695</v>
      </c>
      <c r="Q75" s="27">
        <v>5</v>
      </c>
    </row>
    <row r="76" spans="1:17" s="11" customFormat="1" ht="5.0999999999999996" customHeight="1" thickBot="1">
      <c r="A76" s="28"/>
      <c r="B76" s="198"/>
      <c r="C76" s="29"/>
      <c r="D76" s="30"/>
      <c r="E76" s="30"/>
      <c r="F76" s="30"/>
      <c r="G76" s="30"/>
      <c r="H76" s="30"/>
      <c r="I76" s="30"/>
      <c r="J76" s="30"/>
      <c r="K76" s="30"/>
      <c r="L76" s="30"/>
      <c r="M76" s="30"/>
      <c r="N76" s="30"/>
      <c r="O76" s="30"/>
      <c r="P76" s="31"/>
      <c r="Q76" s="32"/>
    </row>
    <row r="77" spans="1:17" s="11" customFormat="1" ht="15.75" customHeight="1">
      <c r="A77" s="10" t="s">
        <v>312</v>
      </c>
      <c r="B77" s="10"/>
      <c r="C77" s="10"/>
      <c r="D77" s="10"/>
      <c r="E77" s="10"/>
      <c r="Q77" s="14"/>
    </row>
    <row r="78" spans="1:17">
      <c r="M78" s="296"/>
    </row>
  </sheetData>
  <mergeCells count="9">
    <mergeCell ref="C15:I15"/>
    <mergeCell ref="J15:L15"/>
    <mergeCell ref="M15:P15"/>
    <mergeCell ref="Q15:Q17"/>
    <mergeCell ref="A16:B16"/>
    <mergeCell ref="C16:C17"/>
    <mergeCell ref="D16:I16"/>
    <mergeCell ref="J16:L16"/>
    <mergeCell ref="M16:M17"/>
  </mergeCells>
  <phoneticPr fontId="4"/>
  <conditionalFormatting sqref="C19:P75">
    <cfRule type="containsBlanks" dxfId="98" priority="3">
      <formula>LEN(TRIM(C19))=0</formula>
    </cfRule>
  </conditionalFormatting>
  <conditionalFormatting sqref="J74:J75">
    <cfRule type="cellIs" dxfId="97" priority="2" operator="notEqual">
      <formula>SUM(K74,L74)</formula>
    </cfRule>
  </conditionalFormatting>
  <conditionalFormatting sqref="M74:M75">
    <cfRule type="cellIs" dxfId="96" priority="1" operator="notEqual">
      <formula>SUM(N74:P74)</formula>
    </cfRule>
  </conditionalFormatting>
  <pageMargins left="0.70866141732283472" right="0.70866141732283472" top="0.74803149606299213" bottom="0.74803149606299213" header="0.31496062992125984" footer="0.31496062992125984"/>
  <pageSetup paperSize="9" scale="95" fitToWidth="2" orientation="portrait" r:id="rId1"/>
  <headerFooter alignWithMargins="0"/>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D226-01F5-4205-A431-629CD27561BC}">
  <dimension ref="A1:T93"/>
  <sheetViews>
    <sheetView zoomScaleNormal="100" zoomScaleSheetLayoutView="100" zoomScalePageLayoutView="140" workbookViewId="0"/>
  </sheetViews>
  <sheetFormatPr defaultColWidth="9.125" defaultRowHeight="15.75"/>
  <cols>
    <col min="1" max="1" width="1" style="200" customWidth="1"/>
    <col min="2" max="2" width="2.875" style="200" customWidth="1"/>
    <col min="3" max="3" width="25.625" style="200" customWidth="1"/>
    <col min="4" max="4" width="0.625" style="200" customWidth="1"/>
    <col min="5" max="5" width="12.5" style="200" bestFit="1" customWidth="1"/>
    <col min="6" max="6" width="1.375" style="200" customWidth="1"/>
    <col min="7" max="7" width="12.625" style="200" customWidth="1"/>
    <col min="8" max="9" width="11.375" style="200" customWidth="1"/>
    <col min="10" max="10" width="13" style="200" customWidth="1"/>
    <col min="11" max="11" width="10.25" style="200" customWidth="1"/>
    <col min="12" max="12" width="13.25" style="200" customWidth="1"/>
    <col min="13" max="13" width="13.375" style="200" customWidth="1"/>
    <col min="14" max="14" width="1.125" style="200" customWidth="1"/>
    <col min="15" max="15" width="0.875" style="200" customWidth="1"/>
    <col min="16" max="16" width="11.375" style="200" customWidth="1"/>
    <col min="17" max="17" width="7" style="200" customWidth="1"/>
    <col min="18" max="18" width="5.75" style="200" customWidth="1"/>
    <col min="19" max="19" width="3.75" style="200" customWidth="1"/>
    <col min="20" max="20" width="5.125" style="200" customWidth="1"/>
    <col min="21" max="16384" width="9.125" style="200"/>
  </cols>
  <sheetData>
    <row r="1" spans="1:20" ht="16.5" customHeight="1">
      <c r="A1" s="199" t="s">
        <v>251</v>
      </c>
    </row>
    <row r="2" spans="1:20" ht="9.9499999999999993" customHeight="1">
      <c r="K2" s="201"/>
      <c r="O2" s="202"/>
      <c r="P2" s="203"/>
      <c r="Q2" s="203"/>
      <c r="R2" s="203"/>
      <c r="S2" s="203"/>
    </row>
    <row r="3" spans="1:20" ht="15.75" customHeight="1">
      <c r="K3" s="201"/>
      <c r="O3" s="202"/>
      <c r="P3" s="203"/>
      <c r="Q3" s="203"/>
      <c r="R3" s="203"/>
      <c r="S3" s="203"/>
    </row>
    <row r="4" spans="1:20" ht="15.75" customHeight="1">
      <c r="A4" s="37"/>
    </row>
    <row r="5" spans="1:20" ht="9.9499999999999993" customHeight="1">
      <c r="G5" s="204"/>
      <c r="H5" s="204"/>
      <c r="I5" s="204"/>
      <c r="J5" s="204"/>
      <c r="K5" s="41"/>
      <c r="L5" s="203"/>
      <c r="M5" s="203"/>
      <c r="N5" s="203"/>
      <c r="O5" s="203"/>
      <c r="P5" s="203"/>
      <c r="Q5" s="203"/>
      <c r="R5" s="203"/>
      <c r="S5" s="203"/>
    </row>
    <row r="6" spans="1:20" s="10" customFormat="1" ht="12" customHeight="1" thickBot="1">
      <c r="A6" s="10" t="s">
        <v>15</v>
      </c>
      <c r="G6" s="205"/>
      <c r="I6" s="200"/>
      <c r="J6" s="200"/>
      <c r="M6" s="200"/>
      <c r="N6" s="200"/>
      <c r="O6" s="200"/>
      <c r="P6" s="200"/>
      <c r="Q6" s="200"/>
      <c r="R6" s="10" t="s">
        <v>302</v>
      </c>
      <c r="S6" s="200"/>
      <c r="T6" s="200"/>
    </row>
    <row r="7" spans="1:20" s="37" customFormat="1" ht="15" customHeight="1">
      <c r="A7" s="206"/>
      <c r="B7" s="370" t="s">
        <v>66</v>
      </c>
      <c r="C7" s="370"/>
      <c r="D7" s="262"/>
      <c r="E7" s="400" t="s">
        <v>67</v>
      </c>
      <c r="F7" s="401"/>
      <c r="G7" s="179"/>
      <c r="H7" s="267" t="s">
        <v>287</v>
      </c>
      <c r="I7" s="268"/>
      <c r="J7" s="402" t="s">
        <v>288</v>
      </c>
      <c r="K7" s="403"/>
      <c r="L7" s="403"/>
      <c r="M7" s="403"/>
      <c r="N7" s="403"/>
      <c r="O7" s="403"/>
      <c r="P7" s="403"/>
      <c r="Q7" s="403"/>
      <c r="R7" s="404"/>
      <c r="S7" s="405" t="s">
        <v>68</v>
      </c>
      <c r="T7" s="200"/>
    </row>
    <row r="8" spans="1:20" s="37" customFormat="1" ht="23.25" customHeight="1">
      <c r="B8" s="371"/>
      <c r="C8" s="371"/>
      <c r="D8" s="263"/>
      <c r="E8" s="355"/>
      <c r="F8" s="356"/>
      <c r="G8" s="406" t="s">
        <v>69</v>
      </c>
      <c r="H8" s="407"/>
      <c r="I8" s="408"/>
      <c r="J8" s="366" t="s">
        <v>151</v>
      </c>
      <c r="K8" s="409"/>
      <c r="L8" s="410" t="s">
        <v>289</v>
      </c>
      <c r="M8" s="412" t="s">
        <v>252</v>
      </c>
      <c r="N8" s="414" t="s">
        <v>290</v>
      </c>
      <c r="O8" s="415"/>
      <c r="P8" s="416"/>
      <c r="Q8" s="392" t="s">
        <v>291</v>
      </c>
      <c r="R8" s="410"/>
      <c r="S8" s="379"/>
    </row>
    <row r="9" spans="1:20" s="37" customFormat="1" ht="17.25" customHeight="1">
      <c r="A9" s="207"/>
      <c r="B9" s="372"/>
      <c r="C9" s="372"/>
      <c r="D9" s="264"/>
      <c r="E9" s="357"/>
      <c r="F9" s="358"/>
      <c r="G9" s="36" t="s">
        <v>70</v>
      </c>
      <c r="H9" s="177" t="s">
        <v>4</v>
      </c>
      <c r="I9" s="178" t="s">
        <v>5</v>
      </c>
      <c r="J9" s="367"/>
      <c r="K9" s="381"/>
      <c r="L9" s="411"/>
      <c r="M9" s="413"/>
      <c r="N9" s="364"/>
      <c r="O9" s="417"/>
      <c r="P9" s="365"/>
      <c r="Q9" s="418"/>
      <c r="R9" s="411"/>
      <c r="S9" s="367"/>
    </row>
    <row r="10" spans="1:20" s="37" customFormat="1" ht="5.0999999999999996" customHeight="1">
      <c r="C10" s="175"/>
      <c r="D10" s="175"/>
      <c r="E10" s="392"/>
      <c r="F10" s="393"/>
      <c r="G10" s="208"/>
      <c r="H10" s="209"/>
      <c r="I10" s="209"/>
      <c r="J10" s="394"/>
      <c r="K10" s="394"/>
      <c r="L10" s="208"/>
      <c r="M10" s="208"/>
      <c r="N10" s="395"/>
      <c r="O10" s="395"/>
      <c r="P10" s="395"/>
      <c r="Q10" s="396"/>
      <c r="R10" s="397"/>
      <c r="S10" s="210"/>
    </row>
    <row r="11" spans="1:20" s="37" customFormat="1" ht="11.1" customHeight="1">
      <c r="B11" s="346" t="s">
        <v>8</v>
      </c>
      <c r="C11" s="346"/>
      <c r="D11" s="257"/>
      <c r="E11" s="398">
        <v>1463</v>
      </c>
      <c r="F11" s="399"/>
      <c r="G11" s="211">
        <v>46318</v>
      </c>
      <c r="H11" s="211">
        <v>35469</v>
      </c>
      <c r="I11" s="212">
        <v>10849</v>
      </c>
      <c r="J11" s="348">
        <v>310188797</v>
      </c>
      <c r="K11" s="348"/>
      <c r="L11" s="258">
        <v>253947701</v>
      </c>
      <c r="M11" s="258">
        <v>9886159</v>
      </c>
      <c r="N11" s="348">
        <v>4480053</v>
      </c>
      <c r="O11" s="348"/>
      <c r="P11" s="348"/>
      <c r="Q11" s="348">
        <v>8979474</v>
      </c>
      <c r="R11" s="349"/>
      <c r="S11" s="38" t="s">
        <v>71</v>
      </c>
    </row>
    <row r="12" spans="1:20" s="37" customFormat="1" ht="11.1" customHeight="1">
      <c r="B12" s="40" t="s">
        <v>72</v>
      </c>
      <c r="C12" s="39" t="s">
        <v>73</v>
      </c>
      <c r="D12" s="39"/>
      <c r="E12" s="385">
        <v>65</v>
      </c>
      <c r="F12" s="386"/>
      <c r="G12" s="213">
        <v>3809</v>
      </c>
      <c r="H12" s="213">
        <v>1453</v>
      </c>
      <c r="I12" s="214">
        <v>2356</v>
      </c>
      <c r="J12" s="339">
        <v>8047460</v>
      </c>
      <c r="K12" s="339"/>
      <c r="L12" s="255">
        <v>6710028</v>
      </c>
      <c r="M12" s="255">
        <v>80644</v>
      </c>
      <c r="N12" s="339">
        <v>148272</v>
      </c>
      <c r="O12" s="386"/>
      <c r="P12" s="386"/>
      <c r="Q12" s="339">
        <v>46795</v>
      </c>
      <c r="R12" s="340"/>
      <c r="S12" s="40" t="s">
        <v>72</v>
      </c>
    </row>
    <row r="13" spans="1:20" s="37" customFormat="1" ht="12.75" customHeight="1">
      <c r="B13" s="40" t="s">
        <v>74</v>
      </c>
      <c r="C13" s="39" t="s">
        <v>75</v>
      </c>
      <c r="D13" s="39"/>
      <c r="E13" s="385">
        <v>5</v>
      </c>
      <c r="F13" s="386"/>
      <c r="G13" s="213">
        <v>83</v>
      </c>
      <c r="H13" s="213">
        <v>39</v>
      </c>
      <c r="I13" s="214">
        <v>44</v>
      </c>
      <c r="J13" s="339">
        <v>107178</v>
      </c>
      <c r="K13" s="339"/>
      <c r="L13" s="255">
        <v>6905</v>
      </c>
      <c r="M13" s="297">
        <v>0</v>
      </c>
      <c r="N13" s="339">
        <v>454</v>
      </c>
      <c r="O13" s="386"/>
      <c r="P13" s="386"/>
      <c r="Q13" s="391">
        <v>0</v>
      </c>
      <c r="R13" s="340"/>
      <c r="S13" s="40" t="s">
        <v>76</v>
      </c>
    </row>
    <row r="14" spans="1:20" s="37" customFormat="1" ht="11.1" customHeight="1">
      <c r="B14" s="40" t="s">
        <v>77</v>
      </c>
      <c r="C14" s="39" t="s">
        <v>78</v>
      </c>
      <c r="D14" s="41"/>
      <c r="E14" s="385">
        <v>69</v>
      </c>
      <c r="F14" s="386"/>
      <c r="G14" s="213">
        <v>792</v>
      </c>
      <c r="H14" s="213">
        <v>375</v>
      </c>
      <c r="I14" s="214">
        <v>417</v>
      </c>
      <c r="J14" s="339">
        <v>1248606</v>
      </c>
      <c r="K14" s="339"/>
      <c r="L14" s="255">
        <v>698551</v>
      </c>
      <c r="M14" s="255">
        <v>10892</v>
      </c>
      <c r="N14" s="339">
        <v>16703</v>
      </c>
      <c r="O14" s="386"/>
      <c r="P14" s="386"/>
      <c r="Q14" s="339">
        <v>54661</v>
      </c>
      <c r="R14" s="340"/>
      <c r="S14" s="40" t="s">
        <v>77</v>
      </c>
    </row>
    <row r="15" spans="1:20" s="37" customFormat="1" ht="11.1" customHeight="1">
      <c r="B15" s="40" t="s">
        <v>79</v>
      </c>
      <c r="C15" s="39" t="s">
        <v>80</v>
      </c>
      <c r="D15" s="39"/>
      <c r="E15" s="385">
        <v>36</v>
      </c>
      <c r="F15" s="386"/>
      <c r="G15" s="213">
        <v>725</v>
      </c>
      <c r="H15" s="213">
        <v>615</v>
      </c>
      <c r="I15" s="214">
        <v>110</v>
      </c>
      <c r="J15" s="339">
        <v>3659257</v>
      </c>
      <c r="K15" s="339"/>
      <c r="L15" s="255">
        <v>2894609</v>
      </c>
      <c r="M15" s="255">
        <v>5750</v>
      </c>
      <c r="N15" s="339">
        <v>40325</v>
      </c>
      <c r="O15" s="386"/>
      <c r="P15" s="386"/>
      <c r="Q15" s="339">
        <v>5276</v>
      </c>
      <c r="R15" s="340"/>
      <c r="S15" s="40" t="s">
        <v>81</v>
      </c>
    </row>
    <row r="16" spans="1:20" s="37" customFormat="1" ht="11.1" customHeight="1">
      <c r="B16" s="40" t="s">
        <v>82</v>
      </c>
      <c r="C16" s="39" t="s">
        <v>83</v>
      </c>
      <c r="D16" s="39"/>
      <c r="E16" s="385">
        <v>47</v>
      </c>
      <c r="F16" s="386"/>
      <c r="G16" s="213">
        <v>443</v>
      </c>
      <c r="H16" s="213">
        <v>322</v>
      </c>
      <c r="I16" s="216">
        <v>121</v>
      </c>
      <c r="J16" s="339">
        <v>571803</v>
      </c>
      <c r="K16" s="339"/>
      <c r="L16" s="255">
        <v>34591</v>
      </c>
      <c r="M16" s="255">
        <v>525</v>
      </c>
      <c r="N16" s="339">
        <v>955</v>
      </c>
      <c r="O16" s="386"/>
      <c r="P16" s="386"/>
      <c r="Q16" s="339">
        <v>23593</v>
      </c>
      <c r="R16" s="340"/>
      <c r="S16" s="40" t="s">
        <v>82</v>
      </c>
    </row>
    <row r="17" spans="2:19" s="37" customFormat="1" ht="11.1" customHeight="1">
      <c r="B17" s="40" t="s">
        <v>84</v>
      </c>
      <c r="C17" s="39" t="s">
        <v>85</v>
      </c>
      <c r="D17" s="39"/>
      <c r="E17" s="385">
        <v>27</v>
      </c>
      <c r="F17" s="386"/>
      <c r="G17" s="213">
        <v>480</v>
      </c>
      <c r="H17" s="213">
        <v>297</v>
      </c>
      <c r="I17" s="216">
        <v>183</v>
      </c>
      <c r="J17" s="339">
        <v>498884</v>
      </c>
      <c r="K17" s="339"/>
      <c r="L17" s="255">
        <v>133442</v>
      </c>
      <c r="M17" s="255">
        <v>2230</v>
      </c>
      <c r="N17" s="339">
        <v>5534</v>
      </c>
      <c r="O17" s="386"/>
      <c r="P17" s="386"/>
      <c r="Q17" s="339">
        <v>19906</v>
      </c>
      <c r="R17" s="340"/>
      <c r="S17" s="40" t="s">
        <v>84</v>
      </c>
    </row>
    <row r="18" spans="2:19" s="37" customFormat="1" ht="11.1" customHeight="1">
      <c r="B18" s="40" t="s">
        <v>86</v>
      </c>
      <c r="C18" s="39" t="s">
        <v>87</v>
      </c>
      <c r="D18" s="39"/>
      <c r="E18" s="385">
        <v>47</v>
      </c>
      <c r="F18" s="386"/>
      <c r="G18" s="213">
        <v>1307</v>
      </c>
      <c r="H18" s="213">
        <v>836</v>
      </c>
      <c r="I18" s="216">
        <v>471</v>
      </c>
      <c r="J18" s="339">
        <v>1897017</v>
      </c>
      <c r="K18" s="339"/>
      <c r="L18" s="255">
        <v>1333277</v>
      </c>
      <c r="M18" s="255">
        <v>25477</v>
      </c>
      <c r="N18" s="339">
        <v>44729</v>
      </c>
      <c r="O18" s="386"/>
      <c r="P18" s="386"/>
      <c r="Q18" s="339">
        <v>305610</v>
      </c>
      <c r="R18" s="340"/>
      <c r="S18" s="40" t="s">
        <v>86</v>
      </c>
    </row>
    <row r="19" spans="2:19" s="37" customFormat="1" ht="11.1" customHeight="1">
      <c r="B19" s="40" t="s">
        <v>88</v>
      </c>
      <c r="C19" s="39" t="s">
        <v>89</v>
      </c>
      <c r="D19" s="39"/>
      <c r="E19" s="385">
        <v>79</v>
      </c>
      <c r="F19" s="386"/>
      <c r="G19" s="213">
        <v>2495</v>
      </c>
      <c r="H19" s="213">
        <v>1915</v>
      </c>
      <c r="I19" s="216">
        <v>580</v>
      </c>
      <c r="J19" s="339">
        <v>12536143</v>
      </c>
      <c r="K19" s="339"/>
      <c r="L19" s="255">
        <v>7013713</v>
      </c>
      <c r="M19" s="255">
        <v>497561</v>
      </c>
      <c r="N19" s="339">
        <v>211847</v>
      </c>
      <c r="O19" s="386"/>
      <c r="P19" s="386"/>
      <c r="Q19" s="339">
        <v>180407</v>
      </c>
      <c r="R19" s="340"/>
      <c r="S19" s="40" t="s">
        <v>88</v>
      </c>
    </row>
    <row r="20" spans="2:19" s="37" customFormat="1" ht="11.25" customHeight="1">
      <c r="B20" s="40" t="s">
        <v>90</v>
      </c>
      <c r="C20" s="39" t="s">
        <v>91</v>
      </c>
      <c r="D20" s="39"/>
      <c r="E20" s="385">
        <v>6</v>
      </c>
      <c r="F20" s="386"/>
      <c r="G20" s="213">
        <v>823</v>
      </c>
      <c r="H20" s="213">
        <v>748</v>
      </c>
      <c r="I20" s="214">
        <v>75</v>
      </c>
      <c r="J20" s="339">
        <v>105924612</v>
      </c>
      <c r="K20" s="339"/>
      <c r="L20" s="255">
        <v>98588794</v>
      </c>
      <c r="M20" s="255">
        <v>5277901</v>
      </c>
      <c r="N20" s="339">
        <v>405678</v>
      </c>
      <c r="O20" s="387"/>
      <c r="P20" s="387"/>
      <c r="Q20" s="391">
        <v>0</v>
      </c>
      <c r="R20" s="340"/>
      <c r="S20" s="40" t="s">
        <v>90</v>
      </c>
    </row>
    <row r="21" spans="2:19" s="37" customFormat="1" ht="11.1" customHeight="1">
      <c r="B21" s="40" t="s">
        <v>92</v>
      </c>
      <c r="C21" s="42" t="s">
        <v>93</v>
      </c>
      <c r="D21" s="39"/>
      <c r="E21" s="385">
        <v>75</v>
      </c>
      <c r="F21" s="386"/>
      <c r="G21" s="213">
        <v>1408</v>
      </c>
      <c r="H21" s="213">
        <v>990</v>
      </c>
      <c r="I21" s="214">
        <v>418</v>
      </c>
      <c r="J21" s="339">
        <v>2257869</v>
      </c>
      <c r="K21" s="339"/>
      <c r="L21" s="255">
        <v>1145380</v>
      </c>
      <c r="M21" s="255">
        <v>3793</v>
      </c>
      <c r="N21" s="339">
        <v>49347</v>
      </c>
      <c r="O21" s="387"/>
      <c r="P21" s="387"/>
      <c r="Q21" s="339">
        <v>156872</v>
      </c>
      <c r="R21" s="340"/>
      <c r="S21" s="40" t="s">
        <v>92</v>
      </c>
    </row>
    <row r="22" spans="2:19" s="37" customFormat="1" ht="11.1" customHeight="1">
      <c r="B22" s="40" t="s">
        <v>94</v>
      </c>
      <c r="C22" s="39" t="s">
        <v>95</v>
      </c>
      <c r="D22" s="39"/>
      <c r="E22" s="385">
        <v>14</v>
      </c>
      <c r="F22" s="386"/>
      <c r="G22" s="213">
        <v>377</v>
      </c>
      <c r="H22" s="213">
        <v>262</v>
      </c>
      <c r="I22" s="214">
        <v>115</v>
      </c>
      <c r="J22" s="339">
        <v>356202</v>
      </c>
      <c r="K22" s="339"/>
      <c r="L22" s="255">
        <v>241625</v>
      </c>
      <c r="M22" s="255">
        <v>8036</v>
      </c>
      <c r="N22" s="339">
        <v>13104</v>
      </c>
      <c r="O22" s="387"/>
      <c r="P22" s="387"/>
      <c r="Q22" s="339">
        <v>24001</v>
      </c>
      <c r="R22" s="340"/>
      <c r="S22" s="40" t="s">
        <v>94</v>
      </c>
    </row>
    <row r="23" spans="2:19" s="37" customFormat="1" ht="11.1" customHeight="1">
      <c r="B23" s="40" t="s">
        <v>96</v>
      </c>
      <c r="C23" s="39" t="s">
        <v>97</v>
      </c>
      <c r="D23" s="39"/>
      <c r="E23" s="388">
        <v>4</v>
      </c>
      <c r="F23" s="389"/>
      <c r="G23" s="298">
        <v>68</v>
      </c>
      <c r="H23" s="298">
        <v>29</v>
      </c>
      <c r="I23" s="298">
        <v>39</v>
      </c>
      <c r="J23" s="345" t="s">
        <v>303</v>
      </c>
      <c r="K23" s="345"/>
      <c r="L23" s="298" t="s">
        <v>304</v>
      </c>
      <c r="M23" s="298" t="s">
        <v>304</v>
      </c>
      <c r="N23" s="344" t="s">
        <v>304</v>
      </c>
      <c r="O23" s="387"/>
      <c r="P23" s="387"/>
      <c r="Q23" s="345" t="s">
        <v>303</v>
      </c>
      <c r="R23" s="390"/>
      <c r="S23" s="40" t="s">
        <v>96</v>
      </c>
    </row>
    <row r="24" spans="2:19" s="37" customFormat="1" ht="12.75" customHeight="1">
      <c r="B24" s="40" t="s">
        <v>98</v>
      </c>
      <c r="C24" s="39" t="s">
        <v>99</v>
      </c>
      <c r="D24" s="39"/>
      <c r="E24" s="385">
        <v>38</v>
      </c>
      <c r="F24" s="386"/>
      <c r="G24" s="213">
        <v>1201</v>
      </c>
      <c r="H24" s="213">
        <v>981</v>
      </c>
      <c r="I24" s="214">
        <v>220</v>
      </c>
      <c r="J24" s="339">
        <v>2733772</v>
      </c>
      <c r="K24" s="339"/>
      <c r="L24" s="255">
        <v>814058</v>
      </c>
      <c r="M24" s="255">
        <v>184806</v>
      </c>
      <c r="N24" s="339">
        <v>329198</v>
      </c>
      <c r="O24" s="387"/>
      <c r="P24" s="387"/>
      <c r="Q24" s="339">
        <v>128166</v>
      </c>
      <c r="R24" s="340"/>
      <c r="S24" s="40" t="s">
        <v>98</v>
      </c>
    </row>
    <row r="25" spans="2:19" s="37" customFormat="1" ht="12.75" customHeight="1">
      <c r="B25" s="40" t="s">
        <v>100</v>
      </c>
      <c r="C25" s="39" t="s">
        <v>101</v>
      </c>
      <c r="D25" s="39"/>
      <c r="E25" s="385">
        <v>87</v>
      </c>
      <c r="F25" s="386"/>
      <c r="G25" s="213">
        <v>4124</v>
      </c>
      <c r="H25" s="213">
        <v>3758</v>
      </c>
      <c r="I25" s="214">
        <v>366</v>
      </c>
      <c r="J25" s="339">
        <v>42351003</v>
      </c>
      <c r="K25" s="339"/>
      <c r="L25" s="255">
        <v>34330754</v>
      </c>
      <c r="M25" s="255">
        <v>834115</v>
      </c>
      <c r="N25" s="339">
        <v>1787274</v>
      </c>
      <c r="O25" s="387"/>
      <c r="P25" s="387"/>
      <c r="Q25" s="339">
        <v>239996</v>
      </c>
      <c r="R25" s="340"/>
      <c r="S25" s="40" t="s">
        <v>100</v>
      </c>
    </row>
    <row r="26" spans="2:19" s="37" customFormat="1" ht="11.1" customHeight="1">
      <c r="B26" s="40" t="s">
        <v>102</v>
      </c>
      <c r="C26" s="39" t="s">
        <v>103</v>
      </c>
      <c r="D26" s="39"/>
      <c r="E26" s="385">
        <v>50</v>
      </c>
      <c r="F26" s="386"/>
      <c r="G26" s="213">
        <v>2315</v>
      </c>
      <c r="H26" s="213">
        <v>1964</v>
      </c>
      <c r="I26" s="214">
        <v>351</v>
      </c>
      <c r="J26" s="339">
        <v>35675001</v>
      </c>
      <c r="K26" s="339"/>
      <c r="L26" s="255">
        <v>33202944</v>
      </c>
      <c r="M26" s="255">
        <v>307426</v>
      </c>
      <c r="N26" s="339">
        <v>421966</v>
      </c>
      <c r="O26" s="387"/>
      <c r="P26" s="387"/>
      <c r="Q26" s="339">
        <v>773880</v>
      </c>
      <c r="R26" s="340"/>
      <c r="S26" s="40" t="s">
        <v>102</v>
      </c>
    </row>
    <row r="27" spans="2:19" s="37" customFormat="1" ht="10.5" customHeight="1">
      <c r="B27" s="40" t="s">
        <v>104</v>
      </c>
      <c r="C27" s="39" t="s">
        <v>105</v>
      </c>
      <c r="D27" s="39"/>
      <c r="E27" s="385">
        <v>326</v>
      </c>
      <c r="F27" s="386"/>
      <c r="G27" s="213">
        <v>7308</v>
      </c>
      <c r="H27" s="213">
        <v>5904</v>
      </c>
      <c r="I27" s="214">
        <v>1404</v>
      </c>
      <c r="J27" s="339">
        <v>14277469</v>
      </c>
      <c r="K27" s="339"/>
      <c r="L27" s="255">
        <v>6755444</v>
      </c>
      <c r="M27" s="255">
        <v>175965</v>
      </c>
      <c r="N27" s="339">
        <v>259926</v>
      </c>
      <c r="O27" s="387"/>
      <c r="P27" s="387"/>
      <c r="Q27" s="339">
        <v>2324664</v>
      </c>
      <c r="R27" s="340"/>
      <c r="S27" s="40" t="s">
        <v>104</v>
      </c>
    </row>
    <row r="28" spans="2:19" s="37" customFormat="1" ht="11.1" customHeight="1">
      <c r="B28" s="40" t="s">
        <v>106</v>
      </c>
      <c r="C28" s="39" t="s">
        <v>107</v>
      </c>
      <c r="D28" s="39"/>
      <c r="E28" s="385">
        <v>93</v>
      </c>
      <c r="F28" s="386"/>
      <c r="G28" s="213">
        <v>5407</v>
      </c>
      <c r="H28" s="213">
        <v>4518</v>
      </c>
      <c r="I28" s="214">
        <v>889</v>
      </c>
      <c r="J28" s="339">
        <v>28094967</v>
      </c>
      <c r="K28" s="339"/>
      <c r="L28" s="255">
        <v>22892825</v>
      </c>
      <c r="M28" s="255">
        <v>174398</v>
      </c>
      <c r="N28" s="339">
        <v>292659</v>
      </c>
      <c r="O28" s="387"/>
      <c r="P28" s="387"/>
      <c r="Q28" s="339">
        <v>2037009</v>
      </c>
      <c r="R28" s="340"/>
      <c r="S28" s="40" t="s">
        <v>106</v>
      </c>
    </row>
    <row r="29" spans="2:19" s="37" customFormat="1" ht="12" customHeight="1">
      <c r="B29" s="40" t="s">
        <v>108</v>
      </c>
      <c r="C29" s="39" t="s">
        <v>109</v>
      </c>
      <c r="D29" s="39"/>
      <c r="E29" s="385">
        <v>163</v>
      </c>
      <c r="F29" s="386"/>
      <c r="G29" s="213">
        <v>5843</v>
      </c>
      <c r="H29" s="213">
        <v>5090</v>
      </c>
      <c r="I29" s="214">
        <v>753</v>
      </c>
      <c r="J29" s="339">
        <v>25819189</v>
      </c>
      <c r="K29" s="339"/>
      <c r="L29" s="255">
        <v>21104147</v>
      </c>
      <c r="M29" s="255">
        <v>73225</v>
      </c>
      <c r="N29" s="339">
        <v>179312</v>
      </c>
      <c r="O29" s="387"/>
      <c r="P29" s="387"/>
      <c r="Q29" s="339">
        <v>1421990</v>
      </c>
      <c r="R29" s="340"/>
      <c r="S29" s="40" t="s">
        <v>108</v>
      </c>
    </row>
    <row r="30" spans="2:19" s="37" customFormat="1" ht="12" customHeight="1">
      <c r="B30" s="40" t="s">
        <v>110</v>
      </c>
      <c r="C30" s="39" t="s">
        <v>111</v>
      </c>
      <c r="D30" s="39"/>
      <c r="E30" s="385">
        <v>19</v>
      </c>
      <c r="F30" s="386"/>
      <c r="G30" s="213">
        <v>287</v>
      </c>
      <c r="H30" s="213">
        <v>227</v>
      </c>
      <c r="I30" s="214">
        <v>60</v>
      </c>
      <c r="J30" s="339">
        <v>182052</v>
      </c>
      <c r="K30" s="339"/>
      <c r="L30" s="255">
        <v>15972</v>
      </c>
      <c r="M30" s="215">
        <v>922</v>
      </c>
      <c r="N30" s="339">
        <v>4123</v>
      </c>
      <c r="O30" s="387"/>
      <c r="P30" s="387"/>
      <c r="Q30" s="339">
        <v>63173</v>
      </c>
      <c r="R30" s="340"/>
      <c r="S30" s="40" t="s">
        <v>110</v>
      </c>
    </row>
    <row r="31" spans="2:19" s="37" customFormat="1" ht="12" customHeight="1">
      <c r="B31" s="40" t="s">
        <v>112</v>
      </c>
      <c r="C31" s="42" t="s">
        <v>113</v>
      </c>
      <c r="D31" s="39"/>
      <c r="E31" s="385">
        <v>19</v>
      </c>
      <c r="F31" s="386"/>
      <c r="G31" s="213">
        <v>925</v>
      </c>
      <c r="H31" s="213">
        <v>750</v>
      </c>
      <c r="I31" s="214">
        <v>175</v>
      </c>
      <c r="J31" s="339">
        <v>9780070</v>
      </c>
      <c r="K31" s="339"/>
      <c r="L31" s="255">
        <v>7144771</v>
      </c>
      <c r="M31" s="255">
        <v>2204377</v>
      </c>
      <c r="N31" s="339">
        <v>110873</v>
      </c>
      <c r="O31" s="387"/>
      <c r="P31" s="387"/>
      <c r="Q31" s="339">
        <v>208554</v>
      </c>
      <c r="R31" s="340"/>
      <c r="S31" s="40" t="s">
        <v>112</v>
      </c>
    </row>
    <row r="32" spans="2:19" s="37" customFormat="1" ht="12" customHeight="1">
      <c r="B32" s="40" t="s">
        <v>114</v>
      </c>
      <c r="C32" s="39" t="s">
        <v>115</v>
      </c>
      <c r="D32" s="39"/>
      <c r="E32" s="385">
        <v>62</v>
      </c>
      <c r="F32" s="386"/>
      <c r="G32" s="213">
        <v>1603</v>
      </c>
      <c r="H32" s="213">
        <v>1123</v>
      </c>
      <c r="I32" s="214">
        <v>480</v>
      </c>
      <c r="J32" s="339">
        <v>3189057</v>
      </c>
      <c r="K32" s="339"/>
      <c r="L32" s="255">
        <v>2227636</v>
      </c>
      <c r="M32" s="255">
        <v>3147</v>
      </c>
      <c r="N32" s="339">
        <v>24308</v>
      </c>
      <c r="O32" s="387"/>
      <c r="P32" s="387"/>
      <c r="Q32" s="339">
        <v>356459</v>
      </c>
      <c r="R32" s="340"/>
      <c r="S32" s="40" t="s">
        <v>114</v>
      </c>
    </row>
    <row r="33" spans="1:19" s="37" customFormat="1" ht="12" customHeight="1">
      <c r="B33" s="40" t="s">
        <v>116</v>
      </c>
      <c r="C33" s="39" t="s">
        <v>117</v>
      </c>
      <c r="D33" s="39"/>
      <c r="E33" s="388">
        <v>1</v>
      </c>
      <c r="F33" s="389"/>
      <c r="G33" s="298">
        <v>8</v>
      </c>
      <c r="H33" s="298">
        <v>6</v>
      </c>
      <c r="I33" s="298">
        <v>2</v>
      </c>
      <c r="J33" s="345" t="s">
        <v>303</v>
      </c>
      <c r="K33" s="345"/>
      <c r="L33" s="298" t="s">
        <v>304</v>
      </c>
      <c r="M33" s="298" t="s">
        <v>304</v>
      </c>
      <c r="N33" s="342" t="s">
        <v>304</v>
      </c>
      <c r="O33" s="387"/>
      <c r="P33" s="387"/>
      <c r="Q33" s="345" t="s">
        <v>303</v>
      </c>
      <c r="R33" s="390"/>
      <c r="S33" s="40" t="s">
        <v>116</v>
      </c>
    </row>
    <row r="34" spans="1:19" s="37" customFormat="1" ht="12" customHeight="1">
      <c r="B34" s="40" t="s">
        <v>118</v>
      </c>
      <c r="C34" s="39" t="s">
        <v>119</v>
      </c>
      <c r="D34" s="39"/>
      <c r="E34" s="385">
        <v>56</v>
      </c>
      <c r="F34" s="386"/>
      <c r="G34" s="213">
        <v>3390</v>
      </c>
      <c r="H34" s="213">
        <v>2710</v>
      </c>
      <c r="I34" s="214">
        <v>680</v>
      </c>
      <c r="J34" s="339">
        <v>9988430</v>
      </c>
      <c r="K34" s="339"/>
      <c r="L34" s="255">
        <v>6294220</v>
      </c>
      <c r="M34" s="255">
        <v>14222</v>
      </c>
      <c r="N34" s="339">
        <v>121722</v>
      </c>
      <c r="O34" s="387"/>
      <c r="P34" s="387"/>
      <c r="Q34" s="339">
        <v>566354</v>
      </c>
      <c r="R34" s="340"/>
      <c r="S34" s="40" t="s">
        <v>118</v>
      </c>
    </row>
    <row r="35" spans="1:19" s="37" customFormat="1" ht="12" customHeight="1">
      <c r="B35" s="40" t="s">
        <v>120</v>
      </c>
      <c r="C35" s="39" t="s">
        <v>121</v>
      </c>
      <c r="D35" s="39"/>
      <c r="E35" s="385">
        <v>75</v>
      </c>
      <c r="F35" s="386"/>
      <c r="G35" s="213">
        <v>1097</v>
      </c>
      <c r="H35" s="213">
        <v>557</v>
      </c>
      <c r="I35" s="214">
        <v>540</v>
      </c>
      <c r="J35" s="339">
        <v>960708</v>
      </c>
      <c r="K35" s="339"/>
      <c r="L35" s="255">
        <v>351271</v>
      </c>
      <c r="M35" s="255">
        <v>739</v>
      </c>
      <c r="N35" s="339">
        <v>11461</v>
      </c>
      <c r="O35" s="387"/>
      <c r="P35" s="387"/>
      <c r="Q35" s="339">
        <v>35181</v>
      </c>
      <c r="R35" s="340"/>
      <c r="S35" s="40" t="s">
        <v>120</v>
      </c>
    </row>
    <row r="36" spans="1:19" s="37" customFormat="1" ht="5.0999999999999996" customHeight="1" thickBot="1">
      <c r="C36" s="39"/>
      <c r="D36" s="39"/>
      <c r="E36" s="43"/>
      <c r="F36" s="44"/>
      <c r="G36" s="44"/>
      <c r="H36" s="44"/>
      <c r="I36" s="44"/>
      <c r="J36" s="44"/>
      <c r="K36" s="44"/>
      <c r="L36" s="45"/>
    </row>
    <row r="37" spans="1:19" s="37" customFormat="1" ht="15" customHeight="1">
      <c r="A37" s="206"/>
      <c r="B37" s="370" t="s">
        <v>66</v>
      </c>
      <c r="C37" s="370"/>
      <c r="D37" s="46"/>
      <c r="E37" s="373" t="s">
        <v>122</v>
      </c>
      <c r="F37" s="374"/>
      <c r="G37" s="374"/>
      <c r="H37" s="374"/>
      <c r="I37" s="374"/>
      <c r="J37" s="374"/>
      <c r="K37" s="375"/>
      <c r="L37" s="376" t="s">
        <v>292</v>
      </c>
      <c r="M37" s="377" t="s">
        <v>123</v>
      </c>
      <c r="N37" s="378"/>
      <c r="O37" s="382" t="s">
        <v>124</v>
      </c>
      <c r="P37" s="383"/>
      <c r="Q37" s="384" t="s">
        <v>125</v>
      </c>
      <c r="R37" s="383"/>
      <c r="S37" s="350" t="s">
        <v>68</v>
      </c>
    </row>
    <row r="38" spans="1:19" s="37" customFormat="1" ht="11.25" customHeight="1">
      <c r="B38" s="371"/>
      <c r="C38" s="371"/>
      <c r="D38" s="47"/>
      <c r="E38" s="353" t="s">
        <v>126</v>
      </c>
      <c r="F38" s="354"/>
      <c r="G38" s="266"/>
      <c r="H38" s="217"/>
      <c r="I38" s="266"/>
      <c r="J38" s="359" t="s">
        <v>127</v>
      </c>
      <c r="K38" s="359" t="s">
        <v>128</v>
      </c>
      <c r="L38" s="376"/>
      <c r="M38" s="379"/>
      <c r="N38" s="380"/>
      <c r="O38" s="362" t="s">
        <v>129</v>
      </c>
      <c r="P38" s="363"/>
      <c r="Q38" s="362" t="s">
        <v>129</v>
      </c>
      <c r="R38" s="363"/>
      <c r="S38" s="351"/>
    </row>
    <row r="39" spans="1:19" s="37" customFormat="1" ht="14.25" customHeight="1">
      <c r="B39" s="371"/>
      <c r="C39" s="371"/>
      <c r="D39" s="47"/>
      <c r="E39" s="355"/>
      <c r="F39" s="356"/>
      <c r="G39" s="366" t="s">
        <v>130</v>
      </c>
      <c r="H39" s="368" t="s">
        <v>131</v>
      </c>
      <c r="I39" s="260" t="s">
        <v>253</v>
      </c>
      <c r="J39" s="360"/>
      <c r="K39" s="360"/>
      <c r="L39" s="376"/>
      <c r="M39" s="379"/>
      <c r="N39" s="380"/>
      <c r="O39" s="362"/>
      <c r="P39" s="363"/>
      <c r="Q39" s="362"/>
      <c r="R39" s="363"/>
      <c r="S39" s="351"/>
    </row>
    <row r="40" spans="1:19" s="37" customFormat="1" ht="14.25" customHeight="1">
      <c r="A40" s="207"/>
      <c r="B40" s="372"/>
      <c r="C40" s="372"/>
      <c r="D40" s="48"/>
      <c r="E40" s="357"/>
      <c r="F40" s="358"/>
      <c r="G40" s="367"/>
      <c r="H40" s="369"/>
      <c r="I40" s="261" t="s">
        <v>14</v>
      </c>
      <c r="J40" s="361"/>
      <c r="K40" s="361"/>
      <c r="L40" s="369"/>
      <c r="M40" s="367"/>
      <c r="N40" s="381"/>
      <c r="O40" s="364"/>
      <c r="P40" s="365"/>
      <c r="Q40" s="364"/>
      <c r="R40" s="365"/>
      <c r="S40" s="352"/>
    </row>
    <row r="41" spans="1:19" s="37" customFormat="1" ht="5.0999999999999996" customHeight="1">
      <c r="C41" s="39"/>
      <c r="D41" s="39"/>
      <c r="E41" s="265"/>
      <c r="F41" s="44"/>
      <c r="G41" s="44"/>
      <c r="H41" s="218"/>
      <c r="I41" s="49"/>
      <c r="J41" s="44"/>
      <c r="K41" s="44"/>
      <c r="L41" s="44"/>
      <c r="M41" s="44"/>
      <c r="N41" s="44"/>
      <c r="O41" s="44"/>
      <c r="P41" s="44"/>
      <c r="Q41" s="44"/>
      <c r="R41" s="44"/>
      <c r="S41" s="259"/>
    </row>
    <row r="42" spans="1:19" s="37" customFormat="1" ht="11.1" customHeight="1">
      <c r="B42" s="346" t="s">
        <v>8</v>
      </c>
      <c r="C42" s="346"/>
      <c r="D42" s="257"/>
      <c r="E42" s="347">
        <v>449772840</v>
      </c>
      <c r="F42" s="348"/>
      <c r="G42" s="258">
        <v>418247696</v>
      </c>
      <c r="H42" s="219">
        <v>10226449</v>
      </c>
      <c r="I42" s="258">
        <v>21298695</v>
      </c>
      <c r="J42" s="258">
        <f>E42/E11</f>
        <v>307431.87969924812</v>
      </c>
      <c r="K42" s="258">
        <f>E42/G11</f>
        <v>9710.5410423593421</v>
      </c>
      <c r="L42" s="258">
        <v>28134218</v>
      </c>
      <c r="M42" s="348">
        <v>110700450</v>
      </c>
      <c r="N42" s="348"/>
      <c r="O42" s="348">
        <v>398472203</v>
      </c>
      <c r="P42" s="348"/>
      <c r="Q42" s="348">
        <v>90900612</v>
      </c>
      <c r="R42" s="349"/>
      <c r="S42" s="50" t="s">
        <v>71</v>
      </c>
    </row>
    <row r="43" spans="1:19" s="37" customFormat="1" ht="11.1" customHeight="1">
      <c r="B43" s="40" t="s">
        <v>72</v>
      </c>
      <c r="C43" s="39" t="s">
        <v>73</v>
      </c>
      <c r="D43" s="39"/>
      <c r="E43" s="338">
        <v>13179434</v>
      </c>
      <c r="F43" s="339"/>
      <c r="G43" s="255">
        <v>12478612</v>
      </c>
      <c r="H43" s="255">
        <v>284022</v>
      </c>
      <c r="I43" s="255">
        <v>416800</v>
      </c>
      <c r="J43" s="255">
        <f>E43/E12</f>
        <v>202760.52307692307</v>
      </c>
      <c r="K43" s="255">
        <f t="shared" ref="K43:K66" si="0">E43/G12</f>
        <v>3460.0771856130218</v>
      </c>
      <c r="L43" s="255">
        <v>1279886</v>
      </c>
      <c r="M43" s="339">
        <v>4782367</v>
      </c>
      <c r="N43" s="339"/>
      <c r="O43" s="255"/>
      <c r="P43" s="255">
        <v>11495360</v>
      </c>
      <c r="Q43" s="339">
        <v>3946757</v>
      </c>
      <c r="R43" s="340"/>
      <c r="S43" s="40" t="s">
        <v>72</v>
      </c>
    </row>
    <row r="44" spans="1:19" s="37" customFormat="1" ht="11.1" customHeight="1">
      <c r="B44" s="40" t="s">
        <v>74</v>
      </c>
      <c r="C44" s="39" t="s">
        <v>75</v>
      </c>
      <c r="D44" s="39"/>
      <c r="E44" s="338">
        <v>160433</v>
      </c>
      <c r="F44" s="339"/>
      <c r="G44" s="255">
        <v>106768</v>
      </c>
      <c r="H44" s="255">
        <v>9</v>
      </c>
      <c r="I44" s="255">
        <v>53656</v>
      </c>
      <c r="J44" s="255">
        <f t="shared" ref="J44:J46" si="1">E44/E13</f>
        <v>32086.6</v>
      </c>
      <c r="K44" s="255">
        <f t="shared" si="0"/>
        <v>1932.9277108433735</v>
      </c>
      <c r="L44" s="255">
        <v>34353</v>
      </c>
      <c r="M44" s="339">
        <v>49293</v>
      </c>
      <c r="N44" s="339"/>
      <c r="O44" s="255"/>
      <c r="P44" s="255">
        <v>9563</v>
      </c>
      <c r="Q44" s="339">
        <v>735</v>
      </c>
      <c r="R44" s="340"/>
      <c r="S44" s="40" t="s">
        <v>74</v>
      </c>
    </row>
    <row r="45" spans="1:19" s="37" customFormat="1" ht="11.1" customHeight="1">
      <c r="B45" s="40" t="s">
        <v>77</v>
      </c>
      <c r="C45" s="39" t="s">
        <v>78</v>
      </c>
      <c r="D45" s="41"/>
      <c r="E45" s="338">
        <v>1796634</v>
      </c>
      <c r="F45" s="339"/>
      <c r="G45" s="255">
        <v>1525449</v>
      </c>
      <c r="H45" s="255">
        <v>239370</v>
      </c>
      <c r="I45" s="255">
        <v>31815</v>
      </c>
      <c r="J45" s="255">
        <f t="shared" si="1"/>
        <v>26038.17391304348</v>
      </c>
      <c r="K45" s="255">
        <f t="shared" si="0"/>
        <v>2268.4772727272725</v>
      </c>
      <c r="L45" s="255">
        <v>263639</v>
      </c>
      <c r="M45" s="339">
        <v>506488</v>
      </c>
      <c r="N45" s="339"/>
      <c r="O45" s="255"/>
      <c r="P45" s="255">
        <v>1014868</v>
      </c>
      <c r="Q45" s="339">
        <v>205691</v>
      </c>
      <c r="R45" s="340"/>
      <c r="S45" s="40" t="s">
        <v>77</v>
      </c>
    </row>
    <row r="46" spans="1:19" s="37" customFormat="1" ht="11.1" customHeight="1">
      <c r="B46" s="40" t="s">
        <v>79</v>
      </c>
      <c r="C46" s="39" t="s">
        <v>80</v>
      </c>
      <c r="D46" s="39"/>
      <c r="E46" s="338">
        <v>5181536</v>
      </c>
      <c r="F46" s="339"/>
      <c r="G46" s="255">
        <v>4854911</v>
      </c>
      <c r="H46" s="255">
        <v>32652</v>
      </c>
      <c r="I46" s="255">
        <v>293973</v>
      </c>
      <c r="J46" s="255">
        <f t="shared" si="1"/>
        <v>143931.55555555556</v>
      </c>
      <c r="K46" s="255">
        <f t="shared" si="0"/>
        <v>7146.9462068965513</v>
      </c>
      <c r="L46" s="255">
        <v>413355</v>
      </c>
      <c r="M46" s="339">
        <v>1390040</v>
      </c>
      <c r="N46" s="339"/>
      <c r="O46" s="255"/>
      <c r="P46" s="255">
        <v>4311522</v>
      </c>
      <c r="Q46" s="339">
        <v>1083290</v>
      </c>
      <c r="R46" s="340"/>
      <c r="S46" s="40" t="s">
        <v>79</v>
      </c>
    </row>
    <row r="47" spans="1:19" s="37" customFormat="1" ht="11.1" customHeight="1">
      <c r="B47" s="40" t="s">
        <v>82</v>
      </c>
      <c r="C47" s="39" t="s">
        <v>83</v>
      </c>
      <c r="D47" s="39"/>
      <c r="E47" s="338">
        <v>942778</v>
      </c>
      <c r="F47" s="339"/>
      <c r="G47" s="255">
        <v>796189</v>
      </c>
      <c r="H47" s="255">
        <v>11428</v>
      </c>
      <c r="I47" s="255">
        <v>135161</v>
      </c>
      <c r="J47" s="255">
        <f>E47/E16</f>
        <v>20059.106382978724</v>
      </c>
      <c r="K47" s="255">
        <f t="shared" si="0"/>
        <v>2128.1670428893904</v>
      </c>
      <c r="L47" s="255">
        <v>183236</v>
      </c>
      <c r="M47" s="339">
        <v>337793</v>
      </c>
      <c r="N47" s="339"/>
      <c r="O47" s="255"/>
      <c r="P47" s="255">
        <v>103138</v>
      </c>
      <c r="Q47" s="339">
        <v>37509</v>
      </c>
      <c r="R47" s="340"/>
      <c r="S47" s="40" t="s">
        <v>82</v>
      </c>
    </row>
    <row r="48" spans="1:19" s="37" customFormat="1" ht="11.1" customHeight="1">
      <c r="B48" s="40" t="s">
        <v>84</v>
      </c>
      <c r="C48" s="39" t="s">
        <v>85</v>
      </c>
      <c r="D48" s="39"/>
      <c r="E48" s="338">
        <v>916652</v>
      </c>
      <c r="F48" s="339"/>
      <c r="G48" s="255">
        <v>828614</v>
      </c>
      <c r="H48" s="255">
        <v>60356</v>
      </c>
      <c r="I48" s="255">
        <v>27682</v>
      </c>
      <c r="J48" s="255">
        <f>E48/E17</f>
        <v>33950.074074074073</v>
      </c>
      <c r="K48" s="255">
        <f t="shared" si="0"/>
        <v>1909.6916666666666</v>
      </c>
      <c r="L48" s="255">
        <v>195813</v>
      </c>
      <c r="M48" s="339">
        <v>381608</v>
      </c>
      <c r="N48" s="339"/>
      <c r="O48" s="255"/>
      <c r="P48" s="255">
        <v>378675</v>
      </c>
      <c r="Q48" s="339">
        <v>194637</v>
      </c>
      <c r="R48" s="340"/>
      <c r="S48" s="40" t="s">
        <v>84</v>
      </c>
    </row>
    <row r="49" spans="2:19" s="37" customFormat="1" ht="11.1" customHeight="1">
      <c r="B49" s="40" t="s">
        <v>86</v>
      </c>
      <c r="C49" s="39" t="s">
        <v>87</v>
      </c>
      <c r="D49" s="39"/>
      <c r="E49" s="338">
        <v>3250012</v>
      </c>
      <c r="F49" s="339"/>
      <c r="G49" s="255">
        <v>3094850</v>
      </c>
      <c r="H49" s="255">
        <v>123897</v>
      </c>
      <c r="I49" s="255">
        <v>31265</v>
      </c>
      <c r="J49" s="255">
        <f t="shared" ref="J49:J52" si="2">E49/E18</f>
        <v>69149.191489361707</v>
      </c>
      <c r="K49" s="255">
        <f t="shared" si="0"/>
        <v>2486.6197398622799</v>
      </c>
      <c r="L49" s="255">
        <v>561631</v>
      </c>
      <c r="M49" s="339">
        <v>1233569</v>
      </c>
      <c r="N49" s="339"/>
      <c r="O49" s="255"/>
      <c r="P49" s="255">
        <v>2729741</v>
      </c>
      <c r="Q49" s="339">
        <v>887947</v>
      </c>
      <c r="R49" s="340"/>
      <c r="S49" s="40" t="s">
        <v>86</v>
      </c>
    </row>
    <row r="50" spans="2:19" s="37" customFormat="1" ht="11.1" customHeight="1">
      <c r="B50" s="40" t="s">
        <v>88</v>
      </c>
      <c r="C50" s="39" t="s">
        <v>89</v>
      </c>
      <c r="D50" s="39"/>
      <c r="E50" s="338">
        <v>22315136</v>
      </c>
      <c r="F50" s="339"/>
      <c r="G50" s="255">
        <v>19575787</v>
      </c>
      <c r="H50" s="255">
        <v>1104790</v>
      </c>
      <c r="I50" s="255">
        <v>1634559</v>
      </c>
      <c r="J50" s="255">
        <f t="shared" si="2"/>
        <v>282470.07594936708</v>
      </c>
      <c r="K50" s="255">
        <f t="shared" si="0"/>
        <v>8943.9422845691388</v>
      </c>
      <c r="L50" s="255">
        <v>1624896</v>
      </c>
      <c r="M50" s="339">
        <v>9176132</v>
      </c>
      <c r="N50" s="339"/>
      <c r="O50" s="255"/>
      <c r="P50" s="255">
        <v>17118197</v>
      </c>
      <c r="Q50" s="339">
        <v>7025846</v>
      </c>
      <c r="R50" s="340"/>
      <c r="S50" s="40" t="s">
        <v>88</v>
      </c>
    </row>
    <row r="51" spans="2:19" s="37" customFormat="1" ht="11.1" customHeight="1">
      <c r="B51" s="40" t="s">
        <v>90</v>
      </c>
      <c r="C51" s="39" t="s">
        <v>91</v>
      </c>
      <c r="D51" s="39"/>
      <c r="E51" s="338">
        <v>149135751</v>
      </c>
      <c r="F51" s="339"/>
      <c r="G51" s="255">
        <v>149109547</v>
      </c>
      <c r="H51" s="255">
        <v>10</v>
      </c>
      <c r="I51" s="255">
        <v>26194</v>
      </c>
      <c r="J51" s="255">
        <f t="shared" si="2"/>
        <v>24855958.5</v>
      </c>
      <c r="K51" s="255">
        <f t="shared" si="0"/>
        <v>181209.90400972054</v>
      </c>
      <c r="L51" s="255">
        <v>871459</v>
      </c>
      <c r="M51" s="339">
        <v>17169697</v>
      </c>
      <c r="N51" s="339"/>
      <c r="O51" s="255"/>
      <c r="P51" s="255">
        <v>148000096</v>
      </c>
      <c r="Q51" s="339">
        <v>15146695</v>
      </c>
      <c r="R51" s="340"/>
      <c r="S51" s="40" t="s">
        <v>90</v>
      </c>
    </row>
    <row r="52" spans="2:19" s="37" customFormat="1" ht="12.75" customHeight="1">
      <c r="B52" s="40" t="s">
        <v>92</v>
      </c>
      <c r="C52" s="42" t="s">
        <v>93</v>
      </c>
      <c r="D52" s="39"/>
      <c r="E52" s="338">
        <v>4388682</v>
      </c>
      <c r="F52" s="339"/>
      <c r="G52" s="255">
        <v>3891810</v>
      </c>
      <c r="H52" s="255">
        <v>220188</v>
      </c>
      <c r="I52" s="255">
        <v>276684</v>
      </c>
      <c r="J52" s="255">
        <f t="shared" si="2"/>
        <v>58515.76</v>
      </c>
      <c r="K52" s="255">
        <f t="shared" si="0"/>
        <v>3116.9616477272725</v>
      </c>
      <c r="L52" s="255">
        <v>670297</v>
      </c>
      <c r="M52" s="339">
        <v>1945024</v>
      </c>
      <c r="N52" s="339"/>
      <c r="O52" s="255"/>
      <c r="P52" s="255">
        <v>2932529</v>
      </c>
      <c r="Q52" s="339">
        <v>1213833</v>
      </c>
      <c r="R52" s="340"/>
      <c r="S52" s="40" t="s">
        <v>92</v>
      </c>
    </row>
    <row r="53" spans="2:19" s="37" customFormat="1" ht="11.1" customHeight="1">
      <c r="B53" s="40" t="s">
        <v>94</v>
      </c>
      <c r="C53" s="39" t="s">
        <v>95</v>
      </c>
      <c r="D53" s="39"/>
      <c r="E53" s="338">
        <v>755441</v>
      </c>
      <c r="F53" s="339"/>
      <c r="G53" s="255">
        <v>704719</v>
      </c>
      <c r="H53" s="255">
        <v>44849</v>
      </c>
      <c r="I53" s="255">
        <v>5873</v>
      </c>
      <c r="J53" s="255">
        <f>E53/E22</f>
        <v>53960.071428571428</v>
      </c>
      <c r="K53" s="255">
        <f t="shared" si="0"/>
        <v>2003.8222811671087</v>
      </c>
      <c r="L53" s="255">
        <v>147739</v>
      </c>
      <c r="M53" s="339">
        <v>364603</v>
      </c>
      <c r="N53" s="339"/>
      <c r="O53" s="255"/>
      <c r="P53" s="255">
        <v>521399</v>
      </c>
      <c r="Q53" s="339">
        <v>196393</v>
      </c>
      <c r="R53" s="340"/>
      <c r="S53" s="40" t="s">
        <v>94</v>
      </c>
    </row>
    <row r="54" spans="2:19" s="37" customFormat="1" ht="11.1" customHeight="1">
      <c r="B54" s="40" t="s">
        <v>96</v>
      </c>
      <c r="C54" s="39" t="s">
        <v>97</v>
      </c>
      <c r="D54" s="39"/>
      <c r="E54" s="343" t="s">
        <v>304</v>
      </c>
      <c r="F54" s="344"/>
      <c r="G54" s="299" t="s">
        <v>304</v>
      </c>
      <c r="H54" s="299" t="s">
        <v>304</v>
      </c>
      <c r="I54" s="299" t="s">
        <v>304</v>
      </c>
      <c r="J54" s="299" t="s">
        <v>304</v>
      </c>
      <c r="K54" s="299" t="s">
        <v>304</v>
      </c>
      <c r="L54" s="299" t="s">
        <v>304</v>
      </c>
      <c r="M54" s="344" t="s">
        <v>303</v>
      </c>
      <c r="N54" s="344"/>
      <c r="O54" s="299"/>
      <c r="P54" s="299" t="s">
        <v>304</v>
      </c>
      <c r="Q54" s="345" t="s">
        <v>304</v>
      </c>
      <c r="R54" s="340"/>
      <c r="S54" s="40" t="s">
        <v>96</v>
      </c>
    </row>
    <row r="55" spans="2:19" s="37" customFormat="1" ht="11.1" customHeight="1">
      <c r="B55" s="40" t="s">
        <v>98</v>
      </c>
      <c r="C55" s="39" t="s">
        <v>99</v>
      </c>
      <c r="D55" s="39"/>
      <c r="E55" s="338">
        <v>6910092</v>
      </c>
      <c r="F55" s="339"/>
      <c r="G55" s="255">
        <v>6274328</v>
      </c>
      <c r="H55" s="255">
        <v>176543</v>
      </c>
      <c r="I55" s="255">
        <v>459221</v>
      </c>
      <c r="J55" s="255">
        <f t="shared" ref="J55:J65" si="3">E55/E24</f>
        <v>181844.52631578947</v>
      </c>
      <c r="K55" s="255">
        <f t="shared" si="0"/>
        <v>5753.6153205661949</v>
      </c>
      <c r="L55" s="255">
        <v>841647</v>
      </c>
      <c r="M55" s="339">
        <v>3847262</v>
      </c>
      <c r="N55" s="339"/>
      <c r="O55" s="255"/>
      <c r="P55" s="255">
        <v>4946843</v>
      </c>
      <c r="Q55" s="339">
        <v>2641402</v>
      </c>
      <c r="R55" s="340"/>
      <c r="S55" s="40" t="s">
        <v>98</v>
      </c>
    </row>
    <row r="56" spans="2:19" s="37" customFormat="1" ht="12.75" customHeight="1">
      <c r="B56" s="40" t="s">
        <v>100</v>
      </c>
      <c r="C56" s="39" t="s">
        <v>101</v>
      </c>
      <c r="D56" s="39"/>
      <c r="E56" s="338">
        <v>49710171</v>
      </c>
      <c r="F56" s="339"/>
      <c r="G56" s="255">
        <v>48535063</v>
      </c>
      <c r="H56" s="255">
        <v>870773</v>
      </c>
      <c r="I56" s="255">
        <v>304335</v>
      </c>
      <c r="J56" s="255">
        <f t="shared" si="3"/>
        <v>571381.27586206899</v>
      </c>
      <c r="K56" s="255">
        <f t="shared" si="0"/>
        <v>12053.872696411252</v>
      </c>
      <c r="L56" s="255">
        <v>2695790</v>
      </c>
      <c r="M56" s="339">
        <v>6984018</v>
      </c>
      <c r="N56" s="339"/>
      <c r="O56" s="255"/>
      <c r="P56" s="255">
        <v>44698938</v>
      </c>
      <c r="Q56" s="339">
        <v>5199007</v>
      </c>
      <c r="R56" s="340"/>
      <c r="S56" s="40" t="s">
        <v>100</v>
      </c>
    </row>
    <row r="57" spans="2:19" s="37" customFormat="1" ht="11.25" customHeight="1">
      <c r="B57" s="40" t="s">
        <v>102</v>
      </c>
      <c r="C57" s="39" t="s">
        <v>103</v>
      </c>
      <c r="D57" s="39"/>
      <c r="E57" s="338">
        <v>39529967</v>
      </c>
      <c r="F57" s="339"/>
      <c r="G57" s="255">
        <v>38854423</v>
      </c>
      <c r="H57" s="255">
        <v>361667</v>
      </c>
      <c r="I57" s="255">
        <v>313877</v>
      </c>
      <c r="J57" s="255">
        <f t="shared" si="3"/>
        <v>790599.34</v>
      </c>
      <c r="K57" s="255">
        <f t="shared" si="0"/>
        <v>17075.579697624191</v>
      </c>
      <c r="L57" s="255">
        <v>1387849</v>
      </c>
      <c r="M57" s="339">
        <v>3669328</v>
      </c>
      <c r="N57" s="339"/>
      <c r="O57" s="255"/>
      <c r="P57" s="255">
        <v>38605078</v>
      </c>
      <c r="Q57" s="339">
        <v>3433693</v>
      </c>
      <c r="R57" s="340"/>
      <c r="S57" s="40" t="s">
        <v>102</v>
      </c>
    </row>
    <row r="58" spans="2:19" s="37" customFormat="1" ht="11.1" customHeight="1">
      <c r="B58" s="40" t="s">
        <v>104</v>
      </c>
      <c r="C58" s="39" t="s">
        <v>105</v>
      </c>
      <c r="D58" s="39"/>
      <c r="E58" s="338">
        <v>30539935</v>
      </c>
      <c r="F58" s="339"/>
      <c r="G58" s="255">
        <v>25639785</v>
      </c>
      <c r="H58" s="255">
        <v>4139297</v>
      </c>
      <c r="I58" s="255">
        <v>760853</v>
      </c>
      <c r="J58" s="255">
        <f t="shared" si="3"/>
        <v>93680.782208588964</v>
      </c>
      <c r="K58" s="255">
        <f t="shared" si="0"/>
        <v>4178.9730432402848</v>
      </c>
      <c r="L58" s="255">
        <v>3978940</v>
      </c>
      <c r="M58" s="339">
        <v>14933089</v>
      </c>
      <c r="N58" s="339"/>
      <c r="O58" s="255"/>
      <c r="P58" s="255">
        <v>23669814</v>
      </c>
      <c r="Q58" s="339">
        <v>11822038</v>
      </c>
      <c r="R58" s="340"/>
      <c r="S58" s="40" t="s">
        <v>104</v>
      </c>
    </row>
    <row r="59" spans="2:19" s="37" customFormat="1" ht="11.1" customHeight="1">
      <c r="B59" s="40" t="s">
        <v>106</v>
      </c>
      <c r="C59" s="39" t="s">
        <v>107</v>
      </c>
      <c r="D59" s="39"/>
      <c r="E59" s="338">
        <v>41546921</v>
      </c>
      <c r="F59" s="339"/>
      <c r="G59" s="255">
        <v>39659202</v>
      </c>
      <c r="H59" s="255">
        <v>306890</v>
      </c>
      <c r="I59" s="255">
        <v>1580829</v>
      </c>
      <c r="J59" s="255">
        <f t="shared" si="3"/>
        <v>446741.08602150535</v>
      </c>
      <c r="K59" s="255">
        <f t="shared" si="0"/>
        <v>7683.913630479009</v>
      </c>
      <c r="L59" s="255">
        <v>4314890</v>
      </c>
      <c r="M59" s="339">
        <v>12913039</v>
      </c>
      <c r="N59" s="339"/>
      <c r="O59" s="255"/>
      <c r="P59" s="255">
        <v>39106902</v>
      </c>
      <c r="Q59" s="339">
        <v>11917396</v>
      </c>
      <c r="R59" s="340"/>
      <c r="S59" s="40" t="s">
        <v>106</v>
      </c>
    </row>
    <row r="60" spans="2:19" s="37" customFormat="1" ht="11.1" customHeight="1">
      <c r="B60" s="40" t="s">
        <v>108</v>
      </c>
      <c r="C60" s="39" t="s">
        <v>109</v>
      </c>
      <c r="D60" s="39"/>
      <c r="E60" s="338">
        <v>39033444</v>
      </c>
      <c r="F60" s="339"/>
      <c r="G60" s="255">
        <v>27841952</v>
      </c>
      <c r="H60" s="255">
        <v>386565</v>
      </c>
      <c r="I60" s="255">
        <v>10804927</v>
      </c>
      <c r="J60" s="255">
        <f t="shared" si="3"/>
        <v>239468.98159509202</v>
      </c>
      <c r="K60" s="255">
        <f t="shared" si="0"/>
        <v>6680.3772034913572</v>
      </c>
      <c r="L60" s="255">
        <v>3908391</v>
      </c>
      <c r="M60" s="339">
        <v>14690562</v>
      </c>
      <c r="N60" s="339"/>
      <c r="O60" s="255"/>
      <c r="P60" s="255">
        <v>26447808</v>
      </c>
      <c r="Q60" s="339">
        <v>13355452</v>
      </c>
      <c r="R60" s="340"/>
      <c r="S60" s="40" t="s">
        <v>108</v>
      </c>
    </row>
    <row r="61" spans="2:19" s="37" customFormat="1" ht="12" customHeight="1">
      <c r="B61" s="40" t="s">
        <v>110</v>
      </c>
      <c r="C61" s="39" t="s">
        <v>111</v>
      </c>
      <c r="D61" s="39"/>
      <c r="E61" s="338">
        <v>572746</v>
      </c>
      <c r="F61" s="339"/>
      <c r="G61" s="255">
        <v>441457</v>
      </c>
      <c r="H61" s="255">
        <v>122920</v>
      </c>
      <c r="I61" s="255">
        <v>8369</v>
      </c>
      <c r="J61" s="255">
        <f t="shared" si="3"/>
        <v>30144.526315789473</v>
      </c>
      <c r="K61" s="255">
        <f t="shared" si="0"/>
        <v>1995.6306620209059</v>
      </c>
      <c r="L61" s="255">
        <v>126928</v>
      </c>
      <c r="M61" s="339">
        <v>360293</v>
      </c>
      <c r="N61" s="339"/>
      <c r="O61" s="255"/>
      <c r="P61" s="255">
        <v>260820</v>
      </c>
      <c r="Q61" s="339">
        <v>157688</v>
      </c>
      <c r="R61" s="340"/>
      <c r="S61" s="40" t="s">
        <v>110</v>
      </c>
    </row>
    <row r="62" spans="2:19" s="37" customFormat="1" ht="12" customHeight="1">
      <c r="B62" s="40" t="s">
        <v>112</v>
      </c>
      <c r="C62" s="42" t="s">
        <v>113</v>
      </c>
      <c r="D62" s="39"/>
      <c r="E62" s="338">
        <v>8669803</v>
      </c>
      <c r="F62" s="339"/>
      <c r="G62" s="255">
        <v>8147811</v>
      </c>
      <c r="H62" s="255">
        <v>517480</v>
      </c>
      <c r="I62" s="255">
        <v>4512</v>
      </c>
      <c r="J62" s="255">
        <f t="shared" si="3"/>
        <v>456305.42105263157</v>
      </c>
      <c r="K62" s="255">
        <f t="shared" si="0"/>
        <v>9372.76</v>
      </c>
      <c r="L62" s="255">
        <v>683045</v>
      </c>
      <c r="M62" s="339">
        <v>-883812</v>
      </c>
      <c r="N62" s="339"/>
      <c r="O62" s="255"/>
      <c r="P62" s="255">
        <v>8441893</v>
      </c>
      <c r="Q62" s="339">
        <v>-1497146</v>
      </c>
      <c r="R62" s="340"/>
      <c r="S62" s="40" t="s">
        <v>112</v>
      </c>
    </row>
    <row r="63" spans="2:19" s="37" customFormat="1" ht="12" customHeight="1">
      <c r="B63" s="40" t="s">
        <v>114</v>
      </c>
      <c r="C63" s="39" t="s">
        <v>115</v>
      </c>
      <c r="D63" s="39"/>
      <c r="E63" s="338">
        <v>5452828</v>
      </c>
      <c r="F63" s="339"/>
      <c r="G63" s="255">
        <v>5106996</v>
      </c>
      <c r="H63" s="255">
        <v>95015</v>
      </c>
      <c r="I63" s="255">
        <v>250817</v>
      </c>
      <c r="J63" s="255">
        <f t="shared" si="3"/>
        <v>87948.838709677424</v>
      </c>
      <c r="K63" s="255">
        <f t="shared" si="0"/>
        <v>3401.6394260761072</v>
      </c>
      <c r="L63" s="255">
        <v>722455</v>
      </c>
      <c r="M63" s="339">
        <v>2191185</v>
      </c>
      <c r="N63" s="339"/>
      <c r="O63" s="255"/>
      <c r="P63" s="255">
        <v>4371741</v>
      </c>
      <c r="Q63" s="339">
        <v>1758084</v>
      </c>
      <c r="R63" s="340"/>
      <c r="S63" s="40" t="s">
        <v>114</v>
      </c>
    </row>
    <row r="64" spans="2:19" s="37" customFormat="1" ht="11.1" customHeight="1">
      <c r="B64" s="40" t="s">
        <v>116</v>
      </c>
      <c r="C64" s="39" t="s">
        <v>117</v>
      </c>
      <c r="D64" s="39"/>
      <c r="E64" s="341" t="s">
        <v>304</v>
      </c>
      <c r="F64" s="342"/>
      <c r="G64" s="256" t="s">
        <v>304</v>
      </c>
      <c r="H64" s="256" t="s">
        <v>304</v>
      </c>
      <c r="I64" s="256" t="s">
        <v>304</v>
      </c>
      <c r="J64" s="256" t="s">
        <v>304</v>
      </c>
      <c r="K64" s="256" t="s">
        <v>304</v>
      </c>
      <c r="L64" s="256" t="s">
        <v>304</v>
      </c>
      <c r="M64" s="342" t="s">
        <v>303</v>
      </c>
      <c r="N64" s="342"/>
      <c r="O64" s="256"/>
      <c r="P64" s="256" t="s">
        <v>304</v>
      </c>
      <c r="Q64" s="342" t="s">
        <v>304</v>
      </c>
      <c r="R64" s="340"/>
      <c r="S64" s="40" t="s">
        <v>116</v>
      </c>
    </row>
    <row r="65" spans="1:19" s="37" customFormat="1" ht="11.1" customHeight="1">
      <c r="B65" s="40" t="s">
        <v>118</v>
      </c>
      <c r="C65" s="39" t="s">
        <v>119</v>
      </c>
      <c r="D65" s="39"/>
      <c r="E65" s="338">
        <v>23949107</v>
      </c>
      <c r="F65" s="339"/>
      <c r="G65" s="255">
        <v>19210044</v>
      </c>
      <c r="H65" s="255">
        <v>1023574</v>
      </c>
      <c r="I65" s="255">
        <v>3715489</v>
      </c>
      <c r="J65" s="255">
        <f t="shared" si="3"/>
        <v>427662.625</v>
      </c>
      <c r="K65" s="255">
        <f t="shared" si="0"/>
        <v>7064.6333333333332</v>
      </c>
      <c r="L65" s="255">
        <v>2813915</v>
      </c>
      <c r="M65" s="339">
        <v>13887559</v>
      </c>
      <c r="N65" s="339"/>
      <c r="O65" s="255"/>
      <c r="P65" s="255">
        <v>18489867</v>
      </c>
      <c r="Q65" s="339">
        <v>11841746</v>
      </c>
      <c r="R65" s="340"/>
      <c r="S65" s="40" t="s">
        <v>118</v>
      </c>
    </row>
    <row r="66" spans="1:19" s="37" customFormat="1" ht="11.1" customHeight="1">
      <c r="B66" s="40" t="s">
        <v>120</v>
      </c>
      <c r="C66" s="39" t="s">
        <v>121</v>
      </c>
      <c r="D66" s="39"/>
      <c r="E66" s="338">
        <v>1782419</v>
      </c>
      <c r="F66" s="339"/>
      <c r="G66" s="255">
        <v>1516463</v>
      </c>
      <c r="H66" s="255">
        <v>104152</v>
      </c>
      <c r="I66" s="255">
        <v>161804</v>
      </c>
      <c r="J66" s="255">
        <f>E66/E35</f>
        <v>23765.586666666666</v>
      </c>
      <c r="K66" s="255">
        <f t="shared" si="0"/>
        <v>1624.8122151321786</v>
      </c>
      <c r="L66" s="255">
        <v>400363</v>
      </c>
      <c r="M66" s="339">
        <v>752336</v>
      </c>
      <c r="N66" s="339"/>
      <c r="O66" s="255"/>
      <c r="P66" s="255">
        <v>785652</v>
      </c>
      <c r="Q66" s="339">
        <v>321352</v>
      </c>
      <c r="R66" s="340"/>
      <c r="S66" s="40" t="s">
        <v>120</v>
      </c>
    </row>
    <row r="67" spans="1:19" s="11" customFormat="1" ht="5.0999999999999996" customHeight="1" thickBot="1">
      <c r="A67" s="28"/>
      <c r="B67" s="220"/>
      <c r="C67" s="220"/>
      <c r="D67" s="220"/>
      <c r="E67" s="221"/>
      <c r="F67" s="222"/>
      <c r="G67" s="222"/>
      <c r="H67" s="222"/>
      <c r="I67" s="222"/>
      <c r="J67" s="222"/>
      <c r="K67" s="223"/>
      <c r="L67" s="222"/>
      <c r="M67" s="222"/>
      <c r="N67" s="222"/>
      <c r="O67" s="222"/>
      <c r="P67" s="222"/>
      <c r="Q67" s="222"/>
      <c r="R67" s="222"/>
      <c r="S67" s="224"/>
    </row>
    <row r="68" spans="1:19" s="10" customFormat="1" ht="15" customHeight="1">
      <c r="A68" s="10" t="s">
        <v>312</v>
      </c>
    </row>
    <row r="69" spans="1:19">
      <c r="E69" s="300"/>
      <c r="F69" s="225"/>
      <c r="G69" s="225"/>
      <c r="J69" s="301"/>
      <c r="L69" s="301"/>
    </row>
    <row r="70" spans="1:19">
      <c r="E70" s="302"/>
      <c r="F70" s="226"/>
      <c r="G70" s="225"/>
    </row>
    <row r="71" spans="1:19">
      <c r="E71" s="226"/>
      <c r="F71" s="226"/>
      <c r="G71" s="225"/>
    </row>
    <row r="72" spans="1:19">
      <c r="E72" s="226"/>
      <c r="F72" s="226"/>
      <c r="G72" s="225"/>
    </row>
    <row r="73" spans="1:19">
      <c r="E73" s="226"/>
      <c r="F73" s="226"/>
      <c r="G73" s="225"/>
    </row>
    <row r="74" spans="1:19">
      <c r="E74" s="226"/>
      <c r="F74" s="226"/>
      <c r="G74" s="225"/>
    </row>
    <row r="75" spans="1:19">
      <c r="E75" s="226"/>
      <c r="F75" s="226"/>
      <c r="G75" s="225"/>
    </row>
    <row r="76" spans="1:19">
      <c r="E76" s="226"/>
      <c r="F76" s="226"/>
      <c r="G76" s="225"/>
    </row>
    <row r="77" spans="1:19">
      <c r="E77" s="226"/>
      <c r="F77" s="226"/>
      <c r="G77" s="225"/>
    </row>
    <row r="78" spans="1:19">
      <c r="E78" s="226"/>
      <c r="F78" s="226"/>
      <c r="G78" s="225"/>
    </row>
    <row r="79" spans="1:19">
      <c r="E79" s="226"/>
      <c r="F79" s="226"/>
      <c r="G79" s="225"/>
    </row>
    <row r="80" spans="1:19">
      <c r="E80" s="226"/>
      <c r="F80" s="226"/>
      <c r="G80" s="225"/>
    </row>
    <row r="81" spans="5:7">
      <c r="E81" s="226"/>
      <c r="F81" s="226"/>
      <c r="G81" s="225"/>
    </row>
    <row r="82" spans="5:7">
      <c r="E82" s="226"/>
      <c r="F82" s="226"/>
      <c r="G82" s="225"/>
    </row>
    <row r="83" spans="5:7">
      <c r="E83" s="226"/>
      <c r="F83" s="226"/>
      <c r="G83" s="225"/>
    </row>
    <row r="84" spans="5:7">
      <c r="E84" s="226"/>
      <c r="F84" s="226"/>
      <c r="G84" s="225"/>
    </row>
    <row r="85" spans="5:7">
      <c r="E85" s="226"/>
      <c r="F85" s="226"/>
      <c r="G85" s="225"/>
    </row>
    <row r="86" spans="5:7">
      <c r="E86" s="226"/>
      <c r="F86" s="226"/>
      <c r="G86" s="225"/>
    </row>
    <row r="87" spans="5:7">
      <c r="E87" s="226"/>
      <c r="F87" s="226"/>
      <c r="G87" s="225"/>
    </row>
    <row r="88" spans="5:7">
      <c r="E88" s="226"/>
      <c r="F88" s="226"/>
      <c r="G88" s="225"/>
    </row>
    <row r="89" spans="5:7">
      <c r="E89" s="226"/>
      <c r="F89" s="226"/>
      <c r="G89" s="225"/>
    </row>
    <row r="90" spans="5:7">
      <c r="E90" s="226"/>
      <c r="F90" s="226"/>
      <c r="G90" s="225"/>
    </row>
    <row r="91" spans="5:7">
      <c r="E91" s="226"/>
      <c r="F91" s="226"/>
      <c r="G91" s="225"/>
    </row>
    <row r="92" spans="5:7">
      <c r="E92" s="226"/>
      <c r="F92" s="226"/>
      <c r="G92" s="225"/>
    </row>
    <row r="93" spans="5:7">
      <c r="E93" s="227"/>
      <c r="F93" s="227"/>
      <c r="G93" s="227"/>
    </row>
  </sheetData>
  <mergeCells count="206">
    <mergeCell ref="B7:C9"/>
    <mergeCell ref="E7:F9"/>
    <mergeCell ref="J7:R7"/>
    <mergeCell ref="S7:S9"/>
    <mergeCell ref="G8:I8"/>
    <mergeCell ref="J8:K9"/>
    <mergeCell ref="L8:L9"/>
    <mergeCell ref="M8:M9"/>
    <mergeCell ref="N8:P9"/>
    <mergeCell ref="Q8:R9"/>
    <mergeCell ref="E10:F10"/>
    <mergeCell ref="J10:K10"/>
    <mergeCell ref="N10:P10"/>
    <mergeCell ref="Q10:R10"/>
    <mergeCell ref="B11:C11"/>
    <mergeCell ref="E11:F11"/>
    <mergeCell ref="J11:K11"/>
    <mergeCell ref="N11:P11"/>
    <mergeCell ref="Q11:R11"/>
    <mergeCell ref="E14:F14"/>
    <mergeCell ref="J14:K14"/>
    <mergeCell ref="N14:P14"/>
    <mergeCell ref="Q14:R14"/>
    <mergeCell ref="E15:F15"/>
    <mergeCell ref="J15:K15"/>
    <mergeCell ref="N15:P15"/>
    <mergeCell ref="Q15:R15"/>
    <mergeCell ref="E12:F12"/>
    <mergeCell ref="J12:K12"/>
    <mergeCell ref="N12:P12"/>
    <mergeCell ref="Q12:R12"/>
    <mergeCell ref="E13:F13"/>
    <mergeCell ref="J13:K13"/>
    <mergeCell ref="N13:P13"/>
    <mergeCell ref="Q13:R13"/>
    <mergeCell ref="E18:F18"/>
    <mergeCell ref="J18:K18"/>
    <mergeCell ref="N18:P18"/>
    <mergeCell ref="Q18:R18"/>
    <mergeCell ref="E19:F19"/>
    <mergeCell ref="J19:K19"/>
    <mergeCell ref="N19:P19"/>
    <mergeCell ref="Q19:R19"/>
    <mergeCell ref="E16:F16"/>
    <mergeCell ref="J16:K16"/>
    <mergeCell ref="N16:P16"/>
    <mergeCell ref="Q16:R16"/>
    <mergeCell ref="E17:F17"/>
    <mergeCell ref="J17:K17"/>
    <mergeCell ref="N17:P17"/>
    <mergeCell ref="Q17:R17"/>
    <mergeCell ref="E22:F22"/>
    <mergeCell ref="J22:K22"/>
    <mergeCell ref="N22:P22"/>
    <mergeCell ref="Q22:R22"/>
    <mergeCell ref="E23:F23"/>
    <mergeCell ref="J23:K23"/>
    <mergeCell ref="N23:P23"/>
    <mergeCell ref="Q23:R23"/>
    <mergeCell ref="E20:F20"/>
    <mergeCell ref="J20:K20"/>
    <mergeCell ref="N20:P20"/>
    <mergeCell ref="Q20:R20"/>
    <mergeCell ref="E21:F21"/>
    <mergeCell ref="J21:K21"/>
    <mergeCell ref="N21:P21"/>
    <mergeCell ref="Q21:R21"/>
    <mergeCell ref="E26:F26"/>
    <mergeCell ref="J26:K26"/>
    <mergeCell ref="N26:P26"/>
    <mergeCell ref="Q26:R26"/>
    <mergeCell ref="E27:F27"/>
    <mergeCell ref="J27:K27"/>
    <mergeCell ref="N27:P27"/>
    <mergeCell ref="Q27:R27"/>
    <mergeCell ref="E24:F24"/>
    <mergeCell ref="J24:K24"/>
    <mergeCell ref="N24:P24"/>
    <mergeCell ref="Q24:R24"/>
    <mergeCell ref="E25:F25"/>
    <mergeCell ref="J25:K25"/>
    <mergeCell ref="N25:P25"/>
    <mergeCell ref="Q25:R25"/>
    <mergeCell ref="E30:F30"/>
    <mergeCell ref="J30:K30"/>
    <mergeCell ref="N30:P30"/>
    <mergeCell ref="Q30:R30"/>
    <mergeCell ref="E31:F31"/>
    <mergeCell ref="J31:K31"/>
    <mergeCell ref="N31:P31"/>
    <mergeCell ref="Q31:R31"/>
    <mergeCell ref="E28:F28"/>
    <mergeCell ref="J28:K28"/>
    <mergeCell ref="N28:P28"/>
    <mergeCell ref="Q28:R28"/>
    <mergeCell ref="E29:F29"/>
    <mergeCell ref="J29:K29"/>
    <mergeCell ref="N29:P29"/>
    <mergeCell ref="Q29:R29"/>
    <mergeCell ref="E34:F34"/>
    <mergeCell ref="J34:K34"/>
    <mergeCell ref="N34:P34"/>
    <mergeCell ref="Q34:R34"/>
    <mergeCell ref="E35:F35"/>
    <mergeCell ref="J35:K35"/>
    <mergeCell ref="N35:P35"/>
    <mergeCell ref="Q35:R35"/>
    <mergeCell ref="E32:F32"/>
    <mergeCell ref="J32:K32"/>
    <mergeCell ref="N32:P32"/>
    <mergeCell ref="Q32:R32"/>
    <mergeCell ref="E33:F33"/>
    <mergeCell ref="J33:K33"/>
    <mergeCell ref="N33:P33"/>
    <mergeCell ref="Q33:R33"/>
    <mergeCell ref="B42:C42"/>
    <mergeCell ref="E42:F42"/>
    <mergeCell ref="M42:N42"/>
    <mergeCell ref="O42:P42"/>
    <mergeCell ref="Q42:R42"/>
    <mergeCell ref="E43:F43"/>
    <mergeCell ref="M43:N43"/>
    <mergeCell ref="Q43:R43"/>
    <mergeCell ref="S37:S40"/>
    <mergeCell ref="E38:F40"/>
    <mergeCell ref="J38:J40"/>
    <mergeCell ref="K38:K40"/>
    <mergeCell ref="O38:P40"/>
    <mergeCell ref="Q38:R40"/>
    <mergeCell ref="G39:G40"/>
    <mergeCell ref="H39:H40"/>
    <mergeCell ref="B37:C40"/>
    <mergeCell ref="E37:K37"/>
    <mergeCell ref="L37:L40"/>
    <mergeCell ref="M37:N40"/>
    <mergeCell ref="O37:P37"/>
    <mergeCell ref="Q37:R37"/>
    <mergeCell ref="E46:F46"/>
    <mergeCell ref="M46:N46"/>
    <mergeCell ref="Q46:R46"/>
    <mergeCell ref="E47:F47"/>
    <mergeCell ref="M47:N47"/>
    <mergeCell ref="Q47:R47"/>
    <mergeCell ref="E44:F44"/>
    <mergeCell ref="M44:N44"/>
    <mergeCell ref="Q44:R44"/>
    <mergeCell ref="E45:F45"/>
    <mergeCell ref="M45:N45"/>
    <mergeCell ref="Q45:R45"/>
    <mergeCell ref="E50:F50"/>
    <mergeCell ref="M50:N50"/>
    <mergeCell ref="Q50:R50"/>
    <mergeCell ref="E51:F51"/>
    <mergeCell ref="M51:N51"/>
    <mergeCell ref="Q51:R51"/>
    <mergeCell ref="E48:F48"/>
    <mergeCell ref="M48:N48"/>
    <mergeCell ref="Q48:R48"/>
    <mergeCell ref="E49:F49"/>
    <mergeCell ref="M49:N49"/>
    <mergeCell ref="Q49:R49"/>
    <mergeCell ref="E54:F54"/>
    <mergeCell ref="M54:N54"/>
    <mergeCell ref="Q54:R54"/>
    <mergeCell ref="E55:F55"/>
    <mergeCell ref="M55:N55"/>
    <mergeCell ref="Q55:R55"/>
    <mergeCell ref="E52:F52"/>
    <mergeCell ref="M52:N52"/>
    <mergeCell ref="Q52:R52"/>
    <mergeCell ref="E53:F53"/>
    <mergeCell ref="M53:N53"/>
    <mergeCell ref="Q53:R53"/>
    <mergeCell ref="E58:F58"/>
    <mergeCell ref="M58:N58"/>
    <mergeCell ref="Q58:R58"/>
    <mergeCell ref="E59:F59"/>
    <mergeCell ref="M59:N59"/>
    <mergeCell ref="Q59:R59"/>
    <mergeCell ref="E56:F56"/>
    <mergeCell ref="M56:N56"/>
    <mergeCell ref="Q56:R56"/>
    <mergeCell ref="E57:F57"/>
    <mergeCell ref="M57:N57"/>
    <mergeCell ref="Q57:R57"/>
    <mergeCell ref="E62:F62"/>
    <mergeCell ref="M62:N62"/>
    <mergeCell ref="Q62:R62"/>
    <mergeCell ref="E63:F63"/>
    <mergeCell ref="M63:N63"/>
    <mergeCell ref="Q63:R63"/>
    <mergeCell ref="E60:F60"/>
    <mergeCell ref="M60:N60"/>
    <mergeCell ref="Q60:R60"/>
    <mergeCell ref="E61:F61"/>
    <mergeCell ref="M61:N61"/>
    <mergeCell ref="Q61:R61"/>
    <mergeCell ref="E66:F66"/>
    <mergeCell ref="M66:N66"/>
    <mergeCell ref="Q66:R66"/>
    <mergeCell ref="E64:F64"/>
    <mergeCell ref="M64:N64"/>
    <mergeCell ref="Q64:R64"/>
    <mergeCell ref="E65:F65"/>
    <mergeCell ref="M65:N65"/>
    <mergeCell ref="Q65:R65"/>
  </mergeCells>
  <phoneticPr fontId="4"/>
  <conditionalFormatting sqref="E11:E35 Q11:Q35 E42:E66 Q42:Q66">
    <cfRule type="containsBlanks" dxfId="95" priority="7">
      <formula>LEN(TRIM(E11))=0</formula>
    </cfRule>
  </conditionalFormatting>
  <conditionalFormatting sqref="G11:J35">
    <cfRule type="containsBlanks" dxfId="94" priority="4">
      <formula>LEN(TRIM(G11))=0</formula>
    </cfRule>
  </conditionalFormatting>
  <conditionalFormatting sqref="G42:M66">
    <cfRule type="containsBlanks" dxfId="93" priority="5">
      <formula>LEN(TRIM(G42))=0</formula>
    </cfRule>
  </conditionalFormatting>
  <conditionalFormatting sqref="L11:M22 L24:M32 L34:M35">
    <cfRule type="containsBlanks" dxfId="92" priority="6">
      <formula>LEN(TRIM(L11))=0</formula>
    </cfRule>
  </conditionalFormatting>
  <conditionalFormatting sqref="L23:N23">
    <cfRule type="containsBlanks" dxfId="91" priority="3">
      <formula>LEN(TRIM(L23))=0</formula>
    </cfRule>
  </conditionalFormatting>
  <conditionalFormatting sqref="L33:N33">
    <cfRule type="containsBlanks" dxfId="90" priority="2">
      <formula>LEN(TRIM(L33))=0</formula>
    </cfRule>
  </conditionalFormatting>
  <conditionalFormatting sqref="P54">
    <cfRule type="containsBlanks" dxfId="89" priority="1">
      <formula>LEN(TRIM(P54))=0</formula>
    </cfRule>
  </conditionalFormatting>
  <pageMargins left="1.1023622047244095" right="0.31496062992125984" top="0.74803149606299213" bottom="0.74803149606299213" header="0.31496062992125984" footer="0.31496062992125984"/>
  <pageSetup paperSize="9" fitToWidth="2" orientation="portrait" r:id="rId1"/>
  <headerFooter alignWithMargins="0"/>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6329-F0A2-4F54-A1FD-371768D32ADB}">
  <sheetPr>
    <pageSetUpPr fitToPage="1"/>
  </sheetPr>
  <dimension ref="A1:T66"/>
  <sheetViews>
    <sheetView showGridLines="0" zoomScaleNormal="100" zoomScaleSheetLayoutView="90" workbookViewId="0"/>
  </sheetViews>
  <sheetFormatPr defaultRowHeight="15.75"/>
  <cols>
    <col min="1" max="1" width="1" style="52" customWidth="1"/>
    <col min="2" max="2" width="3" style="52" customWidth="1"/>
    <col min="3" max="3" width="30.875" style="52" customWidth="1"/>
    <col min="4" max="4" width="0.625" style="52" customWidth="1"/>
    <col min="5" max="5" width="7.25" style="228" customWidth="1"/>
    <col min="6" max="6" width="8" style="52" bestFit="1" customWidth="1"/>
    <col min="7" max="7" width="15" style="54" customWidth="1"/>
    <col min="8" max="9" width="7" style="52" customWidth="1"/>
    <col min="10" max="10" width="12" style="54" customWidth="1"/>
    <col min="11" max="12" width="7.5" style="52" customWidth="1"/>
    <col min="13" max="13" width="11.125" style="54" customWidth="1"/>
    <col min="14" max="14" width="7.5" style="52" customWidth="1"/>
    <col min="15" max="15" width="8.375" style="52" customWidth="1"/>
    <col min="16" max="16" width="11.125" style="54" customWidth="1"/>
    <col min="17" max="17" width="7.5" style="52" customWidth="1"/>
    <col min="18" max="18" width="8.25" style="52" customWidth="1"/>
    <col min="19" max="19" width="12.125" style="54" customWidth="1"/>
    <col min="20" max="20" width="5" style="52" customWidth="1"/>
    <col min="21" max="16384" width="9" style="52"/>
  </cols>
  <sheetData>
    <row r="1" spans="1:20" ht="16.5" customHeight="1">
      <c r="A1" s="51" t="s">
        <v>254</v>
      </c>
      <c r="G1" s="53"/>
      <c r="H1" s="51"/>
      <c r="I1" s="51"/>
      <c r="J1" s="53"/>
      <c r="K1" s="51" t="s">
        <v>132</v>
      </c>
    </row>
    <row r="2" spans="1:20" ht="9.9499999999999993" customHeight="1">
      <c r="E2" s="229"/>
      <c r="F2" s="55"/>
      <c r="G2" s="56"/>
      <c r="H2" s="55"/>
      <c r="I2" s="55"/>
      <c r="J2" s="56"/>
      <c r="K2" s="55"/>
      <c r="L2" s="57"/>
      <c r="M2" s="58"/>
      <c r="N2" s="57"/>
      <c r="O2" s="57"/>
    </row>
    <row r="3" spans="1:20" ht="15.75" customHeight="1">
      <c r="A3" s="59" t="s">
        <v>293</v>
      </c>
      <c r="E3" s="230"/>
      <c r="F3" s="60"/>
      <c r="G3" s="61"/>
      <c r="I3" s="62"/>
      <c r="K3" s="63" t="s">
        <v>132</v>
      </c>
      <c r="L3" s="62"/>
      <c r="M3" s="61"/>
      <c r="N3" s="62"/>
      <c r="O3" s="62"/>
    </row>
    <row r="4" spans="1:20" ht="9.9499999999999993" customHeight="1">
      <c r="A4" s="59"/>
      <c r="E4" s="230"/>
      <c r="F4" s="60"/>
      <c r="G4" s="61"/>
      <c r="I4" s="62"/>
      <c r="K4" s="63"/>
      <c r="L4" s="62"/>
      <c r="M4" s="61"/>
      <c r="N4" s="62"/>
      <c r="O4" s="62"/>
    </row>
    <row r="5" spans="1:20" s="64" customFormat="1" ht="12" customHeight="1" thickBot="1">
      <c r="A5" s="64" t="s">
        <v>15</v>
      </c>
      <c r="E5" s="231"/>
      <c r="G5" s="65"/>
      <c r="J5" s="65"/>
      <c r="M5" s="65"/>
      <c r="P5" s="65"/>
      <c r="S5" s="65"/>
      <c r="T5" s="66" t="s">
        <v>305</v>
      </c>
    </row>
    <row r="6" spans="1:20" s="68" customFormat="1" ht="13.5" customHeight="1">
      <c r="A6" s="67"/>
      <c r="B6" s="429" t="s">
        <v>66</v>
      </c>
      <c r="C6" s="429"/>
      <c r="D6" s="272"/>
      <c r="E6" s="434" t="s">
        <v>8</v>
      </c>
      <c r="F6" s="435"/>
      <c r="G6" s="436"/>
      <c r="H6" s="430" t="s">
        <v>133</v>
      </c>
      <c r="I6" s="422"/>
      <c r="J6" s="422"/>
      <c r="K6" s="430" t="s">
        <v>255</v>
      </c>
      <c r="L6" s="422"/>
      <c r="M6" s="423"/>
      <c r="N6" s="422" t="s">
        <v>256</v>
      </c>
      <c r="O6" s="422"/>
      <c r="P6" s="423"/>
      <c r="Q6" s="422" t="s">
        <v>257</v>
      </c>
      <c r="R6" s="422"/>
      <c r="S6" s="423"/>
      <c r="T6" s="431" t="s">
        <v>68</v>
      </c>
    </row>
    <row r="7" spans="1:20" s="68" customFormat="1" ht="13.5" customHeight="1">
      <c r="B7" s="425"/>
      <c r="C7" s="425"/>
      <c r="D7" s="270"/>
      <c r="E7" s="427" t="s">
        <v>134</v>
      </c>
      <c r="F7" s="419" t="s">
        <v>135</v>
      </c>
      <c r="G7" s="69" t="s">
        <v>136</v>
      </c>
      <c r="H7" s="419" t="s">
        <v>134</v>
      </c>
      <c r="I7" s="419" t="s">
        <v>135</v>
      </c>
      <c r="J7" s="70" t="s">
        <v>136</v>
      </c>
      <c r="K7" s="419" t="s">
        <v>134</v>
      </c>
      <c r="L7" s="419" t="s">
        <v>135</v>
      </c>
      <c r="M7" s="70" t="s">
        <v>136</v>
      </c>
      <c r="N7" s="419" t="s">
        <v>134</v>
      </c>
      <c r="O7" s="419" t="s">
        <v>135</v>
      </c>
      <c r="P7" s="70" t="s">
        <v>136</v>
      </c>
      <c r="Q7" s="419" t="s">
        <v>134</v>
      </c>
      <c r="R7" s="419" t="s">
        <v>135</v>
      </c>
      <c r="S7" s="70" t="s">
        <v>136</v>
      </c>
      <c r="T7" s="432"/>
    </row>
    <row r="8" spans="1:20" s="68" customFormat="1" ht="13.5" customHeight="1">
      <c r="A8" s="71"/>
      <c r="B8" s="426"/>
      <c r="C8" s="426"/>
      <c r="D8" s="271"/>
      <c r="E8" s="428"/>
      <c r="F8" s="420"/>
      <c r="G8" s="72" t="s">
        <v>137</v>
      </c>
      <c r="H8" s="420"/>
      <c r="I8" s="420"/>
      <c r="J8" s="73" t="s">
        <v>137</v>
      </c>
      <c r="K8" s="420"/>
      <c r="L8" s="420"/>
      <c r="M8" s="73" t="s">
        <v>137</v>
      </c>
      <c r="N8" s="420"/>
      <c r="O8" s="420"/>
      <c r="P8" s="73" t="s">
        <v>137</v>
      </c>
      <c r="Q8" s="420"/>
      <c r="R8" s="420"/>
      <c r="S8" s="73" t="s">
        <v>137</v>
      </c>
      <c r="T8" s="433"/>
    </row>
    <row r="9" spans="1:20" s="68" customFormat="1" ht="5.0999999999999996" customHeight="1">
      <c r="C9" s="74"/>
      <c r="D9" s="74"/>
      <c r="E9" s="232"/>
      <c r="F9" s="75"/>
      <c r="G9" s="76"/>
      <c r="H9" s="77"/>
      <c r="I9" s="77"/>
      <c r="J9" s="76"/>
      <c r="K9" s="77"/>
      <c r="L9" s="77"/>
      <c r="M9" s="76"/>
      <c r="N9" s="77"/>
      <c r="O9" s="77"/>
      <c r="P9" s="76"/>
      <c r="Q9" s="75"/>
      <c r="R9" s="77"/>
      <c r="S9" s="76"/>
      <c r="T9" s="78"/>
    </row>
    <row r="10" spans="1:20" s="79" customFormat="1" ht="11.25" customHeight="1">
      <c r="B10" s="421" t="s">
        <v>8</v>
      </c>
      <c r="C10" s="421"/>
      <c r="D10" s="269"/>
      <c r="E10" s="233">
        <v>1463</v>
      </c>
      <c r="F10" s="234">
        <v>46318</v>
      </c>
      <c r="G10" s="303">
        <v>449772840</v>
      </c>
      <c r="H10" s="235">
        <v>35</v>
      </c>
      <c r="I10" s="235">
        <v>253</v>
      </c>
      <c r="J10" s="303">
        <v>455366</v>
      </c>
      <c r="K10" s="235">
        <v>310</v>
      </c>
      <c r="L10" s="235">
        <v>2745</v>
      </c>
      <c r="M10" s="303">
        <v>4400015</v>
      </c>
      <c r="N10" s="235">
        <v>748</v>
      </c>
      <c r="O10" s="235">
        <v>12203</v>
      </c>
      <c r="P10" s="303">
        <v>29357966</v>
      </c>
      <c r="Q10" s="235">
        <v>158</v>
      </c>
      <c r="R10" s="235">
        <v>5792</v>
      </c>
      <c r="S10" s="303">
        <v>22675050</v>
      </c>
      <c r="T10" s="236" t="s">
        <v>71</v>
      </c>
    </row>
    <row r="11" spans="1:20" s="64" customFormat="1" ht="12">
      <c r="B11" s="80" t="s">
        <v>138</v>
      </c>
      <c r="C11" s="81" t="s">
        <v>73</v>
      </c>
      <c r="D11" s="81"/>
      <c r="E11" s="237">
        <v>65</v>
      </c>
      <c r="F11" s="238">
        <v>3809</v>
      </c>
      <c r="G11" s="304">
        <v>13179434</v>
      </c>
      <c r="H11" s="239">
        <v>2</v>
      </c>
      <c r="I11" s="239">
        <v>28</v>
      </c>
      <c r="J11" s="240" t="s">
        <v>294</v>
      </c>
      <c r="K11" s="239">
        <v>11</v>
      </c>
      <c r="L11" s="239">
        <v>93</v>
      </c>
      <c r="M11" s="304">
        <v>121374</v>
      </c>
      <c r="N11" s="239">
        <v>24</v>
      </c>
      <c r="O11" s="239">
        <v>1276</v>
      </c>
      <c r="P11" s="304">
        <v>2705213</v>
      </c>
      <c r="Q11" s="239">
        <v>11</v>
      </c>
      <c r="R11" s="239">
        <v>587</v>
      </c>
      <c r="S11" s="304">
        <v>1404018</v>
      </c>
      <c r="T11" s="241" t="s">
        <v>138</v>
      </c>
    </row>
    <row r="12" spans="1:20" s="64" customFormat="1" ht="11.25" customHeight="1">
      <c r="B12" s="80" t="s">
        <v>74</v>
      </c>
      <c r="C12" s="81" t="s">
        <v>75</v>
      </c>
      <c r="D12" s="81"/>
      <c r="E12" s="237">
        <v>5</v>
      </c>
      <c r="F12" s="238">
        <v>83</v>
      </c>
      <c r="G12" s="304">
        <v>160433</v>
      </c>
      <c r="H12" s="242">
        <v>0</v>
      </c>
      <c r="I12" s="242" t="s">
        <v>306</v>
      </c>
      <c r="J12" s="243">
        <v>0</v>
      </c>
      <c r="K12" s="242">
        <v>1</v>
      </c>
      <c r="L12" s="242">
        <v>2</v>
      </c>
      <c r="M12" s="240" t="s">
        <v>294</v>
      </c>
      <c r="N12" s="239">
        <v>3</v>
      </c>
      <c r="O12" s="239">
        <v>72</v>
      </c>
      <c r="P12" s="304">
        <v>151738</v>
      </c>
      <c r="Q12" s="243">
        <v>0</v>
      </c>
      <c r="R12" s="243">
        <v>0</v>
      </c>
      <c r="S12" s="243">
        <v>0</v>
      </c>
      <c r="T12" s="241" t="s">
        <v>74</v>
      </c>
    </row>
    <row r="13" spans="1:20" s="64" customFormat="1" ht="11.25" customHeight="1">
      <c r="B13" s="80" t="s">
        <v>77</v>
      </c>
      <c r="C13" s="81" t="s">
        <v>78</v>
      </c>
      <c r="D13" s="81"/>
      <c r="E13" s="237">
        <v>69</v>
      </c>
      <c r="F13" s="238">
        <v>792</v>
      </c>
      <c r="G13" s="304">
        <v>1796634</v>
      </c>
      <c r="H13" s="239">
        <v>1</v>
      </c>
      <c r="I13" s="239">
        <v>12</v>
      </c>
      <c r="J13" s="240" t="s">
        <v>294</v>
      </c>
      <c r="K13" s="239">
        <v>21</v>
      </c>
      <c r="L13" s="239">
        <v>128</v>
      </c>
      <c r="M13" s="304">
        <v>153147</v>
      </c>
      <c r="N13" s="239">
        <v>40</v>
      </c>
      <c r="O13" s="239">
        <v>414</v>
      </c>
      <c r="P13" s="304">
        <v>533024</v>
      </c>
      <c r="Q13" s="239">
        <v>3</v>
      </c>
      <c r="R13" s="239">
        <v>54</v>
      </c>
      <c r="S13" s="305">
        <v>56757</v>
      </c>
      <c r="T13" s="241" t="s">
        <v>77</v>
      </c>
    </row>
    <row r="14" spans="1:20" s="64" customFormat="1" ht="11.25" customHeight="1">
      <c r="B14" s="80" t="s">
        <v>79</v>
      </c>
      <c r="C14" s="81" t="s">
        <v>80</v>
      </c>
      <c r="D14" s="81"/>
      <c r="E14" s="237">
        <v>36</v>
      </c>
      <c r="F14" s="238">
        <v>725</v>
      </c>
      <c r="G14" s="304">
        <v>5181536</v>
      </c>
      <c r="H14" s="242">
        <v>2</v>
      </c>
      <c r="I14" s="242">
        <v>4</v>
      </c>
      <c r="J14" s="240" t="s">
        <v>294</v>
      </c>
      <c r="K14" s="242">
        <v>6</v>
      </c>
      <c r="L14" s="242">
        <v>25</v>
      </c>
      <c r="M14" s="306">
        <v>68421</v>
      </c>
      <c r="N14" s="239">
        <v>19</v>
      </c>
      <c r="O14" s="239">
        <v>173</v>
      </c>
      <c r="P14" s="304">
        <v>328837</v>
      </c>
      <c r="Q14" s="239">
        <v>2</v>
      </c>
      <c r="R14" s="239">
        <v>19</v>
      </c>
      <c r="S14" s="240" t="s">
        <v>294</v>
      </c>
      <c r="T14" s="241" t="s">
        <v>79</v>
      </c>
    </row>
    <row r="15" spans="1:20" s="64" customFormat="1" ht="12" customHeight="1">
      <c r="B15" s="80" t="s">
        <v>82</v>
      </c>
      <c r="C15" s="81" t="s">
        <v>83</v>
      </c>
      <c r="D15" s="81"/>
      <c r="E15" s="237">
        <v>47</v>
      </c>
      <c r="F15" s="238">
        <v>443</v>
      </c>
      <c r="G15" s="304">
        <v>942778</v>
      </c>
      <c r="H15" s="242">
        <v>2</v>
      </c>
      <c r="I15" s="242">
        <v>12</v>
      </c>
      <c r="J15" s="240" t="s">
        <v>294</v>
      </c>
      <c r="K15" s="239">
        <v>16</v>
      </c>
      <c r="L15" s="239">
        <v>122</v>
      </c>
      <c r="M15" s="304">
        <v>190793</v>
      </c>
      <c r="N15" s="239">
        <v>25</v>
      </c>
      <c r="O15" s="239">
        <v>245</v>
      </c>
      <c r="P15" s="304">
        <v>501262</v>
      </c>
      <c r="Q15" s="239">
        <v>1</v>
      </c>
      <c r="R15" s="239">
        <v>49</v>
      </c>
      <c r="S15" s="240" t="s">
        <v>294</v>
      </c>
      <c r="T15" s="241" t="s">
        <v>82</v>
      </c>
    </row>
    <row r="16" spans="1:20" s="64" customFormat="1" ht="12" customHeight="1">
      <c r="B16" s="80" t="s">
        <v>84</v>
      </c>
      <c r="C16" s="81" t="s">
        <v>85</v>
      </c>
      <c r="D16" s="81"/>
      <c r="E16" s="237">
        <v>27</v>
      </c>
      <c r="F16" s="238">
        <v>480</v>
      </c>
      <c r="G16" s="304">
        <v>916652</v>
      </c>
      <c r="H16" s="242">
        <v>1</v>
      </c>
      <c r="I16" s="242">
        <v>24</v>
      </c>
      <c r="J16" s="240" t="s">
        <v>294</v>
      </c>
      <c r="K16" s="239">
        <v>5</v>
      </c>
      <c r="L16" s="239">
        <v>43</v>
      </c>
      <c r="M16" s="304">
        <v>116808</v>
      </c>
      <c r="N16" s="239">
        <v>17</v>
      </c>
      <c r="O16" s="239">
        <v>201</v>
      </c>
      <c r="P16" s="304">
        <v>378389</v>
      </c>
      <c r="Q16" s="239">
        <v>2</v>
      </c>
      <c r="R16" s="239">
        <v>39</v>
      </c>
      <c r="S16" s="240" t="s">
        <v>294</v>
      </c>
      <c r="T16" s="241" t="s">
        <v>84</v>
      </c>
    </row>
    <row r="17" spans="2:20" s="64" customFormat="1" ht="13.5" customHeight="1">
      <c r="B17" s="80" t="s">
        <v>86</v>
      </c>
      <c r="C17" s="81" t="s">
        <v>87</v>
      </c>
      <c r="D17" s="81"/>
      <c r="E17" s="237">
        <v>47</v>
      </c>
      <c r="F17" s="238">
        <v>1307</v>
      </c>
      <c r="G17" s="304">
        <v>3250012</v>
      </c>
      <c r="H17" s="243">
        <v>0</v>
      </c>
      <c r="I17" s="243">
        <v>0</v>
      </c>
      <c r="J17" s="243">
        <v>0</v>
      </c>
      <c r="K17" s="239">
        <v>9</v>
      </c>
      <c r="L17" s="239">
        <v>34</v>
      </c>
      <c r="M17" s="306">
        <v>46184</v>
      </c>
      <c r="N17" s="239">
        <v>26</v>
      </c>
      <c r="O17" s="239">
        <v>367</v>
      </c>
      <c r="P17" s="304">
        <v>483471</v>
      </c>
      <c r="Q17" s="239">
        <v>5</v>
      </c>
      <c r="R17" s="239">
        <v>333</v>
      </c>
      <c r="S17" s="304">
        <v>927033</v>
      </c>
      <c r="T17" s="241" t="s">
        <v>86</v>
      </c>
    </row>
    <row r="18" spans="2:20" s="64" customFormat="1" ht="12.75" customHeight="1">
      <c r="B18" s="80" t="s">
        <v>88</v>
      </c>
      <c r="C18" s="81" t="s">
        <v>89</v>
      </c>
      <c r="D18" s="81"/>
      <c r="E18" s="237">
        <v>79</v>
      </c>
      <c r="F18" s="238">
        <v>2495</v>
      </c>
      <c r="G18" s="304">
        <v>22315136</v>
      </c>
      <c r="H18" s="243">
        <v>0</v>
      </c>
      <c r="I18" s="243">
        <v>0</v>
      </c>
      <c r="J18" s="243">
        <v>0</v>
      </c>
      <c r="K18" s="239">
        <v>8</v>
      </c>
      <c r="L18" s="239">
        <v>117</v>
      </c>
      <c r="M18" s="304">
        <v>251088</v>
      </c>
      <c r="N18" s="239">
        <v>33</v>
      </c>
      <c r="O18" s="239">
        <v>558</v>
      </c>
      <c r="P18" s="304">
        <v>1855775</v>
      </c>
      <c r="Q18" s="239">
        <v>7</v>
      </c>
      <c r="R18" s="239">
        <v>198</v>
      </c>
      <c r="S18" s="304">
        <v>776961</v>
      </c>
      <c r="T18" s="241" t="s">
        <v>88</v>
      </c>
    </row>
    <row r="19" spans="2:20" s="64" customFormat="1" ht="12.75" customHeight="1">
      <c r="B19" s="80" t="s">
        <v>90</v>
      </c>
      <c r="C19" s="81" t="s">
        <v>91</v>
      </c>
      <c r="D19" s="81"/>
      <c r="E19" s="237">
        <v>6</v>
      </c>
      <c r="F19" s="238">
        <v>823</v>
      </c>
      <c r="G19" s="304">
        <v>149135751</v>
      </c>
      <c r="H19" s="243">
        <v>0</v>
      </c>
      <c r="I19" s="243">
        <v>0</v>
      </c>
      <c r="J19" s="243">
        <v>0</v>
      </c>
      <c r="K19" s="243">
        <v>0</v>
      </c>
      <c r="L19" s="243">
        <v>0</v>
      </c>
      <c r="M19" s="243">
        <v>0</v>
      </c>
      <c r="N19" s="239">
        <v>2</v>
      </c>
      <c r="O19" s="239">
        <v>22</v>
      </c>
      <c r="P19" s="240" t="s">
        <v>294</v>
      </c>
      <c r="Q19" s="243">
        <v>0</v>
      </c>
      <c r="R19" s="243">
        <v>0</v>
      </c>
      <c r="S19" s="243">
        <v>0</v>
      </c>
      <c r="T19" s="241" t="s">
        <v>90</v>
      </c>
    </row>
    <row r="20" spans="2:20" s="64" customFormat="1" ht="11.25" customHeight="1">
      <c r="B20" s="80" t="s">
        <v>92</v>
      </c>
      <c r="C20" s="81" t="s">
        <v>93</v>
      </c>
      <c r="D20" s="81"/>
      <c r="E20" s="237">
        <v>75</v>
      </c>
      <c r="F20" s="238">
        <v>1408</v>
      </c>
      <c r="G20" s="304">
        <v>4388682</v>
      </c>
      <c r="H20" s="239">
        <v>3</v>
      </c>
      <c r="I20" s="239">
        <v>31</v>
      </c>
      <c r="J20" s="306">
        <v>16982</v>
      </c>
      <c r="K20" s="239">
        <v>14</v>
      </c>
      <c r="L20" s="239">
        <v>102</v>
      </c>
      <c r="M20" s="304">
        <v>145134</v>
      </c>
      <c r="N20" s="239">
        <v>43</v>
      </c>
      <c r="O20" s="239">
        <v>560</v>
      </c>
      <c r="P20" s="304">
        <v>1125543</v>
      </c>
      <c r="Q20" s="239">
        <v>5</v>
      </c>
      <c r="R20" s="239">
        <v>159</v>
      </c>
      <c r="S20" s="304">
        <v>540943</v>
      </c>
      <c r="T20" s="241" t="s">
        <v>92</v>
      </c>
    </row>
    <row r="21" spans="2:20" s="64" customFormat="1" ht="12">
      <c r="B21" s="80" t="s">
        <v>94</v>
      </c>
      <c r="C21" s="81" t="s">
        <v>95</v>
      </c>
      <c r="D21" s="81"/>
      <c r="E21" s="237">
        <v>14</v>
      </c>
      <c r="F21" s="238">
        <v>377</v>
      </c>
      <c r="G21" s="304">
        <v>755441</v>
      </c>
      <c r="H21" s="243">
        <v>0</v>
      </c>
      <c r="I21" s="243">
        <v>0</v>
      </c>
      <c r="J21" s="243">
        <v>0</v>
      </c>
      <c r="K21" s="239">
        <v>4</v>
      </c>
      <c r="L21" s="239">
        <v>16</v>
      </c>
      <c r="M21" s="306">
        <v>26180</v>
      </c>
      <c r="N21" s="239">
        <v>7</v>
      </c>
      <c r="O21" s="239">
        <v>224</v>
      </c>
      <c r="P21" s="304">
        <v>371590</v>
      </c>
      <c r="Q21" s="242">
        <v>1</v>
      </c>
      <c r="R21" s="242">
        <v>3</v>
      </c>
      <c r="S21" s="240" t="s">
        <v>294</v>
      </c>
      <c r="T21" s="241" t="s">
        <v>94</v>
      </c>
    </row>
    <row r="22" spans="2:20" s="64" customFormat="1" ht="11.25" customHeight="1">
      <c r="B22" s="80" t="s">
        <v>96</v>
      </c>
      <c r="C22" s="81" t="s">
        <v>97</v>
      </c>
      <c r="D22" s="81"/>
      <c r="E22" s="237">
        <v>4</v>
      </c>
      <c r="F22" s="238">
        <v>68</v>
      </c>
      <c r="G22" s="240" t="s">
        <v>294</v>
      </c>
      <c r="H22" s="243">
        <v>0</v>
      </c>
      <c r="I22" s="243">
        <v>0</v>
      </c>
      <c r="J22" s="243">
        <v>0</v>
      </c>
      <c r="K22" s="239">
        <v>2</v>
      </c>
      <c r="L22" s="239">
        <v>9</v>
      </c>
      <c r="M22" s="240" t="s">
        <v>294</v>
      </c>
      <c r="N22" s="239">
        <v>2</v>
      </c>
      <c r="O22" s="239">
        <v>59</v>
      </c>
      <c r="P22" s="240" t="s">
        <v>294</v>
      </c>
      <c r="Q22" s="243">
        <v>0</v>
      </c>
      <c r="R22" s="243">
        <v>0</v>
      </c>
      <c r="S22" s="243">
        <v>0</v>
      </c>
      <c r="T22" s="241" t="s">
        <v>96</v>
      </c>
    </row>
    <row r="23" spans="2:20" s="64" customFormat="1" ht="11.25" customHeight="1">
      <c r="B23" s="80" t="s">
        <v>98</v>
      </c>
      <c r="C23" s="81" t="s">
        <v>99</v>
      </c>
      <c r="D23" s="81"/>
      <c r="E23" s="237">
        <v>38</v>
      </c>
      <c r="F23" s="238">
        <v>1201</v>
      </c>
      <c r="G23" s="304">
        <v>6910092</v>
      </c>
      <c r="H23" s="242">
        <v>1</v>
      </c>
      <c r="I23" s="242">
        <v>20</v>
      </c>
      <c r="J23" s="240" t="s">
        <v>294</v>
      </c>
      <c r="K23" s="239">
        <v>9</v>
      </c>
      <c r="L23" s="239">
        <v>79</v>
      </c>
      <c r="M23" s="304">
        <v>194444</v>
      </c>
      <c r="N23" s="239">
        <v>17</v>
      </c>
      <c r="O23" s="239">
        <v>290</v>
      </c>
      <c r="P23" s="304">
        <v>791514</v>
      </c>
      <c r="Q23" s="239">
        <v>4</v>
      </c>
      <c r="R23" s="239">
        <v>59</v>
      </c>
      <c r="S23" s="305">
        <v>284877</v>
      </c>
      <c r="T23" s="241" t="s">
        <v>98</v>
      </c>
    </row>
    <row r="24" spans="2:20" s="64" customFormat="1" ht="13.5" customHeight="1">
      <c r="B24" s="80" t="s">
        <v>100</v>
      </c>
      <c r="C24" s="81" t="s">
        <v>101</v>
      </c>
      <c r="D24" s="81"/>
      <c r="E24" s="237">
        <v>87</v>
      </c>
      <c r="F24" s="238">
        <v>4124</v>
      </c>
      <c r="G24" s="304">
        <v>49710171</v>
      </c>
      <c r="H24" s="239">
        <v>3</v>
      </c>
      <c r="I24" s="239">
        <v>7</v>
      </c>
      <c r="J24" s="305">
        <v>21386</v>
      </c>
      <c r="K24" s="239">
        <v>8</v>
      </c>
      <c r="L24" s="239">
        <v>102</v>
      </c>
      <c r="M24" s="306">
        <v>126996</v>
      </c>
      <c r="N24" s="239">
        <v>32</v>
      </c>
      <c r="O24" s="239">
        <v>688</v>
      </c>
      <c r="P24" s="304">
        <v>4764051</v>
      </c>
      <c r="Q24" s="239">
        <v>18</v>
      </c>
      <c r="R24" s="239">
        <v>503</v>
      </c>
      <c r="S24" s="305">
        <v>3940541</v>
      </c>
      <c r="T24" s="241" t="s">
        <v>100</v>
      </c>
    </row>
    <row r="25" spans="2:20" s="64" customFormat="1" ht="12.75" customHeight="1">
      <c r="B25" s="80" t="s">
        <v>102</v>
      </c>
      <c r="C25" s="81" t="s">
        <v>103</v>
      </c>
      <c r="D25" s="81"/>
      <c r="E25" s="237">
        <v>50</v>
      </c>
      <c r="F25" s="238">
        <v>2315</v>
      </c>
      <c r="G25" s="304">
        <v>39529967</v>
      </c>
      <c r="H25" s="239">
        <v>2</v>
      </c>
      <c r="I25" s="239">
        <v>9</v>
      </c>
      <c r="J25" s="240" t="s">
        <v>294</v>
      </c>
      <c r="K25" s="239">
        <v>4</v>
      </c>
      <c r="L25" s="239">
        <v>40</v>
      </c>
      <c r="M25" s="304">
        <v>83042</v>
      </c>
      <c r="N25" s="239">
        <v>26</v>
      </c>
      <c r="O25" s="239">
        <v>419</v>
      </c>
      <c r="P25" s="304">
        <v>1563310</v>
      </c>
      <c r="Q25" s="239">
        <v>9</v>
      </c>
      <c r="R25" s="239">
        <v>417</v>
      </c>
      <c r="S25" s="304">
        <v>1925634</v>
      </c>
      <c r="T25" s="241" t="s">
        <v>102</v>
      </c>
    </row>
    <row r="26" spans="2:20" s="64" customFormat="1" ht="12.75" customHeight="1">
      <c r="B26" s="80" t="s">
        <v>104</v>
      </c>
      <c r="C26" s="81" t="s">
        <v>105</v>
      </c>
      <c r="D26" s="81"/>
      <c r="E26" s="237">
        <v>326</v>
      </c>
      <c r="F26" s="238">
        <v>7308</v>
      </c>
      <c r="G26" s="304">
        <v>30539935</v>
      </c>
      <c r="H26" s="239">
        <v>7</v>
      </c>
      <c r="I26" s="239">
        <v>55</v>
      </c>
      <c r="J26" s="306">
        <v>55756</v>
      </c>
      <c r="K26" s="239">
        <v>69</v>
      </c>
      <c r="L26" s="239">
        <v>509</v>
      </c>
      <c r="M26" s="304">
        <v>847694</v>
      </c>
      <c r="N26" s="239">
        <v>181</v>
      </c>
      <c r="O26" s="239">
        <v>2917</v>
      </c>
      <c r="P26" s="304">
        <v>6160588</v>
      </c>
      <c r="Q26" s="239">
        <v>41</v>
      </c>
      <c r="R26" s="239">
        <v>1168</v>
      </c>
      <c r="S26" s="304">
        <v>4453534</v>
      </c>
      <c r="T26" s="241" t="s">
        <v>104</v>
      </c>
    </row>
    <row r="27" spans="2:20" s="64" customFormat="1" ht="14.25" customHeight="1">
      <c r="B27" s="80" t="s">
        <v>106</v>
      </c>
      <c r="C27" s="81" t="s">
        <v>107</v>
      </c>
      <c r="D27" s="81"/>
      <c r="E27" s="237">
        <v>93</v>
      </c>
      <c r="F27" s="238">
        <v>5407</v>
      </c>
      <c r="G27" s="304">
        <v>41546921</v>
      </c>
      <c r="H27" s="243">
        <v>0</v>
      </c>
      <c r="I27" s="243">
        <v>0</v>
      </c>
      <c r="J27" s="243">
        <v>0</v>
      </c>
      <c r="K27" s="239">
        <v>15</v>
      </c>
      <c r="L27" s="239">
        <v>116</v>
      </c>
      <c r="M27" s="304">
        <v>162662</v>
      </c>
      <c r="N27" s="239">
        <v>45</v>
      </c>
      <c r="O27" s="239">
        <v>593</v>
      </c>
      <c r="P27" s="304">
        <v>1282015</v>
      </c>
      <c r="Q27" s="239">
        <v>10</v>
      </c>
      <c r="R27" s="239">
        <v>543</v>
      </c>
      <c r="S27" s="304">
        <v>3182965</v>
      </c>
      <c r="T27" s="241" t="s">
        <v>106</v>
      </c>
    </row>
    <row r="28" spans="2:20" s="64" customFormat="1" ht="13.5" customHeight="1">
      <c r="B28" s="80" t="s">
        <v>108</v>
      </c>
      <c r="C28" s="81" t="s">
        <v>109</v>
      </c>
      <c r="D28" s="81"/>
      <c r="E28" s="237">
        <v>163</v>
      </c>
      <c r="F28" s="238">
        <v>5843</v>
      </c>
      <c r="G28" s="304">
        <v>39033444</v>
      </c>
      <c r="H28" s="239">
        <v>2</v>
      </c>
      <c r="I28" s="239">
        <v>6</v>
      </c>
      <c r="J28" s="240" t="s">
        <v>294</v>
      </c>
      <c r="K28" s="239">
        <v>45</v>
      </c>
      <c r="L28" s="239">
        <v>424</v>
      </c>
      <c r="M28" s="304">
        <v>743275</v>
      </c>
      <c r="N28" s="239">
        <v>91</v>
      </c>
      <c r="O28" s="239">
        <v>1246</v>
      </c>
      <c r="P28" s="304">
        <v>2518656</v>
      </c>
      <c r="Q28" s="239">
        <v>12</v>
      </c>
      <c r="R28" s="239">
        <v>395</v>
      </c>
      <c r="S28" s="304">
        <v>1450633</v>
      </c>
      <c r="T28" s="241" t="s">
        <v>108</v>
      </c>
    </row>
    <row r="29" spans="2:20" s="64" customFormat="1" ht="13.5" customHeight="1">
      <c r="B29" s="80" t="s">
        <v>110</v>
      </c>
      <c r="C29" s="84" t="s">
        <v>111</v>
      </c>
      <c r="D29" s="81"/>
      <c r="E29" s="237">
        <v>19</v>
      </c>
      <c r="F29" s="238">
        <v>287</v>
      </c>
      <c r="G29" s="304">
        <v>572746</v>
      </c>
      <c r="H29" s="242">
        <v>2</v>
      </c>
      <c r="I29" s="242">
        <v>10</v>
      </c>
      <c r="J29" s="240" t="s">
        <v>294</v>
      </c>
      <c r="K29" s="239">
        <v>5</v>
      </c>
      <c r="L29" s="239">
        <v>37</v>
      </c>
      <c r="M29" s="306">
        <v>41933</v>
      </c>
      <c r="N29" s="239">
        <v>8</v>
      </c>
      <c r="O29" s="239">
        <v>131</v>
      </c>
      <c r="P29" s="304">
        <v>324397</v>
      </c>
      <c r="Q29" s="242">
        <v>3</v>
      </c>
      <c r="R29" s="242">
        <v>83</v>
      </c>
      <c r="S29" s="305">
        <v>176579</v>
      </c>
      <c r="T29" s="241" t="s">
        <v>110</v>
      </c>
    </row>
    <row r="30" spans="2:20" s="64" customFormat="1" ht="11.25" customHeight="1">
      <c r="B30" s="80" t="s">
        <v>112</v>
      </c>
      <c r="C30" s="81" t="s">
        <v>113</v>
      </c>
      <c r="D30" s="81"/>
      <c r="E30" s="237">
        <v>19</v>
      </c>
      <c r="F30" s="238">
        <v>925</v>
      </c>
      <c r="G30" s="304">
        <v>8669803</v>
      </c>
      <c r="H30" s="242">
        <v>1</v>
      </c>
      <c r="I30" s="242">
        <v>8</v>
      </c>
      <c r="J30" s="240" t="s">
        <v>294</v>
      </c>
      <c r="K30" s="239">
        <v>5</v>
      </c>
      <c r="L30" s="239">
        <v>32</v>
      </c>
      <c r="M30" s="306">
        <v>59207</v>
      </c>
      <c r="N30" s="239">
        <v>9</v>
      </c>
      <c r="O30" s="239">
        <v>119</v>
      </c>
      <c r="P30" s="304">
        <v>163570</v>
      </c>
      <c r="Q30" s="242">
        <v>1</v>
      </c>
      <c r="R30" s="242">
        <v>60</v>
      </c>
      <c r="S30" s="240" t="s">
        <v>294</v>
      </c>
      <c r="T30" s="241" t="s">
        <v>112</v>
      </c>
    </row>
    <row r="31" spans="2:20" s="64" customFormat="1" ht="14.25" customHeight="1">
      <c r="B31" s="80" t="s">
        <v>114</v>
      </c>
      <c r="C31" s="81" t="s">
        <v>115</v>
      </c>
      <c r="D31" s="81"/>
      <c r="E31" s="237">
        <v>62</v>
      </c>
      <c r="F31" s="238">
        <v>1603</v>
      </c>
      <c r="G31" s="304">
        <v>5452828</v>
      </c>
      <c r="H31" s="242">
        <v>2</v>
      </c>
      <c r="I31" s="242">
        <v>6</v>
      </c>
      <c r="J31" s="240" t="s">
        <v>294</v>
      </c>
      <c r="K31" s="239">
        <v>14</v>
      </c>
      <c r="L31" s="239">
        <v>240</v>
      </c>
      <c r="M31" s="304">
        <v>653299</v>
      </c>
      <c r="N31" s="239">
        <v>32</v>
      </c>
      <c r="O31" s="239">
        <v>479</v>
      </c>
      <c r="P31" s="304">
        <v>1114802</v>
      </c>
      <c r="Q31" s="239">
        <v>8</v>
      </c>
      <c r="R31" s="239">
        <v>279</v>
      </c>
      <c r="S31" s="304">
        <v>697200</v>
      </c>
      <c r="T31" s="241" t="s">
        <v>114</v>
      </c>
    </row>
    <row r="32" spans="2:20" s="64" customFormat="1" ht="11.25" customHeight="1">
      <c r="B32" s="80" t="s">
        <v>116</v>
      </c>
      <c r="C32" s="81" t="s">
        <v>117</v>
      </c>
      <c r="D32" s="81"/>
      <c r="E32" s="237">
        <v>1</v>
      </c>
      <c r="F32" s="238">
        <v>8</v>
      </c>
      <c r="G32" s="240" t="s">
        <v>294</v>
      </c>
      <c r="H32" s="243">
        <v>0</v>
      </c>
      <c r="I32" s="243">
        <v>0</v>
      </c>
      <c r="J32" s="243">
        <v>0</v>
      </c>
      <c r="K32" s="243">
        <v>0</v>
      </c>
      <c r="L32" s="243">
        <v>0</v>
      </c>
      <c r="M32" s="243">
        <v>0</v>
      </c>
      <c r="N32" s="243">
        <v>1</v>
      </c>
      <c r="O32" s="243">
        <v>8</v>
      </c>
      <c r="P32" s="240" t="s">
        <v>294</v>
      </c>
      <c r="Q32" s="243">
        <v>0</v>
      </c>
      <c r="R32" s="243">
        <v>0</v>
      </c>
      <c r="S32" s="243">
        <v>0</v>
      </c>
      <c r="T32" s="241" t="s">
        <v>116</v>
      </c>
    </row>
    <row r="33" spans="1:20" s="64" customFormat="1" ht="11.25" customHeight="1">
      <c r="B33" s="80" t="s">
        <v>118</v>
      </c>
      <c r="C33" s="84" t="s">
        <v>119</v>
      </c>
      <c r="D33" s="81"/>
      <c r="E33" s="237">
        <v>56</v>
      </c>
      <c r="F33" s="238">
        <v>3390</v>
      </c>
      <c r="G33" s="304">
        <v>23949107</v>
      </c>
      <c r="H33" s="242">
        <v>1</v>
      </c>
      <c r="I33" s="242">
        <v>9</v>
      </c>
      <c r="J33" s="240" t="s">
        <v>294</v>
      </c>
      <c r="K33" s="239">
        <v>15</v>
      </c>
      <c r="L33" s="239">
        <v>343</v>
      </c>
      <c r="M33" s="304">
        <v>219257</v>
      </c>
      <c r="N33" s="239">
        <v>26</v>
      </c>
      <c r="O33" s="239">
        <v>606</v>
      </c>
      <c r="P33" s="304">
        <v>1156802</v>
      </c>
      <c r="Q33" s="239">
        <v>7</v>
      </c>
      <c r="R33" s="239">
        <v>474</v>
      </c>
      <c r="S33" s="307">
        <v>1358681</v>
      </c>
      <c r="T33" s="83" t="s">
        <v>118</v>
      </c>
    </row>
    <row r="34" spans="1:20" s="64" customFormat="1" ht="11.25" customHeight="1">
      <c r="B34" s="80" t="s">
        <v>120</v>
      </c>
      <c r="C34" s="81" t="s">
        <v>121</v>
      </c>
      <c r="D34" s="81"/>
      <c r="E34" s="237">
        <v>75</v>
      </c>
      <c r="F34" s="238">
        <v>1097</v>
      </c>
      <c r="G34" s="304">
        <v>1782419</v>
      </c>
      <c r="H34" s="239">
        <v>3</v>
      </c>
      <c r="I34" s="239">
        <v>12</v>
      </c>
      <c r="J34" s="306">
        <v>7678</v>
      </c>
      <c r="K34" s="239">
        <v>24</v>
      </c>
      <c r="L34" s="239">
        <v>132</v>
      </c>
      <c r="M34" s="304">
        <v>142245</v>
      </c>
      <c r="N34" s="239">
        <v>39</v>
      </c>
      <c r="O34" s="239">
        <v>536</v>
      </c>
      <c r="P34" s="304">
        <v>721279</v>
      </c>
      <c r="Q34" s="239">
        <v>8</v>
      </c>
      <c r="R34" s="239">
        <v>320</v>
      </c>
      <c r="S34" s="308">
        <v>790311</v>
      </c>
      <c r="T34" s="83" t="s">
        <v>120</v>
      </c>
    </row>
    <row r="35" spans="1:20" s="68" customFormat="1" ht="5.0999999999999996" customHeight="1" thickBot="1">
      <c r="C35" s="85"/>
      <c r="D35" s="85"/>
      <c r="E35" s="244"/>
      <c r="F35" s="245"/>
      <c r="G35" s="86"/>
      <c r="H35" s="87"/>
      <c r="I35" s="87"/>
      <c r="J35" s="76"/>
      <c r="K35" s="87"/>
      <c r="L35" s="87"/>
      <c r="M35" s="76"/>
      <c r="N35" s="87"/>
      <c r="O35" s="87"/>
      <c r="P35" s="76"/>
      <c r="Q35" s="87"/>
      <c r="R35" s="87"/>
      <c r="S35" s="88"/>
      <c r="T35" s="89"/>
    </row>
    <row r="36" spans="1:20" s="91" customFormat="1" ht="13.5" customHeight="1">
      <c r="A36" s="90"/>
      <c r="B36" s="429" t="s">
        <v>66</v>
      </c>
      <c r="C36" s="429"/>
      <c r="D36" s="272"/>
      <c r="E36" s="430" t="s">
        <v>258</v>
      </c>
      <c r="F36" s="422"/>
      <c r="G36" s="423"/>
      <c r="H36" s="430" t="s">
        <v>139</v>
      </c>
      <c r="I36" s="422"/>
      <c r="J36" s="422"/>
      <c r="K36" s="430" t="s">
        <v>140</v>
      </c>
      <c r="L36" s="422"/>
      <c r="M36" s="423"/>
      <c r="N36" s="422" t="s">
        <v>141</v>
      </c>
      <c r="O36" s="422"/>
      <c r="P36" s="423"/>
      <c r="Q36" s="422" t="s">
        <v>142</v>
      </c>
      <c r="R36" s="422"/>
      <c r="S36" s="423"/>
      <c r="T36" s="424" t="s">
        <v>68</v>
      </c>
    </row>
    <row r="37" spans="1:20" s="91" customFormat="1" ht="13.5" customHeight="1">
      <c r="B37" s="425"/>
      <c r="C37" s="425"/>
      <c r="D37" s="270"/>
      <c r="E37" s="427" t="s">
        <v>134</v>
      </c>
      <c r="F37" s="419" t="s">
        <v>135</v>
      </c>
      <c r="G37" s="69" t="s">
        <v>136</v>
      </c>
      <c r="H37" s="419" t="s">
        <v>134</v>
      </c>
      <c r="I37" s="419" t="s">
        <v>135</v>
      </c>
      <c r="J37" s="70" t="s">
        <v>136</v>
      </c>
      <c r="K37" s="419" t="s">
        <v>134</v>
      </c>
      <c r="L37" s="419" t="s">
        <v>135</v>
      </c>
      <c r="M37" s="69" t="s">
        <v>136</v>
      </c>
      <c r="N37" s="419" t="s">
        <v>134</v>
      </c>
      <c r="O37" s="419" t="s">
        <v>135</v>
      </c>
      <c r="P37" s="70" t="s">
        <v>136</v>
      </c>
      <c r="Q37" s="419" t="s">
        <v>134</v>
      </c>
      <c r="R37" s="419" t="s">
        <v>135</v>
      </c>
      <c r="S37" s="69" t="s">
        <v>136</v>
      </c>
      <c r="T37" s="425"/>
    </row>
    <row r="38" spans="1:20" s="91" customFormat="1" ht="13.5" customHeight="1">
      <c r="A38" s="92"/>
      <c r="B38" s="426"/>
      <c r="C38" s="426"/>
      <c r="D38" s="271"/>
      <c r="E38" s="428"/>
      <c r="F38" s="420"/>
      <c r="G38" s="72" t="s">
        <v>137</v>
      </c>
      <c r="H38" s="420"/>
      <c r="I38" s="420"/>
      <c r="J38" s="73" t="s">
        <v>137</v>
      </c>
      <c r="K38" s="420"/>
      <c r="L38" s="420"/>
      <c r="M38" s="72" t="s">
        <v>137</v>
      </c>
      <c r="N38" s="420"/>
      <c r="O38" s="420"/>
      <c r="P38" s="73" t="s">
        <v>137</v>
      </c>
      <c r="Q38" s="420"/>
      <c r="R38" s="420"/>
      <c r="S38" s="72" t="s">
        <v>137</v>
      </c>
      <c r="T38" s="426"/>
    </row>
    <row r="39" spans="1:20" s="68" customFormat="1" ht="5.0999999999999996" customHeight="1">
      <c r="C39" s="85"/>
      <c r="D39" s="85"/>
      <c r="E39" s="232"/>
      <c r="F39" s="87"/>
      <c r="G39" s="93"/>
      <c r="H39" s="87"/>
      <c r="I39" s="87"/>
      <c r="J39" s="76"/>
      <c r="K39" s="87"/>
      <c r="L39" s="87"/>
      <c r="M39" s="76"/>
      <c r="N39" s="87"/>
      <c r="O39" s="87"/>
      <c r="P39" s="76"/>
      <c r="Q39" s="87"/>
      <c r="R39" s="87"/>
      <c r="S39" s="88"/>
      <c r="T39" s="89"/>
    </row>
    <row r="40" spans="1:20" s="79" customFormat="1" ht="13.5" customHeight="1">
      <c r="B40" s="421" t="s">
        <v>8</v>
      </c>
      <c r="C40" s="421"/>
      <c r="D40" s="269"/>
      <c r="E40" s="246">
        <v>108</v>
      </c>
      <c r="F40" s="247">
        <v>5977</v>
      </c>
      <c r="G40" s="309">
        <v>22017342</v>
      </c>
      <c r="H40" s="247">
        <v>28</v>
      </c>
      <c r="I40" s="247">
        <v>3043</v>
      </c>
      <c r="J40" s="309">
        <v>86799716</v>
      </c>
      <c r="K40" s="247">
        <v>24</v>
      </c>
      <c r="L40" s="247">
        <v>1927</v>
      </c>
      <c r="M40" s="309">
        <v>20342678</v>
      </c>
      <c r="N40" s="247">
        <v>29</v>
      </c>
      <c r="O40" s="247">
        <v>3486</v>
      </c>
      <c r="P40" s="309">
        <v>34420250</v>
      </c>
      <c r="Q40" s="247">
        <v>22</v>
      </c>
      <c r="R40" s="247">
        <v>10883</v>
      </c>
      <c r="S40" s="310">
        <v>229296396</v>
      </c>
      <c r="T40" s="236" t="s">
        <v>71</v>
      </c>
    </row>
    <row r="41" spans="1:20" s="64" customFormat="1" ht="12">
      <c r="B41" s="80" t="s">
        <v>138</v>
      </c>
      <c r="C41" s="81" t="s">
        <v>73</v>
      </c>
      <c r="D41" s="81"/>
      <c r="E41" s="248">
        <v>13</v>
      </c>
      <c r="F41" s="239">
        <v>1473</v>
      </c>
      <c r="G41" s="304">
        <v>4514207</v>
      </c>
      <c r="H41" s="239">
        <v>2</v>
      </c>
      <c r="I41" s="239">
        <v>102</v>
      </c>
      <c r="J41" s="240" t="s">
        <v>294</v>
      </c>
      <c r="K41" s="243">
        <v>0</v>
      </c>
      <c r="L41" s="243">
        <v>0</v>
      </c>
      <c r="M41" s="243">
        <v>0</v>
      </c>
      <c r="N41" s="239">
        <v>1</v>
      </c>
      <c r="O41" s="239">
        <v>149</v>
      </c>
      <c r="P41" s="240" t="s">
        <v>294</v>
      </c>
      <c r="Q41" s="242">
        <v>1</v>
      </c>
      <c r="R41" s="242">
        <v>101</v>
      </c>
      <c r="S41" s="311" t="s">
        <v>307</v>
      </c>
      <c r="T41" s="241" t="s">
        <v>138</v>
      </c>
    </row>
    <row r="42" spans="1:20" s="64" customFormat="1" ht="11.25" customHeight="1">
      <c r="B42" s="80" t="s">
        <v>74</v>
      </c>
      <c r="C42" s="81" t="s">
        <v>75</v>
      </c>
      <c r="D42" s="81"/>
      <c r="E42" s="249">
        <v>0</v>
      </c>
      <c r="F42" s="243">
        <v>0</v>
      </c>
      <c r="G42" s="243">
        <v>0</v>
      </c>
      <c r="H42" s="243">
        <v>0</v>
      </c>
      <c r="I42" s="243">
        <v>0</v>
      </c>
      <c r="J42" s="243">
        <v>0</v>
      </c>
      <c r="K42" s="243">
        <v>0</v>
      </c>
      <c r="L42" s="243">
        <v>0</v>
      </c>
      <c r="M42" s="243">
        <v>0</v>
      </c>
      <c r="N42" s="243">
        <v>0</v>
      </c>
      <c r="O42" s="243">
        <v>0</v>
      </c>
      <c r="P42" s="243">
        <v>0</v>
      </c>
      <c r="Q42" s="243">
        <v>0</v>
      </c>
      <c r="R42" s="243">
        <v>0</v>
      </c>
      <c r="S42" s="243">
        <v>0</v>
      </c>
      <c r="T42" s="241" t="s">
        <v>74</v>
      </c>
    </row>
    <row r="43" spans="1:20" s="64" customFormat="1" ht="11.25" customHeight="1">
      <c r="B43" s="80" t="s">
        <v>77</v>
      </c>
      <c r="C43" s="81" t="s">
        <v>78</v>
      </c>
      <c r="D43" s="81"/>
      <c r="E43" s="248">
        <v>4</v>
      </c>
      <c r="F43" s="239">
        <v>184</v>
      </c>
      <c r="G43" s="304">
        <v>1048421</v>
      </c>
      <c r="H43" s="243">
        <v>0</v>
      </c>
      <c r="I43" s="243">
        <v>0</v>
      </c>
      <c r="J43" s="243">
        <v>0</v>
      </c>
      <c r="K43" s="243">
        <v>0</v>
      </c>
      <c r="L43" s="243">
        <v>0</v>
      </c>
      <c r="M43" s="243">
        <v>0</v>
      </c>
      <c r="N43" s="243">
        <v>0</v>
      </c>
      <c r="O43" s="243">
        <v>0</v>
      </c>
      <c r="P43" s="243">
        <v>0</v>
      </c>
      <c r="Q43" s="243">
        <v>0</v>
      </c>
      <c r="R43" s="243">
        <v>0</v>
      </c>
      <c r="S43" s="243">
        <v>0</v>
      </c>
      <c r="T43" s="241" t="s">
        <v>77</v>
      </c>
    </row>
    <row r="44" spans="1:20" s="64" customFormat="1" ht="11.25" customHeight="1">
      <c r="B44" s="80" t="s">
        <v>79</v>
      </c>
      <c r="C44" s="81" t="s">
        <v>80</v>
      </c>
      <c r="D44" s="81"/>
      <c r="E44" s="248">
        <v>3</v>
      </c>
      <c r="F44" s="239">
        <v>50</v>
      </c>
      <c r="G44" s="304">
        <v>402546</v>
      </c>
      <c r="H44" s="239">
        <v>2</v>
      </c>
      <c r="I44" s="239">
        <v>239</v>
      </c>
      <c r="J44" s="240" t="s">
        <v>294</v>
      </c>
      <c r="K44" s="239">
        <v>1</v>
      </c>
      <c r="L44" s="239">
        <v>6</v>
      </c>
      <c r="M44" s="240" t="s">
        <v>294</v>
      </c>
      <c r="N44" s="243">
        <v>1</v>
      </c>
      <c r="O44" s="243">
        <v>209</v>
      </c>
      <c r="P44" s="240" t="s">
        <v>294</v>
      </c>
      <c r="Q44" s="243">
        <v>0</v>
      </c>
      <c r="R44" s="243">
        <v>0</v>
      </c>
      <c r="S44" s="243">
        <v>0</v>
      </c>
      <c r="T44" s="241" t="s">
        <v>79</v>
      </c>
    </row>
    <row r="45" spans="1:20" s="64" customFormat="1" ht="11.25" customHeight="1">
      <c r="B45" s="80" t="s">
        <v>82</v>
      </c>
      <c r="C45" s="81" t="s">
        <v>83</v>
      </c>
      <c r="D45" s="81"/>
      <c r="E45" s="250">
        <v>1</v>
      </c>
      <c r="F45" s="242">
        <v>3</v>
      </c>
      <c r="G45" s="240" t="s">
        <v>294</v>
      </c>
      <c r="H45" s="242">
        <v>1</v>
      </c>
      <c r="I45" s="242">
        <v>2</v>
      </c>
      <c r="J45" s="240" t="s">
        <v>294</v>
      </c>
      <c r="K45" s="243">
        <v>0</v>
      </c>
      <c r="L45" s="243">
        <v>0</v>
      </c>
      <c r="M45" s="243">
        <v>0</v>
      </c>
      <c r="N45" s="239">
        <v>1</v>
      </c>
      <c r="O45" s="239">
        <v>10</v>
      </c>
      <c r="P45" s="240" t="s">
        <v>294</v>
      </c>
      <c r="Q45" s="243">
        <v>0</v>
      </c>
      <c r="R45" s="243">
        <v>0</v>
      </c>
      <c r="S45" s="243">
        <v>0</v>
      </c>
      <c r="T45" s="241" t="s">
        <v>82</v>
      </c>
    </row>
    <row r="46" spans="1:20" s="64" customFormat="1" ht="11.25" customHeight="1">
      <c r="B46" s="80" t="s">
        <v>84</v>
      </c>
      <c r="C46" s="81" t="s">
        <v>85</v>
      </c>
      <c r="D46" s="81"/>
      <c r="E46" s="249">
        <v>1</v>
      </c>
      <c r="F46" s="243">
        <v>147</v>
      </c>
      <c r="G46" s="240" t="s">
        <v>294</v>
      </c>
      <c r="H46" s="243">
        <v>0</v>
      </c>
      <c r="I46" s="243">
        <v>0</v>
      </c>
      <c r="J46" s="243">
        <v>0</v>
      </c>
      <c r="K46" s="242">
        <v>1</v>
      </c>
      <c r="L46" s="242">
        <v>26</v>
      </c>
      <c r="M46" s="240" t="s">
        <v>294</v>
      </c>
      <c r="N46" s="243">
        <v>0</v>
      </c>
      <c r="O46" s="243">
        <v>0</v>
      </c>
      <c r="P46" s="243">
        <v>0</v>
      </c>
      <c r="Q46" s="243">
        <v>0</v>
      </c>
      <c r="R46" s="243">
        <v>0</v>
      </c>
      <c r="S46" s="243">
        <v>0</v>
      </c>
      <c r="T46" s="241" t="s">
        <v>84</v>
      </c>
    </row>
    <row r="47" spans="1:20" s="64" customFormat="1" ht="11.25" customHeight="1">
      <c r="B47" s="80" t="s">
        <v>86</v>
      </c>
      <c r="C47" s="81" t="s">
        <v>87</v>
      </c>
      <c r="D47" s="81"/>
      <c r="E47" s="248">
        <v>3</v>
      </c>
      <c r="F47" s="239">
        <v>68</v>
      </c>
      <c r="G47" s="311">
        <v>80352</v>
      </c>
      <c r="H47" s="239">
        <v>1</v>
      </c>
      <c r="I47" s="239">
        <v>230</v>
      </c>
      <c r="J47" s="240" t="s">
        <v>294</v>
      </c>
      <c r="K47" s="242">
        <v>2</v>
      </c>
      <c r="L47" s="242">
        <v>107</v>
      </c>
      <c r="M47" s="240" t="s">
        <v>294</v>
      </c>
      <c r="N47" s="242">
        <v>1</v>
      </c>
      <c r="O47" s="242">
        <v>168</v>
      </c>
      <c r="P47" s="240" t="s">
        <v>294</v>
      </c>
      <c r="Q47" s="243">
        <v>0</v>
      </c>
      <c r="R47" s="243">
        <v>0</v>
      </c>
      <c r="S47" s="243">
        <v>0</v>
      </c>
      <c r="T47" s="241" t="s">
        <v>86</v>
      </c>
    </row>
    <row r="48" spans="1:20" s="64" customFormat="1" ht="14.25" customHeight="1">
      <c r="B48" s="80" t="s">
        <v>88</v>
      </c>
      <c r="C48" s="81" t="s">
        <v>89</v>
      </c>
      <c r="D48" s="81"/>
      <c r="E48" s="248">
        <v>10</v>
      </c>
      <c r="F48" s="239">
        <v>555</v>
      </c>
      <c r="G48" s="304">
        <v>1376273</v>
      </c>
      <c r="H48" s="239">
        <v>4</v>
      </c>
      <c r="I48" s="239">
        <v>192</v>
      </c>
      <c r="J48" s="304">
        <v>1393222</v>
      </c>
      <c r="K48" s="239">
        <v>6</v>
      </c>
      <c r="L48" s="239">
        <v>152</v>
      </c>
      <c r="M48" s="304">
        <v>3697224</v>
      </c>
      <c r="N48" s="239">
        <v>7</v>
      </c>
      <c r="O48" s="239">
        <v>244</v>
      </c>
      <c r="P48" s="304">
        <v>5841330</v>
      </c>
      <c r="Q48" s="239">
        <v>4</v>
      </c>
      <c r="R48" s="239">
        <v>479</v>
      </c>
      <c r="S48" s="304">
        <v>7123263</v>
      </c>
      <c r="T48" s="241" t="s">
        <v>88</v>
      </c>
    </row>
    <row r="49" spans="2:20" s="64" customFormat="1" ht="11.25" customHeight="1">
      <c r="B49" s="80" t="s">
        <v>90</v>
      </c>
      <c r="C49" s="81" t="s">
        <v>91</v>
      </c>
      <c r="D49" s="81"/>
      <c r="E49" s="248">
        <v>1</v>
      </c>
      <c r="F49" s="239">
        <v>12</v>
      </c>
      <c r="G49" s="240" t="s">
        <v>294</v>
      </c>
      <c r="H49" s="239">
        <v>2</v>
      </c>
      <c r="I49" s="239">
        <v>366</v>
      </c>
      <c r="J49" s="240" t="s">
        <v>294</v>
      </c>
      <c r="K49" s="243">
        <v>0</v>
      </c>
      <c r="L49" s="243">
        <v>0</v>
      </c>
      <c r="M49" s="243">
        <v>0</v>
      </c>
      <c r="N49" s="243">
        <v>0</v>
      </c>
      <c r="O49" s="243">
        <v>0</v>
      </c>
      <c r="P49" s="243">
        <v>0</v>
      </c>
      <c r="Q49" s="239">
        <v>1</v>
      </c>
      <c r="R49" s="239">
        <v>423</v>
      </c>
      <c r="S49" s="240" t="s">
        <v>294</v>
      </c>
      <c r="T49" s="241" t="s">
        <v>90</v>
      </c>
    </row>
    <row r="50" spans="2:20" s="64" customFormat="1" ht="14.25" customHeight="1">
      <c r="B50" s="80" t="s">
        <v>92</v>
      </c>
      <c r="C50" s="81" t="s">
        <v>93</v>
      </c>
      <c r="D50" s="81"/>
      <c r="E50" s="248">
        <v>6</v>
      </c>
      <c r="F50" s="239">
        <v>164</v>
      </c>
      <c r="G50" s="304">
        <v>592699</v>
      </c>
      <c r="H50" s="242">
        <v>1</v>
      </c>
      <c r="I50" s="242">
        <v>94</v>
      </c>
      <c r="J50" s="240" t="s">
        <v>294</v>
      </c>
      <c r="K50" s="243">
        <v>0</v>
      </c>
      <c r="L50" s="243">
        <v>0</v>
      </c>
      <c r="M50" s="243">
        <v>0</v>
      </c>
      <c r="N50" s="239">
        <v>3</v>
      </c>
      <c r="O50" s="239">
        <v>298</v>
      </c>
      <c r="P50" s="311">
        <v>1809747</v>
      </c>
      <c r="Q50" s="243">
        <v>0</v>
      </c>
      <c r="R50" s="243">
        <v>0</v>
      </c>
      <c r="S50" s="243">
        <v>0</v>
      </c>
      <c r="T50" s="241" t="s">
        <v>92</v>
      </c>
    </row>
    <row r="51" spans="2:20" s="64" customFormat="1" ht="12">
      <c r="B51" s="80" t="s">
        <v>94</v>
      </c>
      <c r="C51" s="81" t="s">
        <v>95</v>
      </c>
      <c r="D51" s="81"/>
      <c r="E51" s="248">
        <v>1</v>
      </c>
      <c r="F51" s="239">
        <v>28</v>
      </c>
      <c r="G51" s="240" t="s">
        <v>294</v>
      </c>
      <c r="H51" s="243">
        <v>0</v>
      </c>
      <c r="I51" s="243">
        <v>0</v>
      </c>
      <c r="J51" s="243">
        <v>0</v>
      </c>
      <c r="K51" s="239">
        <v>1</v>
      </c>
      <c r="L51" s="239">
        <v>106</v>
      </c>
      <c r="M51" s="240" t="s">
        <v>294</v>
      </c>
      <c r="N51" s="243">
        <v>0</v>
      </c>
      <c r="O51" s="243">
        <v>0</v>
      </c>
      <c r="P51" s="243">
        <v>0</v>
      </c>
      <c r="Q51" s="243">
        <v>0</v>
      </c>
      <c r="R51" s="243">
        <v>0</v>
      </c>
      <c r="S51" s="243">
        <v>0</v>
      </c>
      <c r="T51" s="241" t="s">
        <v>94</v>
      </c>
    </row>
    <row r="52" spans="2:20" s="64" customFormat="1" ht="11.25" customHeight="1">
      <c r="B52" s="80" t="s">
        <v>96</v>
      </c>
      <c r="C52" s="81" t="s">
        <v>97</v>
      </c>
      <c r="D52" s="81"/>
      <c r="E52" s="249">
        <v>0</v>
      </c>
      <c r="F52" s="243">
        <v>0</v>
      </c>
      <c r="G52" s="243">
        <v>0</v>
      </c>
      <c r="H52" s="243">
        <v>0</v>
      </c>
      <c r="I52" s="243">
        <v>0</v>
      </c>
      <c r="J52" s="243">
        <v>0</v>
      </c>
      <c r="K52" s="243">
        <v>0</v>
      </c>
      <c r="L52" s="243">
        <v>0</v>
      </c>
      <c r="M52" s="243">
        <v>0</v>
      </c>
      <c r="N52" s="243">
        <v>0</v>
      </c>
      <c r="O52" s="243">
        <v>0</v>
      </c>
      <c r="P52" s="243">
        <v>0</v>
      </c>
      <c r="Q52" s="243">
        <v>0</v>
      </c>
      <c r="R52" s="243">
        <v>0</v>
      </c>
      <c r="S52" s="243">
        <v>0</v>
      </c>
      <c r="T52" s="241" t="s">
        <v>96</v>
      </c>
    </row>
    <row r="53" spans="2:20" s="64" customFormat="1" ht="11.25" customHeight="1">
      <c r="B53" s="80" t="s">
        <v>98</v>
      </c>
      <c r="C53" s="81" t="s">
        <v>99</v>
      </c>
      <c r="D53" s="81"/>
      <c r="E53" s="248">
        <v>1</v>
      </c>
      <c r="F53" s="239">
        <v>7</v>
      </c>
      <c r="G53" s="240" t="s">
        <v>294</v>
      </c>
      <c r="H53" s="239">
        <v>2</v>
      </c>
      <c r="I53" s="239">
        <v>56</v>
      </c>
      <c r="J53" s="240" t="s">
        <v>294</v>
      </c>
      <c r="K53" s="239">
        <v>1</v>
      </c>
      <c r="L53" s="239">
        <v>349</v>
      </c>
      <c r="M53" s="240" t="s">
        <v>294</v>
      </c>
      <c r="N53" s="239">
        <v>3</v>
      </c>
      <c r="O53" s="239">
        <v>341</v>
      </c>
      <c r="P53" s="304">
        <v>1786117</v>
      </c>
      <c r="Q53" s="243">
        <v>0</v>
      </c>
      <c r="R53" s="243">
        <v>0</v>
      </c>
      <c r="S53" s="243">
        <v>0</v>
      </c>
      <c r="T53" s="241" t="s">
        <v>98</v>
      </c>
    </row>
    <row r="54" spans="2:20" s="64" customFormat="1" ht="11.25" customHeight="1">
      <c r="B54" s="80" t="s">
        <v>100</v>
      </c>
      <c r="C54" s="81" t="s">
        <v>101</v>
      </c>
      <c r="D54" s="81"/>
      <c r="E54" s="248">
        <v>5</v>
      </c>
      <c r="F54" s="239">
        <v>197</v>
      </c>
      <c r="G54" s="304">
        <v>1736327</v>
      </c>
      <c r="H54" s="239">
        <v>6</v>
      </c>
      <c r="I54" s="239">
        <v>441</v>
      </c>
      <c r="J54" s="304">
        <v>3821953</v>
      </c>
      <c r="K54" s="239">
        <v>6</v>
      </c>
      <c r="L54" s="239">
        <v>218</v>
      </c>
      <c r="M54" s="306">
        <v>2986092</v>
      </c>
      <c r="N54" s="239">
        <v>5</v>
      </c>
      <c r="O54" s="239">
        <v>664</v>
      </c>
      <c r="P54" s="304">
        <v>10084980</v>
      </c>
      <c r="Q54" s="239">
        <v>4</v>
      </c>
      <c r="R54" s="239">
        <v>1304</v>
      </c>
      <c r="S54" s="304">
        <v>22227845</v>
      </c>
      <c r="T54" s="241" t="s">
        <v>100</v>
      </c>
    </row>
    <row r="55" spans="2:20" s="64" customFormat="1" ht="14.25" customHeight="1">
      <c r="B55" s="80" t="s">
        <v>102</v>
      </c>
      <c r="C55" s="81" t="s">
        <v>103</v>
      </c>
      <c r="D55" s="81"/>
      <c r="E55" s="248">
        <v>4</v>
      </c>
      <c r="F55" s="239">
        <v>201</v>
      </c>
      <c r="G55" s="306">
        <v>812215</v>
      </c>
      <c r="H55" s="239">
        <v>2</v>
      </c>
      <c r="I55" s="239">
        <v>380</v>
      </c>
      <c r="J55" s="240" t="s">
        <v>294</v>
      </c>
      <c r="K55" s="243">
        <v>0</v>
      </c>
      <c r="L55" s="243">
        <v>0</v>
      </c>
      <c r="M55" s="243">
        <v>0</v>
      </c>
      <c r="N55" s="239">
        <v>1</v>
      </c>
      <c r="O55" s="239">
        <v>78</v>
      </c>
      <c r="P55" s="240" t="s">
        <v>294</v>
      </c>
      <c r="Q55" s="239">
        <v>2</v>
      </c>
      <c r="R55" s="239">
        <v>771</v>
      </c>
      <c r="S55" s="240" t="s">
        <v>294</v>
      </c>
      <c r="T55" s="241" t="s">
        <v>102</v>
      </c>
    </row>
    <row r="56" spans="2:20" s="64" customFormat="1" ht="12" customHeight="1">
      <c r="B56" s="80" t="s">
        <v>104</v>
      </c>
      <c r="C56" s="81" t="s">
        <v>105</v>
      </c>
      <c r="D56" s="81"/>
      <c r="E56" s="248">
        <v>18</v>
      </c>
      <c r="F56" s="239">
        <v>1116</v>
      </c>
      <c r="G56" s="304">
        <v>2841837</v>
      </c>
      <c r="H56" s="239">
        <v>2</v>
      </c>
      <c r="I56" s="239">
        <v>111</v>
      </c>
      <c r="J56" s="240" t="s">
        <v>294</v>
      </c>
      <c r="K56" s="239">
        <v>2</v>
      </c>
      <c r="L56" s="239">
        <v>416</v>
      </c>
      <c r="M56" s="240" t="s">
        <v>294</v>
      </c>
      <c r="N56" s="239">
        <v>4</v>
      </c>
      <c r="O56" s="239">
        <v>705</v>
      </c>
      <c r="P56" s="306">
        <v>5462343</v>
      </c>
      <c r="Q56" s="239">
        <v>2</v>
      </c>
      <c r="R56" s="239">
        <v>311</v>
      </c>
      <c r="S56" s="240" t="s">
        <v>294</v>
      </c>
      <c r="T56" s="241" t="s">
        <v>104</v>
      </c>
    </row>
    <row r="57" spans="2:20" s="64" customFormat="1" ht="14.25" customHeight="1">
      <c r="B57" s="80" t="s">
        <v>106</v>
      </c>
      <c r="C57" s="81" t="s">
        <v>107</v>
      </c>
      <c r="D57" s="81"/>
      <c r="E57" s="248">
        <v>17</v>
      </c>
      <c r="F57" s="239">
        <v>692</v>
      </c>
      <c r="G57" s="304">
        <v>3775196</v>
      </c>
      <c r="H57" s="243">
        <v>0</v>
      </c>
      <c r="I57" s="243">
        <v>0</v>
      </c>
      <c r="J57" s="243">
        <v>0</v>
      </c>
      <c r="K57" s="239">
        <v>1</v>
      </c>
      <c r="L57" s="239">
        <v>344</v>
      </c>
      <c r="M57" s="240" t="s">
        <v>294</v>
      </c>
      <c r="N57" s="239">
        <v>2</v>
      </c>
      <c r="O57" s="239">
        <v>620</v>
      </c>
      <c r="P57" s="240" t="s">
        <v>294</v>
      </c>
      <c r="Q57" s="239">
        <v>3</v>
      </c>
      <c r="R57" s="239">
        <v>2499</v>
      </c>
      <c r="S57" s="304">
        <v>29374398</v>
      </c>
      <c r="T57" s="241" t="s">
        <v>106</v>
      </c>
    </row>
    <row r="58" spans="2:20" s="64" customFormat="1" ht="13.5" customHeight="1">
      <c r="B58" s="80" t="s">
        <v>108</v>
      </c>
      <c r="C58" s="81" t="s">
        <v>109</v>
      </c>
      <c r="D58" s="81"/>
      <c r="E58" s="248">
        <v>8</v>
      </c>
      <c r="F58" s="239">
        <v>461</v>
      </c>
      <c r="G58" s="306">
        <v>1702748</v>
      </c>
      <c r="H58" s="239">
        <v>1</v>
      </c>
      <c r="I58" s="239">
        <v>585</v>
      </c>
      <c r="J58" s="240" t="s">
        <v>294</v>
      </c>
      <c r="K58" s="239">
        <v>2</v>
      </c>
      <c r="L58" s="239">
        <v>147</v>
      </c>
      <c r="M58" s="240" t="s">
        <v>294</v>
      </c>
      <c r="N58" s="243">
        <v>0</v>
      </c>
      <c r="O58" s="243">
        <v>0</v>
      </c>
      <c r="P58" s="243">
        <v>0</v>
      </c>
      <c r="Q58" s="239">
        <v>2</v>
      </c>
      <c r="R58" s="239">
        <v>2579</v>
      </c>
      <c r="S58" s="240" t="s">
        <v>294</v>
      </c>
      <c r="T58" s="241" t="s">
        <v>108</v>
      </c>
    </row>
    <row r="59" spans="2:20" s="64" customFormat="1" ht="11.25" customHeight="1">
      <c r="B59" s="80" t="s">
        <v>110</v>
      </c>
      <c r="C59" s="84" t="s">
        <v>111</v>
      </c>
      <c r="D59" s="81"/>
      <c r="E59" s="248">
        <v>1</v>
      </c>
      <c r="F59" s="239">
        <v>26</v>
      </c>
      <c r="G59" s="240" t="s">
        <v>294</v>
      </c>
      <c r="H59" s="243">
        <v>0</v>
      </c>
      <c r="I59" s="243">
        <v>0</v>
      </c>
      <c r="J59" s="243">
        <v>0</v>
      </c>
      <c r="K59" s="243">
        <v>0</v>
      </c>
      <c r="L59" s="243">
        <v>0</v>
      </c>
      <c r="M59" s="243">
        <v>0</v>
      </c>
      <c r="N59" s="243">
        <v>0</v>
      </c>
      <c r="O59" s="243">
        <v>0</v>
      </c>
      <c r="P59" s="243">
        <v>0</v>
      </c>
      <c r="Q59" s="243">
        <v>0</v>
      </c>
      <c r="R59" s="243">
        <v>0</v>
      </c>
      <c r="S59" s="243">
        <v>0</v>
      </c>
      <c r="T59" s="241" t="s">
        <v>110</v>
      </c>
    </row>
    <row r="60" spans="2:20" s="64" customFormat="1" ht="11.25" customHeight="1">
      <c r="B60" s="80" t="s">
        <v>112</v>
      </c>
      <c r="C60" s="81" t="s">
        <v>113</v>
      </c>
      <c r="D60" s="81"/>
      <c r="E60" s="248">
        <v>1</v>
      </c>
      <c r="F60" s="239">
        <v>21</v>
      </c>
      <c r="G60" s="240" t="s">
        <v>294</v>
      </c>
      <c r="H60" s="242">
        <v>1</v>
      </c>
      <c r="I60" s="242">
        <v>198</v>
      </c>
      <c r="J60" s="240" t="s">
        <v>294</v>
      </c>
      <c r="K60" s="243">
        <v>0</v>
      </c>
      <c r="L60" s="243">
        <v>0</v>
      </c>
      <c r="M60" s="243">
        <v>0</v>
      </c>
      <c r="N60" s="243">
        <v>0</v>
      </c>
      <c r="O60" s="243">
        <v>0</v>
      </c>
      <c r="P60" s="243">
        <v>0</v>
      </c>
      <c r="Q60" s="239">
        <v>1</v>
      </c>
      <c r="R60" s="239">
        <v>487</v>
      </c>
      <c r="S60" s="240" t="s">
        <v>294</v>
      </c>
      <c r="T60" s="241" t="s">
        <v>112</v>
      </c>
    </row>
    <row r="61" spans="2:20" s="64" customFormat="1" ht="11.25" customHeight="1">
      <c r="B61" s="80" t="s">
        <v>114</v>
      </c>
      <c r="C61" s="81" t="s">
        <v>115</v>
      </c>
      <c r="D61" s="81"/>
      <c r="E61" s="248">
        <v>5</v>
      </c>
      <c r="F61" s="239">
        <v>323</v>
      </c>
      <c r="G61" s="306">
        <v>1827978</v>
      </c>
      <c r="H61" s="243">
        <v>0</v>
      </c>
      <c r="I61" s="243">
        <v>0</v>
      </c>
      <c r="J61" s="243">
        <v>0</v>
      </c>
      <c r="K61" s="243">
        <v>0</v>
      </c>
      <c r="L61" s="243">
        <v>0</v>
      </c>
      <c r="M61" s="243">
        <v>0</v>
      </c>
      <c r="N61" s="243">
        <v>0</v>
      </c>
      <c r="O61" s="243">
        <v>0</v>
      </c>
      <c r="P61" s="243">
        <v>0</v>
      </c>
      <c r="Q61" s="239">
        <v>1</v>
      </c>
      <c r="R61" s="239">
        <v>276</v>
      </c>
      <c r="S61" s="240" t="s">
        <v>294</v>
      </c>
      <c r="T61" s="241" t="s">
        <v>114</v>
      </c>
    </row>
    <row r="62" spans="2:20" s="64" customFormat="1" ht="11.25" customHeight="1">
      <c r="B62" s="80" t="s">
        <v>116</v>
      </c>
      <c r="C62" s="81" t="s">
        <v>117</v>
      </c>
      <c r="D62" s="81"/>
      <c r="E62" s="249">
        <v>0</v>
      </c>
      <c r="F62" s="243">
        <v>0</v>
      </c>
      <c r="G62" s="243">
        <v>0</v>
      </c>
      <c r="H62" s="243">
        <v>0</v>
      </c>
      <c r="I62" s="243">
        <v>0</v>
      </c>
      <c r="J62" s="243">
        <v>0</v>
      </c>
      <c r="K62" s="243">
        <v>0</v>
      </c>
      <c r="L62" s="243">
        <v>0</v>
      </c>
      <c r="M62" s="243">
        <v>0</v>
      </c>
      <c r="N62" s="243">
        <v>0</v>
      </c>
      <c r="O62" s="243">
        <v>0</v>
      </c>
      <c r="P62" s="243">
        <v>0</v>
      </c>
      <c r="Q62" s="243">
        <v>0</v>
      </c>
      <c r="R62" s="243">
        <v>0</v>
      </c>
      <c r="S62" s="243">
        <v>0</v>
      </c>
      <c r="T62" s="241" t="s">
        <v>116</v>
      </c>
    </row>
    <row r="63" spans="2:20" s="64" customFormat="1" ht="11.25" customHeight="1">
      <c r="B63" s="80" t="s">
        <v>118</v>
      </c>
      <c r="C63" s="84" t="s">
        <v>119</v>
      </c>
      <c r="D63" s="81"/>
      <c r="E63" s="248">
        <v>5</v>
      </c>
      <c r="F63" s="239">
        <v>249</v>
      </c>
      <c r="G63" s="304">
        <v>716481</v>
      </c>
      <c r="H63" s="243">
        <v>0</v>
      </c>
      <c r="I63" s="243">
        <v>0</v>
      </c>
      <c r="J63" s="243">
        <v>0</v>
      </c>
      <c r="K63" s="239">
        <v>1</v>
      </c>
      <c r="L63" s="239">
        <v>56</v>
      </c>
      <c r="M63" s="240" t="s">
        <v>294</v>
      </c>
      <c r="N63" s="243">
        <v>0</v>
      </c>
      <c r="O63" s="243">
        <v>0</v>
      </c>
      <c r="P63" s="243">
        <v>0</v>
      </c>
      <c r="Q63" s="239">
        <v>1</v>
      </c>
      <c r="R63" s="239">
        <v>1653</v>
      </c>
      <c r="S63" s="240" t="s">
        <v>294</v>
      </c>
      <c r="T63" s="241" t="s">
        <v>118</v>
      </c>
    </row>
    <row r="64" spans="2:20" s="64" customFormat="1" ht="11.25" customHeight="1">
      <c r="B64" s="80" t="s">
        <v>120</v>
      </c>
      <c r="C64" s="81" t="s">
        <v>121</v>
      </c>
      <c r="D64" s="81"/>
      <c r="E64" s="249">
        <v>0</v>
      </c>
      <c r="F64" s="243">
        <v>0</v>
      </c>
      <c r="G64" s="243">
        <v>0</v>
      </c>
      <c r="H64" s="242">
        <v>1</v>
      </c>
      <c r="I64" s="242">
        <v>47</v>
      </c>
      <c r="J64" s="240" t="s">
        <v>294</v>
      </c>
      <c r="K64" s="243">
        <v>0</v>
      </c>
      <c r="L64" s="243">
        <v>0</v>
      </c>
      <c r="M64" s="243">
        <v>0</v>
      </c>
      <c r="N64" s="243">
        <v>0</v>
      </c>
      <c r="O64" s="243">
        <v>0</v>
      </c>
      <c r="P64" s="243">
        <v>0</v>
      </c>
      <c r="Q64" s="243">
        <v>0</v>
      </c>
      <c r="R64" s="243">
        <v>0</v>
      </c>
      <c r="S64" s="243">
        <v>0</v>
      </c>
      <c r="T64" s="241" t="s">
        <v>120</v>
      </c>
    </row>
    <row r="65" spans="1:20" s="68" customFormat="1" ht="5.0999999999999996" customHeight="1" thickBot="1">
      <c r="A65" s="94"/>
      <c r="B65" s="94"/>
      <c r="C65" s="95"/>
      <c r="D65" s="95"/>
      <c r="E65" s="244"/>
      <c r="F65" s="96"/>
      <c r="G65" s="86"/>
      <c r="H65" s="96"/>
      <c r="I65" s="96"/>
      <c r="J65" s="97"/>
      <c r="K65" s="96"/>
      <c r="L65" s="96"/>
      <c r="M65" s="86"/>
      <c r="N65" s="96"/>
      <c r="O65" s="96"/>
      <c r="P65" s="86"/>
      <c r="Q65" s="96"/>
      <c r="R65" s="96"/>
      <c r="S65" s="86"/>
      <c r="T65" s="98"/>
    </row>
    <row r="66" spans="1:20" s="64" customFormat="1" ht="15" customHeight="1">
      <c r="A66" s="10" t="s">
        <v>312</v>
      </c>
      <c r="E66" s="231"/>
      <c r="G66" s="65"/>
      <c r="H66" s="82"/>
      <c r="I66" s="82"/>
      <c r="J66" s="65"/>
      <c r="K66" s="82"/>
      <c r="L66" s="82"/>
      <c r="M66" s="65"/>
      <c r="P66" s="65"/>
      <c r="S66" s="65"/>
    </row>
  </sheetData>
  <mergeCells count="36">
    <mergeCell ref="B6:C8"/>
    <mergeCell ref="E6:G6"/>
    <mergeCell ref="H6:J6"/>
    <mergeCell ref="K6:M6"/>
    <mergeCell ref="N6:P6"/>
    <mergeCell ref="T6:T8"/>
    <mergeCell ref="E7:E8"/>
    <mergeCell ref="F7:F8"/>
    <mergeCell ref="H7:H8"/>
    <mergeCell ref="I7:I8"/>
    <mergeCell ref="K7:K8"/>
    <mergeCell ref="L7:L8"/>
    <mergeCell ref="N7:N8"/>
    <mergeCell ref="O7:O8"/>
    <mergeCell ref="Q7:Q8"/>
    <mergeCell ref="Q6:S6"/>
    <mergeCell ref="R7:R8"/>
    <mergeCell ref="B10:C10"/>
    <mergeCell ref="B36:C38"/>
    <mergeCell ref="E36:G36"/>
    <mergeCell ref="H36:J36"/>
    <mergeCell ref="K36:M36"/>
    <mergeCell ref="Q37:Q38"/>
    <mergeCell ref="R37:R38"/>
    <mergeCell ref="B40:C40"/>
    <mergeCell ref="Q36:S36"/>
    <mergeCell ref="T36:T38"/>
    <mergeCell ref="E37:E38"/>
    <mergeCell ref="F37:F38"/>
    <mergeCell ref="H37:H38"/>
    <mergeCell ref="I37:I38"/>
    <mergeCell ref="K37:K38"/>
    <mergeCell ref="L37:L38"/>
    <mergeCell ref="N37:N38"/>
    <mergeCell ref="O37:O38"/>
    <mergeCell ref="N36:P36"/>
  </mergeCells>
  <phoneticPr fontId="4"/>
  <conditionalFormatting sqref="E45:G46">
    <cfRule type="containsBlanks" dxfId="88" priority="3">
      <formula>LEN(TRIM(E45))=0</formula>
    </cfRule>
  </conditionalFormatting>
  <conditionalFormatting sqref="E55:J56">
    <cfRule type="containsBlanks" dxfId="87" priority="7">
      <formula>LEN(TRIM(E55))=0</formula>
    </cfRule>
  </conditionalFormatting>
  <conditionalFormatting sqref="E47:L47">
    <cfRule type="containsBlanks" dxfId="86" priority="6">
      <formula>LEN(TRIM(E47))=0</formula>
    </cfRule>
  </conditionalFormatting>
  <conditionalFormatting sqref="E57:L58">
    <cfRule type="containsBlanks" dxfId="85" priority="8">
      <formula>LEN(TRIM(E57))=0</formula>
    </cfRule>
  </conditionalFormatting>
  <conditionalFormatting sqref="E43:R43 S43:S47 E44:I44 H45:I45 H46:L46 K56:L56 N56:R56">
    <cfRule type="containsBlanks" dxfId="84" priority="15">
      <formula>LEN(TRIM(E43))=0</formula>
    </cfRule>
  </conditionalFormatting>
  <conditionalFormatting sqref="E10:S34">
    <cfRule type="containsBlanks" dxfId="83" priority="14">
      <formula>LEN(TRIM(E10))=0</formula>
    </cfRule>
  </conditionalFormatting>
  <conditionalFormatting sqref="E40:S42">
    <cfRule type="containsBlanks" dxfId="82" priority="4">
      <formula>LEN(TRIM(E40))=0</formula>
    </cfRule>
  </conditionalFormatting>
  <conditionalFormatting sqref="E48:S54">
    <cfRule type="containsBlanks" dxfId="81" priority="2">
      <formula>LEN(TRIM(E48))=0</formula>
    </cfRule>
  </conditionalFormatting>
  <conditionalFormatting sqref="E59:S64">
    <cfRule type="containsBlanks" dxfId="80" priority="1">
      <formula>LEN(TRIM(E59))=0</formula>
    </cfRule>
  </conditionalFormatting>
  <conditionalFormatting sqref="J44:R45">
    <cfRule type="containsBlanks" dxfId="79" priority="5">
      <formula>LEN(TRIM(J44))=0</formula>
    </cfRule>
  </conditionalFormatting>
  <conditionalFormatting sqref="K55:R55">
    <cfRule type="containsBlanks" dxfId="78" priority="11">
      <formula>LEN(TRIM(K55))=0</formula>
    </cfRule>
  </conditionalFormatting>
  <conditionalFormatting sqref="M56:M58">
    <cfRule type="containsBlanks" dxfId="77" priority="9">
      <formula>LEN(TRIM(M56))=0</formula>
    </cfRule>
  </conditionalFormatting>
  <conditionalFormatting sqref="M46:R47">
    <cfRule type="containsBlanks" dxfId="76" priority="10">
      <formula>LEN(TRIM(M46))=0</formula>
    </cfRule>
  </conditionalFormatting>
  <conditionalFormatting sqref="N57:S58">
    <cfRule type="containsBlanks" dxfId="75" priority="12">
      <formula>LEN(TRIM(N57))=0</formula>
    </cfRule>
  </conditionalFormatting>
  <conditionalFormatting sqref="S55:S56">
    <cfRule type="containsBlanks" dxfId="74" priority="13">
      <formula>LEN(TRIM(S55))=0</formula>
    </cfRule>
  </conditionalFormatting>
  <pageMargins left="0.70866141732283472" right="0.70866141732283472" top="0.74803149606299213" bottom="0.74803149606299213" header="0.31496062992125984" footer="0.31496062992125984"/>
  <pageSetup paperSize="9" scale="68"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3C5E-62E1-47F3-9E27-D726EC026A85}">
  <dimension ref="A1:O243"/>
  <sheetViews>
    <sheetView showGridLines="0" zoomScaleNormal="100" zoomScaleSheetLayoutView="100" workbookViewId="0"/>
  </sheetViews>
  <sheetFormatPr defaultColWidth="11.125" defaultRowHeight="15.75"/>
  <cols>
    <col min="1" max="1" width="3.375" style="101" customWidth="1"/>
    <col min="2" max="2" width="31.5" style="100" customWidth="1"/>
    <col min="3" max="3" width="0.625" style="100" customWidth="1"/>
    <col min="4" max="7" width="9" style="100" customWidth="1"/>
    <col min="8" max="9" width="12.875" style="100" bestFit="1" customWidth="1"/>
    <col min="10" max="10" width="11.125" style="100" bestFit="1" customWidth="1"/>
    <col min="11" max="11" width="11.625" style="100" bestFit="1" customWidth="1"/>
    <col min="12" max="12" width="11.125" style="100" bestFit="1" customWidth="1"/>
    <col min="13" max="13" width="12.875" style="100" bestFit="1" customWidth="1"/>
    <col min="14" max="14" width="8.75" style="100" customWidth="1"/>
    <col min="15" max="16384" width="11.125" style="100"/>
  </cols>
  <sheetData>
    <row r="1" spans="1:15" ht="16.5">
      <c r="A1" s="99" t="s">
        <v>259</v>
      </c>
      <c r="E1" s="99"/>
      <c r="F1" s="101"/>
      <c r="G1" s="101"/>
      <c r="H1" s="99"/>
      <c r="I1" s="101"/>
      <c r="J1" s="101"/>
      <c r="K1" s="102"/>
      <c r="L1" s="101"/>
    </row>
    <row r="2" spans="1:15" ht="9.9499999999999993" customHeight="1">
      <c r="A2" s="99"/>
      <c r="E2" s="99"/>
      <c r="F2" s="101"/>
      <c r="G2" s="101"/>
      <c r="H2" s="99"/>
      <c r="I2" s="101"/>
      <c r="J2" s="101"/>
      <c r="K2" s="102"/>
      <c r="L2" s="101"/>
    </row>
    <row r="3" spans="1:15" ht="14.1" customHeight="1" thickBot="1">
      <c r="A3" s="103" t="s">
        <v>15</v>
      </c>
      <c r="B3" s="103"/>
      <c r="C3" s="103"/>
      <c r="D3" s="103"/>
      <c r="E3" s="103"/>
      <c r="F3" s="104"/>
      <c r="G3" s="104"/>
      <c r="H3" s="103"/>
      <c r="I3" s="103"/>
      <c r="J3" s="103"/>
      <c r="K3" s="103"/>
      <c r="L3" s="103"/>
      <c r="M3" s="103"/>
      <c r="N3" s="105" t="s">
        <v>305</v>
      </c>
      <c r="O3" s="103"/>
    </row>
    <row r="4" spans="1:15">
      <c r="A4" s="452" t="s">
        <v>143</v>
      </c>
      <c r="B4" s="452"/>
      <c r="C4" s="106"/>
      <c r="D4" s="454" t="s">
        <v>144</v>
      </c>
      <c r="E4" s="457" t="s">
        <v>145</v>
      </c>
      <c r="F4" s="458"/>
      <c r="G4" s="458"/>
      <c r="H4" s="458" t="s">
        <v>146</v>
      </c>
      <c r="I4" s="458"/>
      <c r="J4" s="458"/>
      <c r="K4" s="459"/>
      <c r="L4" s="460" t="s">
        <v>147</v>
      </c>
      <c r="M4" s="451" t="s">
        <v>148</v>
      </c>
      <c r="N4" s="462" t="s">
        <v>149</v>
      </c>
      <c r="O4" s="107"/>
    </row>
    <row r="5" spans="1:15">
      <c r="A5" s="453"/>
      <c r="B5" s="453"/>
      <c r="C5" s="108"/>
      <c r="D5" s="444"/>
      <c r="E5" s="440" t="s">
        <v>150</v>
      </c>
      <c r="F5" s="441"/>
      <c r="G5" s="442"/>
      <c r="H5" s="443" t="s">
        <v>151</v>
      </c>
      <c r="I5" s="443" t="s">
        <v>130</v>
      </c>
      <c r="J5" s="443" t="s">
        <v>131</v>
      </c>
      <c r="K5" s="446" t="s">
        <v>152</v>
      </c>
      <c r="L5" s="444"/>
      <c r="M5" s="449"/>
      <c r="N5" s="463"/>
      <c r="O5" s="107"/>
    </row>
    <row r="6" spans="1:15">
      <c r="A6" s="453" t="s">
        <v>153</v>
      </c>
      <c r="B6" s="453"/>
      <c r="C6" s="108"/>
      <c r="D6" s="444"/>
      <c r="E6" s="443" t="s">
        <v>70</v>
      </c>
      <c r="F6" s="447" t="s">
        <v>4</v>
      </c>
      <c r="G6" s="447" t="s">
        <v>5</v>
      </c>
      <c r="H6" s="444"/>
      <c r="I6" s="444"/>
      <c r="J6" s="444"/>
      <c r="K6" s="444"/>
      <c r="L6" s="444"/>
      <c r="M6" s="449" t="s">
        <v>154</v>
      </c>
      <c r="N6" s="463"/>
      <c r="O6" s="107"/>
    </row>
    <row r="7" spans="1:15">
      <c r="A7" s="461"/>
      <c r="B7" s="461"/>
      <c r="C7" s="109"/>
      <c r="D7" s="445"/>
      <c r="E7" s="445"/>
      <c r="F7" s="465"/>
      <c r="G7" s="465"/>
      <c r="H7" s="445"/>
      <c r="I7" s="445"/>
      <c r="J7" s="445"/>
      <c r="K7" s="445"/>
      <c r="L7" s="445"/>
      <c r="M7" s="450"/>
      <c r="N7" s="464"/>
      <c r="O7" s="107"/>
    </row>
    <row r="8" spans="1:15" ht="5.0999999999999996" customHeight="1">
      <c r="A8" s="288"/>
      <c r="B8" s="110"/>
      <c r="C8" s="110"/>
      <c r="D8" s="111"/>
      <c r="E8" s="112"/>
      <c r="F8" s="112"/>
      <c r="G8" s="112"/>
      <c r="H8" s="112"/>
      <c r="I8" s="112"/>
      <c r="J8" s="112"/>
      <c r="K8" s="112"/>
      <c r="L8" s="112"/>
      <c r="M8" s="113"/>
      <c r="N8" s="111"/>
      <c r="O8" s="107"/>
    </row>
    <row r="9" spans="1:15" ht="12" customHeight="1">
      <c r="A9" s="114"/>
      <c r="B9" s="115" t="s">
        <v>155</v>
      </c>
      <c r="C9" s="115"/>
      <c r="D9" s="273">
        <v>1463</v>
      </c>
      <c r="E9" s="274">
        <v>46318</v>
      </c>
      <c r="F9" s="274">
        <v>35469</v>
      </c>
      <c r="G9" s="274">
        <v>10849</v>
      </c>
      <c r="H9" s="274">
        <v>449772840</v>
      </c>
      <c r="I9" s="274">
        <v>418247696</v>
      </c>
      <c r="J9" s="274">
        <v>10226449</v>
      </c>
      <c r="K9" s="274">
        <v>21298695</v>
      </c>
      <c r="L9" s="274">
        <v>28134218</v>
      </c>
      <c r="M9" s="274">
        <v>310188797</v>
      </c>
      <c r="N9" s="116" t="s">
        <v>10</v>
      </c>
      <c r="O9" s="103"/>
    </row>
    <row r="10" spans="1:15" ht="12" customHeight="1">
      <c r="A10" s="114"/>
      <c r="B10" s="105" t="s">
        <v>260</v>
      </c>
      <c r="C10" s="104"/>
      <c r="D10" s="275">
        <v>205</v>
      </c>
      <c r="E10" s="276">
        <v>450</v>
      </c>
      <c r="F10" s="103">
        <v>306</v>
      </c>
      <c r="G10" s="103">
        <v>144</v>
      </c>
      <c r="H10" s="277">
        <v>1862540</v>
      </c>
      <c r="I10" s="103">
        <v>735790</v>
      </c>
      <c r="J10" s="277">
        <v>1022997</v>
      </c>
      <c r="K10" s="277">
        <v>103753</v>
      </c>
      <c r="L10" s="277">
        <v>156097</v>
      </c>
      <c r="M10" s="311">
        <v>617379</v>
      </c>
      <c r="N10" s="117" t="s">
        <v>156</v>
      </c>
      <c r="O10" s="103"/>
    </row>
    <row r="11" spans="1:15" ht="12" customHeight="1">
      <c r="A11" s="118"/>
      <c r="B11" s="105" t="s">
        <v>261</v>
      </c>
      <c r="C11" s="105"/>
      <c r="D11" s="275">
        <v>463</v>
      </c>
      <c r="E11" s="276">
        <v>2913</v>
      </c>
      <c r="F11" s="103">
        <v>2001</v>
      </c>
      <c r="G11" s="103">
        <v>912</v>
      </c>
      <c r="H11" s="277">
        <v>7064396</v>
      </c>
      <c r="I11" s="103">
        <v>5782744</v>
      </c>
      <c r="J11" s="277">
        <v>1084181</v>
      </c>
      <c r="K11" s="277">
        <v>197471</v>
      </c>
      <c r="L11" s="277">
        <v>1122155</v>
      </c>
      <c r="M11" s="311">
        <v>3840771</v>
      </c>
      <c r="N11" s="117" t="s">
        <v>157</v>
      </c>
      <c r="O11" s="103"/>
    </row>
    <row r="12" spans="1:15" ht="12" customHeight="1">
      <c r="A12" s="118"/>
      <c r="B12" s="105" t="s">
        <v>262</v>
      </c>
      <c r="C12" s="105"/>
      <c r="D12" s="275">
        <v>338</v>
      </c>
      <c r="E12" s="276">
        <v>4693</v>
      </c>
      <c r="F12" s="277">
        <v>3250</v>
      </c>
      <c r="G12" s="277">
        <v>1443</v>
      </c>
      <c r="H12" s="277">
        <v>11036885</v>
      </c>
      <c r="I12" s="103">
        <v>8609428</v>
      </c>
      <c r="J12" s="277">
        <v>1661762</v>
      </c>
      <c r="K12" s="277">
        <v>765695</v>
      </c>
      <c r="L12" s="277">
        <v>1925067</v>
      </c>
      <c r="M12" s="311">
        <v>6476861</v>
      </c>
      <c r="N12" s="117" t="s">
        <v>158</v>
      </c>
      <c r="O12" s="103"/>
    </row>
    <row r="13" spans="1:15" ht="12" customHeight="1">
      <c r="A13" s="118"/>
      <c r="B13" s="105" t="s">
        <v>263</v>
      </c>
      <c r="C13" s="105"/>
      <c r="D13" s="275">
        <v>145</v>
      </c>
      <c r="E13" s="276">
        <v>3555</v>
      </c>
      <c r="F13" s="277">
        <v>2505</v>
      </c>
      <c r="G13" s="277">
        <v>1050</v>
      </c>
      <c r="H13" s="277">
        <v>11717735</v>
      </c>
      <c r="I13" s="103">
        <v>10205287</v>
      </c>
      <c r="J13" s="277">
        <v>911868</v>
      </c>
      <c r="K13" s="277">
        <v>600580</v>
      </c>
      <c r="L13" s="277">
        <v>1522208</v>
      </c>
      <c r="M13" s="311">
        <v>7611150</v>
      </c>
      <c r="N13" s="117" t="s">
        <v>159</v>
      </c>
      <c r="O13" s="103"/>
    </row>
    <row r="14" spans="1:15" ht="12" customHeight="1">
      <c r="A14" s="118"/>
      <c r="B14" s="105" t="s">
        <v>264</v>
      </c>
      <c r="C14" s="105"/>
      <c r="D14" s="275">
        <v>118</v>
      </c>
      <c r="E14" s="276">
        <v>4580</v>
      </c>
      <c r="F14" s="277">
        <v>3345</v>
      </c>
      <c r="G14" s="277">
        <v>1235</v>
      </c>
      <c r="H14" s="277">
        <v>18042922</v>
      </c>
      <c r="I14" s="277">
        <v>15317995</v>
      </c>
      <c r="J14" s="277">
        <v>1126384</v>
      </c>
      <c r="K14" s="277">
        <v>1598543</v>
      </c>
      <c r="L14" s="277">
        <v>2195072</v>
      </c>
      <c r="M14" s="312">
        <v>12296651</v>
      </c>
      <c r="N14" s="117" t="s">
        <v>160</v>
      </c>
      <c r="O14" s="103"/>
    </row>
    <row r="15" spans="1:15" ht="12" customHeight="1">
      <c r="A15" s="118"/>
      <c r="B15" s="105" t="s">
        <v>265</v>
      </c>
      <c r="C15" s="105"/>
      <c r="D15" s="275">
        <v>109</v>
      </c>
      <c r="E15" s="276">
        <v>7450</v>
      </c>
      <c r="F15" s="277">
        <v>5672</v>
      </c>
      <c r="G15" s="277">
        <v>1778</v>
      </c>
      <c r="H15" s="277">
        <v>33603418</v>
      </c>
      <c r="I15" s="277">
        <v>29430790</v>
      </c>
      <c r="J15" s="277">
        <v>2981552</v>
      </c>
      <c r="K15" s="277">
        <v>1191076</v>
      </c>
      <c r="L15" s="277">
        <v>3957237</v>
      </c>
      <c r="M15" s="312">
        <v>21780629</v>
      </c>
      <c r="N15" s="117" t="s">
        <v>161</v>
      </c>
      <c r="O15" s="103"/>
    </row>
    <row r="16" spans="1:15" ht="12" customHeight="1">
      <c r="A16" s="118"/>
      <c r="B16" s="105" t="s">
        <v>266</v>
      </c>
      <c r="C16" s="105"/>
      <c r="D16" s="275">
        <v>48</v>
      </c>
      <c r="E16" s="276">
        <v>6720</v>
      </c>
      <c r="F16" s="277">
        <v>4990</v>
      </c>
      <c r="G16" s="277">
        <v>1730</v>
      </c>
      <c r="H16" s="277">
        <v>53180723</v>
      </c>
      <c r="I16" s="277">
        <v>50943281</v>
      </c>
      <c r="J16" s="277">
        <v>1267509</v>
      </c>
      <c r="K16" s="277">
        <v>969933</v>
      </c>
      <c r="L16" s="277">
        <v>3601541</v>
      </c>
      <c r="M16" s="312">
        <v>37925505</v>
      </c>
      <c r="N16" s="117" t="s">
        <v>162</v>
      </c>
      <c r="O16" s="103"/>
    </row>
    <row r="17" spans="1:15" ht="12" customHeight="1">
      <c r="A17" s="118"/>
      <c r="B17" s="105" t="s">
        <v>267</v>
      </c>
      <c r="C17" s="105"/>
      <c r="D17" s="275">
        <v>11</v>
      </c>
      <c r="E17" s="276">
        <v>2612</v>
      </c>
      <c r="F17" s="277">
        <v>2080</v>
      </c>
      <c r="G17" s="277">
        <v>532</v>
      </c>
      <c r="H17" s="277">
        <v>17307567</v>
      </c>
      <c r="I17" s="277">
        <v>16760094</v>
      </c>
      <c r="J17" s="251">
        <v>163649</v>
      </c>
      <c r="K17" s="277">
        <v>383824</v>
      </c>
      <c r="L17" s="277">
        <v>1445348</v>
      </c>
      <c r="M17" s="312">
        <v>13193952</v>
      </c>
      <c r="N17" s="117" t="s">
        <v>163</v>
      </c>
      <c r="O17" s="103"/>
    </row>
    <row r="18" spans="1:15" ht="12" customHeight="1">
      <c r="A18" s="118"/>
      <c r="B18" s="105" t="s">
        <v>268</v>
      </c>
      <c r="C18" s="105"/>
      <c r="D18" s="275">
        <v>14</v>
      </c>
      <c r="E18" s="276">
        <v>5520</v>
      </c>
      <c r="F18" s="277">
        <v>4223</v>
      </c>
      <c r="G18" s="277">
        <v>1297</v>
      </c>
      <c r="H18" s="277">
        <v>193764555</v>
      </c>
      <c r="I18" s="277">
        <v>193123482</v>
      </c>
      <c r="J18" s="251">
        <v>0</v>
      </c>
      <c r="K18" s="277">
        <v>641073</v>
      </c>
      <c r="L18" s="277">
        <v>4240920</v>
      </c>
      <c r="M18" s="312">
        <v>134224938</v>
      </c>
      <c r="N18" s="117" t="s">
        <v>164</v>
      </c>
      <c r="O18" s="103"/>
    </row>
    <row r="19" spans="1:15" ht="12" customHeight="1">
      <c r="A19" s="118"/>
      <c r="B19" s="105" t="s">
        <v>269</v>
      </c>
      <c r="C19" s="119"/>
      <c r="D19" s="277">
        <v>4</v>
      </c>
      <c r="E19" s="276">
        <v>2440</v>
      </c>
      <c r="F19" s="277">
        <v>2273</v>
      </c>
      <c r="G19" s="277">
        <v>167</v>
      </c>
      <c r="H19" s="277">
        <v>30037930</v>
      </c>
      <c r="I19" s="277">
        <v>29511816</v>
      </c>
      <c r="J19" s="277">
        <v>6547</v>
      </c>
      <c r="K19" s="277">
        <v>519567</v>
      </c>
      <c r="L19" s="277">
        <v>1982379</v>
      </c>
      <c r="M19" s="312">
        <v>29100141</v>
      </c>
      <c r="N19" s="117" t="s">
        <v>165</v>
      </c>
      <c r="O19" s="103"/>
    </row>
    <row r="20" spans="1:15" ht="12" customHeight="1">
      <c r="A20" s="105"/>
      <c r="B20" s="105" t="s">
        <v>270</v>
      </c>
      <c r="C20" s="104"/>
      <c r="D20" s="275">
        <v>3</v>
      </c>
      <c r="E20" s="276">
        <v>5385</v>
      </c>
      <c r="F20" s="277">
        <v>4824</v>
      </c>
      <c r="G20" s="277">
        <v>561</v>
      </c>
      <c r="H20" s="277">
        <v>67262663</v>
      </c>
      <c r="I20" s="277">
        <v>52936141</v>
      </c>
      <c r="J20" s="251">
        <v>0</v>
      </c>
      <c r="K20" s="277">
        <v>14326522</v>
      </c>
      <c r="L20" s="277">
        <v>5790796</v>
      </c>
      <c r="M20" s="312">
        <v>40071139</v>
      </c>
      <c r="N20" s="117" t="s">
        <v>166</v>
      </c>
      <c r="O20" s="103"/>
    </row>
    <row r="21" spans="1:15" ht="12" customHeight="1">
      <c r="A21" s="120" t="s">
        <v>72</v>
      </c>
      <c r="B21" s="115" t="s">
        <v>73</v>
      </c>
      <c r="C21" s="115"/>
      <c r="D21" s="273">
        <v>65</v>
      </c>
      <c r="E21" s="274">
        <v>3809</v>
      </c>
      <c r="F21" s="274">
        <v>1453</v>
      </c>
      <c r="G21" s="274">
        <v>2356</v>
      </c>
      <c r="H21" s="274">
        <v>13179434</v>
      </c>
      <c r="I21" s="274">
        <v>12478612</v>
      </c>
      <c r="J21" s="274">
        <v>284022</v>
      </c>
      <c r="K21" s="274">
        <v>416800</v>
      </c>
      <c r="L21" s="274">
        <v>1279886</v>
      </c>
      <c r="M21" s="274">
        <v>8047460</v>
      </c>
      <c r="N21" s="116" t="s">
        <v>72</v>
      </c>
      <c r="O21" s="103"/>
    </row>
    <row r="22" spans="1:15" ht="12" customHeight="1">
      <c r="A22" s="114"/>
      <c r="B22" s="105" t="s">
        <v>271</v>
      </c>
      <c r="C22" s="104"/>
      <c r="D22" s="275">
        <v>4</v>
      </c>
      <c r="E22" s="277">
        <v>8</v>
      </c>
      <c r="F22" s="277">
        <v>5</v>
      </c>
      <c r="G22" s="277">
        <v>3</v>
      </c>
      <c r="H22" s="277">
        <v>3945</v>
      </c>
      <c r="I22" s="277">
        <v>2890</v>
      </c>
      <c r="J22" s="251">
        <v>0</v>
      </c>
      <c r="K22" s="277">
        <v>1055</v>
      </c>
      <c r="L22" s="277">
        <v>1104</v>
      </c>
      <c r="M22" s="311">
        <v>2139</v>
      </c>
      <c r="N22" s="117" t="s">
        <v>156</v>
      </c>
      <c r="O22" s="103"/>
    </row>
    <row r="23" spans="1:15" ht="12" customHeight="1">
      <c r="A23" s="105"/>
      <c r="B23" s="105" t="s">
        <v>272</v>
      </c>
      <c r="C23" s="105"/>
      <c r="D23" s="275">
        <v>12</v>
      </c>
      <c r="E23" s="277">
        <v>87</v>
      </c>
      <c r="F23" s="277">
        <v>43</v>
      </c>
      <c r="G23" s="277">
        <v>44</v>
      </c>
      <c r="H23" s="277">
        <v>176250</v>
      </c>
      <c r="I23" s="277">
        <v>79568</v>
      </c>
      <c r="J23" s="277">
        <v>91725</v>
      </c>
      <c r="K23" s="277">
        <v>4957</v>
      </c>
      <c r="L23" s="277">
        <v>27493</v>
      </c>
      <c r="M23" s="311">
        <v>87610</v>
      </c>
      <c r="N23" s="117" t="s">
        <v>157</v>
      </c>
      <c r="O23" s="103"/>
    </row>
    <row r="24" spans="1:15" ht="12" customHeight="1">
      <c r="A24" s="105"/>
      <c r="B24" s="105" t="s">
        <v>273</v>
      </c>
      <c r="C24" s="105"/>
      <c r="D24" s="275">
        <v>15</v>
      </c>
      <c r="E24" s="277">
        <v>207</v>
      </c>
      <c r="F24" s="277">
        <v>98</v>
      </c>
      <c r="G24" s="277">
        <v>109</v>
      </c>
      <c r="H24" s="277">
        <v>427697</v>
      </c>
      <c r="I24" s="277">
        <v>406895</v>
      </c>
      <c r="J24" s="277">
        <v>10374</v>
      </c>
      <c r="K24" s="277">
        <v>10428</v>
      </c>
      <c r="L24" s="277">
        <v>57120</v>
      </c>
      <c r="M24" s="311">
        <v>262273</v>
      </c>
      <c r="N24" s="117" t="s">
        <v>158</v>
      </c>
      <c r="O24" s="103"/>
    </row>
    <row r="25" spans="1:15" ht="12" customHeight="1">
      <c r="A25" s="118"/>
      <c r="B25" s="105" t="s">
        <v>274</v>
      </c>
      <c r="C25" s="105"/>
      <c r="D25" s="275">
        <v>5</v>
      </c>
      <c r="E25" s="277">
        <v>131</v>
      </c>
      <c r="F25" s="277">
        <v>43</v>
      </c>
      <c r="G25" s="277">
        <v>88</v>
      </c>
      <c r="H25" s="277">
        <v>400828</v>
      </c>
      <c r="I25" s="277">
        <v>400828</v>
      </c>
      <c r="J25" s="251">
        <v>0</v>
      </c>
      <c r="K25" s="251">
        <v>0</v>
      </c>
      <c r="L25" s="277">
        <v>40846</v>
      </c>
      <c r="M25" s="311">
        <v>307715</v>
      </c>
      <c r="N25" s="117" t="s">
        <v>159</v>
      </c>
      <c r="O25" s="103"/>
    </row>
    <row r="26" spans="1:15" ht="12" customHeight="1">
      <c r="A26" s="118"/>
      <c r="B26" s="105" t="s">
        <v>275</v>
      </c>
      <c r="C26" s="105"/>
      <c r="D26" s="275">
        <v>7</v>
      </c>
      <c r="E26" s="277">
        <v>273</v>
      </c>
      <c r="F26" s="277">
        <v>118</v>
      </c>
      <c r="G26" s="277">
        <v>155</v>
      </c>
      <c r="H26" s="277">
        <v>633060</v>
      </c>
      <c r="I26" s="277">
        <v>448962</v>
      </c>
      <c r="J26" s="277">
        <v>71983</v>
      </c>
      <c r="K26" s="277">
        <v>112115</v>
      </c>
      <c r="L26" s="277">
        <v>112062</v>
      </c>
      <c r="M26" s="312">
        <v>341280</v>
      </c>
      <c r="N26" s="117" t="s">
        <v>160</v>
      </c>
      <c r="O26" s="103"/>
    </row>
    <row r="27" spans="1:15" ht="12" customHeight="1">
      <c r="A27" s="118"/>
      <c r="B27" s="105" t="s">
        <v>276</v>
      </c>
      <c r="C27" s="105"/>
      <c r="D27" s="275">
        <v>9</v>
      </c>
      <c r="E27" s="277">
        <v>485</v>
      </c>
      <c r="F27" s="277">
        <v>170</v>
      </c>
      <c r="G27" s="277">
        <v>315</v>
      </c>
      <c r="H27" s="277">
        <v>1392963</v>
      </c>
      <c r="I27" s="277">
        <v>1361313</v>
      </c>
      <c r="J27" s="277">
        <v>13204</v>
      </c>
      <c r="K27" s="277">
        <v>18446</v>
      </c>
      <c r="L27" s="277">
        <v>134055</v>
      </c>
      <c r="M27" s="312">
        <v>852019</v>
      </c>
      <c r="N27" s="117" t="s">
        <v>161</v>
      </c>
      <c r="O27" s="103"/>
    </row>
    <row r="28" spans="1:15" ht="12" customHeight="1">
      <c r="A28" s="103"/>
      <c r="B28" s="105" t="s">
        <v>277</v>
      </c>
      <c r="C28" s="105"/>
      <c r="D28" s="275">
        <v>9</v>
      </c>
      <c r="E28" s="277">
        <v>1212</v>
      </c>
      <c r="F28" s="277">
        <v>619</v>
      </c>
      <c r="G28" s="277">
        <v>593</v>
      </c>
      <c r="H28" s="277">
        <v>7700165</v>
      </c>
      <c r="I28" s="277">
        <v>7412610</v>
      </c>
      <c r="J28" s="277">
        <v>96736</v>
      </c>
      <c r="K28" s="277">
        <v>190819</v>
      </c>
      <c r="L28" s="277">
        <v>575952</v>
      </c>
      <c r="M28" s="312">
        <v>4618321</v>
      </c>
      <c r="N28" s="117" t="s">
        <v>162</v>
      </c>
      <c r="O28" s="103"/>
    </row>
    <row r="29" spans="1:15" ht="12" customHeight="1">
      <c r="A29" s="118"/>
      <c r="B29" s="105" t="s">
        <v>267</v>
      </c>
      <c r="C29" s="105"/>
      <c r="D29" s="275">
        <v>1</v>
      </c>
      <c r="E29" s="277">
        <v>252</v>
      </c>
      <c r="F29" s="277">
        <v>61</v>
      </c>
      <c r="G29" s="277">
        <v>191</v>
      </c>
      <c r="H29" s="251" t="s">
        <v>308</v>
      </c>
      <c r="I29" s="251" t="s">
        <v>308</v>
      </c>
      <c r="J29" s="251" t="s">
        <v>308</v>
      </c>
      <c r="K29" s="251" t="s">
        <v>308</v>
      </c>
      <c r="L29" s="251" t="s">
        <v>308</v>
      </c>
      <c r="M29" s="311" t="s">
        <v>308</v>
      </c>
      <c r="N29" s="117" t="s">
        <v>163</v>
      </c>
      <c r="O29" s="103"/>
    </row>
    <row r="30" spans="1:15" ht="12" customHeight="1">
      <c r="A30" s="118"/>
      <c r="B30" s="105" t="s">
        <v>268</v>
      </c>
      <c r="C30" s="105"/>
      <c r="D30" s="275">
        <v>3</v>
      </c>
      <c r="E30" s="277">
        <v>1154</v>
      </c>
      <c r="F30" s="277">
        <v>296</v>
      </c>
      <c r="G30" s="277">
        <v>858</v>
      </c>
      <c r="H30" s="251" t="s">
        <v>308</v>
      </c>
      <c r="I30" s="251" t="s">
        <v>308</v>
      </c>
      <c r="J30" s="251" t="s">
        <v>308</v>
      </c>
      <c r="K30" s="251" t="s">
        <v>308</v>
      </c>
      <c r="L30" s="251" t="s">
        <v>308</v>
      </c>
      <c r="M30" s="311" t="s">
        <v>308</v>
      </c>
      <c r="N30" s="117" t="s">
        <v>167</v>
      </c>
      <c r="O30" s="103"/>
    </row>
    <row r="31" spans="1:15" ht="12" customHeight="1">
      <c r="A31" s="120">
        <v>10</v>
      </c>
      <c r="B31" s="115" t="s">
        <v>75</v>
      </c>
      <c r="C31" s="115"/>
      <c r="D31" s="273">
        <v>5</v>
      </c>
      <c r="E31" s="274">
        <v>83</v>
      </c>
      <c r="F31" s="274">
        <v>39</v>
      </c>
      <c r="G31" s="274">
        <v>44</v>
      </c>
      <c r="H31" s="274">
        <v>160433</v>
      </c>
      <c r="I31" s="274">
        <v>106768</v>
      </c>
      <c r="J31" s="278">
        <v>9</v>
      </c>
      <c r="K31" s="274">
        <v>53656</v>
      </c>
      <c r="L31" s="274">
        <v>34353</v>
      </c>
      <c r="M31" s="274">
        <v>107178</v>
      </c>
      <c r="N31" s="116">
        <v>10</v>
      </c>
      <c r="O31" s="103"/>
    </row>
    <row r="32" spans="1:15" ht="12" customHeight="1">
      <c r="A32" s="114"/>
      <c r="B32" s="105" t="s">
        <v>271</v>
      </c>
      <c r="C32" s="104"/>
      <c r="D32" s="275">
        <v>1</v>
      </c>
      <c r="E32" s="277">
        <v>2</v>
      </c>
      <c r="F32" s="277">
        <v>1</v>
      </c>
      <c r="G32" s="277">
        <v>1</v>
      </c>
      <c r="H32" s="251" t="s">
        <v>308</v>
      </c>
      <c r="I32" s="251" t="s">
        <v>308</v>
      </c>
      <c r="J32" s="251" t="s">
        <v>308</v>
      </c>
      <c r="K32" s="251" t="s">
        <v>308</v>
      </c>
      <c r="L32" s="251" t="s">
        <v>308</v>
      </c>
      <c r="M32" s="311" t="s">
        <v>308</v>
      </c>
      <c r="N32" s="117" t="s">
        <v>156</v>
      </c>
      <c r="O32" s="103"/>
    </row>
    <row r="33" spans="1:15" ht="12" customHeight="1">
      <c r="A33" s="118"/>
      <c r="B33" s="105" t="s">
        <v>272</v>
      </c>
      <c r="C33" s="104"/>
      <c r="D33" s="275">
        <v>1</v>
      </c>
      <c r="E33" s="277">
        <v>9</v>
      </c>
      <c r="F33" s="277">
        <v>7</v>
      </c>
      <c r="G33" s="277">
        <v>2</v>
      </c>
      <c r="H33" s="251" t="s">
        <v>308</v>
      </c>
      <c r="I33" s="251" t="s">
        <v>308</v>
      </c>
      <c r="J33" s="251" t="s">
        <v>308</v>
      </c>
      <c r="K33" s="251" t="s">
        <v>308</v>
      </c>
      <c r="L33" s="251" t="s">
        <v>308</v>
      </c>
      <c r="M33" s="311" t="s">
        <v>308</v>
      </c>
      <c r="N33" s="117" t="s">
        <v>157</v>
      </c>
      <c r="O33" s="103"/>
    </row>
    <row r="34" spans="1:15" ht="12" customHeight="1">
      <c r="A34" s="118"/>
      <c r="B34" s="105" t="s">
        <v>273</v>
      </c>
      <c r="C34" s="105"/>
      <c r="D34" s="275">
        <v>2</v>
      </c>
      <c r="E34" s="277">
        <v>34</v>
      </c>
      <c r="F34" s="277">
        <v>14</v>
      </c>
      <c r="G34" s="277">
        <v>20</v>
      </c>
      <c r="H34" s="251" t="s">
        <v>308</v>
      </c>
      <c r="I34" s="251" t="s">
        <v>308</v>
      </c>
      <c r="J34" s="251" t="s">
        <v>308</v>
      </c>
      <c r="K34" s="251" t="s">
        <v>308</v>
      </c>
      <c r="L34" s="251" t="s">
        <v>308</v>
      </c>
      <c r="M34" s="311" t="s">
        <v>308</v>
      </c>
      <c r="N34" s="117" t="s">
        <v>168</v>
      </c>
      <c r="O34" s="103"/>
    </row>
    <row r="35" spans="1:15" ht="12" customHeight="1">
      <c r="A35" s="118"/>
      <c r="B35" s="105" t="s">
        <v>275</v>
      </c>
      <c r="C35" s="105"/>
      <c r="D35" s="275">
        <v>1</v>
      </c>
      <c r="E35" s="277">
        <v>38</v>
      </c>
      <c r="F35" s="277">
        <v>17</v>
      </c>
      <c r="G35" s="277">
        <v>21</v>
      </c>
      <c r="H35" s="251" t="s">
        <v>308</v>
      </c>
      <c r="I35" s="251" t="s">
        <v>308</v>
      </c>
      <c r="J35" s="251" t="s">
        <v>308</v>
      </c>
      <c r="K35" s="251" t="s">
        <v>308</v>
      </c>
      <c r="L35" s="251" t="s">
        <v>308</v>
      </c>
      <c r="M35" s="311" t="s">
        <v>308</v>
      </c>
      <c r="N35" s="117" t="s">
        <v>160</v>
      </c>
      <c r="O35" s="103"/>
    </row>
    <row r="36" spans="1:15" ht="12" customHeight="1">
      <c r="A36" s="120">
        <v>11</v>
      </c>
      <c r="B36" s="115" t="s">
        <v>169</v>
      </c>
      <c r="C36" s="115"/>
      <c r="D36" s="273">
        <v>69</v>
      </c>
      <c r="E36" s="274">
        <v>792</v>
      </c>
      <c r="F36" s="274">
        <v>375</v>
      </c>
      <c r="G36" s="274">
        <v>417</v>
      </c>
      <c r="H36" s="274">
        <v>1796634</v>
      </c>
      <c r="I36" s="274">
        <v>1525449</v>
      </c>
      <c r="J36" s="274">
        <v>239370</v>
      </c>
      <c r="K36" s="274">
        <v>31815</v>
      </c>
      <c r="L36" s="274">
        <v>263639</v>
      </c>
      <c r="M36" s="274">
        <v>1248606</v>
      </c>
      <c r="N36" s="116">
        <v>11</v>
      </c>
      <c r="O36" s="103"/>
    </row>
    <row r="37" spans="1:15" ht="12" customHeight="1">
      <c r="A37" s="114"/>
      <c r="B37" s="105" t="s">
        <v>271</v>
      </c>
      <c r="C37" s="104"/>
      <c r="D37" s="275">
        <v>19</v>
      </c>
      <c r="E37" s="277">
        <v>39</v>
      </c>
      <c r="F37" s="277">
        <v>28</v>
      </c>
      <c r="G37" s="277">
        <v>11</v>
      </c>
      <c r="H37" s="277">
        <v>59506</v>
      </c>
      <c r="I37" s="277">
        <v>34099</v>
      </c>
      <c r="J37" s="277">
        <v>24171</v>
      </c>
      <c r="K37" s="277">
        <v>1236</v>
      </c>
      <c r="L37" s="277">
        <v>11432</v>
      </c>
      <c r="M37" s="311">
        <v>26887</v>
      </c>
      <c r="N37" s="117" t="s">
        <v>156</v>
      </c>
      <c r="O37" s="103"/>
    </row>
    <row r="38" spans="1:15" ht="12" customHeight="1">
      <c r="A38" s="118"/>
      <c r="B38" s="105" t="s">
        <v>272</v>
      </c>
      <c r="C38" s="104"/>
      <c r="D38" s="275">
        <v>23</v>
      </c>
      <c r="E38" s="277">
        <v>140</v>
      </c>
      <c r="F38" s="277">
        <v>71</v>
      </c>
      <c r="G38" s="277">
        <v>69</v>
      </c>
      <c r="H38" s="277">
        <v>229248</v>
      </c>
      <c r="I38" s="277">
        <v>170226</v>
      </c>
      <c r="J38" s="277">
        <v>53409</v>
      </c>
      <c r="K38" s="277">
        <v>5613</v>
      </c>
      <c r="L38" s="277">
        <v>42805</v>
      </c>
      <c r="M38" s="311">
        <v>135354</v>
      </c>
      <c r="N38" s="117" t="s">
        <v>157</v>
      </c>
      <c r="O38" s="103"/>
    </row>
    <row r="39" spans="1:15" ht="12" customHeight="1">
      <c r="A39" s="118"/>
      <c r="B39" s="105" t="s">
        <v>273</v>
      </c>
      <c r="C39" s="105"/>
      <c r="D39" s="275">
        <v>17</v>
      </c>
      <c r="E39" s="277">
        <v>226</v>
      </c>
      <c r="F39" s="277">
        <v>77</v>
      </c>
      <c r="G39" s="277">
        <v>149</v>
      </c>
      <c r="H39" s="277">
        <v>335836</v>
      </c>
      <c r="I39" s="277">
        <v>254375</v>
      </c>
      <c r="J39" s="277">
        <v>75981</v>
      </c>
      <c r="K39" s="277">
        <v>5480</v>
      </c>
      <c r="L39" s="277">
        <v>59754</v>
      </c>
      <c r="M39" s="311">
        <v>233587</v>
      </c>
      <c r="N39" s="117" t="s">
        <v>158</v>
      </c>
      <c r="O39" s="103"/>
    </row>
    <row r="40" spans="1:15" ht="12" customHeight="1">
      <c r="A40" s="118"/>
      <c r="B40" s="105" t="s">
        <v>274</v>
      </c>
      <c r="C40" s="105"/>
      <c r="D40" s="275">
        <v>6</v>
      </c>
      <c r="E40" s="277">
        <v>153</v>
      </c>
      <c r="F40" s="277">
        <v>48</v>
      </c>
      <c r="G40" s="277">
        <v>105</v>
      </c>
      <c r="H40" s="277">
        <v>154010</v>
      </c>
      <c r="I40" s="277">
        <v>119351</v>
      </c>
      <c r="J40" s="277">
        <v>32822</v>
      </c>
      <c r="K40" s="277">
        <v>1837</v>
      </c>
      <c r="L40" s="277">
        <v>41203</v>
      </c>
      <c r="M40" s="311">
        <v>71971</v>
      </c>
      <c r="N40" s="117" t="s">
        <v>159</v>
      </c>
      <c r="O40" s="103"/>
    </row>
    <row r="41" spans="1:15" ht="12" customHeight="1">
      <c r="A41" s="118"/>
      <c r="B41" s="105" t="s">
        <v>275</v>
      </c>
      <c r="C41" s="105"/>
      <c r="D41" s="275">
        <v>3</v>
      </c>
      <c r="E41" s="277">
        <v>105</v>
      </c>
      <c r="F41" s="277">
        <v>41</v>
      </c>
      <c r="G41" s="277">
        <v>64</v>
      </c>
      <c r="H41" s="251" t="s">
        <v>294</v>
      </c>
      <c r="I41" s="251" t="s">
        <v>294</v>
      </c>
      <c r="J41" s="251" t="s">
        <v>294</v>
      </c>
      <c r="K41" s="251" t="s">
        <v>294</v>
      </c>
      <c r="L41" s="251" t="s">
        <v>294</v>
      </c>
      <c r="M41" s="281" t="s">
        <v>294</v>
      </c>
      <c r="N41" s="117" t="s">
        <v>160</v>
      </c>
      <c r="O41" s="103"/>
    </row>
    <row r="42" spans="1:15" ht="12" customHeight="1">
      <c r="A42" s="103"/>
      <c r="B42" s="105" t="s">
        <v>277</v>
      </c>
      <c r="C42" s="105"/>
      <c r="D42" s="275">
        <v>1</v>
      </c>
      <c r="E42" s="277">
        <v>129</v>
      </c>
      <c r="F42" s="277">
        <v>110</v>
      </c>
      <c r="G42" s="277">
        <v>19</v>
      </c>
      <c r="H42" s="251" t="s">
        <v>294</v>
      </c>
      <c r="I42" s="251" t="s">
        <v>294</v>
      </c>
      <c r="J42" s="251" t="s">
        <v>294</v>
      </c>
      <c r="K42" s="251" t="s">
        <v>294</v>
      </c>
      <c r="L42" s="251" t="s">
        <v>294</v>
      </c>
      <c r="M42" s="281" t="s">
        <v>294</v>
      </c>
      <c r="N42" s="117" t="s">
        <v>162</v>
      </c>
      <c r="O42" s="103"/>
    </row>
    <row r="43" spans="1:15" ht="12" customHeight="1">
      <c r="A43" s="120">
        <v>12</v>
      </c>
      <c r="B43" s="115" t="s">
        <v>80</v>
      </c>
      <c r="C43" s="115"/>
      <c r="D43" s="273">
        <v>36</v>
      </c>
      <c r="E43" s="274">
        <v>725</v>
      </c>
      <c r="F43" s="274">
        <v>615</v>
      </c>
      <c r="G43" s="274">
        <v>110</v>
      </c>
      <c r="H43" s="274">
        <v>5181536</v>
      </c>
      <c r="I43" s="274">
        <v>4854911</v>
      </c>
      <c r="J43" s="274">
        <v>32652</v>
      </c>
      <c r="K43" s="274">
        <v>293973</v>
      </c>
      <c r="L43" s="274">
        <v>413355</v>
      </c>
      <c r="M43" s="274">
        <v>3659257</v>
      </c>
      <c r="N43" s="116">
        <v>12</v>
      </c>
      <c r="O43" s="103"/>
    </row>
    <row r="44" spans="1:15" ht="12" customHeight="1">
      <c r="A44" s="114"/>
      <c r="B44" s="105" t="s">
        <v>271</v>
      </c>
      <c r="C44" s="104"/>
      <c r="D44" s="275">
        <v>10</v>
      </c>
      <c r="E44" s="277">
        <v>22</v>
      </c>
      <c r="F44" s="277">
        <v>16</v>
      </c>
      <c r="G44" s="277">
        <v>6</v>
      </c>
      <c r="H44" s="277">
        <v>30443</v>
      </c>
      <c r="I44" s="277">
        <v>27284</v>
      </c>
      <c r="J44" s="277">
        <v>1266</v>
      </c>
      <c r="K44" s="277">
        <v>1893</v>
      </c>
      <c r="L44" s="277">
        <v>5927</v>
      </c>
      <c r="M44" s="311">
        <v>14595</v>
      </c>
      <c r="N44" s="117" t="s">
        <v>156</v>
      </c>
      <c r="O44" s="103"/>
    </row>
    <row r="45" spans="1:15" ht="12" customHeight="1">
      <c r="A45" s="103"/>
      <c r="B45" s="105" t="s">
        <v>272</v>
      </c>
      <c r="C45" s="104"/>
      <c r="D45" s="275">
        <v>9</v>
      </c>
      <c r="E45" s="277">
        <v>52</v>
      </c>
      <c r="F45" s="277">
        <v>37</v>
      </c>
      <c r="G45" s="277">
        <v>15</v>
      </c>
      <c r="H45" s="277">
        <v>89106</v>
      </c>
      <c r="I45" s="277">
        <v>70344</v>
      </c>
      <c r="J45" s="277">
        <v>17081</v>
      </c>
      <c r="K45" s="277">
        <v>1681</v>
      </c>
      <c r="L45" s="277">
        <v>21115</v>
      </c>
      <c r="M45" s="311">
        <v>46041</v>
      </c>
      <c r="N45" s="117" t="s">
        <v>157</v>
      </c>
      <c r="O45" s="103"/>
    </row>
    <row r="46" spans="1:15" ht="12" customHeight="1">
      <c r="A46" s="118"/>
      <c r="B46" s="105" t="s">
        <v>273</v>
      </c>
      <c r="C46" s="104"/>
      <c r="D46" s="275">
        <v>11</v>
      </c>
      <c r="E46" s="277">
        <v>132</v>
      </c>
      <c r="F46" s="277">
        <v>98</v>
      </c>
      <c r="G46" s="277">
        <v>34</v>
      </c>
      <c r="H46" s="277">
        <v>290126</v>
      </c>
      <c r="I46" s="277">
        <v>223622</v>
      </c>
      <c r="J46" s="277">
        <v>14305</v>
      </c>
      <c r="K46" s="277">
        <v>52199</v>
      </c>
      <c r="L46" s="277">
        <v>47507</v>
      </c>
      <c r="M46" s="311">
        <v>192783</v>
      </c>
      <c r="N46" s="117" t="s">
        <v>158</v>
      </c>
      <c r="O46" s="103"/>
    </row>
    <row r="47" spans="1:15" ht="12" customHeight="1">
      <c r="A47" s="118"/>
      <c r="B47" s="105" t="s">
        <v>274</v>
      </c>
      <c r="C47" s="104"/>
      <c r="D47" s="275">
        <v>4</v>
      </c>
      <c r="E47" s="277">
        <v>100</v>
      </c>
      <c r="F47" s="277">
        <v>89</v>
      </c>
      <c r="G47" s="277">
        <v>11</v>
      </c>
      <c r="H47" s="277">
        <v>475312</v>
      </c>
      <c r="I47" s="277">
        <v>237521</v>
      </c>
      <c r="J47" s="251">
        <v>0</v>
      </c>
      <c r="K47" s="277">
        <v>237791</v>
      </c>
      <c r="L47" s="277">
        <v>43360</v>
      </c>
      <c r="M47" s="311">
        <v>374958</v>
      </c>
      <c r="N47" s="117" t="s">
        <v>159</v>
      </c>
      <c r="O47" s="103"/>
    </row>
    <row r="48" spans="1:15" ht="12" customHeight="1">
      <c r="A48" s="118"/>
      <c r="B48" s="105" t="s">
        <v>267</v>
      </c>
      <c r="C48" s="105"/>
      <c r="D48" s="275">
        <v>2</v>
      </c>
      <c r="E48" s="277">
        <v>419</v>
      </c>
      <c r="F48" s="277">
        <v>375</v>
      </c>
      <c r="G48" s="277">
        <v>44</v>
      </c>
      <c r="H48" s="251" t="s">
        <v>294</v>
      </c>
      <c r="I48" s="251" t="s">
        <v>294</v>
      </c>
      <c r="J48" s="251" t="s">
        <v>294</v>
      </c>
      <c r="K48" s="251" t="s">
        <v>294</v>
      </c>
      <c r="L48" s="251" t="s">
        <v>294</v>
      </c>
      <c r="M48" s="281" t="s">
        <v>294</v>
      </c>
      <c r="N48" s="117" t="s">
        <v>171</v>
      </c>
      <c r="O48" s="103"/>
    </row>
    <row r="49" spans="1:15" ht="12" customHeight="1">
      <c r="A49" s="120">
        <v>13</v>
      </c>
      <c r="B49" s="115" t="s">
        <v>83</v>
      </c>
      <c r="C49" s="115"/>
      <c r="D49" s="273">
        <v>47</v>
      </c>
      <c r="E49" s="274">
        <v>443</v>
      </c>
      <c r="F49" s="274">
        <v>322</v>
      </c>
      <c r="G49" s="274">
        <v>121</v>
      </c>
      <c r="H49" s="274">
        <v>942778</v>
      </c>
      <c r="I49" s="274">
        <v>796189</v>
      </c>
      <c r="J49" s="274">
        <v>11428</v>
      </c>
      <c r="K49" s="274">
        <v>135161</v>
      </c>
      <c r="L49" s="274">
        <v>183236</v>
      </c>
      <c r="M49" s="274">
        <v>571803</v>
      </c>
      <c r="N49" s="116">
        <v>13</v>
      </c>
      <c r="O49" s="103"/>
    </row>
    <row r="50" spans="1:15" ht="12" customHeight="1">
      <c r="A50" s="114"/>
      <c r="B50" s="105" t="s">
        <v>271</v>
      </c>
      <c r="C50" s="104"/>
      <c r="D50" s="275">
        <v>10</v>
      </c>
      <c r="E50" s="277">
        <v>24</v>
      </c>
      <c r="F50" s="277">
        <v>14</v>
      </c>
      <c r="G50" s="277">
        <v>10</v>
      </c>
      <c r="H50" s="277">
        <v>81787</v>
      </c>
      <c r="I50" s="277">
        <v>66696</v>
      </c>
      <c r="J50" s="277">
        <v>5182</v>
      </c>
      <c r="K50" s="277">
        <v>9909</v>
      </c>
      <c r="L50" s="277">
        <v>5241</v>
      </c>
      <c r="M50" s="277">
        <v>34921</v>
      </c>
      <c r="N50" s="117" t="s">
        <v>156</v>
      </c>
      <c r="O50" s="103"/>
    </row>
    <row r="51" spans="1:15" ht="12" customHeight="1">
      <c r="A51" s="118"/>
      <c r="B51" s="105" t="s">
        <v>272</v>
      </c>
      <c r="C51" s="105"/>
      <c r="D51" s="275">
        <v>21</v>
      </c>
      <c r="E51" s="277">
        <v>125</v>
      </c>
      <c r="F51" s="277">
        <v>90</v>
      </c>
      <c r="G51" s="277">
        <v>35</v>
      </c>
      <c r="H51" s="277">
        <v>160272</v>
      </c>
      <c r="I51" s="277">
        <v>153802</v>
      </c>
      <c r="J51" s="277">
        <v>6246</v>
      </c>
      <c r="K51" s="277">
        <v>224</v>
      </c>
      <c r="L51" s="277">
        <v>40873</v>
      </c>
      <c r="M51" s="277">
        <v>71616</v>
      </c>
      <c r="N51" s="117" t="s">
        <v>157</v>
      </c>
      <c r="O51" s="103"/>
    </row>
    <row r="52" spans="1:15" ht="12" customHeight="1">
      <c r="A52" s="118"/>
      <c r="B52" s="105" t="s">
        <v>273</v>
      </c>
      <c r="C52" s="105"/>
      <c r="D52" s="275">
        <v>12</v>
      </c>
      <c r="E52" s="277">
        <v>165</v>
      </c>
      <c r="F52" s="277">
        <v>122</v>
      </c>
      <c r="G52" s="277">
        <v>43</v>
      </c>
      <c r="H52" s="277">
        <v>464822</v>
      </c>
      <c r="I52" s="277">
        <v>339794</v>
      </c>
      <c r="J52" s="251">
        <v>0</v>
      </c>
      <c r="K52" s="277">
        <v>125028</v>
      </c>
      <c r="L52" s="277">
        <v>79160</v>
      </c>
      <c r="M52" s="277">
        <v>323559</v>
      </c>
      <c r="N52" s="117" t="s">
        <v>158</v>
      </c>
      <c r="O52" s="103"/>
    </row>
    <row r="53" spans="1:15" ht="12" customHeight="1">
      <c r="A53" s="118"/>
      <c r="B53" s="105" t="s">
        <v>274</v>
      </c>
      <c r="C53" s="105"/>
      <c r="D53" s="275">
        <v>3</v>
      </c>
      <c r="E53" s="277">
        <v>80</v>
      </c>
      <c r="F53" s="277">
        <v>62</v>
      </c>
      <c r="G53" s="277">
        <v>18</v>
      </c>
      <c r="H53" s="251" t="s">
        <v>294</v>
      </c>
      <c r="I53" s="251" t="s">
        <v>294</v>
      </c>
      <c r="J53" s="251" t="s">
        <v>294</v>
      </c>
      <c r="K53" s="251" t="s">
        <v>294</v>
      </c>
      <c r="L53" s="251" t="s">
        <v>294</v>
      </c>
      <c r="M53" s="281" t="s">
        <v>294</v>
      </c>
      <c r="N53" s="117" t="s">
        <v>159</v>
      </c>
      <c r="O53" s="103"/>
    </row>
    <row r="54" spans="1:15" ht="12" customHeight="1">
      <c r="A54" s="118"/>
      <c r="B54" s="105" t="s">
        <v>275</v>
      </c>
      <c r="C54" s="105"/>
      <c r="D54" s="275">
        <v>1</v>
      </c>
      <c r="E54" s="277">
        <v>49</v>
      </c>
      <c r="F54" s="277">
        <v>34</v>
      </c>
      <c r="G54" s="277">
        <v>15</v>
      </c>
      <c r="H54" s="251" t="s">
        <v>294</v>
      </c>
      <c r="I54" s="251" t="s">
        <v>294</v>
      </c>
      <c r="J54" s="251" t="s">
        <v>294</v>
      </c>
      <c r="K54" s="251" t="s">
        <v>294</v>
      </c>
      <c r="L54" s="251" t="s">
        <v>294</v>
      </c>
      <c r="M54" s="281" t="s">
        <v>294</v>
      </c>
      <c r="N54" s="117" t="s">
        <v>160</v>
      </c>
      <c r="O54" s="103"/>
    </row>
    <row r="55" spans="1:15" ht="12" customHeight="1">
      <c r="A55" s="120">
        <v>14</v>
      </c>
      <c r="B55" s="115" t="s">
        <v>85</v>
      </c>
      <c r="C55" s="115"/>
      <c r="D55" s="273">
        <v>27</v>
      </c>
      <c r="E55" s="274">
        <v>480</v>
      </c>
      <c r="F55" s="274">
        <v>297</v>
      </c>
      <c r="G55" s="274">
        <v>183</v>
      </c>
      <c r="H55" s="274">
        <v>916652</v>
      </c>
      <c r="I55" s="274">
        <v>828614</v>
      </c>
      <c r="J55" s="274">
        <v>60356</v>
      </c>
      <c r="K55" s="274">
        <v>27682</v>
      </c>
      <c r="L55" s="274">
        <v>195813</v>
      </c>
      <c r="M55" s="274">
        <v>498884</v>
      </c>
      <c r="N55" s="116">
        <v>14</v>
      </c>
      <c r="O55" s="103"/>
    </row>
    <row r="56" spans="1:15" ht="12" customHeight="1">
      <c r="A56" s="114"/>
      <c r="B56" s="105" t="s">
        <v>271</v>
      </c>
      <c r="C56" s="104"/>
      <c r="D56" s="275">
        <v>7</v>
      </c>
      <c r="E56" s="277">
        <v>14</v>
      </c>
      <c r="F56" s="277">
        <v>9</v>
      </c>
      <c r="G56" s="277">
        <v>5</v>
      </c>
      <c r="H56" s="277">
        <v>13416</v>
      </c>
      <c r="I56" s="277">
        <v>12858</v>
      </c>
      <c r="J56" s="277">
        <v>558</v>
      </c>
      <c r="K56" s="251">
        <v>0</v>
      </c>
      <c r="L56" s="277">
        <v>2414</v>
      </c>
      <c r="M56" s="311">
        <v>6202</v>
      </c>
      <c r="N56" s="117" t="s">
        <v>156</v>
      </c>
      <c r="O56" s="103"/>
    </row>
    <row r="57" spans="1:15" ht="12" customHeight="1">
      <c r="A57" s="118"/>
      <c r="B57" s="105" t="s">
        <v>272</v>
      </c>
      <c r="C57" s="105"/>
      <c r="D57" s="275">
        <v>5</v>
      </c>
      <c r="E57" s="277">
        <v>31</v>
      </c>
      <c r="F57" s="277">
        <v>19</v>
      </c>
      <c r="G57" s="277">
        <v>12</v>
      </c>
      <c r="H57" s="277">
        <v>98004</v>
      </c>
      <c r="I57" s="277">
        <v>97201</v>
      </c>
      <c r="J57" s="277">
        <v>48</v>
      </c>
      <c r="K57" s="279">
        <v>755</v>
      </c>
      <c r="L57" s="277">
        <v>9963</v>
      </c>
      <c r="M57" s="311">
        <v>69357</v>
      </c>
      <c r="N57" s="117" t="s">
        <v>157</v>
      </c>
      <c r="O57" s="103"/>
    </row>
    <row r="58" spans="1:15" ht="12" customHeight="1">
      <c r="A58" s="118"/>
      <c r="B58" s="105" t="s">
        <v>273</v>
      </c>
      <c r="C58" s="105"/>
      <c r="D58" s="275">
        <v>8</v>
      </c>
      <c r="E58" s="277">
        <v>117</v>
      </c>
      <c r="F58" s="277">
        <v>72</v>
      </c>
      <c r="G58" s="277">
        <v>45</v>
      </c>
      <c r="H58" s="277">
        <v>234515</v>
      </c>
      <c r="I58" s="277">
        <v>222820</v>
      </c>
      <c r="J58" s="277">
        <v>6406</v>
      </c>
      <c r="K58" s="277">
        <v>5289</v>
      </c>
      <c r="L58" s="277">
        <v>36239</v>
      </c>
      <c r="M58" s="311">
        <v>145943</v>
      </c>
      <c r="N58" s="117" t="s">
        <v>158</v>
      </c>
      <c r="O58" s="103"/>
    </row>
    <row r="59" spans="1:15" ht="12" customHeight="1">
      <c r="A59" s="118"/>
      <c r="B59" s="105" t="s">
        <v>274</v>
      </c>
      <c r="C59" s="105"/>
      <c r="D59" s="275">
        <v>4</v>
      </c>
      <c r="E59" s="277">
        <v>93</v>
      </c>
      <c r="F59" s="277">
        <v>61</v>
      </c>
      <c r="G59" s="277">
        <v>32</v>
      </c>
      <c r="H59" s="277">
        <v>186200</v>
      </c>
      <c r="I59" s="277">
        <v>169395</v>
      </c>
      <c r="J59" s="277">
        <v>317</v>
      </c>
      <c r="K59" s="277">
        <v>16488</v>
      </c>
      <c r="L59" s="277">
        <v>29648</v>
      </c>
      <c r="M59" s="311">
        <v>112199</v>
      </c>
      <c r="N59" s="117" t="s">
        <v>159</v>
      </c>
      <c r="O59" s="103"/>
    </row>
    <row r="60" spans="1:15" ht="12" customHeight="1">
      <c r="A60" s="118"/>
      <c r="B60" s="105" t="s">
        <v>278</v>
      </c>
      <c r="C60" s="105"/>
      <c r="D60" s="275">
        <v>2</v>
      </c>
      <c r="E60" s="277">
        <v>78</v>
      </c>
      <c r="F60" s="277">
        <v>58</v>
      </c>
      <c r="G60" s="277">
        <v>20</v>
      </c>
      <c r="H60" s="251" t="s">
        <v>294</v>
      </c>
      <c r="I60" s="251" t="s">
        <v>294</v>
      </c>
      <c r="J60" s="251" t="s">
        <v>294</v>
      </c>
      <c r="K60" s="251" t="s">
        <v>294</v>
      </c>
      <c r="L60" s="251" t="s">
        <v>294</v>
      </c>
      <c r="M60" s="281" t="s">
        <v>294</v>
      </c>
      <c r="N60" s="117" t="s">
        <v>160</v>
      </c>
      <c r="O60" s="103"/>
    </row>
    <row r="61" spans="1:15" ht="12" customHeight="1">
      <c r="A61" s="118"/>
      <c r="B61" s="118" t="s">
        <v>296</v>
      </c>
      <c r="C61" s="280"/>
      <c r="D61" s="275">
        <v>1</v>
      </c>
      <c r="E61" s="277">
        <v>147</v>
      </c>
      <c r="F61" s="277">
        <v>78</v>
      </c>
      <c r="G61" s="277">
        <v>69</v>
      </c>
      <c r="H61" s="251" t="s">
        <v>294</v>
      </c>
      <c r="I61" s="251" t="s">
        <v>294</v>
      </c>
      <c r="J61" s="251" t="s">
        <v>294</v>
      </c>
      <c r="K61" s="251" t="s">
        <v>294</v>
      </c>
      <c r="L61" s="251" t="s">
        <v>294</v>
      </c>
      <c r="M61" s="281" t="s">
        <v>294</v>
      </c>
      <c r="N61" s="117" t="s">
        <v>297</v>
      </c>
      <c r="O61" s="103"/>
    </row>
    <row r="62" spans="1:15" ht="5.0999999999999996" customHeight="1" thickBot="1">
      <c r="A62" s="121"/>
      <c r="B62" s="282"/>
      <c r="C62" s="282"/>
      <c r="D62" s="283"/>
      <c r="E62" s="282"/>
      <c r="F62" s="282"/>
      <c r="G62" s="282"/>
      <c r="H62" s="282"/>
      <c r="I62" s="282"/>
      <c r="J62" s="282"/>
      <c r="K62" s="282"/>
      <c r="L62" s="282"/>
      <c r="M62" s="282"/>
      <c r="N62" s="125"/>
      <c r="O62" s="126" t="s">
        <v>298</v>
      </c>
    </row>
    <row r="63" spans="1:15">
      <c r="A63" s="103" t="s">
        <v>313</v>
      </c>
      <c r="B63" s="103"/>
      <c r="C63" s="103"/>
      <c r="D63" s="103"/>
      <c r="E63" s="103"/>
      <c r="F63" s="103"/>
      <c r="G63" s="103"/>
      <c r="H63" s="103"/>
      <c r="I63" s="103"/>
      <c r="J63" s="103"/>
      <c r="K63" s="103"/>
      <c r="L63" s="103"/>
      <c r="M63" s="103"/>
      <c r="N63" s="103"/>
      <c r="O63" s="103"/>
    </row>
    <row r="64" spans="1:15">
      <c r="A64" s="127"/>
      <c r="B64" s="107"/>
      <c r="C64" s="107"/>
      <c r="D64" s="107"/>
      <c r="E64" s="107"/>
      <c r="F64" s="107"/>
      <c r="G64" s="107"/>
      <c r="H64" s="107"/>
      <c r="I64" s="107"/>
      <c r="J64" s="107"/>
      <c r="K64" s="107"/>
      <c r="L64" s="107"/>
      <c r="M64" s="107"/>
      <c r="N64" s="107"/>
      <c r="O64" s="107"/>
    </row>
    <row r="65" spans="1:15" ht="16.5">
      <c r="A65" s="99" t="s">
        <v>279</v>
      </c>
      <c r="E65" s="99"/>
      <c r="F65" s="101"/>
      <c r="G65" s="101"/>
      <c r="H65" s="99"/>
      <c r="I65" s="101"/>
      <c r="J65" s="101"/>
      <c r="K65" s="102"/>
      <c r="L65" s="101"/>
      <c r="O65" s="107"/>
    </row>
    <row r="66" spans="1:15" ht="16.5">
      <c r="A66" s="99"/>
      <c r="B66" s="101"/>
      <c r="C66" s="101"/>
      <c r="D66" s="101"/>
      <c r="E66" s="101"/>
      <c r="F66" s="101"/>
      <c r="G66" s="101"/>
      <c r="H66" s="101"/>
      <c r="I66" s="101"/>
      <c r="J66" s="101"/>
      <c r="K66" s="101"/>
      <c r="L66" s="101"/>
      <c r="M66" s="101"/>
      <c r="N66" s="101"/>
      <c r="O66" s="107"/>
    </row>
    <row r="67" spans="1:15" ht="16.5" thickBot="1">
      <c r="A67" s="103" t="s">
        <v>15</v>
      </c>
      <c r="B67" s="103"/>
      <c r="C67" s="103"/>
      <c r="D67" s="103"/>
      <c r="E67" s="103"/>
      <c r="F67" s="104"/>
      <c r="G67" s="104"/>
      <c r="H67" s="103"/>
      <c r="I67" s="103"/>
      <c r="J67" s="103"/>
      <c r="K67" s="103"/>
      <c r="L67" s="103"/>
      <c r="M67" s="103"/>
      <c r="N67" s="105" t="s">
        <v>309</v>
      </c>
      <c r="O67" s="107"/>
    </row>
    <row r="68" spans="1:15" ht="15.75" customHeight="1">
      <c r="A68" s="452" t="s">
        <v>143</v>
      </c>
      <c r="B68" s="452"/>
      <c r="C68" s="106"/>
      <c r="D68" s="454" t="s">
        <v>144</v>
      </c>
      <c r="E68" s="457" t="s">
        <v>145</v>
      </c>
      <c r="F68" s="458"/>
      <c r="G68" s="458"/>
      <c r="H68" s="458" t="s">
        <v>146</v>
      </c>
      <c r="I68" s="458"/>
      <c r="J68" s="458"/>
      <c r="K68" s="459"/>
      <c r="L68" s="460" t="s">
        <v>147</v>
      </c>
      <c r="M68" s="451" t="s">
        <v>148</v>
      </c>
      <c r="N68" s="462" t="s">
        <v>149</v>
      </c>
      <c r="O68" s="107"/>
    </row>
    <row r="69" spans="1:15" ht="15.75" customHeight="1">
      <c r="A69" s="453"/>
      <c r="B69" s="453"/>
      <c r="C69" s="108"/>
      <c r="D69" s="444"/>
      <c r="E69" s="440" t="s">
        <v>150</v>
      </c>
      <c r="F69" s="441"/>
      <c r="G69" s="442"/>
      <c r="H69" s="443" t="s">
        <v>151</v>
      </c>
      <c r="I69" s="443" t="s">
        <v>130</v>
      </c>
      <c r="J69" s="443" t="s">
        <v>131</v>
      </c>
      <c r="K69" s="446" t="s">
        <v>152</v>
      </c>
      <c r="L69" s="444"/>
      <c r="M69" s="449"/>
      <c r="N69" s="463"/>
      <c r="O69" s="107"/>
    </row>
    <row r="70" spans="1:15">
      <c r="A70" s="453" t="s">
        <v>153</v>
      </c>
      <c r="B70" s="453"/>
      <c r="C70" s="108"/>
      <c r="D70" s="444"/>
      <c r="E70" s="443" t="s">
        <v>70</v>
      </c>
      <c r="F70" s="447" t="s">
        <v>4</v>
      </c>
      <c r="G70" s="447" t="s">
        <v>5</v>
      </c>
      <c r="H70" s="444"/>
      <c r="I70" s="444"/>
      <c r="J70" s="444"/>
      <c r="K70" s="444"/>
      <c r="L70" s="444"/>
      <c r="M70" s="449" t="s">
        <v>154</v>
      </c>
      <c r="N70" s="463"/>
      <c r="O70" s="107"/>
    </row>
    <row r="71" spans="1:15">
      <c r="A71" s="461"/>
      <c r="B71" s="461"/>
      <c r="C71" s="109"/>
      <c r="D71" s="445"/>
      <c r="E71" s="445"/>
      <c r="F71" s="465"/>
      <c r="G71" s="465"/>
      <c r="H71" s="445"/>
      <c r="I71" s="445"/>
      <c r="J71" s="445"/>
      <c r="K71" s="445"/>
      <c r="L71" s="445"/>
      <c r="M71" s="450"/>
      <c r="N71" s="464"/>
      <c r="O71" s="107"/>
    </row>
    <row r="72" spans="1:15" ht="5.0999999999999996" customHeight="1">
      <c r="A72" s="128"/>
      <c r="B72" s="129"/>
      <c r="C72" s="129"/>
      <c r="D72" s="130"/>
      <c r="E72" s="131"/>
      <c r="F72" s="131"/>
      <c r="G72" s="131"/>
      <c r="H72" s="131"/>
      <c r="I72" s="131"/>
      <c r="J72" s="131"/>
      <c r="K72" s="131"/>
      <c r="L72" s="131"/>
      <c r="M72" s="132"/>
      <c r="N72" s="284"/>
      <c r="O72" s="107"/>
    </row>
    <row r="73" spans="1:15" ht="12" customHeight="1">
      <c r="A73" s="120">
        <v>15</v>
      </c>
      <c r="B73" s="115" t="s">
        <v>170</v>
      </c>
      <c r="C73" s="115"/>
      <c r="D73" s="273">
        <v>47</v>
      </c>
      <c r="E73" s="274">
        <v>1307</v>
      </c>
      <c r="F73" s="274">
        <v>836</v>
      </c>
      <c r="G73" s="274">
        <v>471</v>
      </c>
      <c r="H73" s="274">
        <v>3250012</v>
      </c>
      <c r="I73" s="274">
        <v>3094850</v>
      </c>
      <c r="J73" s="274">
        <v>123897</v>
      </c>
      <c r="K73" s="274">
        <v>31265</v>
      </c>
      <c r="L73" s="274">
        <v>561631</v>
      </c>
      <c r="M73" s="285">
        <v>1897017</v>
      </c>
      <c r="N73" s="120">
        <v>15</v>
      </c>
      <c r="O73" s="107"/>
    </row>
    <row r="74" spans="1:15" ht="12" customHeight="1">
      <c r="A74" s="114"/>
      <c r="B74" s="105" t="s">
        <v>271</v>
      </c>
      <c r="C74" s="104"/>
      <c r="D74" s="275">
        <v>10</v>
      </c>
      <c r="E74" s="277">
        <v>21</v>
      </c>
      <c r="F74" s="277">
        <v>14</v>
      </c>
      <c r="G74" s="277">
        <v>7</v>
      </c>
      <c r="H74" s="277">
        <v>27537</v>
      </c>
      <c r="I74" s="277">
        <v>18615</v>
      </c>
      <c r="J74" s="277">
        <v>6363</v>
      </c>
      <c r="K74" s="277">
        <v>2559</v>
      </c>
      <c r="L74" s="277">
        <v>7706</v>
      </c>
      <c r="M74" s="313">
        <v>10352</v>
      </c>
      <c r="N74" s="114" t="s">
        <v>156</v>
      </c>
      <c r="O74" s="107"/>
    </row>
    <row r="75" spans="1:15" ht="12" customHeight="1">
      <c r="A75" s="118"/>
      <c r="B75" s="105" t="s">
        <v>272</v>
      </c>
      <c r="C75" s="105"/>
      <c r="D75" s="275">
        <v>11</v>
      </c>
      <c r="E75" s="277">
        <v>64</v>
      </c>
      <c r="F75" s="277">
        <v>38</v>
      </c>
      <c r="G75" s="277">
        <v>26</v>
      </c>
      <c r="H75" s="277">
        <v>84689</v>
      </c>
      <c r="I75" s="277">
        <v>79293</v>
      </c>
      <c r="J75" s="277">
        <v>3774</v>
      </c>
      <c r="K75" s="277">
        <v>1622</v>
      </c>
      <c r="L75" s="277">
        <v>24323</v>
      </c>
      <c r="M75" s="313">
        <v>32337</v>
      </c>
      <c r="N75" s="114" t="s">
        <v>157</v>
      </c>
      <c r="O75" s="107"/>
    </row>
    <row r="76" spans="1:15" ht="12" customHeight="1">
      <c r="A76" s="105"/>
      <c r="B76" s="105" t="s">
        <v>273</v>
      </c>
      <c r="C76" s="104"/>
      <c r="D76" s="275">
        <v>12</v>
      </c>
      <c r="E76" s="277">
        <v>171</v>
      </c>
      <c r="F76" s="277">
        <v>92</v>
      </c>
      <c r="G76" s="277">
        <v>79</v>
      </c>
      <c r="H76" s="277">
        <v>250212</v>
      </c>
      <c r="I76" s="277">
        <v>201497</v>
      </c>
      <c r="J76" s="277">
        <v>35688</v>
      </c>
      <c r="K76" s="277">
        <v>13027</v>
      </c>
      <c r="L76" s="277">
        <v>71057</v>
      </c>
      <c r="M76" s="313">
        <v>102504</v>
      </c>
      <c r="N76" s="114" t="s">
        <v>158</v>
      </c>
      <c r="O76" s="107"/>
    </row>
    <row r="77" spans="1:15" ht="12" customHeight="1">
      <c r="A77" s="105"/>
      <c r="B77" s="105" t="s">
        <v>274</v>
      </c>
      <c r="C77" s="105"/>
      <c r="D77" s="275">
        <v>4</v>
      </c>
      <c r="E77" s="277">
        <v>105</v>
      </c>
      <c r="F77" s="277">
        <v>58</v>
      </c>
      <c r="G77" s="277">
        <v>47</v>
      </c>
      <c r="H77" s="277">
        <v>199336</v>
      </c>
      <c r="I77" s="277">
        <v>199336</v>
      </c>
      <c r="J77" s="251">
        <v>0</v>
      </c>
      <c r="K77" s="251">
        <v>0</v>
      </c>
      <c r="L77" s="277">
        <v>47460</v>
      </c>
      <c r="M77" s="313">
        <v>34911</v>
      </c>
      <c r="N77" s="114" t="s">
        <v>159</v>
      </c>
      <c r="O77" s="107"/>
    </row>
    <row r="78" spans="1:15" ht="12" customHeight="1">
      <c r="A78" s="118"/>
      <c r="B78" s="105" t="s">
        <v>278</v>
      </c>
      <c r="C78" s="105"/>
      <c r="D78" s="275">
        <v>3</v>
      </c>
      <c r="E78" s="277">
        <v>114</v>
      </c>
      <c r="F78" s="277">
        <v>56</v>
      </c>
      <c r="G78" s="277">
        <v>58</v>
      </c>
      <c r="H78" s="277">
        <v>139504</v>
      </c>
      <c r="I78" s="277">
        <v>67865</v>
      </c>
      <c r="J78" s="277">
        <v>69098</v>
      </c>
      <c r="K78" s="251">
        <v>2541</v>
      </c>
      <c r="L78" s="277">
        <v>42752</v>
      </c>
      <c r="M78" s="314">
        <v>57367</v>
      </c>
      <c r="N78" s="114" t="s">
        <v>160</v>
      </c>
      <c r="O78" s="107"/>
    </row>
    <row r="79" spans="1:15" ht="12" customHeight="1">
      <c r="A79" s="118"/>
      <c r="B79" s="105" t="s">
        <v>276</v>
      </c>
      <c r="C79" s="105"/>
      <c r="D79" s="275">
        <v>4</v>
      </c>
      <c r="E79" s="277">
        <v>272</v>
      </c>
      <c r="F79" s="277">
        <v>199</v>
      </c>
      <c r="G79" s="277">
        <v>73</v>
      </c>
      <c r="H79" s="315">
        <v>666583</v>
      </c>
      <c r="I79" s="315">
        <v>646929</v>
      </c>
      <c r="J79" s="315">
        <v>8974</v>
      </c>
      <c r="K79" s="315">
        <v>10680</v>
      </c>
      <c r="L79" s="315">
        <v>117520</v>
      </c>
      <c r="M79" s="314">
        <v>377149</v>
      </c>
      <c r="N79" s="114" t="s">
        <v>161</v>
      </c>
      <c r="O79" s="107"/>
    </row>
    <row r="80" spans="1:15" ht="12" customHeight="1">
      <c r="A80" s="118"/>
      <c r="B80" s="105" t="s">
        <v>277</v>
      </c>
      <c r="C80" s="105"/>
      <c r="D80" s="275">
        <v>2</v>
      </c>
      <c r="E80" s="277">
        <v>330</v>
      </c>
      <c r="F80" s="277">
        <v>218</v>
      </c>
      <c r="G80" s="277">
        <v>112</v>
      </c>
      <c r="H80" s="251" t="s">
        <v>294</v>
      </c>
      <c r="I80" s="251" t="s">
        <v>294</v>
      </c>
      <c r="J80" s="251" t="s">
        <v>294</v>
      </c>
      <c r="K80" s="251" t="s">
        <v>294</v>
      </c>
      <c r="L80" s="251" t="s">
        <v>294</v>
      </c>
      <c r="M80" s="281" t="s">
        <v>294</v>
      </c>
      <c r="N80" s="114" t="s">
        <v>162</v>
      </c>
      <c r="O80" s="107"/>
    </row>
    <row r="81" spans="1:15" ht="12" customHeight="1">
      <c r="A81" s="118"/>
      <c r="B81" s="105" t="s">
        <v>267</v>
      </c>
      <c r="C81" s="105"/>
      <c r="D81" s="275">
        <v>1</v>
      </c>
      <c r="E81" s="277">
        <v>230</v>
      </c>
      <c r="F81" s="277">
        <v>161</v>
      </c>
      <c r="G81" s="277">
        <v>69</v>
      </c>
      <c r="H81" s="251" t="s">
        <v>294</v>
      </c>
      <c r="I81" s="251" t="s">
        <v>294</v>
      </c>
      <c r="J81" s="251" t="s">
        <v>294</v>
      </c>
      <c r="K81" s="251" t="s">
        <v>294</v>
      </c>
      <c r="L81" s="251" t="s">
        <v>294</v>
      </c>
      <c r="M81" s="281" t="s">
        <v>294</v>
      </c>
      <c r="N81" s="114" t="s">
        <v>171</v>
      </c>
      <c r="O81" s="107"/>
    </row>
    <row r="82" spans="1:15" ht="12" customHeight="1">
      <c r="A82" s="120">
        <v>16</v>
      </c>
      <c r="B82" s="115" t="s">
        <v>89</v>
      </c>
      <c r="C82" s="115"/>
      <c r="D82" s="273">
        <v>79</v>
      </c>
      <c r="E82" s="274">
        <v>2495</v>
      </c>
      <c r="F82" s="274">
        <v>1915</v>
      </c>
      <c r="G82" s="274">
        <v>580</v>
      </c>
      <c r="H82" s="274">
        <v>22315136</v>
      </c>
      <c r="I82" s="274">
        <v>19575787</v>
      </c>
      <c r="J82" s="274">
        <v>1104790</v>
      </c>
      <c r="K82" s="274">
        <v>1634559</v>
      </c>
      <c r="L82" s="274">
        <v>1624896</v>
      </c>
      <c r="M82" s="285">
        <v>12536143</v>
      </c>
      <c r="N82" s="120">
        <v>16</v>
      </c>
      <c r="O82" s="107"/>
    </row>
    <row r="83" spans="1:15" ht="12" customHeight="1">
      <c r="A83" s="114"/>
      <c r="B83" s="105" t="s">
        <v>271</v>
      </c>
      <c r="C83" s="104"/>
      <c r="D83" s="275">
        <v>7</v>
      </c>
      <c r="E83" s="277">
        <v>15</v>
      </c>
      <c r="F83" s="277">
        <v>13</v>
      </c>
      <c r="G83" s="277">
        <v>2</v>
      </c>
      <c r="H83" s="277">
        <v>863122</v>
      </c>
      <c r="I83" s="277">
        <v>44384</v>
      </c>
      <c r="J83" s="277">
        <v>818738</v>
      </c>
      <c r="K83" s="251">
        <v>0</v>
      </c>
      <c r="L83" s="277">
        <v>9172</v>
      </c>
      <c r="M83" s="313">
        <v>140485</v>
      </c>
      <c r="N83" s="114" t="s">
        <v>156</v>
      </c>
      <c r="O83" s="107"/>
    </row>
    <row r="84" spans="1:15" ht="12" customHeight="1">
      <c r="A84" s="118"/>
      <c r="B84" s="105" t="s">
        <v>272</v>
      </c>
      <c r="C84" s="105"/>
      <c r="D84" s="275">
        <v>19</v>
      </c>
      <c r="E84" s="277">
        <v>122</v>
      </c>
      <c r="F84" s="277">
        <v>86</v>
      </c>
      <c r="G84" s="277">
        <v>36</v>
      </c>
      <c r="H84" s="277">
        <v>849950</v>
      </c>
      <c r="I84" s="277">
        <v>801013</v>
      </c>
      <c r="J84" s="277">
        <v>31860</v>
      </c>
      <c r="K84" s="277">
        <v>17077</v>
      </c>
      <c r="L84" s="277">
        <v>67853</v>
      </c>
      <c r="M84" s="313">
        <v>602073</v>
      </c>
      <c r="N84" s="114" t="s">
        <v>157</v>
      </c>
      <c r="O84" s="107"/>
    </row>
    <row r="85" spans="1:15" ht="12" customHeight="1">
      <c r="A85" s="118"/>
      <c r="B85" s="105" t="s">
        <v>273</v>
      </c>
      <c r="C85" s="105"/>
      <c r="D85" s="275">
        <v>15</v>
      </c>
      <c r="E85" s="277">
        <v>226</v>
      </c>
      <c r="F85" s="277">
        <v>150</v>
      </c>
      <c r="G85" s="277">
        <v>76</v>
      </c>
      <c r="H85" s="277">
        <v>829995</v>
      </c>
      <c r="I85" s="277">
        <v>716312</v>
      </c>
      <c r="J85" s="277">
        <v>57278</v>
      </c>
      <c r="K85" s="277">
        <v>56405</v>
      </c>
      <c r="L85" s="277">
        <v>109946</v>
      </c>
      <c r="M85" s="313">
        <v>567372</v>
      </c>
      <c r="N85" s="114" t="s">
        <v>158</v>
      </c>
      <c r="O85" s="107"/>
    </row>
    <row r="86" spans="1:15" ht="12" customHeight="1">
      <c r="A86" s="118"/>
      <c r="B86" s="105" t="s">
        <v>274</v>
      </c>
      <c r="C86" s="104"/>
      <c r="D86" s="275">
        <v>9</v>
      </c>
      <c r="E86" s="277">
        <v>213</v>
      </c>
      <c r="F86" s="277">
        <v>177</v>
      </c>
      <c r="G86" s="277">
        <v>36</v>
      </c>
      <c r="H86" s="277">
        <v>1495923</v>
      </c>
      <c r="I86" s="277">
        <v>1411476</v>
      </c>
      <c r="J86" s="277">
        <v>28919</v>
      </c>
      <c r="K86" s="277">
        <v>55528</v>
      </c>
      <c r="L86" s="277">
        <v>101609</v>
      </c>
      <c r="M86" s="313">
        <v>898050</v>
      </c>
      <c r="N86" s="114" t="s">
        <v>159</v>
      </c>
      <c r="O86" s="107"/>
    </row>
    <row r="87" spans="1:15" ht="12" customHeight="1">
      <c r="A87" s="118"/>
      <c r="B87" s="105" t="s">
        <v>275</v>
      </c>
      <c r="C87" s="104"/>
      <c r="D87" s="275">
        <v>10</v>
      </c>
      <c r="E87" s="277">
        <v>392</v>
      </c>
      <c r="F87" s="277">
        <v>296</v>
      </c>
      <c r="G87" s="277">
        <v>96</v>
      </c>
      <c r="H87" s="277">
        <v>2437900</v>
      </c>
      <c r="I87" s="277">
        <v>1531799</v>
      </c>
      <c r="J87" s="277">
        <v>4346</v>
      </c>
      <c r="K87" s="277">
        <v>901755</v>
      </c>
      <c r="L87" s="277">
        <v>223222</v>
      </c>
      <c r="M87" s="314">
        <v>1472719</v>
      </c>
      <c r="N87" s="114" t="s">
        <v>160</v>
      </c>
      <c r="O87" s="107"/>
    </row>
    <row r="88" spans="1:15" ht="12" customHeight="1">
      <c r="A88" s="118"/>
      <c r="B88" s="105" t="s">
        <v>276</v>
      </c>
      <c r="C88" s="105"/>
      <c r="D88" s="275">
        <v>9</v>
      </c>
      <c r="E88" s="277">
        <v>586</v>
      </c>
      <c r="F88" s="277">
        <v>433</v>
      </c>
      <c r="G88" s="277">
        <v>153</v>
      </c>
      <c r="H88" s="277">
        <v>2372987</v>
      </c>
      <c r="I88" s="277">
        <v>2123384</v>
      </c>
      <c r="J88" s="251">
        <v>0</v>
      </c>
      <c r="K88" s="277">
        <v>249603</v>
      </c>
      <c r="L88" s="277">
        <v>298588</v>
      </c>
      <c r="M88" s="314">
        <v>1621075</v>
      </c>
      <c r="N88" s="114" t="s">
        <v>161</v>
      </c>
      <c r="O88" s="107"/>
    </row>
    <row r="89" spans="1:15" ht="12" customHeight="1">
      <c r="A89" s="118"/>
      <c r="B89" s="105" t="s">
        <v>277</v>
      </c>
      <c r="C89" s="105"/>
      <c r="D89" s="275">
        <v>5</v>
      </c>
      <c r="E89" s="277">
        <v>731</v>
      </c>
      <c r="F89" s="277">
        <v>602</v>
      </c>
      <c r="G89" s="277">
        <v>129</v>
      </c>
      <c r="H89" s="251" t="s">
        <v>294</v>
      </c>
      <c r="I89" s="251" t="s">
        <v>294</v>
      </c>
      <c r="J89" s="251" t="s">
        <v>294</v>
      </c>
      <c r="K89" s="251" t="s">
        <v>294</v>
      </c>
      <c r="L89" s="251" t="s">
        <v>294</v>
      </c>
      <c r="M89" s="281" t="s">
        <v>294</v>
      </c>
      <c r="N89" s="114" t="s">
        <v>162</v>
      </c>
      <c r="O89" s="107"/>
    </row>
    <row r="90" spans="1:15" ht="12" customHeight="1">
      <c r="A90" s="118"/>
      <c r="B90" s="105" t="s">
        <v>267</v>
      </c>
      <c r="C90" s="105"/>
      <c r="D90" s="275">
        <v>1</v>
      </c>
      <c r="E90" s="277">
        <v>210</v>
      </c>
      <c r="F90" s="277">
        <v>158</v>
      </c>
      <c r="G90" s="277">
        <v>52</v>
      </c>
      <c r="H90" s="251" t="s">
        <v>294</v>
      </c>
      <c r="I90" s="251" t="s">
        <v>294</v>
      </c>
      <c r="J90" s="251" t="s">
        <v>294</v>
      </c>
      <c r="K90" s="251" t="s">
        <v>294</v>
      </c>
      <c r="L90" s="251" t="s">
        <v>294</v>
      </c>
      <c r="M90" s="281" t="s">
        <v>294</v>
      </c>
      <c r="N90" s="114" t="s">
        <v>171</v>
      </c>
      <c r="O90" s="107"/>
    </row>
    <row r="91" spans="1:15" ht="12" customHeight="1">
      <c r="A91" s="120">
        <v>17</v>
      </c>
      <c r="B91" s="115" t="s">
        <v>91</v>
      </c>
      <c r="C91" s="115"/>
      <c r="D91" s="273">
        <v>6</v>
      </c>
      <c r="E91" s="274">
        <v>823</v>
      </c>
      <c r="F91" s="274">
        <v>748</v>
      </c>
      <c r="G91" s="274">
        <v>75</v>
      </c>
      <c r="H91" s="274">
        <v>149135751</v>
      </c>
      <c r="I91" s="274">
        <v>149109547</v>
      </c>
      <c r="J91" s="274">
        <v>10</v>
      </c>
      <c r="K91" s="274">
        <v>26194</v>
      </c>
      <c r="L91" s="274">
        <v>871459</v>
      </c>
      <c r="M91" s="285">
        <v>105924612</v>
      </c>
      <c r="N91" s="120">
        <v>17</v>
      </c>
      <c r="O91" s="107"/>
    </row>
    <row r="92" spans="1:15" ht="12" customHeight="1">
      <c r="A92" s="114"/>
      <c r="B92" s="105" t="s">
        <v>271</v>
      </c>
      <c r="C92" s="104"/>
      <c r="D92" s="275">
        <v>1</v>
      </c>
      <c r="E92" s="277">
        <v>3</v>
      </c>
      <c r="F92" s="277">
        <v>2</v>
      </c>
      <c r="G92" s="277">
        <v>1</v>
      </c>
      <c r="H92" s="251" t="s">
        <v>307</v>
      </c>
      <c r="I92" s="251" t="s">
        <v>307</v>
      </c>
      <c r="J92" s="251" t="s">
        <v>307</v>
      </c>
      <c r="K92" s="251" t="s">
        <v>307</v>
      </c>
      <c r="L92" s="251" t="s">
        <v>307</v>
      </c>
      <c r="M92" s="281" t="s">
        <v>307</v>
      </c>
      <c r="N92" s="114" t="s">
        <v>156</v>
      </c>
      <c r="O92" s="107"/>
    </row>
    <row r="93" spans="1:15" ht="12" customHeight="1">
      <c r="A93" s="114"/>
      <c r="B93" s="105" t="s">
        <v>272</v>
      </c>
      <c r="C93" s="104"/>
      <c r="D93" s="275">
        <v>1</v>
      </c>
      <c r="E93" s="277">
        <v>5</v>
      </c>
      <c r="F93" s="277">
        <v>5</v>
      </c>
      <c r="G93" s="277" t="s">
        <v>306</v>
      </c>
      <c r="H93" s="251" t="s">
        <v>307</v>
      </c>
      <c r="I93" s="251" t="s">
        <v>307</v>
      </c>
      <c r="J93" s="251" t="s">
        <v>307</v>
      </c>
      <c r="K93" s="251" t="s">
        <v>307</v>
      </c>
      <c r="L93" s="251" t="s">
        <v>307</v>
      </c>
      <c r="M93" s="281" t="s">
        <v>307</v>
      </c>
      <c r="N93" s="114" t="s">
        <v>299</v>
      </c>
      <c r="O93" s="107"/>
    </row>
    <row r="94" spans="1:15" ht="12" customHeight="1">
      <c r="A94" s="118"/>
      <c r="B94" s="133" t="s">
        <v>280</v>
      </c>
      <c r="C94" s="105"/>
      <c r="D94" s="275">
        <v>2</v>
      </c>
      <c r="E94" s="277">
        <v>29</v>
      </c>
      <c r="F94" s="277">
        <v>24</v>
      </c>
      <c r="G94" s="277">
        <v>5</v>
      </c>
      <c r="H94" s="251" t="s">
        <v>307</v>
      </c>
      <c r="I94" s="251" t="s">
        <v>307</v>
      </c>
      <c r="J94" s="251" t="s">
        <v>307</v>
      </c>
      <c r="K94" s="251" t="s">
        <v>307</v>
      </c>
      <c r="L94" s="251" t="s">
        <v>307</v>
      </c>
      <c r="M94" s="281" t="s">
        <v>307</v>
      </c>
      <c r="N94" s="114" t="s">
        <v>168</v>
      </c>
      <c r="O94" s="107"/>
    </row>
    <row r="95" spans="1:15" ht="12" customHeight="1">
      <c r="A95" s="118"/>
      <c r="B95" s="105" t="s">
        <v>268</v>
      </c>
      <c r="C95" s="105"/>
      <c r="D95" s="275">
        <v>2</v>
      </c>
      <c r="E95" s="277">
        <v>786</v>
      </c>
      <c r="F95" s="277">
        <v>717</v>
      </c>
      <c r="G95" s="277">
        <v>69</v>
      </c>
      <c r="H95" s="251" t="s">
        <v>307</v>
      </c>
      <c r="I95" s="251" t="s">
        <v>307</v>
      </c>
      <c r="J95" s="251" t="s">
        <v>307</v>
      </c>
      <c r="K95" s="251" t="s">
        <v>307</v>
      </c>
      <c r="L95" s="251" t="s">
        <v>307</v>
      </c>
      <c r="M95" s="281" t="s">
        <v>307</v>
      </c>
      <c r="N95" s="114" t="s">
        <v>164</v>
      </c>
      <c r="O95" s="107"/>
    </row>
    <row r="96" spans="1:15" ht="12" customHeight="1">
      <c r="A96" s="120">
        <v>18</v>
      </c>
      <c r="B96" s="115" t="s">
        <v>93</v>
      </c>
      <c r="C96" s="115"/>
      <c r="D96" s="273">
        <v>75</v>
      </c>
      <c r="E96" s="274">
        <v>1408</v>
      </c>
      <c r="F96" s="274">
        <v>990</v>
      </c>
      <c r="G96" s="274">
        <v>418</v>
      </c>
      <c r="H96" s="274">
        <v>4388682</v>
      </c>
      <c r="I96" s="274">
        <v>3891810</v>
      </c>
      <c r="J96" s="274">
        <v>220188</v>
      </c>
      <c r="K96" s="274">
        <v>276684</v>
      </c>
      <c r="L96" s="274">
        <v>670297</v>
      </c>
      <c r="M96" s="285">
        <v>2257869</v>
      </c>
      <c r="N96" s="120">
        <v>18</v>
      </c>
      <c r="O96" s="107"/>
    </row>
    <row r="97" spans="1:15" ht="12" customHeight="1">
      <c r="A97" s="114"/>
      <c r="B97" s="105" t="s">
        <v>271</v>
      </c>
      <c r="C97" s="104"/>
      <c r="D97" s="275">
        <v>12</v>
      </c>
      <c r="E97" s="277">
        <v>31</v>
      </c>
      <c r="F97" s="277">
        <v>20</v>
      </c>
      <c r="G97" s="277">
        <v>11</v>
      </c>
      <c r="H97" s="277">
        <v>44231</v>
      </c>
      <c r="I97" s="277">
        <v>26425</v>
      </c>
      <c r="J97" s="277">
        <v>15767</v>
      </c>
      <c r="K97" s="277">
        <v>2039</v>
      </c>
      <c r="L97" s="277">
        <v>8602</v>
      </c>
      <c r="M97" s="313">
        <v>25405</v>
      </c>
      <c r="N97" s="114" t="s">
        <v>156</v>
      </c>
      <c r="O97" s="107"/>
    </row>
    <row r="98" spans="1:15" ht="12" customHeight="1">
      <c r="A98" s="118"/>
      <c r="B98" s="105" t="s">
        <v>272</v>
      </c>
      <c r="C98" s="104"/>
      <c r="D98" s="275">
        <v>23</v>
      </c>
      <c r="E98" s="277">
        <v>147</v>
      </c>
      <c r="F98" s="277">
        <v>82</v>
      </c>
      <c r="G98" s="277">
        <v>65</v>
      </c>
      <c r="H98" s="277">
        <v>232517</v>
      </c>
      <c r="I98" s="277">
        <v>205485</v>
      </c>
      <c r="J98" s="277">
        <v>17889</v>
      </c>
      <c r="K98" s="277">
        <v>9143</v>
      </c>
      <c r="L98" s="277">
        <v>43572</v>
      </c>
      <c r="M98" s="313">
        <v>126612</v>
      </c>
      <c r="N98" s="114" t="s">
        <v>157</v>
      </c>
      <c r="O98" s="107"/>
    </row>
    <row r="99" spans="1:15" ht="12" customHeight="1">
      <c r="A99" s="118"/>
      <c r="B99" s="105" t="s">
        <v>273</v>
      </c>
      <c r="C99" s="104"/>
      <c r="D99" s="275">
        <v>18</v>
      </c>
      <c r="E99" s="277">
        <v>251</v>
      </c>
      <c r="F99" s="277">
        <v>175</v>
      </c>
      <c r="G99" s="277">
        <v>76</v>
      </c>
      <c r="H99" s="277">
        <v>408240</v>
      </c>
      <c r="I99" s="277">
        <v>287134</v>
      </c>
      <c r="J99" s="277">
        <v>98990</v>
      </c>
      <c r="K99" s="277">
        <v>22116</v>
      </c>
      <c r="L99" s="277">
        <v>99025</v>
      </c>
      <c r="M99" s="313">
        <v>225361</v>
      </c>
      <c r="N99" s="114" t="s">
        <v>158</v>
      </c>
      <c r="O99" s="107"/>
    </row>
    <row r="100" spans="1:15" ht="12" customHeight="1">
      <c r="A100" s="118"/>
      <c r="B100" s="105" t="s">
        <v>274</v>
      </c>
      <c r="C100" s="104"/>
      <c r="D100" s="275">
        <v>12</v>
      </c>
      <c r="E100" s="277">
        <v>284</v>
      </c>
      <c r="F100" s="277">
        <v>154</v>
      </c>
      <c r="G100" s="277">
        <v>130</v>
      </c>
      <c r="H100" s="277">
        <v>539531</v>
      </c>
      <c r="I100" s="277">
        <v>454823</v>
      </c>
      <c r="J100" s="277">
        <v>73052</v>
      </c>
      <c r="K100" s="277">
        <v>11656</v>
      </c>
      <c r="L100" s="277">
        <v>110306</v>
      </c>
      <c r="M100" s="313">
        <v>309096</v>
      </c>
      <c r="N100" s="114" t="s">
        <v>159</v>
      </c>
      <c r="O100" s="107"/>
    </row>
    <row r="101" spans="1:15" ht="12" customHeight="1">
      <c r="A101" s="118"/>
      <c r="B101" s="105" t="s">
        <v>275</v>
      </c>
      <c r="C101" s="104"/>
      <c r="D101" s="275">
        <v>6</v>
      </c>
      <c r="E101" s="277">
        <v>243</v>
      </c>
      <c r="F101" s="277">
        <v>159</v>
      </c>
      <c r="G101" s="277">
        <v>84</v>
      </c>
      <c r="H101" s="277">
        <v>888464</v>
      </c>
      <c r="I101" s="277">
        <v>642244</v>
      </c>
      <c r="J101" s="277">
        <v>14490</v>
      </c>
      <c r="K101" s="277">
        <v>231730</v>
      </c>
      <c r="L101" s="277">
        <v>103360</v>
      </c>
      <c r="M101" s="314">
        <v>452160</v>
      </c>
      <c r="N101" s="114" t="s">
        <v>160</v>
      </c>
      <c r="O101" s="107"/>
    </row>
    <row r="102" spans="1:15" ht="12" customHeight="1">
      <c r="A102" s="118"/>
      <c r="B102" s="105" t="s">
        <v>276</v>
      </c>
      <c r="C102" s="105"/>
      <c r="D102" s="275">
        <v>3</v>
      </c>
      <c r="E102" s="277">
        <v>263</v>
      </c>
      <c r="F102" s="277">
        <v>218</v>
      </c>
      <c r="G102" s="277">
        <v>45</v>
      </c>
      <c r="H102" s="251" t="s">
        <v>294</v>
      </c>
      <c r="I102" s="251" t="s">
        <v>294</v>
      </c>
      <c r="J102" s="251" t="s">
        <v>294</v>
      </c>
      <c r="K102" s="251" t="s">
        <v>294</v>
      </c>
      <c r="L102" s="251" t="s">
        <v>294</v>
      </c>
      <c r="M102" s="281" t="s">
        <v>294</v>
      </c>
      <c r="N102" s="114" t="s">
        <v>161</v>
      </c>
      <c r="O102" s="107"/>
    </row>
    <row r="103" spans="1:15" ht="12" customHeight="1">
      <c r="A103" s="118"/>
      <c r="B103" s="105" t="s">
        <v>277</v>
      </c>
      <c r="C103" s="105"/>
      <c r="D103" s="275">
        <v>1</v>
      </c>
      <c r="E103" s="277">
        <v>189</v>
      </c>
      <c r="F103" s="277">
        <v>182</v>
      </c>
      <c r="G103" s="277">
        <v>7</v>
      </c>
      <c r="H103" s="251" t="s">
        <v>294</v>
      </c>
      <c r="I103" s="251" t="s">
        <v>294</v>
      </c>
      <c r="J103" s="251" t="s">
        <v>294</v>
      </c>
      <c r="K103" s="251" t="s">
        <v>294</v>
      </c>
      <c r="L103" s="251" t="s">
        <v>294</v>
      </c>
      <c r="M103" s="281" t="s">
        <v>294</v>
      </c>
      <c r="N103" s="114" t="s">
        <v>172</v>
      </c>
      <c r="O103" s="107"/>
    </row>
    <row r="104" spans="1:15" ht="12" customHeight="1">
      <c r="A104" s="120">
        <v>19</v>
      </c>
      <c r="B104" s="115" t="s">
        <v>95</v>
      </c>
      <c r="C104" s="115"/>
      <c r="D104" s="273">
        <v>14</v>
      </c>
      <c r="E104" s="274">
        <v>377</v>
      </c>
      <c r="F104" s="274">
        <v>262</v>
      </c>
      <c r="G104" s="274">
        <v>115</v>
      </c>
      <c r="H104" s="274">
        <v>755441</v>
      </c>
      <c r="I104" s="274">
        <v>704719</v>
      </c>
      <c r="J104" s="274">
        <v>44849</v>
      </c>
      <c r="K104" s="274">
        <v>5873</v>
      </c>
      <c r="L104" s="274">
        <v>147739</v>
      </c>
      <c r="M104" s="285">
        <v>356202</v>
      </c>
      <c r="N104" s="120">
        <v>19</v>
      </c>
      <c r="O104" s="107"/>
    </row>
    <row r="105" spans="1:15" ht="12" customHeight="1">
      <c r="A105" s="114"/>
      <c r="B105" s="105" t="s">
        <v>271</v>
      </c>
      <c r="C105" s="104"/>
      <c r="D105" s="275">
        <v>2</v>
      </c>
      <c r="E105" s="277">
        <v>5</v>
      </c>
      <c r="F105" s="277">
        <v>4</v>
      </c>
      <c r="G105" s="277">
        <v>1</v>
      </c>
      <c r="H105" s="251" t="s">
        <v>294</v>
      </c>
      <c r="I105" s="251" t="s">
        <v>294</v>
      </c>
      <c r="J105" s="251" t="s">
        <v>294</v>
      </c>
      <c r="K105" s="251" t="s">
        <v>294</v>
      </c>
      <c r="L105" s="251" t="s">
        <v>294</v>
      </c>
      <c r="M105" s="281" t="s">
        <v>294</v>
      </c>
      <c r="N105" s="114" t="s">
        <v>156</v>
      </c>
      <c r="O105" s="107"/>
    </row>
    <row r="106" spans="1:15" ht="12" customHeight="1">
      <c r="A106" s="118"/>
      <c r="B106" s="105" t="s">
        <v>272</v>
      </c>
      <c r="C106" s="105"/>
      <c r="D106" s="275">
        <v>5</v>
      </c>
      <c r="E106" s="277">
        <v>25</v>
      </c>
      <c r="F106" s="277">
        <v>17</v>
      </c>
      <c r="G106" s="277">
        <v>8</v>
      </c>
      <c r="H106" s="277">
        <v>30233</v>
      </c>
      <c r="I106" s="277">
        <v>17003</v>
      </c>
      <c r="J106" s="277">
        <v>13085</v>
      </c>
      <c r="K106" s="277">
        <v>145</v>
      </c>
      <c r="L106" s="277">
        <v>6539</v>
      </c>
      <c r="M106" s="313">
        <v>8646</v>
      </c>
      <c r="N106" s="114" t="s">
        <v>157</v>
      </c>
      <c r="O106" s="107"/>
    </row>
    <row r="107" spans="1:15" ht="12" customHeight="1">
      <c r="A107" s="118"/>
      <c r="B107" s="105" t="s">
        <v>273</v>
      </c>
      <c r="C107" s="105"/>
      <c r="D107" s="275">
        <v>3</v>
      </c>
      <c r="E107" s="277">
        <v>39</v>
      </c>
      <c r="F107" s="277">
        <v>18</v>
      </c>
      <c r="G107" s="277">
        <v>21</v>
      </c>
      <c r="H107" s="277">
        <v>55378</v>
      </c>
      <c r="I107" s="277">
        <v>52851</v>
      </c>
      <c r="J107" s="277">
        <v>1738</v>
      </c>
      <c r="K107" s="277">
        <v>789</v>
      </c>
      <c r="L107" s="277">
        <v>9905</v>
      </c>
      <c r="M107" s="313">
        <v>28866</v>
      </c>
      <c r="N107" s="114" t="s">
        <v>158</v>
      </c>
    </row>
    <row r="108" spans="1:15" ht="12" customHeight="1">
      <c r="A108" s="118"/>
      <c r="B108" s="105" t="s">
        <v>274</v>
      </c>
      <c r="C108" s="105"/>
      <c r="D108" s="275">
        <v>1</v>
      </c>
      <c r="E108" s="277">
        <v>28</v>
      </c>
      <c r="F108" s="277">
        <v>25</v>
      </c>
      <c r="G108" s="277">
        <v>3</v>
      </c>
      <c r="H108" s="251" t="s">
        <v>294</v>
      </c>
      <c r="I108" s="251" t="s">
        <v>294</v>
      </c>
      <c r="J108" s="251" t="s">
        <v>294</v>
      </c>
      <c r="K108" s="251" t="s">
        <v>294</v>
      </c>
      <c r="L108" s="251" t="s">
        <v>294</v>
      </c>
      <c r="M108" s="281" t="s">
        <v>294</v>
      </c>
      <c r="N108" s="114" t="s">
        <v>160</v>
      </c>
    </row>
    <row r="109" spans="1:15" ht="12" customHeight="1">
      <c r="A109" s="118"/>
      <c r="B109" s="105" t="s">
        <v>276</v>
      </c>
      <c r="C109" s="105"/>
      <c r="D109" s="275">
        <v>2</v>
      </c>
      <c r="E109" s="277">
        <v>174</v>
      </c>
      <c r="F109" s="277">
        <v>101</v>
      </c>
      <c r="G109" s="277">
        <v>73</v>
      </c>
      <c r="H109" s="251" t="s">
        <v>294</v>
      </c>
      <c r="I109" s="251" t="s">
        <v>294</v>
      </c>
      <c r="J109" s="251" t="s">
        <v>294</v>
      </c>
      <c r="K109" s="251" t="s">
        <v>294</v>
      </c>
      <c r="L109" s="251" t="s">
        <v>294</v>
      </c>
      <c r="M109" s="281" t="s">
        <v>294</v>
      </c>
      <c r="N109" s="114" t="s">
        <v>161</v>
      </c>
    </row>
    <row r="110" spans="1:15" ht="12" customHeight="1">
      <c r="A110" s="118"/>
      <c r="B110" s="105" t="s">
        <v>277</v>
      </c>
      <c r="C110" s="105"/>
      <c r="D110" s="275">
        <v>1</v>
      </c>
      <c r="E110" s="277">
        <v>106</v>
      </c>
      <c r="F110" s="277">
        <v>97</v>
      </c>
      <c r="G110" s="277">
        <v>9</v>
      </c>
      <c r="H110" s="251" t="s">
        <v>294</v>
      </c>
      <c r="I110" s="251" t="s">
        <v>294</v>
      </c>
      <c r="J110" s="251" t="s">
        <v>294</v>
      </c>
      <c r="K110" s="251" t="s">
        <v>294</v>
      </c>
      <c r="L110" s="251" t="s">
        <v>294</v>
      </c>
      <c r="M110" s="281" t="s">
        <v>294</v>
      </c>
      <c r="N110" s="114" t="s">
        <v>162</v>
      </c>
    </row>
    <row r="111" spans="1:15" ht="12" customHeight="1">
      <c r="A111" s="120">
        <v>20</v>
      </c>
      <c r="B111" s="115" t="s">
        <v>97</v>
      </c>
      <c r="C111" s="115"/>
      <c r="D111" s="273">
        <v>4</v>
      </c>
      <c r="E111" s="274">
        <v>68</v>
      </c>
      <c r="F111" s="274">
        <v>29</v>
      </c>
      <c r="G111" s="274">
        <v>39</v>
      </c>
      <c r="H111" s="274">
        <v>40986</v>
      </c>
      <c r="I111" s="274">
        <v>40984</v>
      </c>
      <c r="J111" s="251">
        <v>2</v>
      </c>
      <c r="K111" s="251">
        <v>0</v>
      </c>
      <c r="L111" s="274">
        <v>9515</v>
      </c>
      <c r="M111" s="285">
        <v>26519</v>
      </c>
      <c r="N111" s="120">
        <v>20</v>
      </c>
    </row>
    <row r="112" spans="1:15" ht="12" customHeight="1">
      <c r="A112" s="114"/>
      <c r="B112" s="105" t="s">
        <v>271</v>
      </c>
      <c r="C112" s="104"/>
      <c r="D112" s="275">
        <v>1</v>
      </c>
      <c r="E112" s="277">
        <v>3</v>
      </c>
      <c r="F112" s="277">
        <v>1</v>
      </c>
      <c r="G112" s="277">
        <v>2</v>
      </c>
      <c r="H112" s="251" t="s">
        <v>294</v>
      </c>
      <c r="I112" s="251" t="s">
        <v>294</v>
      </c>
      <c r="J112" s="251" t="s">
        <v>294</v>
      </c>
      <c r="K112" s="251" t="s">
        <v>294</v>
      </c>
      <c r="L112" s="251" t="s">
        <v>294</v>
      </c>
      <c r="M112" s="281" t="s">
        <v>294</v>
      </c>
      <c r="N112" s="114" t="s">
        <v>156</v>
      </c>
    </row>
    <row r="113" spans="1:14" ht="12" customHeight="1">
      <c r="A113" s="118"/>
      <c r="B113" s="105" t="s">
        <v>272</v>
      </c>
      <c r="C113" s="105"/>
      <c r="D113" s="275">
        <v>2</v>
      </c>
      <c r="E113" s="277">
        <v>13</v>
      </c>
      <c r="F113" s="277">
        <v>8</v>
      </c>
      <c r="G113" s="277">
        <v>5</v>
      </c>
      <c r="H113" s="251" t="s">
        <v>294</v>
      </c>
      <c r="I113" s="251" t="s">
        <v>294</v>
      </c>
      <c r="J113" s="251" t="s">
        <v>294</v>
      </c>
      <c r="K113" s="251" t="s">
        <v>294</v>
      </c>
      <c r="L113" s="251" t="s">
        <v>294</v>
      </c>
      <c r="M113" s="281" t="s">
        <v>294</v>
      </c>
      <c r="N113" s="114" t="s">
        <v>157</v>
      </c>
    </row>
    <row r="114" spans="1:14" ht="12" customHeight="1">
      <c r="A114" s="118"/>
      <c r="B114" s="105" t="s">
        <v>276</v>
      </c>
      <c r="C114" s="105"/>
      <c r="D114" s="275">
        <v>1</v>
      </c>
      <c r="E114" s="277">
        <v>52</v>
      </c>
      <c r="F114" s="277">
        <v>20</v>
      </c>
      <c r="G114" s="277">
        <v>32</v>
      </c>
      <c r="H114" s="251" t="s">
        <v>294</v>
      </c>
      <c r="I114" s="251" t="s">
        <v>294</v>
      </c>
      <c r="J114" s="251" t="s">
        <v>294</v>
      </c>
      <c r="K114" s="251" t="s">
        <v>294</v>
      </c>
      <c r="L114" s="251" t="s">
        <v>294</v>
      </c>
      <c r="M114" s="281" t="s">
        <v>294</v>
      </c>
      <c r="N114" s="114" t="s">
        <v>161</v>
      </c>
    </row>
    <row r="115" spans="1:14" ht="12" customHeight="1">
      <c r="A115" s="120">
        <v>21</v>
      </c>
      <c r="B115" s="115" t="s">
        <v>99</v>
      </c>
      <c r="C115" s="115"/>
      <c r="D115" s="273">
        <v>38</v>
      </c>
      <c r="E115" s="274">
        <v>1201</v>
      </c>
      <c r="F115" s="274">
        <v>981</v>
      </c>
      <c r="G115" s="274">
        <v>220</v>
      </c>
      <c r="H115" s="274">
        <v>6910092</v>
      </c>
      <c r="I115" s="274">
        <v>6274328</v>
      </c>
      <c r="J115" s="274">
        <v>176543</v>
      </c>
      <c r="K115" s="274">
        <v>459221</v>
      </c>
      <c r="L115" s="274">
        <v>841647</v>
      </c>
      <c r="M115" s="285">
        <v>2733772</v>
      </c>
      <c r="N115" s="120">
        <v>21</v>
      </c>
    </row>
    <row r="116" spans="1:14" ht="12" customHeight="1">
      <c r="A116" s="114"/>
      <c r="B116" s="105" t="s">
        <v>271</v>
      </c>
      <c r="C116" s="104"/>
      <c r="D116" s="275">
        <v>6</v>
      </c>
      <c r="E116" s="277">
        <v>16</v>
      </c>
      <c r="F116" s="277">
        <v>8</v>
      </c>
      <c r="G116" s="277">
        <v>8</v>
      </c>
      <c r="H116" s="277">
        <v>74532</v>
      </c>
      <c r="I116" s="277">
        <v>71388</v>
      </c>
      <c r="J116" s="277">
        <v>230</v>
      </c>
      <c r="K116" s="277">
        <v>2914</v>
      </c>
      <c r="L116" s="277">
        <v>3126</v>
      </c>
      <c r="M116" s="314">
        <v>38369</v>
      </c>
      <c r="N116" s="114" t="s">
        <v>156</v>
      </c>
    </row>
    <row r="117" spans="1:14" ht="12" customHeight="1">
      <c r="A117" s="118"/>
      <c r="B117" s="105" t="s">
        <v>272</v>
      </c>
      <c r="C117" s="104"/>
      <c r="D117" s="275">
        <v>11</v>
      </c>
      <c r="E117" s="277">
        <v>66</v>
      </c>
      <c r="F117" s="277">
        <v>48</v>
      </c>
      <c r="G117" s="277">
        <v>18</v>
      </c>
      <c r="H117" s="277">
        <v>344365</v>
      </c>
      <c r="I117" s="277">
        <v>332713</v>
      </c>
      <c r="J117" s="277">
        <v>5560</v>
      </c>
      <c r="K117" s="277">
        <v>6092</v>
      </c>
      <c r="L117" s="277">
        <v>40230</v>
      </c>
      <c r="M117" s="314">
        <v>187218</v>
      </c>
      <c r="N117" s="114" t="s">
        <v>157</v>
      </c>
    </row>
    <row r="118" spans="1:14" ht="12" customHeight="1">
      <c r="A118" s="118"/>
      <c r="B118" s="105" t="s">
        <v>273</v>
      </c>
      <c r="C118" s="104"/>
      <c r="D118" s="275">
        <v>7</v>
      </c>
      <c r="E118" s="277">
        <v>85</v>
      </c>
      <c r="F118" s="277">
        <v>70</v>
      </c>
      <c r="G118" s="277">
        <v>15</v>
      </c>
      <c r="H118" s="277">
        <v>260775</v>
      </c>
      <c r="I118" s="277">
        <v>249190</v>
      </c>
      <c r="J118" s="251">
        <v>0</v>
      </c>
      <c r="K118" s="277">
        <v>11585</v>
      </c>
      <c r="L118" s="277">
        <v>40892</v>
      </c>
      <c r="M118" s="314">
        <v>139100</v>
      </c>
      <c r="N118" s="114" t="s">
        <v>158</v>
      </c>
    </row>
    <row r="119" spans="1:14" ht="12" customHeight="1">
      <c r="A119" s="118"/>
      <c r="B119" s="105" t="s">
        <v>274</v>
      </c>
      <c r="C119" s="105"/>
      <c r="D119" s="275">
        <v>5</v>
      </c>
      <c r="E119" s="277">
        <v>114</v>
      </c>
      <c r="F119" s="277">
        <v>90</v>
      </c>
      <c r="G119" s="277">
        <v>24</v>
      </c>
      <c r="H119" s="277">
        <v>537908</v>
      </c>
      <c r="I119" s="277">
        <v>505379</v>
      </c>
      <c r="J119" s="277">
        <v>32529</v>
      </c>
      <c r="K119" s="277" t="s">
        <v>310</v>
      </c>
      <c r="L119" s="277">
        <v>54085</v>
      </c>
      <c r="M119" s="314">
        <v>356418</v>
      </c>
      <c r="N119" s="114" t="s">
        <v>159</v>
      </c>
    </row>
    <row r="120" spans="1:14" ht="12" customHeight="1">
      <c r="A120" s="118"/>
      <c r="B120" s="105" t="s">
        <v>275</v>
      </c>
      <c r="C120" s="105"/>
      <c r="D120" s="275">
        <v>4</v>
      </c>
      <c r="E120" s="277">
        <v>146</v>
      </c>
      <c r="F120" s="277">
        <v>117</v>
      </c>
      <c r="G120" s="277">
        <v>29</v>
      </c>
      <c r="H120" s="277">
        <v>488983</v>
      </c>
      <c r="I120" s="277">
        <v>469083</v>
      </c>
      <c r="J120" s="277">
        <v>8900</v>
      </c>
      <c r="K120" s="251">
        <v>11000</v>
      </c>
      <c r="L120" s="277">
        <v>84461</v>
      </c>
      <c r="M120" s="314">
        <v>256404</v>
      </c>
      <c r="N120" s="114" t="s">
        <v>160</v>
      </c>
    </row>
    <row r="121" spans="1:14" ht="12" customHeight="1">
      <c r="A121" s="118"/>
      <c r="B121" s="105" t="s">
        <v>276</v>
      </c>
      <c r="C121" s="105"/>
      <c r="D121" s="275">
        <v>3</v>
      </c>
      <c r="E121" s="277">
        <v>260</v>
      </c>
      <c r="F121" s="277">
        <v>198</v>
      </c>
      <c r="G121" s="277">
        <v>62</v>
      </c>
      <c r="H121" s="315">
        <v>1253566</v>
      </c>
      <c r="I121" s="315">
        <v>1110688</v>
      </c>
      <c r="J121" s="315">
        <v>129324</v>
      </c>
      <c r="K121" s="315">
        <v>13554</v>
      </c>
      <c r="L121" s="315">
        <v>150261</v>
      </c>
      <c r="M121" s="314">
        <v>492447</v>
      </c>
      <c r="N121" s="114" t="s">
        <v>161</v>
      </c>
    </row>
    <row r="122" spans="1:14" ht="12" customHeight="1">
      <c r="A122" s="118"/>
      <c r="B122" s="105" t="s">
        <v>277</v>
      </c>
      <c r="C122" s="105"/>
      <c r="D122" s="275">
        <v>1</v>
      </c>
      <c r="E122" s="277">
        <v>165</v>
      </c>
      <c r="F122" s="277">
        <v>123</v>
      </c>
      <c r="G122" s="277">
        <v>42</v>
      </c>
      <c r="H122" s="251" t="s">
        <v>294</v>
      </c>
      <c r="I122" s="251" t="s">
        <v>294</v>
      </c>
      <c r="J122" s="251" t="s">
        <v>294</v>
      </c>
      <c r="K122" s="251" t="s">
        <v>294</v>
      </c>
      <c r="L122" s="251" t="s">
        <v>294</v>
      </c>
      <c r="M122" s="281" t="s">
        <v>294</v>
      </c>
      <c r="N122" s="114" t="s">
        <v>162</v>
      </c>
    </row>
    <row r="123" spans="1:14" ht="12" customHeight="1">
      <c r="A123" s="118"/>
      <c r="B123" s="105" t="s">
        <v>268</v>
      </c>
      <c r="C123" s="105"/>
      <c r="D123" s="275">
        <v>1</v>
      </c>
      <c r="E123" s="277">
        <v>349</v>
      </c>
      <c r="F123" s="277">
        <v>327</v>
      </c>
      <c r="G123" s="277">
        <v>22</v>
      </c>
      <c r="H123" s="251" t="s">
        <v>294</v>
      </c>
      <c r="I123" s="251" t="s">
        <v>294</v>
      </c>
      <c r="J123" s="251" t="s">
        <v>294</v>
      </c>
      <c r="K123" s="251" t="s">
        <v>294</v>
      </c>
      <c r="L123" s="251" t="s">
        <v>294</v>
      </c>
      <c r="M123" s="281" t="s">
        <v>294</v>
      </c>
      <c r="N123" s="114" t="s">
        <v>164</v>
      </c>
    </row>
    <row r="124" spans="1:14" ht="5.0999999999999996" customHeight="1" thickBot="1">
      <c r="A124" s="121"/>
      <c r="B124" s="122"/>
      <c r="C124" s="122"/>
      <c r="D124" s="134"/>
      <c r="E124" s="135"/>
      <c r="F124" s="135"/>
      <c r="G124" s="135"/>
      <c r="H124" s="136"/>
      <c r="I124" s="136"/>
      <c r="J124" s="135"/>
      <c r="K124" s="135"/>
      <c r="L124" s="135"/>
      <c r="M124" s="137"/>
      <c r="N124" s="286"/>
    </row>
    <row r="125" spans="1:14">
      <c r="A125" s="103" t="s">
        <v>313</v>
      </c>
      <c r="B125" s="103"/>
      <c r="C125" s="103"/>
      <c r="D125" s="103"/>
      <c r="E125" s="103"/>
      <c r="F125" s="103"/>
      <c r="G125" s="103"/>
      <c r="H125" s="103"/>
      <c r="I125" s="103"/>
      <c r="J125" s="103"/>
      <c r="K125" s="103"/>
      <c r="L125" s="103"/>
      <c r="M125" s="103"/>
      <c r="N125" s="103"/>
    </row>
    <row r="127" spans="1:14" ht="16.5">
      <c r="A127" s="99" t="s">
        <v>279</v>
      </c>
      <c r="E127" s="99"/>
      <c r="F127" s="101"/>
      <c r="G127" s="101"/>
      <c r="H127" s="99"/>
      <c r="I127" s="101"/>
      <c r="J127" s="101"/>
      <c r="K127" s="102"/>
      <c r="L127" s="101"/>
    </row>
    <row r="128" spans="1:14" ht="16.5">
      <c r="A128" s="99"/>
      <c r="E128" s="99"/>
      <c r="F128" s="101"/>
      <c r="G128" s="101"/>
      <c r="H128" s="99"/>
      <c r="I128" s="101"/>
      <c r="J128" s="101"/>
      <c r="K128" s="102"/>
      <c r="L128" s="101"/>
    </row>
    <row r="129" spans="1:15" ht="16.5" thickBot="1">
      <c r="A129" s="103" t="s">
        <v>15</v>
      </c>
      <c r="B129" s="103"/>
      <c r="C129" s="103"/>
      <c r="D129" s="103"/>
      <c r="E129" s="103"/>
      <c r="F129" s="104"/>
      <c r="G129" s="104"/>
      <c r="H129" s="103"/>
      <c r="I129" s="103"/>
      <c r="J129" s="103"/>
      <c r="K129" s="103"/>
      <c r="L129" s="103"/>
      <c r="M129" s="103"/>
      <c r="N129" s="105" t="s">
        <v>309</v>
      </c>
    </row>
    <row r="130" spans="1:15" ht="15.75" customHeight="1">
      <c r="A130" s="452" t="s">
        <v>143</v>
      </c>
      <c r="B130" s="452"/>
      <c r="C130" s="106"/>
      <c r="D130" s="454" t="s">
        <v>144</v>
      </c>
      <c r="E130" s="457" t="s">
        <v>145</v>
      </c>
      <c r="F130" s="458"/>
      <c r="G130" s="458"/>
      <c r="H130" s="458" t="s">
        <v>146</v>
      </c>
      <c r="I130" s="458"/>
      <c r="J130" s="458"/>
      <c r="K130" s="459"/>
      <c r="L130" s="460" t="s">
        <v>147</v>
      </c>
      <c r="M130" s="451" t="s">
        <v>148</v>
      </c>
      <c r="N130" s="462" t="s">
        <v>149</v>
      </c>
    </row>
    <row r="131" spans="1:15" ht="15.75" customHeight="1">
      <c r="A131" s="453"/>
      <c r="B131" s="453"/>
      <c r="C131" s="108"/>
      <c r="D131" s="444"/>
      <c r="E131" s="440" t="s">
        <v>150</v>
      </c>
      <c r="F131" s="441"/>
      <c r="G131" s="442"/>
      <c r="H131" s="443" t="s">
        <v>151</v>
      </c>
      <c r="I131" s="443" t="s">
        <v>130</v>
      </c>
      <c r="J131" s="443" t="s">
        <v>131</v>
      </c>
      <c r="K131" s="446" t="s">
        <v>152</v>
      </c>
      <c r="L131" s="444"/>
      <c r="M131" s="449"/>
      <c r="N131" s="463"/>
    </row>
    <row r="132" spans="1:15">
      <c r="A132" s="453" t="s">
        <v>153</v>
      </c>
      <c r="B132" s="453"/>
      <c r="C132" s="108"/>
      <c r="D132" s="444"/>
      <c r="E132" s="443" t="s">
        <v>70</v>
      </c>
      <c r="F132" s="447" t="s">
        <v>4</v>
      </c>
      <c r="G132" s="447" t="s">
        <v>5</v>
      </c>
      <c r="H132" s="444"/>
      <c r="I132" s="444"/>
      <c r="J132" s="444"/>
      <c r="K132" s="444"/>
      <c r="L132" s="444"/>
      <c r="M132" s="449" t="s">
        <v>154</v>
      </c>
      <c r="N132" s="463"/>
    </row>
    <row r="133" spans="1:15">
      <c r="A133" s="461"/>
      <c r="B133" s="461"/>
      <c r="C133" s="109"/>
      <c r="D133" s="445"/>
      <c r="E133" s="445"/>
      <c r="F133" s="465"/>
      <c r="G133" s="465"/>
      <c r="H133" s="445"/>
      <c r="I133" s="445"/>
      <c r="J133" s="445"/>
      <c r="K133" s="445"/>
      <c r="L133" s="445"/>
      <c r="M133" s="450"/>
      <c r="N133" s="464"/>
    </row>
    <row r="134" spans="1:15" ht="5.0999999999999996" customHeight="1">
      <c r="A134" s="128"/>
      <c r="B134" s="129"/>
      <c r="C134" s="129"/>
      <c r="D134" s="130"/>
      <c r="E134" s="138"/>
      <c r="F134" s="138"/>
      <c r="G134" s="138"/>
      <c r="H134" s="138"/>
      <c r="I134" s="138"/>
      <c r="J134" s="138"/>
      <c r="K134" s="138"/>
      <c r="L134" s="138"/>
      <c r="M134" s="139"/>
      <c r="N134" s="284"/>
    </row>
    <row r="135" spans="1:15" ht="12" customHeight="1">
      <c r="A135" s="120">
        <v>22</v>
      </c>
      <c r="B135" s="115" t="s">
        <v>101</v>
      </c>
      <c r="C135" s="115"/>
      <c r="D135" s="273">
        <v>87</v>
      </c>
      <c r="E135" s="274">
        <v>4124</v>
      </c>
      <c r="F135" s="274">
        <v>3758</v>
      </c>
      <c r="G135" s="274">
        <v>366</v>
      </c>
      <c r="H135" s="274">
        <v>49710171</v>
      </c>
      <c r="I135" s="274">
        <v>48535063</v>
      </c>
      <c r="J135" s="274">
        <v>870773</v>
      </c>
      <c r="K135" s="274">
        <v>304335</v>
      </c>
      <c r="L135" s="274">
        <v>2695790</v>
      </c>
      <c r="M135" s="285">
        <v>42351003</v>
      </c>
      <c r="N135" s="120">
        <v>22</v>
      </c>
    </row>
    <row r="136" spans="1:15" ht="12" customHeight="1">
      <c r="A136" s="114"/>
      <c r="B136" s="105" t="s">
        <v>271</v>
      </c>
      <c r="C136" s="104"/>
      <c r="D136" s="275">
        <v>7</v>
      </c>
      <c r="E136" s="277">
        <v>12</v>
      </c>
      <c r="F136" s="277">
        <v>10</v>
      </c>
      <c r="G136" s="277">
        <v>2</v>
      </c>
      <c r="H136" s="277">
        <v>50234</v>
      </c>
      <c r="I136" s="277">
        <v>6861</v>
      </c>
      <c r="J136" s="277">
        <v>16901</v>
      </c>
      <c r="K136" s="277">
        <v>26472</v>
      </c>
      <c r="L136" s="277">
        <v>13154</v>
      </c>
      <c r="M136" s="313">
        <v>15423</v>
      </c>
      <c r="N136" s="114" t="s">
        <v>156</v>
      </c>
      <c r="O136" s="140"/>
    </row>
    <row r="137" spans="1:15" ht="12" customHeight="1">
      <c r="A137" s="118"/>
      <c r="B137" s="105" t="s">
        <v>272</v>
      </c>
      <c r="C137" s="105"/>
      <c r="D137" s="275">
        <v>13</v>
      </c>
      <c r="E137" s="277">
        <v>83</v>
      </c>
      <c r="F137" s="277">
        <v>65</v>
      </c>
      <c r="G137" s="277">
        <v>18</v>
      </c>
      <c r="H137" s="277">
        <v>800569</v>
      </c>
      <c r="I137" s="277">
        <v>746631</v>
      </c>
      <c r="J137" s="277">
        <v>50257</v>
      </c>
      <c r="K137" s="277">
        <v>3681</v>
      </c>
      <c r="L137" s="277">
        <v>39640</v>
      </c>
      <c r="M137" s="313">
        <v>537276</v>
      </c>
      <c r="N137" s="114" t="s">
        <v>157</v>
      </c>
      <c r="O137" s="140"/>
    </row>
    <row r="138" spans="1:15" ht="12" customHeight="1">
      <c r="A138" s="118"/>
      <c r="B138" s="105" t="s">
        <v>273</v>
      </c>
      <c r="C138" s="105"/>
      <c r="D138" s="275">
        <v>23</v>
      </c>
      <c r="E138" s="277">
        <v>306</v>
      </c>
      <c r="F138" s="277">
        <v>249</v>
      </c>
      <c r="G138" s="277">
        <v>57</v>
      </c>
      <c r="H138" s="277">
        <v>1424471</v>
      </c>
      <c r="I138" s="277">
        <v>1218365</v>
      </c>
      <c r="J138" s="277">
        <v>193833</v>
      </c>
      <c r="K138" s="277">
        <v>12273</v>
      </c>
      <c r="L138" s="277">
        <v>132593</v>
      </c>
      <c r="M138" s="314">
        <v>927237</v>
      </c>
      <c r="N138" s="114" t="s">
        <v>158</v>
      </c>
      <c r="O138" s="140"/>
    </row>
    <row r="139" spans="1:15" ht="12" customHeight="1">
      <c r="A139" s="118"/>
      <c r="B139" s="105" t="s">
        <v>274</v>
      </c>
      <c r="C139" s="104"/>
      <c r="D139" s="275">
        <v>13</v>
      </c>
      <c r="E139" s="277">
        <v>325</v>
      </c>
      <c r="F139" s="277">
        <v>274</v>
      </c>
      <c r="G139" s="277">
        <v>51</v>
      </c>
      <c r="H139" s="277">
        <v>3143763</v>
      </c>
      <c r="I139" s="277">
        <v>2907966</v>
      </c>
      <c r="J139" s="277">
        <v>119274</v>
      </c>
      <c r="K139" s="277">
        <v>116523</v>
      </c>
      <c r="L139" s="277">
        <v>168136</v>
      </c>
      <c r="M139" s="314">
        <v>2606227</v>
      </c>
      <c r="N139" s="114" t="s">
        <v>159</v>
      </c>
      <c r="O139" s="140"/>
    </row>
    <row r="140" spans="1:15" ht="12" customHeight="1">
      <c r="A140" s="118"/>
      <c r="B140" s="105" t="s">
        <v>275</v>
      </c>
      <c r="C140" s="104"/>
      <c r="D140" s="275">
        <v>12</v>
      </c>
      <c r="E140" s="277">
        <v>486</v>
      </c>
      <c r="F140" s="277">
        <v>438</v>
      </c>
      <c r="G140" s="277">
        <v>48</v>
      </c>
      <c r="H140" s="277">
        <v>5244438</v>
      </c>
      <c r="I140" s="277">
        <v>4981960</v>
      </c>
      <c r="J140" s="277">
        <v>155017</v>
      </c>
      <c r="K140" s="277">
        <v>107461</v>
      </c>
      <c r="L140" s="277">
        <v>250516</v>
      </c>
      <c r="M140" s="314">
        <v>4365563</v>
      </c>
      <c r="N140" s="114" t="s">
        <v>160</v>
      </c>
      <c r="O140" s="140"/>
    </row>
    <row r="141" spans="1:15" ht="12" customHeight="1">
      <c r="A141" s="118"/>
      <c r="B141" s="105" t="s">
        <v>276</v>
      </c>
      <c r="C141" s="104"/>
      <c r="D141" s="275">
        <v>11</v>
      </c>
      <c r="E141" s="277">
        <v>753</v>
      </c>
      <c r="F141" s="277">
        <v>680</v>
      </c>
      <c r="G141" s="277">
        <v>73</v>
      </c>
      <c r="H141" s="277">
        <v>6987104</v>
      </c>
      <c r="I141" s="277">
        <v>6613688</v>
      </c>
      <c r="J141" s="277">
        <v>335491</v>
      </c>
      <c r="K141" s="277">
        <v>37925</v>
      </c>
      <c r="L141" s="277">
        <v>392019</v>
      </c>
      <c r="M141" s="314">
        <v>5240372</v>
      </c>
      <c r="N141" s="114" t="s">
        <v>161</v>
      </c>
      <c r="O141" s="140"/>
    </row>
    <row r="142" spans="1:15" ht="12" customHeight="1">
      <c r="A142" s="118"/>
      <c r="B142" s="105" t="s">
        <v>277</v>
      </c>
      <c r="C142" s="105"/>
      <c r="D142" s="275">
        <v>4</v>
      </c>
      <c r="E142" s="277">
        <v>570</v>
      </c>
      <c r="F142" s="277">
        <v>539</v>
      </c>
      <c r="G142" s="277">
        <v>31</v>
      </c>
      <c r="H142" s="277">
        <v>5124815</v>
      </c>
      <c r="I142" s="277">
        <v>5124815</v>
      </c>
      <c r="J142" s="251">
        <v>0</v>
      </c>
      <c r="K142" s="251">
        <v>0</v>
      </c>
      <c r="L142" s="277">
        <v>370608</v>
      </c>
      <c r="M142" s="314">
        <v>3706248</v>
      </c>
      <c r="N142" s="114" t="s">
        <v>162</v>
      </c>
      <c r="O142" s="140"/>
    </row>
    <row r="143" spans="1:15" ht="12" customHeight="1">
      <c r="A143" s="118"/>
      <c r="B143" s="105" t="s">
        <v>267</v>
      </c>
      <c r="C143" s="105"/>
      <c r="D143" s="275">
        <v>2</v>
      </c>
      <c r="E143" s="277">
        <v>490</v>
      </c>
      <c r="F143" s="277">
        <v>470</v>
      </c>
      <c r="G143" s="277">
        <v>20</v>
      </c>
      <c r="H143" s="251" t="s">
        <v>294</v>
      </c>
      <c r="I143" s="251" t="s">
        <v>294</v>
      </c>
      <c r="J143" s="251" t="s">
        <v>294</v>
      </c>
      <c r="K143" s="251" t="s">
        <v>294</v>
      </c>
      <c r="L143" s="251" t="s">
        <v>294</v>
      </c>
      <c r="M143" s="281" t="s">
        <v>294</v>
      </c>
      <c r="N143" s="114" t="s">
        <v>163</v>
      </c>
      <c r="O143" s="140"/>
    </row>
    <row r="144" spans="1:15" ht="12" customHeight="1">
      <c r="A144" s="118"/>
      <c r="B144" s="105" t="s">
        <v>268</v>
      </c>
      <c r="C144" s="104"/>
      <c r="D144" s="275">
        <v>1</v>
      </c>
      <c r="E144" s="277">
        <v>332</v>
      </c>
      <c r="F144" s="277">
        <v>307</v>
      </c>
      <c r="G144" s="277">
        <v>25</v>
      </c>
      <c r="H144" s="251" t="s">
        <v>294</v>
      </c>
      <c r="I144" s="251" t="s">
        <v>294</v>
      </c>
      <c r="J144" s="251" t="s">
        <v>294</v>
      </c>
      <c r="K144" s="251" t="s">
        <v>294</v>
      </c>
      <c r="L144" s="251" t="s">
        <v>294</v>
      </c>
      <c r="M144" s="281" t="s">
        <v>294</v>
      </c>
      <c r="N144" s="114" t="s">
        <v>167</v>
      </c>
      <c r="O144" s="140"/>
    </row>
    <row r="145" spans="1:15" ht="12" customHeight="1">
      <c r="A145" s="118"/>
      <c r="B145" s="105" t="s">
        <v>269</v>
      </c>
      <c r="C145" s="104"/>
      <c r="D145" s="275">
        <v>1</v>
      </c>
      <c r="E145" s="277">
        <v>767</v>
      </c>
      <c r="F145" s="277">
        <v>726</v>
      </c>
      <c r="G145" s="277">
        <v>41</v>
      </c>
      <c r="H145" s="251" t="s">
        <v>294</v>
      </c>
      <c r="I145" s="251" t="s">
        <v>294</v>
      </c>
      <c r="J145" s="251" t="s">
        <v>294</v>
      </c>
      <c r="K145" s="251" t="s">
        <v>294</v>
      </c>
      <c r="L145" s="251" t="s">
        <v>294</v>
      </c>
      <c r="M145" s="281" t="s">
        <v>294</v>
      </c>
      <c r="N145" s="114" t="s">
        <v>173</v>
      </c>
      <c r="O145" s="140"/>
    </row>
    <row r="146" spans="1:15" ht="12" customHeight="1">
      <c r="A146" s="120">
        <v>23</v>
      </c>
      <c r="B146" s="115" t="s">
        <v>103</v>
      </c>
      <c r="C146" s="115"/>
      <c r="D146" s="273">
        <v>50</v>
      </c>
      <c r="E146" s="274">
        <v>2315</v>
      </c>
      <c r="F146" s="274">
        <v>1964</v>
      </c>
      <c r="G146" s="274">
        <v>351</v>
      </c>
      <c r="H146" s="274">
        <v>39529967</v>
      </c>
      <c r="I146" s="274">
        <v>38854423</v>
      </c>
      <c r="J146" s="274">
        <v>361667</v>
      </c>
      <c r="K146" s="274">
        <v>313877</v>
      </c>
      <c r="L146" s="274">
        <v>1387849</v>
      </c>
      <c r="M146" s="285">
        <v>35675001</v>
      </c>
      <c r="N146" s="120">
        <v>23</v>
      </c>
    </row>
    <row r="147" spans="1:15" ht="12" customHeight="1">
      <c r="A147" s="114"/>
      <c r="B147" s="105" t="s">
        <v>271</v>
      </c>
      <c r="C147" s="104"/>
      <c r="D147" s="275">
        <v>2</v>
      </c>
      <c r="E147" s="277">
        <v>3</v>
      </c>
      <c r="F147" s="277">
        <v>2</v>
      </c>
      <c r="G147" s="277">
        <v>1</v>
      </c>
      <c r="H147" s="251" t="s">
        <v>294</v>
      </c>
      <c r="I147" s="251" t="s">
        <v>294</v>
      </c>
      <c r="J147" s="251" t="s">
        <v>294</v>
      </c>
      <c r="K147" s="251" t="s">
        <v>294</v>
      </c>
      <c r="L147" s="251" t="s">
        <v>294</v>
      </c>
      <c r="M147" s="281" t="s">
        <v>294</v>
      </c>
      <c r="N147" s="114" t="s">
        <v>156</v>
      </c>
    </row>
    <row r="148" spans="1:15" ht="12" customHeight="1">
      <c r="A148" s="118"/>
      <c r="B148" s="105" t="s">
        <v>272</v>
      </c>
      <c r="C148" s="105"/>
      <c r="D148" s="275">
        <v>12</v>
      </c>
      <c r="E148" s="277">
        <v>81</v>
      </c>
      <c r="F148" s="277">
        <v>65</v>
      </c>
      <c r="G148" s="277">
        <v>16</v>
      </c>
      <c r="H148" s="277">
        <v>304078</v>
      </c>
      <c r="I148" s="277">
        <v>239595</v>
      </c>
      <c r="J148" s="277">
        <v>56698</v>
      </c>
      <c r="K148" s="277">
        <v>7785</v>
      </c>
      <c r="L148" s="277">
        <v>33669</v>
      </c>
      <c r="M148" s="313">
        <v>224622</v>
      </c>
      <c r="N148" s="114" t="s">
        <v>157</v>
      </c>
    </row>
    <row r="149" spans="1:15" ht="12" customHeight="1">
      <c r="A149" s="118"/>
      <c r="B149" s="105" t="s">
        <v>273</v>
      </c>
      <c r="C149" s="105"/>
      <c r="D149" s="275">
        <v>16</v>
      </c>
      <c r="E149" s="277">
        <v>224</v>
      </c>
      <c r="F149" s="277">
        <v>150</v>
      </c>
      <c r="G149" s="277">
        <v>74</v>
      </c>
      <c r="H149" s="277">
        <v>420855</v>
      </c>
      <c r="I149" s="277">
        <v>336091</v>
      </c>
      <c r="J149" s="277">
        <v>77867</v>
      </c>
      <c r="K149" s="277">
        <v>6897</v>
      </c>
      <c r="L149" s="277">
        <v>87695</v>
      </c>
      <c r="M149" s="313">
        <v>231411</v>
      </c>
      <c r="N149" s="114" t="s">
        <v>158</v>
      </c>
    </row>
    <row r="150" spans="1:15" ht="12" customHeight="1">
      <c r="A150" s="118"/>
      <c r="B150" s="105" t="s">
        <v>274</v>
      </c>
      <c r="C150" s="105"/>
      <c r="D150" s="275">
        <v>4</v>
      </c>
      <c r="E150" s="277">
        <v>95</v>
      </c>
      <c r="F150" s="277">
        <v>56</v>
      </c>
      <c r="G150" s="277">
        <v>39</v>
      </c>
      <c r="H150" s="277">
        <v>226732</v>
      </c>
      <c r="I150" s="277">
        <v>198759</v>
      </c>
      <c r="J150" s="277">
        <v>27973</v>
      </c>
      <c r="K150" s="251">
        <v>0</v>
      </c>
      <c r="L150" s="277">
        <v>36092</v>
      </c>
      <c r="M150" s="313">
        <v>220954</v>
      </c>
      <c r="N150" s="114" t="s">
        <v>159</v>
      </c>
    </row>
    <row r="151" spans="1:15" ht="12" customHeight="1">
      <c r="A151" s="118"/>
      <c r="B151" s="105" t="s">
        <v>275</v>
      </c>
      <c r="C151" s="105"/>
      <c r="D151" s="275">
        <v>6</v>
      </c>
      <c r="E151" s="277">
        <v>252</v>
      </c>
      <c r="F151" s="277">
        <v>209</v>
      </c>
      <c r="G151" s="277">
        <v>43</v>
      </c>
      <c r="H151" s="277">
        <v>1399654</v>
      </c>
      <c r="I151" s="277">
        <v>1244466</v>
      </c>
      <c r="J151" s="277">
        <v>155188</v>
      </c>
      <c r="K151" s="251">
        <v>0</v>
      </c>
      <c r="L151" s="277">
        <v>127122</v>
      </c>
      <c r="M151" s="314">
        <v>1059787</v>
      </c>
      <c r="N151" s="114" t="s">
        <v>160</v>
      </c>
    </row>
    <row r="152" spans="1:15" ht="12" customHeight="1">
      <c r="A152" s="118"/>
      <c r="B152" s="105" t="s">
        <v>276</v>
      </c>
      <c r="C152" s="104"/>
      <c r="D152" s="275">
        <v>5</v>
      </c>
      <c r="E152" s="277">
        <v>367</v>
      </c>
      <c r="F152" s="277">
        <v>299</v>
      </c>
      <c r="G152" s="277">
        <v>68</v>
      </c>
      <c r="H152" s="277">
        <v>4099084</v>
      </c>
      <c r="I152" s="277">
        <v>3773771</v>
      </c>
      <c r="J152" s="277">
        <v>43941</v>
      </c>
      <c r="K152" s="277">
        <v>281372</v>
      </c>
      <c r="L152" s="277">
        <v>259311</v>
      </c>
      <c r="M152" s="314">
        <v>3216131</v>
      </c>
      <c r="N152" s="114" t="s">
        <v>161</v>
      </c>
    </row>
    <row r="153" spans="1:15" ht="12" customHeight="1">
      <c r="A153" s="118"/>
      <c r="B153" s="105" t="s">
        <v>277</v>
      </c>
      <c r="C153" s="104"/>
      <c r="D153" s="275">
        <v>3</v>
      </c>
      <c r="E153" s="277">
        <v>412</v>
      </c>
      <c r="F153" s="277">
        <v>350</v>
      </c>
      <c r="G153" s="277">
        <v>62</v>
      </c>
      <c r="H153" s="277">
        <v>18738529</v>
      </c>
      <c r="I153" s="277">
        <v>18737443</v>
      </c>
      <c r="J153" s="251">
        <v>0</v>
      </c>
      <c r="K153" s="279">
        <v>1086</v>
      </c>
      <c r="L153" s="277">
        <v>216633</v>
      </c>
      <c r="M153" s="314">
        <v>17697898</v>
      </c>
      <c r="N153" s="114" t="s">
        <v>162</v>
      </c>
    </row>
    <row r="154" spans="1:15" ht="12" customHeight="1">
      <c r="A154" s="118"/>
      <c r="B154" s="105" t="s">
        <v>267</v>
      </c>
      <c r="C154" s="104"/>
      <c r="D154" s="275">
        <v>1</v>
      </c>
      <c r="E154" s="277">
        <v>295</v>
      </c>
      <c r="F154" s="277">
        <v>277</v>
      </c>
      <c r="G154" s="277">
        <v>18</v>
      </c>
      <c r="H154" s="251" t="s">
        <v>294</v>
      </c>
      <c r="I154" s="251" t="s">
        <v>294</v>
      </c>
      <c r="J154" s="251" t="s">
        <v>294</v>
      </c>
      <c r="K154" s="251" t="s">
        <v>294</v>
      </c>
      <c r="L154" s="251" t="s">
        <v>294</v>
      </c>
      <c r="M154" s="281" t="s">
        <v>294</v>
      </c>
      <c r="N154" s="114" t="s">
        <v>167</v>
      </c>
    </row>
    <row r="155" spans="1:15" ht="12" customHeight="1">
      <c r="A155" s="118"/>
      <c r="B155" s="105" t="s">
        <v>269</v>
      </c>
      <c r="C155" s="104"/>
      <c r="D155" s="275">
        <v>1</v>
      </c>
      <c r="E155" s="277">
        <v>586</v>
      </c>
      <c r="F155" s="277">
        <v>556</v>
      </c>
      <c r="G155" s="277">
        <v>30</v>
      </c>
      <c r="H155" s="251" t="s">
        <v>294</v>
      </c>
      <c r="I155" s="251" t="s">
        <v>294</v>
      </c>
      <c r="J155" s="251" t="s">
        <v>294</v>
      </c>
      <c r="K155" s="251" t="s">
        <v>294</v>
      </c>
      <c r="L155" s="251" t="s">
        <v>294</v>
      </c>
      <c r="M155" s="281" t="s">
        <v>294</v>
      </c>
      <c r="N155" s="114" t="s">
        <v>173</v>
      </c>
    </row>
    <row r="156" spans="1:15" ht="12" customHeight="1">
      <c r="A156" s="120">
        <v>24</v>
      </c>
      <c r="B156" s="115" t="s">
        <v>105</v>
      </c>
      <c r="C156" s="115"/>
      <c r="D156" s="273">
        <v>326</v>
      </c>
      <c r="E156" s="274">
        <v>7308</v>
      </c>
      <c r="F156" s="274">
        <v>5904</v>
      </c>
      <c r="G156" s="274">
        <v>1404</v>
      </c>
      <c r="H156" s="274">
        <v>30539935</v>
      </c>
      <c r="I156" s="274">
        <v>25639785</v>
      </c>
      <c r="J156" s="274">
        <v>4139297</v>
      </c>
      <c r="K156" s="274">
        <v>760853</v>
      </c>
      <c r="L156" s="274">
        <v>3978940</v>
      </c>
      <c r="M156" s="285">
        <v>14277469</v>
      </c>
      <c r="N156" s="120">
        <v>24</v>
      </c>
    </row>
    <row r="157" spans="1:15" ht="12" customHeight="1">
      <c r="A157" s="114"/>
      <c r="B157" s="105" t="s">
        <v>271</v>
      </c>
      <c r="C157" s="104"/>
      <c r="D157" s="275">
        <v>29</v>
      </c>
      <c r="E157" s="277">
        <v>65</v>
      </c>
      <c r="F157" s="277">
        <v>46</v>
      </c>
      <c r="G157" s="277">
        <v>19</v>
      </c>
      <c r="H157" s="277">
        <v>162343</v>
      </c>
      <c r="I157" s="277">
        <v>82703</v>
      </c>
      <c r="J157" s="277">
        <v>72180</v>
      </c>
      <c r="K157" s="277">
        <v>7460</v>
      </c>
      <c r="L157" s="277">
        <v>25219</v>
      </c>
      <c r="M157" s="313">
        <v>88124</v>
      </c>
      <c r="N157" s="114" t="s">
        <v>156</v>
      </c>
    </row>
    <row r="158" spans="1:15" ht="12" customHeight="1">
      <c r="A158" s="118"/>
      <c r="B158" s="105" t="s">
        <v>272</v>
      </c>
      <c r="C158" s="105"/>
      <c r="D158" s="275">
        <v>124</v>
      </c>
      <c r="E158" s="277">
        <v>776</v>
      </c>
      <c r="F158" s="277">
        <v>572</v>
      </c>
      <c r="G158" s="277">
        <v>204</v>
      </c>
      <c r="H158" s="277">
        <v>1660010</v>
      </c>
      <c r="I158" s="277">
        <v>1217724</v>
      </c>
      <c r="J158" s="277">
        <v>405772</v>
      </c>
      <c r="K158" s="277">
        <v>36514</v>
      </c>
      <c r="L158" s="277">
        <v>303860</v>
      </c>
      <c r="M158" s="314">
        <v>829251</v>
      </c>
      <c r="N158" s="114" t="s">
        <v>157</v>
      </c>
    </row>
    <row r="159" spans="1:15" ht="12" customHeight="1">
      <c r="A159" s="118"/>
      <c r="B159" s="105" t="s">
        <v>273</v>
      </c>
      <c r="C159" s="105"/>
      <c r="D159" s="275">
        <v>79</v>
      </c>
      <c r="E159" s="277">
        <v>1133</v>
      </c>
      <c r="F159" s="277">
        <v>892</v>
      </c>
      <c r="G159" s="277">
        <v>241</v>
      </c>
      <c r="H159" s="277">
        <v>2718471</v>
      </c>
      <c r="I159" s="277">
        <v>1940681</v>
      </c>
      <c r="J159" s="277">
        <v>511645</v>
      </c>
      <c r="K159" s="277">
        <v>266145</v>
      </c>
      <c r="L159" s="277">
        <v>520729</v>
      </c>
      <c r="M159" s="313">
        <v>1584440</v>
      </c>
      <c r="N159" s="114" t="s">
        <v>158</v>
      </c>
    </row>
    <row r="160" spans="1:15" ht="12" customHeight="1">
      <c r="A160" s="118"/>
      <c r="B160" s="105" t="s">
        <v>274</v>
      </c>
      <c r="C160" s="104"/>
      <c r="D160" s="275">
        <v>34</v>
      </c>
      <c r="E160" s="277">
        <v>842</v>
      </c>
      <c r="F160" s="277">
        <v>660</v>
      </c>
      <c r="G160" s="277">
        <v>182</v>
      </c>
      <c r="H160" s="277">
        <v>1987617</v>
      </c>
      <c r="I160" s="277">
        <v>1547707</v>
      </c>
      <c r="J160" s="277">
        <v>412902</v>
      </c>
      <c r="K160" s="277">
        <v>27008</v>
      </c>
      <c r="L160" s="277">
        <v>397731</v>
      </c>
      <c r="M160" s="314">
        <v>1141979</v>
      </c>
      <c r="N160" s="114" t="s">
        <v>159</v>
      </c>
    </row>
    <row r="161" spans="1:14" ht="12" customHeight="1">
      <c r="A161" s="118"/>
      <c r="B161" s="105" t="s">
        <v>275</v>
      </c>
      <c r="C161" s="105"/>
      <c r="D161" s="275">
        <v>31</v>
      </c>
      <c r="E161" s="277">
        <v>1166</v>
      </c>
      <c r="F161" s="277">
        <v>924</v>
      </c>
      <c r="G161" s="277">
        <v>242</v>
      </c>
      <c r="H161" s="277">
        <v>2842977</v>
      </c>
      <c r="I161" s="277">
        <v>2458489</v>
      </c>
      <c r="J161" s="277">
        <v>339548</v>
      </c>
      <c r="K161" s="277">
        <v>44940</v>
      </c>
      <c r="L161" s="277">
        <v>576419</v>
      </c>
      <c r="M161" s="314">
        <v>1525072</v>
      </c>
      <c r="N161" s="114" t="s">
        <v>160</v>
      </c>
    </row>
    <row r="162" spans="1:14" ht="12" customHeight="1">
      <c r="A162" s="118"/>
      <c r="B162" s="105" t="s">
        <v>276</v>
      </c>
      <c r="C162" s="104"/>
      <c r="D162" s="275">
        <v>20</v>
      </c>
      <c r="E162" s="277">
        <v>1438</v>
      </c>
      <c r="F162" s="277">
        <v>1228</v>
      </c>
      <c r="G162" s="277">
        <v>210</v>
      </c>
      <c r="H162" s="277">
        <v>5133333</v>
      </c>
      <c r="I162" s="277">
        <v>3464781</v>
      </c>
      <c r="J162" s="277">
        <v>1497396</v>
      </c>
      <c r="K162" s="277">
        <v>171156</v>
      </c>
      <c r="L162" s="277">
        <v>810130</v>
      </c>
      <c r="M162" s="314">
        <v>3260516</v>
      </c>
      <c r="N162" s="114" t="s">
        <v>161</v>
      </c>
    </row>
    <row r="163" spans="1:14" ht="12" customHeight="1">
      <c r="A163" s="118"/>
      <c r="B163" s="105" t="s">
        <v>277</v>
      </c>
      <c r="C163" s="104"/>
      <c r="D163" s="275">
        <v>7</v>
      </c>
      <c r="E163" s="277">
        <v>1057</v>
      </c>
      <c r="F163" s="277">
        <v>863</v>
      </c>
      <c r="G163" s="277">
        <v>194</v>
      </c>
      <c r="H163" s="277">
        <v>4140810</v>
      </c>
      <c r="I163" s="277">
        <v>3033326</v>
      </c>
      <c r="J163" s="277">
        <v>899854</v>
      </c>
      <c r="K163" s="279">
        <v>207630</v>
      </c>
      <c r="L163" s="277">
        <v>577960</v>
      </c>
      <c r="M163" s="314">
        <v>2114612</v>
      </c>
      <c r="N163" s="114" t="s">
        <v>162</v>
      </c>
    </row>
    <row r="164" spans="1:14" ht="12" customHeight="1">
      <c r="A164" s="118"/>
      <c r="B164" s="105" t="s">
        <v>281</v>
      </c>
      <c r="C164" s="104"/>
      <c r="D164" s="275">
        <v>2</v>
      </c>
      <c r="E164" s="277">
        <v>831</v>
      </c>
      <c r="F164" s="277">
        <v>719</v>
      </c>
      <c r="G164" s="277">
        <v>112</v>
      </c>
      <c r="H164" s="251" t="s">
        <v>294</v>
      </c>
      <c r="I164" s="251" t="s">
        <v>294</v>
      </c>
      <c r="J164" s="251" t="s">
        <v>294</v>
      </c>
      <c r="K164" s="251" t="s">
        <v>294</v>
      </c>
      <c r="L164" s="251" t="s">
        <v>294</v>
      </c>
      <c r="M164" s="281" t="s">
        <v>294</v>
      </c>
      <c r="N164" s="114" t="s">
        <v>164</v>
      </c>
    </row>
    <row r="165" spans="1:14" ht="12" customHeight="1">
      <c r="A165" s="120">
        <v>25</v>
      </c>
      <c r="B165" s="115" t="s">
        <v>107</v>
      </c>
      <c r="C165" s="115"/>
      <c r="D165" s="273">
        <v>93</v>
      </c>
      <c r="E165" s="274">
        <v>5407</v>
      </c>
      <c r="F165" s="274">
        <v>4518</v>
      </c>
      <c r="G165" s="274">
        <v>889</v>
      </c>
      <c r="H165" s="274">
        <v>41546921</v>
      </c>
      <c r="I165" s="274">
        <v>39659202</v>
      </c>
      <c r="J165" s="274">
        <v>306890</v>
      </c>
      <c r="K165" s="274">
        <v>1580829</v>
      </c>
      <c r="L165" s="274">
        <v>4314890</v>
      </c>
      <c r="M165" s="285">
        <v>28094967</v>
      </c>
      <c r="N165" s="120">
        <v>25</v>
      </c>
    </row>
    <row r="166" spans="1:14" ht="12" customHeight="1">
      <c r="A166" s="114"/>
      <c r="B166" s="105" t="s">
        <v>271</v>
      </c>
      <c r="C166" s="104"/>
      <c r="D166" s="275">
        <v>14</v>
      </c>
      <c r="E166" s="277">
        <v>29</v>
      </c>
      <c r="F166" s="277">
        <v>22</v>
      </c>
      <c r="G166" s="277">
        <v>7</v>
      </c>
      <c r="H166" s="277">
        <v>80776</v>
      </c>
      <c r="I166" s="277">
        <v>48375</v>
      </c>
      <c r="J166" s="277">
        <v>15889</v>
      </c>
      <c r="K166" s="277">
        <v>16512</v>
      </c>
      <c r="L166" s="277">
        <v>10104</v>
      </c>
      <c r="M166" s="313">
        <v>30299</v>
      </c>
      <c r="N166" s="114" t="s">
        <v>156</v>
      </c>
    </row>
    <row r="167" spans="1:14" ht="12" customHeight="1">
      <c r="A167" s="118"/>
      <c r="B167" s="105" t="s">
        <v>272</v>
      </c>
      <c r="C167" s="105"/>
      <c r="D167" s="275">
        <v>33</v>
      </c>
      <c r="E167" s="277">
        <v>215</v>
      </c>
      <c r="F167" s="277">
        <v>143</v>
      </c>
      <c r="G167" s="277">
        <v>72</v>
      </c>
      <c r="H167" s="277">
        <v>324512</v>
      </c>
      <c r="I167" s="277">
        <v>224226</v>
      </c>
      <c r="J167" s="277">
        <v>93739</v>
      </c>
      <c r="K167" s="277">
        <v>6547</v>
      </c>
      <c r="L167" s="277">
        <v>79541</v>
      </c>
      <c r="M167" s="313">
        <v>152534</v>
      </c>
      <c r="N167" s="114" t="s">
        <v>157</v>
      </c>
    </row>
    <row r="168" spans="1:14" ht="12" customHeight="1">
      <c r="A168" s="118"/>
      <c r="B168" s="105" t="s">
        <v>273</v>
      </c>
      <c r="C168" s="105"/>
      <c r="D168" s="275">
        <v>13</v>
      </c>
      <c r="E168" s="277">
        <v>187</v>
      </c>
      <c r="F168" s="277">
        <v>139</v>
      </c>
      <c r="G168" s="277">
        <v>48</v>
      </c>
      <c r="H168" s="277">
        <v>350100</v>
      </c>
      <c r="I168" s="277">
        <v>305534</v>
      </c>
      <c r="J168" s="277">
        <v>30103</v>
      </c>
      <c r="K168" s="277">
        <v>14463</v>
      </c>
      <c r="L168" s="277">
        <v>73039</v>
      </c>
      <c r="M168" s="313">
        <v>201604</v>
      </c>
      <c r="N168" s="114" t="s">
        <v>158</v>
      </c>
    </row>
    <row r="169" spans="1:14" ht="12" customHeight="1">
      <c r="A169" s="118"/>
      <c r="B169" s="105" t="s">
        <v>274</v>
      </c>
      <c r="C169" s="105"/>
      <c r="D169" s="275">
        <v>8</v>
      </c>
      <c r="E169" s="277">
        <v>203</v>
      </c>
      <c r="F169" s="277">
        <v>163</v>
      </c>
      <c r="G169" s="277">
        <v>40</v>
      </c>
      <c r="H169" s="277">
        <v>695160</v>
      </c>
      <c r="I169" s="277">
        <v>615610</v>
      </c>
      <c r="J169" s="277">
        <v>2477</v>
      </c>
      <c r="K169" s="277">
        <v>77073</v>
      </c>
      <c r="L169" s="277">
        <v>102041</v>
      </c>
      <c r="M169" s="314">
        <v>484226</v>
      </c>
      <c r="N169" s="114" t="s">
        <v>159</v>
      </c>
    </row>
    <row r="170" spans="1:14" ht="12" customHeight="1">
      <c r="A170" s="118"/>
      <c r="B170" s="105" t="s">
        <v>275</v>
      </c>
      <c r="C170" s="105"/>
      <c r="D170" s="275">
        <v>5</v>
      </c>
      <c r="E170" s="277">
        <v>183</v>
      </c>
      <c r="F170" s="277">
        <v>145</v>
      </c>
      <c r="G170" s="277">
        <v>38</v>
      </c>
      <c r="H170" s="277">
        <v>1271838</v>
      </c>
      <c r="I170" s="277">
        <v>1203872</v>
      </c>
      <c r="J170" s="277">
        <v>57613</v>
      </c>
      <c r="K170" s="277">
        <v>10353</v>
      </c>
      <c r="L170" s="277">
        <v>99804</v>
      </c>
      <c r="M170" s="314">
        <v>938538</v>
      </c>
      <c r="N170" s="114" t="s">
        <v>160</v>
      </c>
    </row>
    <row r="171" spans="1:14" ht="12" customHeight="1">
      <c r="A171" s="118"/>
      <c r="B171" s="105" t="s">
        <v>276</v>
      </c>
      <c r="C171" s="105"/>
      <c r="D171" s="275">
        <v>10</v>
      </c>
      <c r="E171" s="277">
        <v>625</v>
      </c>
      <c r="F171" s="277">
        <v>488</v>
      </c>
      <c r="G171" s="277">
        <v>137</v>
      </c>
      <c r="H171" s="277">
        <v>3466697</v>
      </c>
      <c r="I171" s="277">
        <v>3164143</v>
      </c>
      <c r="J171" s="277">
        <v>59060</v>
      </c>
      <c r="K171" s="277">
        <v>243494</v>
      </c>
      <c r="L171" s="277">
        <v>332661</v>
      </c>
      <c r="M171" s="314">
        <v>2178766</v>
      </c>
      <c r="N171" s="114" t="s">
        <v>161</v>
      </c>
    </row>
    <row r="172" spans="1:14" ht="12" customHeight="1">
      <c r="A172" s="118"/>
      <c r="B172" s="105" t="s">
        <v>277</v>
      </c>
      <c r="C172" s="105"/>
      <c r="D172" s="275">
        <v>4</v>
      </c>
      <c r="E172" s="277">
        <v>502</v>
      </c>
      <c r="F172" s="277">
        <v>419</v>
      </c>
      <c r="G172" s="277">
        <v>83</v>
      </c>
      <c r="H172" s="277">
        <v>2213755</v>
      </c>
      <c r="I172" s="277">
        <v>2115818</v>
      </c>
      <c r="J172" s="277">
        <v>48009</v>
      </c>
      <c r="K172" s="277">
        <v>49928</v>
      </c>
      <c r="L172" s="277">
        <v>311693</v>
      </c>
      <c r="M172" s="314">
        <v>1618912</v>
      </c>
      <c r="N172" s="114" t="s">
        <v>162</v>
      </c>
    </row>
    <row r="173" spans="1:14" ht="12" customHeight="1">
      <c r="A173" s="118"/>
      <c r="B173" s="105" t="s">
        <v>267</v>
      </c>
      <c r="C173" s="105"/>
      <c r="D173" s="275">
        <v>1</v>
      </c>
      <c r="E173" s="277">
        <v>227</v>
      </c>
      <c r="F173" s="277">
        <v>195</v>
      </c>
      <c r="G173" s="277">
        <v>32</v>
      </c>
      <c r="H173" s="251" t="s">
        <v>294</v>
      </c>
      <c r="I173" s="251" t="s">
        <v>294</v>
      </c>
      <c r="J173" s="251" t="s">
        <v>294</v>
      </c>
      <c r="K173" s="251" t="s">
        <v>294</v>
      </c>
      <c r="L173" s="251" t="s">
        <v>294</v>
      </c>
      <c r="M173" s="281" t="s">
        <v>294</v>
      </c>
      <c r="N173" s="114" t="s">
        <v>163</v>
      </c>
    </row>
    <row r="174" spans="1:14" ht="12" customHeight="1">
      <c r="A174" s="118"/>
      <c r="B174" s="105" t="s">
        <v>268</v>
      </c>
      <c r="C174" s="105"/>
      <c r="D174" s="275">
        <v>3</v>
      </c>
      <c r="E174" s="277">
        <v>1140</v>
      </c>
      <c r="F174" s="277">
        <v>1005</v>
      </c>
      <c r="G174" s="277">
        <v>135</v>
      </c>
      <c r="H174" s="287">
        <v>7876563</v>
      </c>
      <c r="I174" s="287">
        <v>7731572</v>
      </c>
      <c r="J174" s="251">
        <v>0</v>
      </c>
      <c r="K174" s="287">
        <v>144991</v>
      </c>
      <c r="L174" s="287">
        <v>1028303</v>
      </c>
      <c r="M174" s="313">
        <v>5130067</v>
      </c>
      <c r="N174" s="114" t="s">
        <v>164</v>
      </c>
    </row>
    <row r="175" spans="1:14" ht="12" customHeight="1">
      <c r="A175" s="118"/>
      <c r="B175" s="105" t="s">
        <v>269</v>
      </c>
      <c r="C175" s="105"/>
      <c r="D175" s="275">
        <v>1</v>
      </c>
      <c r="E175" s="277">
        <v>502</v>
      </c>
      <c r="F175" s="277">
        <v>456</v>
      </c>
      <c r="G175" s="277">
        <v>46</v>
      </c>
      <c r="H175" s="251" t="s">
        <v>294</v>
      </c>
      <c r="I175" s="251" t="s">
        <v>294</v>
      </c>
      <c r="J175" s="251" t="s">
        <v>294</v>
      </c>
      <c r="K175" s="251" t="s">
        <v>294</v>
      </c>
      <c r="L175" s="251" t="s">
        <v>294</v>
      </c>
      <c r="M175" s="281" t="s">
        <v>294</v>
      </c>
      <c r="N175" s="114" t="s">
        <v>173</v>
      </c>
    </row>
    <row r="176" spans="1:14" ht="12" customHeight="1">
      <c r="A176" s="118"/>
      <c r="B176" s="105" t="s">
        <v>270</v>
      </c>
      <c r="C176" s="105"/>
      <c r="D176" s="275">
        <v>1</v>
      </c>
      <c r="E176" s="277">
        <v>1594</v>
      </c>
      <c r="F176" s="277">
        <v>1343</v>
      </c>
      <c r="G176" s="277">
        <v>251</v>
      </c>
      <c r="H176" s="251" t="s">
        <v>294</v>
      </c>
      <c r="I176" s="251" t="s">
        <v>294</v>
      </c>
      <c r="J176" s="251" t="s">
        <v>294</v>
      </c>
      <c r="K176" s="251" t="s">
        <v>294</v>
      </c>
      <c r="L176" s="251" t="s">
        <v>294</v>
      </c>
      <c r="M176" s="281" t="s">
        <v>294</v>
      </c>
      <c r="N176" s="114" t="s">
        <v>166</v>
      </c>
    </row>
    <row r="177" spans="1:14" ht="12" customHeight="1">
      <c r="A177" s="120">
        <v>26</v>
      </c>
      <c r="B177" s="115" t="s">
        <v>109</v>
      </c>
      <c r="C177" s="115"/>
      <c r="D177" s="273">
        <v>163</v>
      </c>
      <c r="E177" s="274">
        <v>5843</v>
      </c>
      <c r="F177" s="274">
        <v>5090</v>
      </c>
      <c r="G177" s="274">
        <v>753</v>
      </c>
      <c r="H177" s="274">
        <v>39033444</v>
      </c>
      <c r="I177" s="274">
        <v>27841952</v>
      </c>
      <c r="J177" s="274">
        <v>386565</v>
      </c>
      <c r="K177" s="274">
        <v>10804927</v>
      </c>
      <c r="L177" s="274">
        <v>3908391</v>
      </c>
      <c r="M177" s="285">
        <v>25819189</v>
      </c>
      <c r="N177" s="120">
        <v>26</v>
      </c>
    </row>
    <row r="178" spans="1:14" ht="12" customHeight="1">
      <c r="A178" s="114"/>
      <c r="B178" s="105" t="s">
        <v>271</v>
      </c>
      <c r="C178" s="104"/>
      <c r="D178" s="275">
        <v>33</v>
      </c>
      <c r="E178" s="277">
        <v>73</v>
      </c>
      <c r="F178" s="277">
        <v>47</v>
      </c>
      <c r="G178" s="277">
        <v>26</v>
      </c>
      <c r="H178" s="277">
        <v>221130</v>
      </c>
      <c r="I178" s="277">
        <v>173554</v>
      </c>
      <c r="J178" s="277">
        <v>26759</v>
      </c>
      <c r="K178" s="277">
        <v>20817</v>
      </c>
      <c r="L178" s="277">
        <v>28320</v>
      </c>
      <c r="M178" s="313">
        <v>111661</v>
      </c>
      <c r="N178" s="114" t="s">
        <v>156</v>
      </c>
    </row>
    <row r="179" spans="1:14" ht="12" customHeight="1">
      <c r="A179" s="118"/>
      <c r="B179" s="105" t="s">
        <v>272</v>
      </c>
      <c r="C179" s="105"/>
      <c r="D179" s="275">
        <v>54</v>
      </c>
      <c r="E179" s="277">
        <v>339</v>
      </c>
      <c r="F179" s="277">
        <v>261</v>
      </c>
      <c r="G179" s="277">
        <v>78</v>
      </c>
      <c r="H179" s="277">
        <v>556916</v>
      </c>
      <c r="I179" s="277">
        <v>409995</v>
      </c>
      <c r="J179" s="277">
        <v>114570</v>
      </c>
      <c r="K179" s="277">
        <v>32351</v>
      </c>
      <c r="L179" s="277">
        <v>138183</v>
      </c>
      <c r="M179" s="313">
        <v>242688</v>
      </c>
      <c r="N179" s="114" t="s">
        <v>157</v>
      </c>
    </row>
    <row r="180" spans="1:14" ht="12" customHeight="1">
      <c r="A180" s="118"/>
      <c r="B180" s="105" t="s">
        <v>273</v>
      </c>
      <c r="C180" s="105"/>
      <c r="D180" s="275">
        <v>39</v>
      </c>
      <c r="E180" s="277">
        <v>523</v>
      </c>
      <c r="F180" s="277">
        <v>404</v>
      </c>
      <c r="G180" s="277">
        <v>119</v>
      </c>
      <c r="H180" s="277">
        <v>955324</v>
      </c>
      <c r="I180" s="277">
        <v>762045</v>
      </c>
      <c r="J180" s="277">
        <v>178559</v>
      </c>
      <c r="K180" s="277">
        <v>14720</v>
      </c>
      <c r="L180" s="277">
        <v>221660</v>
      </c>
      <c r="M180" s="313">
        <v>440404</v>
      </c>
      <c r="N180" s="114" t="s">
        <v>158</v>
      </c>
    </row>
    <row r="181" spans="1:14" ht="12" customHeight="1">
      <c r="A181" s="118"/>
      <c r="B181" s="105" t="s">
        <v>274</v>
      </c>
      <c r="C181" s="105"/>
      <c r="D181" s="275">
        <v>9</v>
      </c>
      <c r="E181" s="277">
        <v>208</v>
      </c>
      <c r="F181" s="277">
        <v>175</v>
      </c>
      <c r="G181" s="277">
        <v>33</v>
      </c>
      <c r="H181" s="277">
        <v>404130</v>
      </c>
      <c r="I181" s="277">
        <v>352747</v>
      </c>
      <c r="J181" s="277">
        <v>38427</v>
      </c>
      <c r="K181" s="277">
        <v>12956</v>
      </c>
      <c r="L181" s="277">
        <v>87393</v>
      </c>
      <c r="M181" s="313">
        <v>187335</v>
      </c>
      <c r="N181" s="114" t="s">
        <v>159</v>
      </c>
    </row>
    <row r="182" spans="1:14" ht="12" customHeight="1">
      <c r="A182" s="118"/>
      <c r="B182" s="105" t="s">
        <v>275</v>
      </c>
      <c r="C182" s="105"/>
      <c r="D182" s="275">
        <v>10</v>
      </c>
      <c r="E182" s="277">
        <v>401</v>
      </c>
      <c r="F182" s="277">
        <v>339</v>
      </c>
      <c r="G182" s="277">
        <v>62</v>
      </c>
      <c r="H182" s="277">
        <v>1039660</v>
      </c>
      <c r="I182" s="277">
        <v>895591</v>
      </c>
      <c r="J182" s="277">
        <v>21703</v>
      </c>
      <c r="K182" s="277">
        <v>122366</v>
      </c>
      <c r="L182" s="277">
        <v>223186</v>
      </c>
      <c r="M182" s="314">
        <v>688741</v>
      </c>
      <c r="N182" s="114" t="s">
        <v>160</v>
      </c>
    </row>
    <row r="183" spans="1:14" ht="12" customHeight="1">
      <c r="A183" s="118"/>
      <c r="B183" s="105" t="s">
        <v>276</v>
      </c>
      <c r="C183" s="105"/>
      <c r="D183" s="275">
        <v>12</v>
      </c>
      <c r="E183" s="277">
        <v>822</v>
      </c>
      <c r="F183" s="277">
        <v>713</v>
      </c>
      <c r="G183" s="277">
        <v>109</v>
      </c>
      <c r="H183" s="277">
        <v>2520543</v>
      </c>
      <c r="I183" s="277">
        <v>2390159</v>
      </c>
      <c r="J183" s="251">
        <v>0</v>
      </c>
      <c r="K183" s="277">
        <v>130384</v>
      </c>
      <c r="L183" s="277">
        <v>499428</v>
      </c>
      <c r="M183" s="314">
        <v>1326992</v>
      </c>
      <c r="N183" s="114" t="s">
        <v>161</v>
      </c>
    </row>
    <row r="184" spans="1:14" ht="12" customHeight="1">
      <c r="A184" s="118"/>
      <c r="B184" s="105" t="s">
        <v>277</v>
      </c>
      <c r="C184" s="105"/>
      <c r="D184" s="275">
        <v>1</v>
      </c>
      <c r="E184" s="277">
        <v>100</v>
      </c>
      <c r="F184" s="277">
        <v>90</v>
      </c>
      <c r="G184" s="277">
        <v>10</v>
      </c>
      <c r="H184" s="251" t="s">
        <v>294</v>
      </c>
      <c r="I184" s="251" t="s">
        <v>294</v>
      </c>
      <c r="J184" s="251" t="s">
        <v>294</v>
      </c>
      <c r="K184" s="251" t="s">
        <v>294</v>
      </c>
      <c r="L184" s="251" t="s">
        <v>294</v>
      </c>
      <c r="M184" s="281" t="s">
        <v>294</v>
      </c>
      <c r="N184" s="114" t="s">
        <v>162</v>
      </c>
    </row>
    <row r="185" spans="1:14" ht="12" customHeight="1">
      <c r="A185" s="118"/>
      <c r="B185" s="105" t="s">
        <v>267</v>
      </c>
      <c r="C185" s="105"/>
      <c r="D185" s="275">
        <v>1</v>
      </c>
      <c r="E185" s="277">
        <v>213</v>
      </c>
      <c r="F185" s="277">
        <v>168</v>
      </c>
      <c r="G185" s="277">
        <v>45</v>
      </c>
      <c r="H185" s="251" t="s">
        <v>294</v>
      </c>
      <c r="I185" s="251" t="s">
        <v>294</v>
      </c>
      <c r="J185" s="251" t="s">
        <v>294</v>
      </c>
      <c r="K185" s="251" t="s">
        <v>294</v>
      </c>
      <c r="L185" s="251" t="s">
        <v>294</v>
      </c>
      <c r="M185" s="281" t="s">
        <v>294</v>
      </c>
      <c r="N185" s="114" t="s">
        <v>163</v>
      </c>
    </row>
    <row r="186" spans="1:14" ht="12" customHeight="1">
      <c r="A186" s="118"/>
      <c r="B186" s="105" t="s">
        <v>268</v>
      </c>
      <c r="C186" s="105"/>
      <c r="D186" s="275">
        <v>1</v>
      </c>
      <c r="E186" s="277">
        <v>441</v>
      </c>
      <c r="F186" s="277">
        <v>412</v>
      </c>
      <c r="G186" s="277">
        <v>29</v>
      </c>
      <c r="H186" s="251" t="s">
        <v>294</v>
      </c>
      <c r="I186" s="251" t="s">
        <v>294</v>
      </c>
      <c r="J186" s="251" t="s">
        <v>294</v>
      </c>
      <c r="K186" s="251" t="s">
        <v>294</v>
      </c>
      <c r="L186" s="251" t="s">
        <v>294</v>
      </c>
      <c r="M186" s="281" t="s">
        <v>294</v>
      </c>
      <c r="N186" s="114" t="s">
        <v>164</v>
      </c>
    </row>
    <row r="187" spans="1:14" ht="12" customHeight="1">
      <c r="A187" s="118"/>
      <c r="B187" s="105" t="s">
        <v>269</v>
      </c>
      <c r="C187" s="105"/>
      <c r="D187" s="275">
        <v>1</v>
      </c>
      <c r="E187" s="277">
        <v>585</v>
      </c>
      <c r="F187" s="277">
        <v>535</v>
      </c>
      <c r="G187" s="277">
        <v>50</v>
      </c>
      <c r="H187" s="251" t="s">
        <v>294</v>
      </c>
      <c r="I187" s="251" t="s">
        <v>294</v>
      </c>
      <c r="J187" s="251" t="s">
        <v>294</v>
      </c>
      <c r="K187" s="251" t="s">
        <v>294</v>
      </c>
      <c r="L187" s="251" t="s">
        <v>294</v>
      </c>
      <c r="M187" s="281" t="s">
        <v>294</v>
      </c>
      <c r="N187" s="114" t="s">
        <v>173</v>
      </c>
    </row>
    <row r="188" spans="1:14" ht="12" customHeight="1">
      <c r="A188" s="118"/>
      <c r="B188" s="105" t="s">
        <v>270</v>
      </c>
      <c r="C188" s="105"/>
      <c r="D188" s="275">
        <v>1</v>
      </c>
      <c r="E188" s="277">
        <v>2138</v>
      </c>
      <c r="F188" s="277">
        <v>1946</v>
      </c>
      <c r="G188" s="277">
        <v>192</v>
      </c>
      <c r="H188" s="251" t="s">
        <v>294</v>
      </c>
      <c r="I188" s="251" t="s">
        <v>294</v>
      </c>
      <c r="J188" s="251" t="s">
        <v>294</v>
      </c>
      <c r="K188" s="251" t="s">
        <v>294</v>
      </c>
      <c r="L188" s="251" t="s">
        <v>294</v>
      </c>
      <c r="M188" s="281" t="s">
        <v>294</v>
      </c>
      <c r="N188" s="114" t="s">
        <v>166</v>
      </c>
    </row>
    <row r="189" spans="1:14" ht="5.0999999999999996" customHeight="1" thickBot="1">
      <c r="A189" s="121"/>
      <c r="B189" s="122"/>
      <c r="C189" s="122"/>
      <c r="D189" s="123"/>
      <c r="E189" s="124"/>
      <c r="F189" s="124"/>
      <c r="G189" s="124"/>
      <c r="H189" s="124">
        <v>835</v>
      </c>
      <c r="I189" s="124">
        <v>667</v>
      </c>
      <c r="J189" s="124"/>
      <c r="K189" s="124"/>
      <c r="L189" s="124"/>
      <c r="M189" s="141"/>
      <c r="N189" s="286"/>
    </row>
    <row r="190" spans="1:14">
      <c r="A190" s="103" t="s">
        <v>313</v>
      </c>
      <c r="B190" s="103"/>
      <c r="C190" s="103"/>
      <c r="D190" s="103"/>
      <c r="E190" s="103"/>
      <c r="F190" s="103"/>
      <c r="G190" s="103"/>
      <c r="H190" s="103"/>
      <c r="I190" s="103"/>
      <c r="J190" s="103"/>
      <c r="K190" s="103"/>
      <c r="L190" s="103"/>
      <c r="M190" s="103"/>
      <c r="N190" s="103"/>
    </row>
    <row r="192" spans="1:14" ht="16.5">
      <c r="A192" s="99" t="s">
        <v>279</v>
      </c>
      <c r="E192" s="99"/>
      <c r="F192" s="101"/>
      <c r="G192" s="101"/>
      <c r="H192" s="99"/>
      <c r="I192" s="101"/>
      <c r="J192" s="101"/>
      <c r="K192" s="102"/>
      <c r="L192" s="101"/>
    </row>
    <row r="193" spans="1:14" ht="16.5">
      <c r="A193" s="99"/>
      <c r="E193" s="99"/>
      <c r="F193" s="101"/>
      <c r="G193" s="101"/>
      <c r="H193" s="99"/>
      <c r="I193" s="101"/>
      <c r="J193" s="101"/>
      <c r="K193" s="102"/>
      <c r="L193" s="101"/>
    </row>
    <row r="194" spans="1:14" ht="16.5" thickBot="1">
      <c r="A194" s="103" t="s">
        <v>15</v>
      </c>
      <c r="B194" s="103"/>
      <c r="C194" s="103"/>
      <c r="D194" s="103"/>
      <c r="E194" s="103"/>
      <c r="F194" s="104"/>
      <c r="G194" s="104"/>
      <c r="H194" s="103"/>
      <c r="I194" s="103"/>
      <c r="J194" s="103"/>
      <c r="K194" s="103"/>
      <c r="L194" s="103"/>
      <c r="M194" s="103"/>
      <c r="N194" s="105" t="s">
        <v>309</v>
      </c>
    </row>
    <row r="195" spans="1:14" ht="15.75" customHeight="1">
      <c r="A195" s="452" t="s">
        <v>143</v>
      </c>
      <c r="B195" s="452"/>
      <c r="C195" s="106"/>
      <c r="D195" s="454" t="s">
        <v>144</v>
      </c>
      <c r="E195" s="457" t="s">
        <v>145</v>
      </c>
      <c r="F195" s="458"/>
      <c r="G195" s="458"/>
      <c r="H195" s="458" t="s">
        <v>146</v>
      </c>
      <c r="I195" s="458"/>
      <c r="J195" s="458"/>
      <c r="K195" s="459"/>
      <c r="L195" s="460" t="s">
        <v>147</v>
      </c>
      <c r="M195" s="451" t="s">
        <v>148</v>
      </c>
      <c r="N195" s="437" t="s">
        <v>149</v>
      </c>
    </row>
    <row r="196" spans="1:14" ht="15.75" customHeight="1">
      <c r="A196" s="453"/>
      <c r="B196" s="453"/>
      <c r="C196" s="108"/>
      <c r="D196" s="455"/>
      <c r="E196" s="440" t="s">
        <v>150</v>
      </c>
      <c r="F196" s="441"/>
      <c r="G196" s="442"/>
      <c r="H196" s="443" t="s">
        <v>151</v>
      </c>
      <c r="I196" s="443" t="s">
        <v>130</v>
      </c>
      <c r="J196" s="443" t="s">
        <v>131</v>
      </c>
      <c r="K196" s="446" t="s">
        <v>152</v>
      </c>
      <c r="L196" s="444"/>
      <c r="M196" s="449"/>
      <c r="N196" s="438"/>
    </row>
    <row r="197" spans="1:14">
      <c r="A197" s="453" t="s">
        <v>153</v>
      </c>
      <c r="B197" s="453"/>
      <c r="C197" s="108"/>
      <c r="D197" s="455"/>
      <c r="E197" s="443" t="s">
        <v>70</v>
      </c>
      <c r="F197" s="447" t="s">
        <v>4</v>
      </c>
      <c r="G197" s="447" t="s">
        <v>5</v>
      </c>
      <c r="H197" s="444"/>
      <c r="I197" s="444"/>
      <c r="J197" s="444"/>
      <c r="K197" s="444"/>
      <c r="L197" s="444"/>
      <c r="M197" s="449" t="s">
        <v>154</v>
      </c>
      <c r="N197" s="438"/>
    </row>
    <row r="198" spans="1:14">
      <c r="A198" s="461"/>
      <c r="B198" s="461"/>
      <c r="C198" s="109"/>
      <c r="D198" s="456"/>
      <c r="E198" s="445"/>
      <c r="F198" s="448"/>
      <c r="G198" s="448"/>
      <c r="H198" s="445"/>
      <c r="I198" s="445"/>
      <c r="J198" s="445"/>
      <c r="K198" s="445"/>
      <c r="L198" s="445"/>
      <c r="M198" s="450"/>
      <c r="N198" s="439"/>
    </row>
    <row r="199" spans="1:14" ht="5.0999999999999996" customHeight="1">
      <c r="A199" s="128"/>
      <c r="B199" s="129"/>
      <c r="C199" s="129"/>
      <c r="D199" s="130"/>
      <c r="E199" s="138"/>
      <c r="F199" s="138"/>
      <c r="G199" s="138"/>
      <c r="H199" s="138"/>
      <c r="I199" s="138"/>
      <c r="J199" s="138"/>
      <c r="K199" s="138"/>
      <c r="L199" s="138"/>
      <c r="M199" s="139"/>
      <c r="N199" s="284"/>
    </row>
    <row r="200" spans="1:14" ht="12" customHeight="1">
      <c r="A200" s="120">
        <v>27</v>
      </c>
      <c r="B200" s="115" t="s">
        <v>111</v>
      </c>
      <c r="C200" s="115"/>
      <c r="D200" s="273">
        <v>19</v>
      </c>
      <c r="E200" s="274">
        <v>287</v>
      </c>
      <c r="F200" s="274">
        <v>227</v>
      </c>
      <c r="G200" s="274">
        <v>60</v>
      </c>
      <c r="H200" s="274">
        <v>572746</v>
      </c>
      <c r="I200" s="274">
        <v>441457</v>
      </c>
      <c r="J200" s="274">
        <v>122920</v>
      </c>
      <c r="K200" s="274">
        <v>8369</v>
      </c>
      <c r="L200" s="274">
        <v>126928</v>
      </c>
      <c r="M200" s="285">
        <v>182052</v>
      </c>
      <c r="N200" s="120">
        <v>27</v>
      </c>
    </row>
    <row r="201" spans="1:14" ht="12" customHeight="1">
      <c r="A201" s="114"/>
      <c r="B201" s="105" t="s">
        <v>271</v>
      </c>
      <c r="C201" s="104"/>
      <c r="D201" s="275">
        <v>2</v>
      </c>
      <c r="E201" s="277">
        <v>4</v>
      </c>
      <c r="F201" s="277">
        <v>3</v>
      </c>
      <c r="G201" s="277">
        <v>1</v>
      </c>
      <c r="H201" s="251" t="s">
        <v>294</v>
      </c>
      <c r="I201" s="251" t="s">
        <v>294</v>
      </c>
      <c r="J201" s="251" t="s">
        <v>294</v>
      </c>
      <c r="K201" s="251" t="s">
        <v>294</v>
      </c>
      <c r="L201" s="251" t="s">
        <v>294</v>
      </c>
      <c r="M201" s="251" t="s">
        <v>294</v>
      </c>
      <c r="N201" s="114" t="s">
        <v>156</v>
      </c>
    </row>
    <row r="202" spans="1:14" ht="12" customHeight="1">
      <c r="A202" s="118"/>
      <c r="B202" s="105" t="s">
        <v>272</v>
      </c>
      <c r="C202" s="105"/>
      <c r="D202" s="275">
        <v>8</v>
      </c>
      <c r="E202" s="277">
        <v>58</v>
      </c>
      <c r="F202" s="277">
        <v>35</v>
      </c>
      <c r="G202" s="277">
        <v>23</v>
      </c>
      <c r="H202" s="277">
        <v>127649</v>
      </c>
      <c r="I202" s="277">
        <v>110312</v>
      </c>
      <c r="J202" s="277">
        <v>9101</v>
      </c>
      <c r="K202" s="277">
        <v>8236</v>
      </c>
      <c r="L202" s="277">
        <v>23237</v>
      </c>
      <c r="M202" s="313">
        <v>34925</v>
      </c>
      <c r="N202" s="114" t="s">
        <v>157</v>
      </c>
    </row>
    <row r="203" spans="1:14" ht="12" customHeight="1">
      <c r="A203" s="118"/>
      <c r="B203" s="105" t="s">
        <v>273</v>
      </c>
      <c r="C203" s="104"/>
      <c r="D203" s="275">
        <v>6</v>
      </c>
      <c r="E203" s="277">
        <v>83</v>
      </c>
      <c r="F203" s="277">
        <v>57</v>
      </c>
      <c r="G203" s="277">
        <v>26</v>
      </c>
      <c r="H203" s="277">
        <v>157667</v>
      </c>
      <c r="I203" s="277">
        <v>143915</v>
      </c>
      <c r="J203" s="277">
        <v>13752</v>
      </c>
      <c r="K203" s="251">
        <v>0</v>
      </c>
      <c r="L203" s="277">
        <v>22282</v>
      </c>
      <c r="M203" s="313">
        <v>50580</v>
      </c>
      <c r="N203" s="114" t="s">
        <v>158</v>
      </c>
    </row>
    <row r="204" spans="1:14" ht="12" customHeight="1">
      <c r="A204" s="118"/>
      <c r="B204" s="105" t="s">
        <v>274</v>
      </c>
      <c r="C204" s="105"/>
      <c r="D204" s="275">
        <v>1</v>
      </c>
      <c r="E204" s="277">
        <v>26</v>
      </c>
      <c r="F204" s="277">
        <v>20</v>
      </c>
      <c r="G204" s="277">
        <v>6</v>
      </c>
      <c r="H204" s="251" t="s">
        <v>294</v>
      </c>
      <c r="I204" s="251" t="s">
        <v>294</v>
      </c>
      <c r="J204" s="251" t="s">
        <v>294</v>
      </c>
      <c r="K204" s="251" t="s">
        <v>294</v>
      </c>
      <c r="L204" s="251" t="s">
        <v>294</v>
      </c>
      <c r="M204" s="281" t="s">
        <v>294</v>
      </c>
      <c r="N204" s="114" t="s">
        <v>159</v>
      </c>
    </row>
    <row r="205" spans="1:14" ht="12" customHeight="1">
      <c r="A205" s="118"/>
      <c r="B205" s="105" t="s">
        <v>276</v>
      </c>
      <c r="C205" s="105"/>
      <c r="D205" s="275">
        <v>2</v>
      </c>
      <c r="E205" s="277">
        <v>116</v>
      </c>
      <c r="F205" s="277">
        <v>112</v>
      </c>
      <c r="G205" s="277">
        <v>4</v>
      </c>
      <c r="H205" s="251" t="s">
        <v>294</v>
      </c>
      <c r="I205" s="251" t="s">
        <v>294</v>
      </c>
      <c r="J205" s="251" t="s">
        <v>294</v>
      </c>
      <c r="K205" s="251" t="s">
        <v>294</v>
      </c>
      <c r="L205" s="251" t="s">
        <v>294</v>
      </c>
      <c r="M205" s="281" t="s">
        <v>294</v>
      </c>
      <c r="N205" s="114" t="s">
        <v>161</v>
      </c>
    </row>
    <row r="206" spans="1:14" ht="12" customHeight="1">
      <c r="A206" s="120">
        <v>28</v>
      </c>
      <c r="B206" s="115" t="s">
        <v>113</v>
      </c>
      <c r="C206" s="142"/>
      <c r="D206" s="273">
        <v>19</v>
      </c>
      <c r="E206" s="274">
        <v>925</v>
      </c>
      <c r="F206" s="274">
        <v>750</v>
      </c>
      <c r="G206" s="274">
        <v>175</v>
      </c>
      <c r="H206" s="274">
        <v>8669803</v>
      </c>
      <c r="I206" s="289">
        <v>8147811</v>
      </c>
      <c r="J206" s="274">
        <v>517480</v>
      </c>
      <c r="K206" s="274">
        <v>4512</v>
      </c>
      <c r="L206" s="289">
        <v>683045</v>
      </c>
      <c r="M206" s="285">
        <v>9780070</v>
      </c>
      <c r="N206" s="120">
        <v>28</v>
      </c>
    </row>
    <row r="207" spans="1:14" ht="12" customHeight="1">
      <c r="A207" s="114"/>
      <c r="B207" s="105" t="s">
        <v>271</v>
      </c>
      <c r="C207" s="104"/>
      <c r="D207" s="275">
        <v>3</v>
      </c>
      <c r="E207" s="277">
        <v>5</v>
      </c>
      <c r="F207" s="277">
        <v>3</v>
      </c>
      <c r="G207" s="277">
        <v>2</v>
      </c>
      <c r="H207" s="277">
        <v>29517</v>
      </c>
      <c r="I207" s="277">
        <v>29517</v>
      </c>
      <c r="J207" s="251">
        <v>0</v>
      </c>
      <c r="K207" s="251">
        <v>0</v>
      </c>
      <c r="L207" s="277">
        <v>1724</v>
      </c>
      <c r="M207" s="313">
        <v>20673</v>
      </c>
      <c r="N207" s="114" t="s">
        <v>156</v>
      </c>
    </row>
    <row r="208" spans="1:14" ht="12" customHeight="1">
      <c r="A208" s="118"/>
      <c r="B208" s="105" t="s">
        <v>272</v>
      </c>
      <c r="C208" s="105"/>
      <c r="D208" s="275">
        <v>7</v>
      </c>
      <c r="E208" s="277">
        <v>38</v>
      </c>
      <c r="F208" s="277">
        <v>18</v>
      </c>
      <c r="G208" s="277">
        <v>20</v>
      </c>
      <c r="H208" s="277">
        <v>56210</v>
      </c>
      <c r="I208" s="277">
        <v>21167</v>
      </c>
      <c r="J208" s="277">
        <v>35043</v>
      </c>
      <c r="K208" s="251">
        <v>0</v>
      </c>
      <c r="L208" s="277">
        <v>13619</v>
      </c>
      <c r="M208" s="313">
        <v>25472</v>
      </c>
      <c r="N208" s="114" t="s">
        <v>157</v>
      </c>
    </row>
    <row r="209" spans="1:14" ht="12" customHeight="1">
      <c r="A209" s="118"/>
      <c r="B209" s="105" t="s">
        <v>273</v>
      </c>
      <c r="C209" s="105"/>
      <c r="D209" s="275">
        <v>2</v>
      </c>
      <c r="E209" s="277">
        <v>28</v>
      </c>
      <c r="F209" s="277">
        <v>14</v>
      </c>
      <c r="G209" s="277">
        <v>14</v>
      </c>
      <c r="H209" s="251" t="s">
        <v>294</v>
      </c>
      <c r="I209" s="251" t="s">
        <v>294</v>
      </c>
      <c r="J209" s="251" t="s">
        <v>294</v>
      </c>
      <c r="K209" s="251" t="s">
        <v>294</v>
      </c>
      <c r="L209" s="251" t="s">
        <v>294</v>
      </c>
      <c r="M209" s="281" t="s">
        <v>294</v>
      </c>
      <c r="N209" s="114" t="s">
        <v>158</v>
      </c>
    </row>
    <row r="210" spans="1:14" ht="12" customHeight="1">
      <c r="A210" s="118"/>
      <c r="B210" s="105" t="s">
        <v>274</v>
      </c>
      <c r="C210" s="105"/>
      <c r="D210" s="275">
        <v>2</v>
      </c>
      <c r="E210" s="277">
        <v>44</v>
      </c>
      <c r="F210" s="277">
        <v>28</v>
      </c>
      <c r="G210" s="277">
        <v>16</v>
      </c>
      <c r="H210" s="251" t="s">
        <v>294</v>
      </c>
      <c r="I210" s="251" t="s">
        <v>294</v>
      </c>
      <c r="J210" s="251" t="s">
        <v>294</v>
      </c>
      <c r="K210" s="251" t="s">
        <v>294</v>
      </c>
      <c r="L210" s="251" t="s">
        <v>294</v>
      </c>
      <c r="M210" s="281" t="s">
        <v>294</v>
      </c>
      <c r="N210" s="114" t="s">
        <v>159</v>
      </c>
    </row>
    <row r="211" spans="1:14" ht="12" customHeight="1">
      <c r="A211" s="118"/>
      <c r="B211" s="105" t="s">
        <v>275</v>
      </c>
      <c r="C211" s="105"/>
      <c r="D211" s="275">
        <v>2</v>
      </c>
      <c r="E211" s="277">
        <v>65</v>
      </c>
      <c r="F211" s="277">
        <v>30</v>
      </c>
      <c r="G211" s="277">
        <v>35</v>
      </c>
      <c r="H211" s="251" t="s">
        <v>294</v>
      </c>
      <c r="I211" s="251" t="s">
        <v>294</v>
      </c>
      <c r="J211" s="251" t="s">
        <v>294</v>
      </c>
      <c r="K211" s="251" t="s">
        <v>294</v>
      </c>
      <c r="L211" s="251" t="s">
        <v>294</v>
      </c>
      <c r="M211" s="281" t="s">
        <v>294</v>
      </c>
      <c r="N211" s="114" t="s">
        <v>160</v>
      </c>
    </row>
    <row r="212" spans="1:14" ht="12" customHeight="1">
      <c r="A212" s="118"/>
      <c r="B212" s="105" t="s">
        <v>276</v>
      </c>
      <c r="C212" s="105"/>
      <c r="D212" s="275">
        <v>1</v>
      </c>
      <c r="E212" s="277">
        <v>60</v>
      </c>
      <c r="F212" s="277">
        <v>58</v>
      </c>
      <c r="G212" s="277">
        <v>2</v>
      </c>
      <c r="H212" s="251" t="s">
        <v>294</v>
      </c>
      <c r="I212" s="251" t="s">
        <v>294</v>
      </c>
      <c r="J212" s="251" t="s">
        <v>294</v>
      </c>
      <c r="K212" s="251" t="s">
        <v>294</v>
      </c>
      <c r="L212" s="251" t="s">
        <v>294</v>
      </c>
      <c r="M212" s="281" t="s">
        <v>294</v>
      </c>
      <c r="N212" s="114" t="s">
        <v>161</v>
      </c>
    </row>
    <row r="213" spans="1:14" ht="12" customHeight="1">
      <c r="A213" s="118"/>
      <c r="B213" s="105" t="s">
        <v>277</v>
      </c>
      <c r="C213" s="118"/>
      <c r="D213" s="275">
        <v>1</v>
      </c>
      <c r="E213" s="277">
        <v>198</v>
      </c>
      <c r="F213" s="277">
        <v>159</v>
      </c>
      <c r="G213" s="277">
        <v>39</v>
      </c>
      <c r="H213" s="251" t="s">
        <v>294</v>
      </c>
      <c r="I213" s="251" t="s">
        <v>294</v>
      </c>
      <c r="J213" s="251" t="s">
        <v>294</v>
      </c>
      <c r="K213" s="251" t="s">
        <v>294</v>
      </c>
      <c r="L213" s="251" t="s">
        <v>294</v>
      </c>
      <c r="M213" s="281" t="s">
        <v>294</v>
      </c>
      <c r="N213" s="114" t="s">
        <v>162</v>
      </c>
    </row>
    <row r="214" spans="1:14" ht="12" customHeight="1">
      <c r="A214" s="118"/>
      <c r="B214" s="105" t="s">
        <v>268</v>
      </c>
      <c r="C214" s="118"/>
      <c r="D214" s="275">
        <v>1</v>
      </c>
      <c r="E214" s="277">
        <v>487</v>
      </c>
      <c r="F214" s="277">
        <v>440</v>
      </c>
      <c r="G214" s="277">
        <v>47</v>
      </c>
      <c r="H214" s="251" t="s">
        <v>294</v>
      </c>
      <c r="I214" s="251" t="s">
        <v>294</v>
      </c>
      <c r="J214" s="251" t="s">
        <v>294</v>
      </c>
      <c r="K214" s="251" t="s">
        <v>294</v>
      </c>
      <c r="L214" s="251" t="s">
        <v>294</v>
      </c>
      <c r="M214" s="281" t="s">
        <v>294</v>
      </c>
      <c r="N214" s="114" t="s">
        <v>311</v>
      </c>
    </row>
    <row r="215" spans="1:14" ht="12" customHeight="1">
      <c r="A215" s="120">
        <v>29</v>
      </c>
      <c r="B215" s="115" t="s">
        <v>115</v>
      </c>
      <c r="C215" s="115"/>
      <c r="D215" s="273">
        <v>62</v>
      </c>
      <c r="E215" s="274">
        <v>1603</v>
      </c>
      <c r="F215" s="274">
        <v>1123</v>
      </c>
      <c r="G215" s="274">
        <v>480</v>
      </c>
      <c r="H215" s="274">
        <v>5452828</v>
      </c>
      <c r="I215" s="289">
        <v>5106996</v>
      </c>
      <c r="J215" s="274">
        <v>95015</v>
      </c>
      <c r="K215" s="274">
        <v>250817</v>
      </c>
      <c r="L215" s="274">
        <v>722455</v>
      </c>
      <c r="M215" s="285">
        <v>3189057</v>
      </c>
      <c r="N215" s="120">
        <v>29</v>
      </c>
    </row>
    <row r="216" spans="1:14" ht="12" customHeight="1">
      <c r="A216" s="114"/>
      <c r="B216" s="105" t="s">
        <v>271</v>
      </c>
      <c r="C216" s="104"/>
      <c r="D216" s="275">
        <v>8</v>
      </c>
      <c r="E216" s="277">
        <v>18</v>
      </c>
      <c r="F216" s="277">
        <v>14</v>
      </c>
      <c r="G216" s="277">
        <v>4</v>
      </c>
      <c r="H216" s="277">
        <v>38697</v>
      </c>
      <c r="I216" s="277">
        <v>35289</v>
      </c>
      <c r="J216" s="277">
        <v>2131</v>
      </c>
      <c r="K216" s="277">
        <v>1277</v>
      </c>
      <c r="L216" s="277">
        <v>5230</v>
      </c>
      <c r="M216" s="313">
        <v>14349</v>
      </c>
      <c r="N216" s="114" t="s">
        <v>156</v>
      </c>
    </row>
    <row r="217" spans="1:14" ht="12" customHeight="1">
      <c r="A217" s="118"/>
      <c r="B217" s="105" t="s">
        <v>272</v>
      </c>
      <c r="C217" s="104"/>
      <c r="D217" s="275">
        <v>22</v>
      </c>
      <c r="E217" s="277">
        <v>147</v>
      </c>
      <c r="F217" s="277">
        <v>99</v>
      </c>
      <c r="G217" s="277">
        <v>48</v>
      </c>
      <c r="H217" s="277">
        <v>287849</v>
      </c>
      <c r="I217" s="277">
        <v>214459</v>
      </c>
      <c r="J217" s="277">
        <v>32910</v>
      </c>
      <c r="K217" s="277">
        <v>40480</v>
      </c>
      <c r="L217" s="277">
        <v>55294</v>
      </c>
      <c r="M217" s="313">
        <v>150057</v>
      </c>
      <c r="N217" s="114" t="s">
        <v>157</v>
      </c>
    </row>
    <row r="218" spans="1:14" ht="12" customHeight="1">
      <c r="A218" s="118"/>
      <c r="B218" s="105" t="s">
        <v>273</v>
      </c>
      <c r="C218" s="104"/>
      <c r="D218" s="275">
        <v>9</v>
      </c>
      <c r="E218" s="277">
        <v>123</v>
      </c>
      <c r="F218" s="277">
        <v>77</v>
      </c>
      <c r="G218" s="277">
        <v>46</v>
      </c>
      <c r="H218" s="277">
        <v>283545</v>
      </c>
      <c r="I218" s="277">
        <v>241658</v>
      </c>
      <c r="J218" s="277">
        <v>26034</v>
      </c>
      <c r="K218" s="277">
        <v>15853</v>
      </c>
      <c r="L218" s="277">
        <v>56304</v>
      </c>
      <c r="M218" s="313">
        <v>167349</v>
      </c>
      <c r="N218" s="114" t="s">
        <v>158</v>
      </c>
    </row>
    <row r="219" spans="1:14" ht="12" customHeight="1">
      <c r="A219" s="118"/>
      <c r="B219" s="105" t="s">
        <v>274</v>
      </c>
      <c r="C219" s="104"/>
      <c r="D219" s="275">
        <v>8</v>
      </c>
      <c r="E219" s="277">
        <v>195</v>
      </c>
      <c r="F219" s="277">
        <v>120</v>
      </c>
      <c r="G219" s="277">
        <v>75</v>
      </c>
      <c r="H219" s="277">
        <v>285060</v>
      </c>
      <c r="I219" s="277">
        <v>236064</v>
      </c>
      <c r="J219" s="277">
        <v>33940</v>
      </c>
      <c r="K219" s="277">
        <v>15056</v>
      </c>
      <c r="L219" s="277">
        <v>67696</v>
      </c>
      <c r="M219" s="313">
        <v>152051</v>
      </c>
      <c r="N219" s="114" t="s">
        <v>174</v>
      </c>
    </row>
    <row r="220" spans="1:14" ht="12" customHeight="1">
      <c r="A220" s="118"/>
      <c r="B220" s="105" t="s">
        <v>275</v>
      </c>
      <c r="C220" s="105"/>
      <c r="D220" s="275">
        <v>5</v>
      </c>
      <c r="E220" s="277">
        <v>178</v>
      </c>
      <c r="F220" s="277">
        <v>131</v>
      </c>
      <c r="G220" s="277">
        <v>47</v>
      </c>
      <c r="H220" s="277">
        <v>512674</v>
      </c>
      <c r="I220" s="277">
        <v>503169</v>
      </c>
      <c r="J220" s="251">
        <v>0</v>
      </c>
      <c r="K220" s="277">
        <v>9505</v>
      </c>
      <c r="L220" s="277">
        <v>96567</v>
      </c>
      <c r="M220" s="314">
        <v>457146</v>
      </c>
      <c r="N220" s="114" t="s">
        <v>160</v>
      </c>
    </row>
    <row r="221" spans="1:14" ht="12" customHeight="1">
      <c r="A221" s="118"/>
      <c r="B221" s="105" t="s">
        <v>276</v>
      </c>
      <c r="C221" s="105"/>
      <c r="D221" s="275">
        <v>8</v>
      </c>
      <c r="E221" s="277">
        <v>563</v>
      </c>
      <c r="F221" s="277">
        <v>393</v>
      </c>
      <c r="G221" s="277">
        <v>170</v>
      </c>
      <c r="H221" s="277">
        <v>2499891</v>
      </c>
      <c r="I221" s="277">
        <v>2470368</v>
      </c>
      <c r="J221" s="251">
        <v>0</v>
      </c>
      <c r="K221" s="251">
        <v>29523</v>
      </c>
      <c r="L221" s="277">
        <v>267293</v>
      </c>
      <c r="M221" s="314">
        <v>1673469</v>
      </c>
      <c r="N221" s="114" t="s">
        <v>161</v>
      </c>
    </row>
    <row r="222" spans="1:14" ht="12" customHeight="1">
      <c r="A222" s="118"/>
      <c r="B222" s="105" t="s">
        <v>277</v>
      </c>
      <c r="C222" s="105"/>
      <c r="D222" s="275">
        <v>1</v>
      </c>
      <c r="E222" s="277">
        <v>103</v>
      </c>
      <c r="F222" s="277">
        <v>74</v>
      </c>
      <c r="G222" s="277">
        <v>29</v>
      </c>
      <c r="H222" s="251" t="s">
        <v>294</v>
      </c>
      <c r="I222" s="251" t="s">
        <v>294</v>
      </c>
      <c r="J222" s="251" t="s">
        <v>294</v>
      </c>
      <c r="K222" s="251" t="s">
        <v>294</v>
      </c>
      <c r="L222" s="251" t="s">
        <v>294</v>
      </c>
      <c r="M222" s="281" t="s">
        <v>294</v>
      </c>
      <c r="N222" s="114" t="s">
        <v>162</v>
      </c>
    </row>
    <row r="223" spans="1:14" ht="12" customHeight="1">
      <c r="A223" s="118"/>
      <c r="B223" s="105" t="s">
        <v>267</v>
      </c>
      <c r="C223" s="105">
        <v>1</v>
      </c>
      <c r="D223" s="316">
        <v>1</v>
      </c>
      <c r="E223" s="317">
        <v>276</v>
      </c>
      <c r="F223" s="317">
        <v>215</v>
      </c>
      <c r="G223" s="317">
        <v>61</v>
      </c>
      <c r="H223" s="251" t="s">
        <v>294</v>
      </c>
      <c r="I223" s="251" t="s">
        <v>294</v>
      </c>
      <c r="J223" s="251" t="s">
        <v>294</v>
      </c>
      <c r="K223" s="251" t="s">
        <v>294</v>
      </c>
      <c r="L223" s="251" t="s">
        <v>294</v>
      </c>
      <c r="M223" s="281" t="s">
        <v>294</v>
      </c>
      <c r="N223" s="114" t="s">
        <v>163</v>
      </c>
    </row>
    <row r="224" spans="1:14" ht="12" customHeight="1">
      <c r="A224" s="120">
        <v>30</v>
      </c>
      <c r="B224" s="115" t="s">
        <v>117</v>
      </c>
      <c r="C224" s="115"/>
      <c r="D224" s="273">
        <v>1</v>
      </c>
      <c r="E224" s="274">
        <v>8</v>
      </c>
      <c r="F224" s="274">
        <v>6</v>
      </c>
      <c r="G224" s="274">
        <v>2</v>
      </c>
      <c r="H224" s="278" t="s">
        <v>294</v>
      </c>
      <c r="I224" s="278" t="s">
        <v>294</v>
      </c>
      <c r="J224" s="278" t="s">
        <v>294</v>
      </c>
      <c r="K224" s="278" t="s">
        <v>294</v>
      </c>
      <c r="L224" s="278" t="s">
        <v>294</v>
      </c>
      <c r="M224" s="290" t="s">
        <v>294</v>
      </c>
      <c r="N224" s="120">
        <v>30</v>
      </c>
    </row>
    <row r="225" spans="1:14" ht="12" customHeight="1">
      <c r="A225" s="118"/>
      <c r="B225" s="105" t="s">
        <v>272</v>
      </c>
      <c r="C225" s="105"/>
      <c r="D225" s="275">
        <v>1</v>
      </c>
      <c r="E225" s="277">
        <v>8</v>
      </c>
      <c r="F225" s="277">
        <v>6</v>
      </c>
      <c r="G225" s="277">
        <v>2</v>
      </c>
      <c r="H225" s="251" t="s">
        <v>294</v>
      </c>
      <c r="I225" s="251" t="s">
        <v>294</v>
      </c>
      <c r="J225" s="251" t="s">
        <v>294</v>
      </c>
      <c r="K225" s="251" t="s">
        <v>294</v>
      </c>
      <c r="L225" s="251" t="s">
        <v>294</v>
      </c>
      <c r="M225" s="281" t="s">
        <v>294</v>
      </c>
      <c r="N225" s="114" t="s">
        <v>157</v>
      </c>
    </row>
    <row r="226" spans="1:14" ht="12" customHeight="1">
      <c r="A226" s="120">
        <v>31</v>
      </c>
      <c r="B226" s="115" t="s">
        <v>119</v>
      </c>
      <c r="C226" s="115"/>
      <c r="D226" s="273">
        <v>56</v>
      </c>
      <c r="E226" s="274">
        <v>3390</v>
      </c>
      <c r="F226" s="274">
        <v>2710</v>
      </c>
      <c r="G226" s="274">
        <v>680</v>
      </c>
      <c r="H226" s="274">
        <v>23949107</v>
      </c>
      <c r="I226" s="274">
        <v>19210044</v>
      </c>
      <c r="J226" s="289">
        <v>1023574</v>
      </c>
      <c r="K226" s="274">
        <v>3715489</v>
      </c>
      <c r="L226" s="289">
        <v>2813915</v>
      </c>
      <c r="M226" s="291">
        <v>9988430</v>
      </c>
      <c r="N226" s="120">
        <v>31</v>
      </c>
    </row>
    <row r="227" spans="1:14" ht="12" customHeight="1">
      <c r="A227" s="114"/>
      <c r="B227" s="105" t="s">
        <v>271</v>
      </c>
      <c r="C227" s="104"/>
      <c r="D227" s="275">
        <v>5</v>
      </c>
      <c r="E227" s="277">
        <v>12</v>
      </c>
      <c r="F227" s="277">
        <v>8</v>
      </c>
      <c r="G227" s="277">
        <v>4</v>
      </c>
      <c r="H227" s="277">
        <v>28143</v>
      </c>
      <c r="I227" s="277">
        <v>18477</v>
      </c>
      <c r="J227" s="277">
        <v>9143</v>
      </c>
      <c r="K227" s="277">
        <v>523</v>
      </c>
      <c r="L227" s="277">
        <v>3872</v>
      </c>
      <c r="M227" s="313">
        <v>14930</v>
      </c>
      <c r="N227" s="114" t="s">
        <v>156</v>
      </c>
    </row>
    <row r="228" spans="1:14" ht="12" customHeight="1">
      <c r="A228" s="118"/>
      <c r="B228" s="105" t="s">
        <v>272</v>
      </c>
      <c r="C228" s="104"/>
      <c r="D228" s="275">
        <v>13</v>
      </c>
      <c r="E228" s="277">
        <v>92</v>
      </c>
      <c r="F228" s="277">
        <v>61</v>
      </c>
      <c r="G228" s="277">
        <v>31</v>
      </c>
      <c r="H228" s="277">
        <v>155644</v>
      </c>
      <c r="I228" s="277">
        <v>133122</v>
      </c>
      <c r="J228" s="277">
        <v>19020</v>
      </c>
      <c r="K228" s="277">
        <v>3502</v>
      </c>
      <c r="L228" s="277">
        <v>31780</v>
      </c>
      <c r="M228" s="313">
        <v>66798</v>
      </c>
      <c r="N228" s="114" t="s">
        <v>157</v>
      </c>
    </row>
    <row r="229" spans="1:14" ht="12" customHeight="1">
      <c r="A229" s="118"/>
      <c r="B229" s="105" t="s">
        <v>273</v>
      </c>
      <c r="C229" s="104"/>
      <c r="D229" s="275">
        <v>13</v>
      </c>
      <c r="E229" s="277">
        <v>180</v>
      </c>
      <c r="F229" s="277">
        <v>118</v>
      </c>
      <c r="G229" s="277">
        <v>62</v>
      </c>
      <c r="H229" s="277">
        <v>503296</v>
      </c>
      <c r="I229" s="277">
        <v>118357</v>
      </c>
      <c r="J229" s="277">
        <v>279554</v>
      </c>
      <c r="K229" s="277">
        <v>105385</v>
      </c>
      <c r="L229" s="277">
        <v>71064</v>
      </c>
      <c r="M229" s="313">
        <v>296435</v>
      </c>
      <c r="N229" s="114" t="s">
        <v>168</v>
      </c>
    </row>
    <row r="230" spans="1:14" ht="12" customHeight="1">
      <c r="A230" s="118"/>
      <c r="B230" s="105" t="s">
        <v>274</v>
      </c>
      <c r="C230" s="104"/>
      <c r="D230" s="275">
        <v>7</v>
      </c>
      <c r="E230" s="277">
        <v>156</v>
      </c>
      <c r="F230" s="277">
        <v>121</v>
      </c>
      <c r="G230" s="277">
        <v>35</v>
      </c>
      <c r="H230" s="277">
        <v>440507</v>
      </c>
      <c r="I230" s="277">
        <v>378669</v>
      </c>
      <c r="J230" s="277">
        <v>38122</v>
      </c>
      <c r="K230" s="277">
        <v>23716</v>
      </c>
      <c r="L230" s="277">
        <v>54681</v>
      </c>
      <c r="M230" s="314">
        <v>78138</v>
      </c>
      <c r="N230" s="114" t="s">
        <v>174</v>
      </c>
    </row>
    <row r="231" spans="1:14" ht="12" customHeight="1">
      <c r="A231" s="118"/>
      <c r="B231" s="105" t="s">
        <v>275</v>
      </c>
      <c r="C231" s="104"/>
      <c r="D231" s="275">
        <v>4</v>
      </c>
      <c r="E231" s="277">
        <v>159</v>
      </c>
      <c r="F231" s="277">
        <v>141</v>
      </c>
      <c r="G231" s="277">
        <v>18</v>
      </c>
      <c r="H231" s="277">
        <v>309182</v>
      </c>
      <c r="I231" s="277">
        <v>195863</v>
      </c>
      <c r="J231" s="277">
        <v>107399</v>
      </c>
      <c r="K231" s="279">
        <v>5920</v>
      </c>
      <c r="L231" s="277">
        <v>70365</v>
      </c>
      <c r="M231" s="314">
        <v>145137</v>
      </c>
      <c r="N231" s="114" t="s">
        <v>160</v>
      </c>
    </row>
    <row r="232" spans="1:14" ht="12" customHeight="1">
      <c r="A232" s="118"/>
      <c r="B232" s="105" t="s">
        <v>276</v>
      </c>
      <c r="C232" s="104"/>
      <c r="D232" s="275">
        <v>9</v>
      </c>
      <c r="E232" s="277">
        <v>614</v>
      </c>
      <c r="F232" s="277">
        <v>362</v>
      </c>
      <c r="G232" s="277">
        <v>252</v>
      </c>
      <c r="H232" s="277">
        <v>873847</v>
      </c>
      <c r="I232" s="277">
        <v>526421</v>
      </c>
      <c r="J232" s="277">
        <v>347426</v>
      </c>
      <c r="K232" s="251">
        <v>0</v>
      </c>
      <c r="L232" s="277">
        <v>301776</v>
      </c>
      <c r="M232" s="314">
        <v>463434</v>
      </c>
      <c r="N232" s="114" t="s">
        <v>161</v>
      </c>
    </row>
    <row r="233" spans="1:14" ht="12" customHeight="1">
      <c r="A233" s="118"/>
      <c r="B233" s="105" t="s">
        <v>277</v>
      </c>
      <c r="C233" s="105"/>
      <c r="D233" s="275">
        <v>4</v>
      </c>
      <c r="E233" s="277">
        <v>524</v>
      </c>
      <c r="F233" s="277">
        <v>364</v>
      </c>
      <c r="G233" s="277">
        <v>160</v>
      </c>
      <c r="H233" s="251" t="s">
        <v>294</v>
      </c>
      <c r="I233" s="251" t="s">
        <v>294</v>
      </c>
      <c r="J233" s="251" t="s">
        <v>294</v>
      </c>
      <c r="K233" s="251" t="s">
        <v>294</v>
      </c>
      <c r="L233" s="251" t="s">
        <v>294</v>
      </c>
      <c r="M233" s="281" t="s">
        <v>294</v>
      </c>
      <c r="N233" s="114" t="s">
        <v>162</v>
      </c>
    </row>
    <row r="234" spans="1:14" ht="12" customHeight="1">
      <c r="A234" s="118"/>
      <c r="B234" s="105" t="s">
        <v>270</v>
      </c>
      <c r="C234" s="105"/>
      <c r="D234" s="275">
        <v>1</v>
      </c>
      <c r="E234" s="277">
        <v>1653</v>
      </c>
      <c r="F234" s="277">
        <v>1535</v>
      </c>
      <c r="G234" s="277">
        <v>118</v>
      </c>
      <c r="H234" s="251" t="s">
        <v>294</v>
      </c>
      <c r="I234" s="251" t="s">
        <v>294</v>
      </c>
      <c r="J234" s="251" t="s">
        <v>294</v>
      </c>
      <c r="K234" s="251" t="s">
        <v>294</v>
      </c>
      <c r="L234" s="251" t="s">
        <v>294</v>
      </c>
      <c r="M234" s="281" t="s">
        <v>294</v>
      </c>
      <c r="N234" s="114" t="s">
        <v>166</v>
      </c>
    </row>
    <row r="235" spans="1:14" ht="12" customHeight="1">
      <c r="A235" s="120">
        <v>32</v>
      </c>
      <c r="B235" s="115" t="s">
        <v>121</v>
      </c>
      <c r="C235" s="115"/>
      <c r="D235" s="273">
        <v>75</v>
      </c>
      <c r="E235" s="274">
        <v>1097</v>
      </c>
      <c r="F235" s="274">
        <v>557</v>
      </c>
      <c r="G235" s="274">
        <v>540</v>
      </c>
      <c r="H235" s="274">
        <v>1782419</v>
      </c>
      <c r="I235" s="289">
        <v>1516463</v>
      </c>
      <c r="J235" s="289">
        <v>104152</v>
      </c>
      <c r="K235" s="289">
        <v>161804</v>
      </c>
      <c r="L235" s="289">
        <v>400363</v>
      </c>
      <c r="M235" s="285">
        <v>960708</v>
      </c>
      <c r="N235" s="120">
        <v>32</v>
      </c>
    </row>
    <row r="236" spans="1:14" ht="12" customHeight="1">
      <c r="A236" s="114"/>
      <c r="B236" s="105" t="s">
        <v>271</v>
      </c>
      <c r="C236" s="104"/>
      <c r="D236" s="275">
        <v>12</v>
      </c>
      <c r="E236" s="277">
        <v>26</v>
      </c>
      <c r="F236" s="277">
        <v>16</v>
      </c>
      <c r="G236" s="277">
        <v>10</v>
      </c>
      <c r="H236" s="277">
        <v>26435</v>
      </c>
      <c r="I236" s="118">
        <v>19471</v>
      </c>
      <c r="J236" s="277">
        <v>6296</v>
      </c>
      <c r="K236" s="118">
        <v>668</v>
      </c>
      <c r="L236" s="118">
        <v>8347</v>
      </c>
      <c r="M236" s="313">
        <v>7944</v>
      </c>
      <c r="N236" s="114" t="s">
        <v>156</v>
      </c>
    </row>
    <row r="237" spans="1:14" ht="12" customHeight="1">
      <c r="A237" s="118"/>
      <c r="B237" s="105" t="s">
        <v>272</v>
      </c>
      <c r="C237" s="105"/>
      <c r="D237" s="275">
        <v>33</v>
      </c>
      <c r="E237" s="277">
        <v>190</v>
      </c>
      <c r="F237" s="277">
        <v>125</v>
      </c>
      <c r="G237" s="277">
        <v>65</v>
      </c>
      <c r="H237" s="277">
        <v>197050</v>
      </c>
      <c r="I237" s="118">
        <v>167584</v>
      </c>
      <c r="J237" s="277">
        <v>26392</v>
      </c>
      <c r="K237" s="118">
        <v>3074</v>
      </c>
      <c r="L237" s="118">
        <v>65515</v>
      </c>
      <c r="M237" s="313">
        <v>100646</v>
      </c>
      <c r="N237" s="114" t="s">
        <v>157</v>
      </c>
    </row>
    <row r="238" spans="1:14" ht="12" customHeight="1">
      <c r="A238" s="118"/>
      <c r="B238" s="105" t="s">
        <v>273</v>
      </c>
      <c r="C238" s="104"/>
      <c r="D238" s="275">
        <v>16</v>
      </c>
      <c r="E238" s="277">
        <v>224</v>
      </c>
      <c r="F238" s="277">
        <v>140</v>
      </c>
      <c r="G238" s="277">
        <v>84</v>
      </c>
      <c r="H238" s="277">
        <v>395069</v>
      </c>
      <c r="I238" s="277">
        <v>350421</v>
      </c>
      <c r="J238" s="277">
        <v>43568</v>
      </c>
      <c r="K238" s="277">
        <v>1080</v>
      </c>
      <c r="L238" s="277">
        <v>88420</v>
      </c>
      <c r="M238" s="313">
        <v>196191</v>
      </c>
      <c r="N238" s="114" t="s">
        <v>158</v>
      </c>
    </row>
    <row r="239" spans="1:14" ht="12" customHeight="1">
      <c r="A239" s="118"/>
      <c r="B239" s="105" t="s">
        <v>274</v>
      </c>
      <c r="C239" s="105"/>
      <c r="D239" s="275">
        <v>6</v>
      </c>
      <c r="E239" s="277">
        <v>160</v>
      </c>
      <c r="F239" s="277">
        <v>81</v>
      </c>
      <c r="G239" s="277">
        <v>79</v>
      </c>
      <c r="H239" s="277">
        <v>233170</v>
      </c>
      <c r="I239" s="277">
        <v>200599</v>
      </c>
      <c r="J239" s="277">
        <v>27623</v>
      </c>
      <c r="K239" s="277">
        <v>4948</v>
      </c>
      <c r="L239" s="277">
        <v>61937</v>
      </c>
      <c r="M239" s="313">
        <v>107051</v>
      </c>
      <c r="N239" s="114" t="s">
        <v>159</v>
      </c>
    </row>
    <row r="240" spans="1:14" ht="12" customHeight="1">
      <c r="A240" s="118"/>
      <c r="B240" s="105" t="s">
        <v>275</v>
      </c>
      <c r="C240" s="105"/>
      <c r="D240" s="275">
        <v>6</v>
      </c>
      <c r="E240" s="277">
        <v>252</v>
      </c>
      <c r="F240" s="277">
        <v>92</v>
      </c>
      <c r="G240" s="277">
        <v>160</v>
      </c>
      <c r="H240" s="277">
        <v>304732</v>
      </c>
      <c r="I240" s="277">
        <v>304459</v>
      </c>
      <c r="J240" s="277">
        <v>273</v>
      </c>
      <c r="K240" s="251">
        <v>0</v>
      </c>
      <c r="L240" s="277">
        <v>71885</v>
      </c>
      <c r="M240" s="314">
        <v>205812</v>
      </c>
      <c r="N240" s="114" t="s">
        <v>160</v>
      </c>
    </row>
    <row r="241" spans="1:14" ht="12" customHeight="1">
      <c r="A241" s="118"/>
      <c r="B241" s="105" t="s">
        <v>277</v>
      </c>
      <c r="C241" s="105"/>
      <c r="D241" s="275">
        <v>2</v>
      </c>
      <c r="E241" s="277">
        <v>245</v>
      </c>
      <c r="F241" s="277">
        <v>103</v>
      </c>
      <c r="G241" s="277">
        <v>142</v>
      </c>
      <c r="H241" s="251" t="s">
        <v>294</v>
      </c>
      <c r="I241" s="251" t="s">
        <v>294</v>
      </c>
      <c r="J241" s="251" t="s">
        <v>294</v>
      </c>
      <c r="K241" s="251" t="s">
        <v>294</v>
      </c>
      <c r="L241" s="251" t="s">
        <v>294</v>
      </c>
      <c r="M241" s="281" t="s">
        <v>294</v>
      </c>
      <c r="N241" s="114" t="s">
        <v>162</v>
      </c>
    </row>
    <row r="242" spans="1:14" ht="5.0999999999999996" customHeight="1" thickBot="1">
      <c r="A242" s="121"/>
      <c r="B242" s="122"/>
      <c r="C242" s="122"/>
      <c r="D242" s="123"/>
      <c r="E242" s="124"/>
      <c r="F242" s="124"/>
      <c r="G242" s="124"/>
      <c r="H242" s="124"/>
      <c r="I242" s="124"/>
      <c r="J242" s="124"/>
      <c r="K242" s="124"/>
      <c r="L242" s="124"/>
      <c r="M242" s="141"/>
      <c r="N242" s="286"/>
    </row>
    <row r="243" spans="1:14">
      <c r="A243" s="10" t="s">
        <v>312</v>
      </c>
      <c r="B243" s="103"/>
      <c r="C243" s="103"/>
      <c r="D243" s="103"/>
      <c r="E243" s="103"/>
      <c r="F243" s="103"/>
      <c r="G243" s="103"/>
      <c r="H243" s="103"/>
      <c r="I243" s="103"/>
      <c r="J243" s="103"/>
      <c r="K243" s="103"/>
      <c r="L243" s="103"/>
      <c r="M243" s="103"/>
      <c r="N243" s="103"/>
    </row>
  </sheetData>
  <mergeCells count="68">
    <mergeCell ref="A4:B5"/>
    <mergeCell ref="D4:D7"/>
    <mergeCell ref="E4:G4"/>
    <mergeCell ref="H4:K4"/>
    <mergeCell ref="L4:L7"/>
    <mergeCell ref="A6:B7"/>
    <mergeCell ref="N4:N7"/>
    <mergeCell ref="E5:G5"/>
    <mergeCell ref="H5:H7"/>
    <mergeCell ref="I5:I7"/>
    <mergeCell ref="J5:J7"/>
    <mergeCell ref="K5:K7"/>
    <mergeCell ref="E6:E7"/>
    <mergeCell ref="F6:F7"/>
    <mergeCell ref="G6:G7"/>
    <mergeCell ref="M6:M7"/>
    <mergeCell ref="M4:M5"/>
    <mergeCell ref="A68:B69"/>
    <mergeCell ref="D68:D71"/>
    <mergeCell ref="E68:G68"/>
    <mergeCell ref="H68:K68"/>
    <mergeCell ref="L68:L71"/>
    <mergeCell ref="A70:B71"/>
    <mergeCell ref="N68:N71"/>
    <mergeCell ref="E69:G69"/>
    <mergeCell ref="H69:H71"/>
    <mergeCell ref="I69:I71"/>
    <mergeCell ref="J69:J71"/>
    <mergeCell ref="K69:K71"/>
    <mergeCell ref="E70:E71"/>
    <mergeCell ref="F70:F71"/>
    <mergeCell ref="G70:G71"/>
    <mergeCell ref="M70:M71"/>
    <mergeCell ref="M68:M69"/>
    <mergeCell ref="A130:B131"/>
    <mergeCell ref="D130:D133"/>
    <mergeCell ref="E130:G130"/>
    <mergeCell ref="H130:K130"/>
    <mergeCell ref="L130:L133"/>
    <mergeCell ref="A132:B133"/>
    <mergeCell ref="N130:N133"/>
    <mergeCell ref="E131:G131"/>
    <mergeCell ref="H131:H133"/>
    <mergeCell ref="I131:I133"/>
    <mergeCell ref="J131:J133"/>
    <mergeCell ref="K131:K133"/>
    <mergeCell ref="E132:E133"/>
    <mergeCell ref="F132:F133"/>
    <mergeCell ref="G132:G133"/>
    <mergeCell ref="M132:M133"/>
    <mergeCell ref="M130:M131"/>
    <mergeCell ref="A195:B196"/>
    <mergeCell ref="D195:D198"/>
    <mergeCell ref="E195:G195"/>
    <mergeCell ref="H195:K195"/>
    <mergeCell ref="L195:L198"/>
    <mergeCell ref="A197:B198"/>
    <mergeCell ref="N195:N198"/>
    <mergeCell ref="E196:G196"/>
    <mergeCell ref="H196:H198"/>
    <mergeCell ref="I196:I198"/>
    <mergeCell ref="J196:J198"/>
    <mergeCell ref="K196:K198"/>
    <mergeCell ref="E197:E198"/>
    <mergeCell ref="F197:F198"/>
    <mergeCell ref="G197:G198"/>
    <mergeCell ref="M197:M198"/>
    <mergeCell ref="M195:M196"/>
  </mergeCells>
  <phoneticPr fontId="4"/>
  <conditionalFormatting sqref="H201:L201">
    <cfRule type="containsBlanks" dxfId="73" priority="2">
      <formula>LEN(TRIM(H201))=0</formula>
    </cfRule>
  </conditionalFormatting>
  <conditionalFormatting sqref="H29:M30">
    <cfRule type="containsBlanks" dxfId="72" priority="29">
      <formula>LEN(TRIM(H29))=0</formula>
    </cfRule>
  </conditionalFormatting>
  <conditionalFormatting sqref="H32:M35">
    <cfRule type="containsBlanks" dxfId="71" priority="28">
      <formula>LEN(TRIM(H32))=0</formula>
    </cfRule>
  </conditionalFormatting>
  <conditionalFormatting sqref="H41:M42">
    <cfRule type="containsBlanks" dxfId="70" priority="27">
      <formula>LEN(TRIM(H41))=0</formula>
    </cfRule>
  </conditionalFormatting>
  <conditionalFormatting sqref="H48:M48">
    <cfRule type="containsBlanks" dxfId="69" priority="26">
      <formula>LEN(TRIM(H48))=0</formula>
    </cfRule>
  </conditionalFormatting>
  <conditionalFormatting sqref="H53:M54">
    <cfRule type="containsBlanks" dxfId="68" priority="25">
      <formula>LEN(TRIM(H53))=0</formula>
    </cfRule>
  </conditionalFormatting>
  <conditionalFormatting sqref="H60:M61">
    <cfRule type="containsBlanks" dxfId="67" priority="24">
      <formula>LEN(TRIM(H60))=0</formula>
    </cfRule>
  </conditionalFormatting>
  <conditionalFormatting sqref="H80:M81">
    <cfRule type="containsBlanks" dxfId="66" priority="23">
      <formula>LEN(TRIM(H80))=0</formula>
    </cfRule>
  </conditionalFormatting>
  <conditionalFormatting sqref="H89:M90">
    <cfRule type="containsBlanks" dxfId="65" priority="22">
      <formula>LEN(TRIM(H89))=0</formula>
    </cfRule>
  </conditionalFormatting>
  <conditionalFormatting sqref="H92:M95">
    <cfRule type="containsBlanks" dxfId="64" priority="44">
      <formula>LEN(TRIM(H92))=0</formula>
    </cfRule>
  </conditionalFormatting>
  <conditionalFormatting sqref="H102:M103">
    <cfRule type="containsBlanks" dxfId="63" priority="21">
      <formula>LEN(TRIM(H102))=0</formula>
    </cfRule>
  </conditionalFormatting>
  <conditionalFormatting sqref="H105:M105">
    <cfRule type="containsBlanks" dxfId="62" priority="20">
      <formula>LEN(TRIM(H105))=0</formula>
    </cfRule>
  </conditionalFormatting>
  <conditionalFormatting sqref="H108:M110">
    <cfRule type="containsBlanks" dxfId="61" priority="19">
      <formula>LEN(TRIM(H108))=0</formula>
    </cfRule>
  </conditionalFormatting>
  <conditionalFormatting sqref="H112:M114">
    <cfRule type="containsBlanks" dxfId="60" priority="18">
      <formula>LEN(TRIM(H112))=0</formula>
    </cfRule>
  </conditionalFormatting>
  <conditionalFormatting sqref="H122:M123">
    <cfRule type="containsBlanks" dxfId="59" priority="17">
      <formula>LEN(TRIM(H122))=0</formula>
    </cfRule>
  </conditionalFormatting>
  <conditionalFormatting sqref="H143:M145">
    <cfRule type="containsBlanks" dxfId="58" priority="16">
      <formula>LEN(TRIM(H143))=0</formula>
    </cfRule>
  </conditionalFormatting>
  <conditionalFormatting sqref="H147:M147">
    <cfRule type="containsBlanks" dxfId="57" priority="15">
      <formula>LEN(TRIM(H147))=0</formula>
    </cfRule>
  </conditionalFormatting>
  <conditionalFormatting sqref="H154:M155">
    <cfRule type="containsBlanks" dxfId="56" priority="14">
      <formula>LEN(TRIM(H154))=0</formula>
    </cfRule>
  </conditionalFormatting>
  <conditionalFormatting sqref="H164:M164">
    <cfRule type="containsBlanks" dxfId="55" priority="13">
      <formula>LEN(TRIM(H164))=0</formula>
    </cfRule>
  </conditionalFormatting>
  <conditionalFormatting sqref="H173:M173">
    <cfRule type="containsBlanks" dxfId="54" priority="12">
      <formula>LEN(TRIM(H173))=0</formula>
    </cfRule>
  </conditionalFormatting>
  <conditionalFormatting sqref="H175:M176">
    <cfRule type="containsBlanks" dxfId="53" priority="11">
      <formula>LEN(TRIM(H175))=0</formula>
    </cfRule>
  </conditionalFormatting>
  <conditionalFormatting sqref="H184:M188">
    <cfRule type="containsBlanks" dxfId="52" priority="10">
      <formula>LEN(TRIM(H184))=0</formula>
    </cfRule>
  </conditionalFormatting>
  <conditionalFormatting sqref="H204:M205">
    <cfRule type="containsBlanks" dxfId="51" priority="9">
      <formula>LEN(TRIM(H204))=0</formula>
    </cfRule>
  </conditionalFormatting>
  <conditionalFormatting sqref="H209:M214">
    <cfRule type="containsBlanks" dxfId="50" priority="8">
      <formula>LEN(TRIM(H209))=0</formula>
    </cfRule>
  </conditionalFormatting>
  <conditionalFormatting sqref="H222:M225">
    <cfRule type="containsBlanks" dxfId="49" priority="7">
      <formula>LEN(TRIM(H222))=0</formula>
    </cfRule>
  </conditionalFormatting>
  <conditionalFormatting sqref="H233:M234">
    <cfRule type="containsBlanks" dxfId="48" priority="6">
      <formula>LEN(TRIM(H233))=0</formula>
    </cfRule>
  </conditionalFormatting>
  <conditionalFormatting sqref="H241:M241">
    <cfRule type="containsBlanks" dxfId="47" priority="5">
      <formula>LEN(TRIM(H241))=0</formula>
    </cfRule>
  </conditionalFormatting>
  <conditionalFormatting sqref="J17:J18">
    <cfRule type="containsBlanks" dxfId="46" priority="74">
      <formula>LEN(TRIM(J17))=0</formula>
    </cfRule>
  </conditionalFormatting>
  <conditionalFormatting sqref="J20">
    <cfRule type="containsBlanks" dxfId="45" priority="73">
      <formula>LEN(TRIM(J20))=0</formula>
    </cfRule>
  </conditionalFormatting>
  <conditionalFormatting sqref="J22">
    <cfRule type="containsBlanks" dxfId="44" priority="72">
      <formula>LEN(TRIM(J22))=0</formula>
    </cfRule>
  </conditionalFormatting>
  <conditionalFormatting sqref="J31">
    <cfRule type="containsBlanks" dxfId="43" priority="53">
      <formula>LEN(TRIM(J31))=0</formula>
    </cfRule>
  </conditionalFormatting>
  <conditionalFormatting sqref="J47">
    <cfRule type="containsBlanks" dxfId="42" priority="70">
      <formula>LEN(TRIM(J47))=0</formula>
    </cfRule>
  </conditionalFormatting>
  <conditionalFormatting sqref="J52">
    <cfRule type="containsBlanks" dxfId="41" priority="69">
      <formula>LEN(TRIM(J52))=0</formula>
    </cfRule>
  </conditionalFormatting>
  <conditionalFormatting sqref="J77">
    <cfRule type="containsBlanks" dxfId="40" priority="67">
      <formula>LEN(TRIM(J77))=0</formula>
    </cfRule>
  </conditionalFormatting>
  <conditionalFormatting sqref="J88">
    <cfRule type="containsBlanks" dxfId="39" priority="4">
      <formula>LEN(TRIM(J88))=0</formula>
    </cfRule>
  </conditionalFormatting>
  <conditionalFormatting sqref="J118">
    <cfRule type="containsBlanks" dxfId="38" priority="63">
      <formula>LEN(TRIM(J118))=0</formula>
    </cfRule>
  </conditionalFormatting>
  <conditionalFormatting sqref="J153">
    <cfRule type="containsBlanks" dxfId="37" priority="60">
      <formula>LEN(TRIM(J153))=0</formula>
    </cfRule>
  </conditionalFormatting>
  <conditionalFormatting sqref="J174">
    <cfRule type="containsBlanks" dxfId="36" priority="58">
      <formula>LEN(TRIM(J174))=0</formula>
    </cfRule>
  </conditionalFormatting>
  <conditionalFormatting sqref="J183">
    <cfRule type="containsBlanks" dxfId="35" priority="3">
      <formula>LEN(TRIM(J183))=0</formula>
    </cfRule>
  </conditionalFormatting>
  <conditionalFormatting sqref="J207">
    <cfRule type="containsBlanks" dxfId="34" priority="56">
      <formula>LEN(TRIM(J207))=0</formula>
    </cfRule>
  </conditionalFormatting>
  <conditionalFormatting sqref="J220">
    <cfRule type="containsBlanks" dxfId="33" priority="32">
      <formula>LEN(TRIM(J220))=0</formula>
    </cfRule>
  </conditionalFormatting>
  <conditionalFormatting sqref="J25:K25">
    <cfRule type="containsBlanks" dxfId="32" priority="71">
      <formula>LEN(TRIM(J25))=0</formula>
    </cfRule>
  </conditionalFormatting>
  <conditionalFormatting sqref="J111:K111">
    <cfRule type="containsBlanks" dxfId="31" priority="64">
      <formula>LEN(TRIM(J111))=0</formula>
    </cfRule>
  </conditionalFormatting>
  <conditionalFormatting sqref="J142:K142">
    <cfRule type="containsBlanks" dxfId="30" priority="61">
      <formula>LEN(TRIM(J142))=0</formula>
    </cfRule>
  </conditionalFormatting>
  <conditionalFormatting sqref="J221:K221">
    <cfRule type="containsBlanks" dxfId="29" priority="54">
      <formula>LEN(TRIM(J221))=0</formula>
    </cfRule>
  </conditionalFormatting>
  <conditionalFormatting sqref="K56">
    <cfRule type="containsBlanks" dxfId="28" priority="68">
      <formula>LEN(TRIM(K56))=0</formula>
    </cfRule>
  </conditionalFormatting>
  <conditionalFormatting sqref="K77:K78">
    <cfRule type="containsBlanks" dxfId="27" priority="66">
      <formula>LEN(TRIM(K77))=0</formula>
    </cfRule>
  </conditionalFormatting>
  <conditionalFormatting sqref="K83">
    <cfRule type="containsBlanks" dxfId="26" priority="65">
      <formula>LEN(TRIM(K83))=0</formula>
    </cfRule>
  </conditionalFormatting>
  <conditionalFormatting sqref="K120">
    <cfRule type="containsBlanks" dxfId="25" priority="62">
      <formula>LEN(TRIM(K120))=0</formula>
    </cfRule>
  </conditionalFormatting>
  <conditionalFormatting sqref="K150:K151">
    <cfRule type="containsBlanks" dxfId="24" priority="59">
      <formula>LEN(TRIM(K150))=0</formula>
    </cfRule>
  </conditionalFormatting>
  <conditionalFormatting sqref="K203">
    <cfRule type="containsBlanks" dxfId="23" priority="57">
      <formula>LEN(TRIM(K203))=0</formula>
    </cfRule>
  </conditionalFormatting>
  <conditionalFormatting sqref="K207:K208">
    <cfRule type="containsBlanks" dxfId="22" priority="55">
      <formula>LEN(TRIM(K207))=0</formula>
    </cfRule>
  </conditionalFormatting>
  <conditionalFormatting sqref="K232">
    <cfRule type="containsBlanks" dxfId="21" priority="42">
      <formula>LEN(TRIM(K232))=0</formula>
    </cfRule>
  </conditionalFormatting>
  <conditionalFormatting sqref="K240">
    <cfRule type="containsBlanks" dxfId="20" priority="41">
      <formula>LEN(TRIM(K240))=0</formula>
    </cfRule>
  </conditionalFormatting>
  <conditionalFormatting sqref="M10:M13">
    <cfRule type="containsBlanks" dxfId="19" priority="51">
      <formula>LEN(TRIM(M10))=0</formula>
    </cfRule>
  </conditionalFormatting>
  <conditionalFormatting sqref="M22:M25">
    <cfRule type="containsBlanks" dxfId="18" priority="52">
      <formula>LEN(TRIM(M22))=0</formula>
    </cfRule>
  </conditionalFormatting>
  <conditionalFormatting sqref="M37:M40">
    <cfRule type="containsBlanks" dxfId="17" priority="50">
      <formula>LEN(TRIM(M37))=0</formula>
    </cfRule>
  </conditionalFormatting>
  <conditionalFormatting sqref="M44:M47">
    <cfRule type="containsBlanks" dxfId="16" priority="46">
      <formula>LEN(TRIM(M44))=0</formula>
    </cfRule>
  </conditionalFormatting>
  <conditionalFormatting sqref="M56:M59">
    <cfRule type="containsBlanks" dxfId="15" priority="45">
      <formula>LEN(TRIM(M56))=0</formula>
    </cfRule>
  </conditionalFormatting>
  <conditionalFormatting sqref="M74:M77">
    <cfRule type="containsBlanks" dxfId="14" priority="49">
      <formula>LEN(TRIM(M74))=0</formula>
    </cfRule>
  </conditionalFormatting>
  <conditionalFormatting sqref="M83:M86">
    <cfRule type="containsBlanks" dxfId="13" priority="48">
      <formula>LEN(TRIM(M83))=0</formula>
    </cfRule>
  </conditionalFormatting>
  <conditionalFormatting sqref="M97:M100">
    <cfRule type="containsBlanks" dxfId="12" priority="47">
      <formula>LEN(TRIM(M97))=0</formula>
    </cfRule>
  </conditionalFormatting>
  <conditionalFormatting sqref="M106:M107">
    <cfRule type="containsBlanks" dxfId="11" priority="43">
      <formula>LEN(TRIM(M106))=0</formula>
    </cfRule>
  </conditionalFormatting>
  <conditionalFormatting sqref="M136:M137">
    <cfRule type="containsBlanks" dxfId="10" priority="39">
      <formula>LEN(TRIM(M136))=0</formula>
    </cfRule>
  </conditionalFormatting>
  <conditionalFormatting sqref="M148:M150">
    <cfRule type="containsBlanks" dxfId="9" priority="40">
      <formula>LEN(TRIM(M148))=0</formula>
    </cfRule>
  </conditionalFormatting>
  <conditionalFormatting sqref="M157">
    <cfRule type="containsBlanks" dxfId="8" priority="38">
      <formula>LEN(TRIM(M157))=0</formula>
    </cfRule>
  </conditionalFormatting>
  <conditionalFormatting sqref="M159">
    <cfRule type="containsBlanks" dxfId="7" priority="37">
      <formula>LEN(TRIM(M159))=0</formula>
    </cfRule>
  </conditionalFormatting>
  <conditionalFormatting sqref="M166:M168">
    <cfRule type="containsBlanks" dxfId="6" priority="36">
      <formula>LEN(TRIM(M166))=0</formula>
    </cfRule>
  </conditionalFormatting>
  <conditionalFormatting sqref="M178:M181">
    <cfRule type="containsBlanks" dxfId="5" priority="35">
      <formula>LEN(TRIM(M178))=0</formula>
    </cfRule>
  </conditionalFormatting>
  <conditionalFormatting sqref="M201:M203">
    <cfRule type="containsBlanks" dxfId="4" priority="1">
      <formula>LEN(TRIM(M201))=0</formula>
    </cfRule>
  </conditionalFormatting>
  <conditionalFormatting sqref="M207:M208">
    <cfRule type="containsBlanks" dxfId="3" priority="34">
      <formula>LEN(TRIM(M207))=0</formula>
    </cfRule>
  </conditionalFormatting>
  <conditionalFormatting sqref="M216:M219">
    <cfRule type="containsBlanks" dxfId="2" priority="33">
      <formula>LEN(TRIM(M216))=0</formula>
    </cfRule>
  </conditionalFormatting>
  <conditionalFormatting sqref="M227:M229">
    <cfRule type="containsBlanks" dxfId="1" priority="31">
      <formula>LEN(TRIM(M227))=0</formula>
    </cfRule>
  </conditionalFormatting>
  <conditionalFormatting sqref="M236:M239">
    <cfRule type="containsBlanks" dxfId="0" priority="30">
      <formula>LEN(TRIM(M236))=0</formula>
    </cfRule>
  </conditionalFormatting>
  <pageMargins left="0.70866141732283472" right="0.70866141732283472" top="0.74803149606299213" bottom="0.74803149606299213" header="0.31496062992125984" footer="0.31496062992125984"/>
  <pageSetup paperSize="9" orientation="portrait" r:id="rId1"/>
  <rowBreaks count="1" manualBreakCount="1">
    <brk id="125" max="13" man="1"/>
  </rowBreaks>
  <colBreaks count="4" manualBreakCount="4">
    <brk id="7" max="63" man="1"/>
    <brk id="7" min="64" max="123" man="1"/>
    <brk id="7" min="126" max="189" man="1"/>
    <brk id="7" min="191" max="24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09DC2-BFD4-4788-8267-D6F8B191BDCB}">
  <dimension ref="A1:H62"/>
  <sheetViews>
    <sheetView showGridLines="0" zoomScaleNormal="100" zoomScaleSheetLayoutView="100" workbookViewId="0"/>
  </sheetViews>
  <sheetFormatPr defaultRowHeight="15.75"/>
  <cols>
    <col min="1" max="1" width="0.875" style="176" customWidth="1"/>
    <col min="2" max="2" width="11.25" style="176" customWidth="1"/>
    <col min="3" max="3" width="10" style="176" customWidth="1"/>
    <col min="4" max="8" width="13.125" style="176" customWidth="1"/>
    <col min="9" max="16384" width="9" style="176"/>
  </cols>
  <sheetData>
    <row r="1" spans="1:8" ht="18" customHeight="1">
      <c r="A1" s="33" t="s">
        <v>282</v>
      </c>
      <c r="D1" s="9"/>
    </row>
    <row r="2" spans="1:8" ht="10.5" customHeight="1">
      <c r="A2" s="176">
        <v>89</v>
      </c>
      <c r="B2" s="33"/>
      <c r="D2" s="9"/>
    </row>
    <row r="3" spans="1:8" s="10" customFormat="1" ht="15" customHeight="1" thickBot="1">
      <c r="A3" s="10" t="s">
        <v>175</v>
      </c>
      <c r="E3" s="143"/>
      <c r="F3" s="143"/>
      <c r="G3" s="143"/>
      <c r="H3" s="35" t="s">
        <v>65</v>
      </c>
    </row>
    <row r="4" spans="1:8" s="147" customFormat="1" ht="14.25" customHeight="1" thickBot="1">
      <c r="A4" s="144"/>
      <c r="B4" s="468" t="s">
        <v>176</v>
      </c>
      <c r="C4" s="469" t="s">
        <v>177</v>
      </c>
      <c r="D4" s="470" t="s">
        <v>178</v>
      </c>
      <c r="E4" s="145"/>
      <c r="F4" s="466" t="s">
        <v>179</v>
      </c>
      <c r="G4" s="466" t="s">
        <v>180</v>
      </c>
      <c r="H4" s="146" t="s">
        <v>181</v>
      </c>
    </row>
    <row r="5" spans="1:8" s="147" customFormat="1" ht="14.25" customHeight="1" thickBot="1">
      <c r="B5" s="468"/>
      <c r="C5" s="469"/>
      <c r="D5" s="471"/>
      <c r="E5" s="148" t="s">
        <v>182</v>
      </c>
      <c r="F5" s="466"/>
      <c r="G5" s="466"/>
      <c r="H5" s="149" t="s">
        <v>183</v>
      </c>
    </row>
    <row r="6" spans="1:8" s="147" customFormat="1" ht="14.25" customHeight="1">
      <c r="A6" s="150"/>
      <c r="B6" s="468"/>
      <c r="C6" s="469"/>
      <c r="D6" s="472"/>
      <c r="E6" s="180"/>
      <c r="F6" s="466"/>
      <c r="G6" s="466"/>
      <c r="H6" s="151" t="s">
        <v>184</v>
      </c>
    </row>
    <row r="7" spans="1:8" s="152" customFormat="1" ht="3" customHeight="1">
      <c r="C7" s="153"/>
      <c r="D7" s="143"/>
      <c r="E7" s="143"/>
      <c r="F7" s="143"/>
      <c r="G7" s="143"/>
      <c r="H7" s="154"/>
    </row>
    <row r="8" spans="1:8" s="10" customFormat="1" ht="15" customHeight="1">
      <c r="A8" s="467" t="s">
        <v>185</v>
      </c>
      <c r="B8" s="467"/>
      <c r="C8" s="155">
        <v>14412</v>
      </c>
      <c r="D8" s="156">
        <v>417816</v>
      </c>
      <c r="E8" s="157">
        <v>200297323</v>
      </c>
      <c r="F8" s="157">
        <v>994826489</v>
      </c>
      <c r="G8" s="157">
        <v>1697579275</v>
      </c>
      <c r="H8" s="157">
        <v>444675887</v>
      </c>
    </row>
    <row r="9" spans="1:8" s="10" customFormat="1" ht="7.5" customHeight="1">
      <c r="A9" s="34"/>
      <c r="B9" s="34"/>
      <c r="C9" s="162"/>
      <c r="E9" s="158"/>
      <c r="F9" s="159"/>
      <c r="G9" s="159"/>
      <c r="H9" s="158"/>
    </row>
    <row r="10" spans="1:8" s="10" customFormat="1" ht="13.5" customHeight="1">
      <c r="A10" s="34"/>
      <c r="B10" s="34" t="s">
        <v>186</v>
      </c>
      <c r="C10" s="160">
        <v>4989</v>
      </c>
      <c r="D10" s="161">
        <v>110834</v>
      </c>
      <c r="E10" s="158">
        <v>51986508</v>
      </c>
      <c r="F10" s="158">
        <v>199932600</v>
      </c>
      <c r="G10" s="158">
        <v>353149426</v>
      </c>
      <c r="H10" s="158">
        <v>89030788</v>
      </c>
    </row>
    <row r="11" spans="1:8" s="10" customFormat="1" ht="13.5" customHeight="1">
      <c r="A11" s="34"/>
      <c r="B11" s="181" t="s">
        <v>187</v>
      </c>
      <c r="C11" s="155">
        <v>1209</v>
      </c>
      <c r="D11" s="156">
        <v>49971</v>
      </c>
      <c r="E11" s="157">
        <v>27263374</v>
      </c>
      <c r="F11" s="157">
        <v>204094192</v>
      </c>
      <c r="G11" s="157">
        <v>355158962</v>
      </c>
      <c r="H11" s="157">
        <v>87782581</v>
      </c>
    </row>
    <row r="12" spans="1:8" s="10" customFormat="1" ht="13.5" customHeight="1">
      <c r="A12" s="34"/>
      <c r="B12" s="34" t="s">
        <v>188</v>
      </c>
      <c r="C12" s="160">
        <v>274</v>
      </c>
      <c r="D12" s="161">
        <v>7918</v>
      </c>
      <c r="E12" s="158">
        <v>3269229</v>
      </c>
      <c r="F12" s="158">
        <v>13195007</v>
      </c>
      <c r="G12" s="158">
        <v>22761639</v>
      </c>
      <c r="H12" s="158">
        <v>5565679</v>
      </c>
    </row>
    <row r="13" spans="1:8" s="10" customFormat="1" ht="13.5" customHeight="1">
      <c r="A13" s="34"/>
      <c r="B13" s="34" t="s">
        <v>189</v>
      </c>
      <c r="C13" s="160">
        <v>438</v>
      </c>
      <c r="D13" s="161">
        <v>10273</v>
      </c>
      <c r="E13" s="158">
        <v>4478235</v>
      </c>
      <c r="F13" s="158">
        <v>17187358</v>
      </c>
      <c r="G13" s="158">
        <v>30342514</v>
      </c>
      <c r="H13" s="158">
        <v>8272378</v>
      </c>
    </row>
    <row r="14" spans="1:8" s="10" customFormat="1" ht="13.5" customHeight="1">
      <c r="A14" s="34"/>
      <c r="B14" s="34" t="s">
        <v>190</v>
      </c>
      <c r="C14" s="160">
        <v>33</v>
      </c>
      <c r="D14" s="161">
        <v>8331</v>
      </c>
      <c r="E14" s="158">
        <v>5655316</v>
      </c>
      <c r="F14" s="158">
        <v>122651032</v>
      </c>
      <c r="G14" s="158">
        <v>154164249</v>
      </c>
      <c r="H14" s="158">
        <v>27588681</v>
      </c>
    </row>
    <row r="15" spans="1:8" s="10" customFormat="1" ht="8.25" customHeight="1">
      <c r="A15" s="34"/>
      <c r="B15" s="34"/>
      <c r="C15" s="160"/>
      <c r="D15" s="161"/>
      <c r="E15" s="158"/>
      <c r="F15" s="158"/>
      <c r="G15" s="158"/>
      <c r="H15" s="158"/>
    </row>
    <row r="16" spans="1:8" s="10" customFormat="1" ht="13.5" customHeight="1">
      <c r="A16" s="34"/>
      <c r="B16" s="34" t="s">
        <v>191</v>
      </c>
      <c r="C16" s="160">
        <v>180</v>
      </c>
      <c r="D16" s="161">
        <v>5783</v>
      </c>
      <c r="E16" s="158">
        <v>2628635</v>
      </c>
      <c r="F16" s="158">
        <v>11768724</v>
      </c>
      <c r="G16" s="158">
        <v>30284096</v>
      </c>
      <c r="H16" s="158">
        <v>9530810</v>
      </c>
    </row>
    <row r="17" spans="1:8" s="10" customFormat="1" ht="13.5" customHeight="1">
      <c r="A17" s="34"/>
      <c r="B17" s="34" t="s">
        <v>192</v>
      </c>
      <c r="C17" s="160">
        <v>117</v>
      </c>
      <c r="D17" s="161">
        <v>3421</v>
      </c>
      <c r="E17" s="158">
        <v>1361969</v>
      </c>
      <c r="F17" s="158">
        <v>7388979</v>
      </c>
      <c r="G17" s="158">
        <v>13261166</v>
      </c>
      <c r="H17" s="158">
        <v>3418531</v>
      </c>
    </row>
    <row r="18" spans="1:8" s="10" customFormat="1" ht="13.5" customHeight="1">
      <c r="A18" s="34"/>
      <c r="B18" s="34" t="s">
        <v>193</v>
      </c>
      <c r="C18" s="160">
        <v>174</v>
      </c>
      <c r="D18" s="161">
        <v>10410</v>
      </c>
      <c r="E18" s="158">
        <v>4833827</v>
      </c>
      <c r="F18" s="158">
        <v>15850003</v>
      </c>
      <c r="G18" s="158">
        <v>38158470</v>
      </c>
      <c r="H18" s="158">
        <v>18382901</v>
      </c>
    </row>
    <row r="19" spans="1:8" s="10" customFormat="1" ht="13.5" customHeight="1">
      <c r="A19" s="34"/>
      <c r="B19" s="34" t="s">
        <v>194</v>
      </c>
      <c r="C19" s="160">
        <v>182</v>
      </c>
      <c r="D19" s="161">
        <v>6272</v>
      </c>
      <c r="E19" s="158">
        <v>2794807</v>
      </c>
      <c r="F19" s="158">
        <v>10335195</v>
      </c>
      <c r="G19" s="158">
        <v>20791574</v>
      </c>
      <c r="H19" s="158">
        <v>6910679</v>
      </c>
    </row>
    <row r="20" spans="1:8" s="10" customFormat="1" ht="13.5" customHeight="1">
      <c r="A20" s="34"/>
      <c r="B20" s="34" t="s">
        <v>195</v>
      </c>
      <c r="C20" s="160">
        <v>248</v>
      </c>
      <c r="D20" s="161">
        <v>5324</v>
      </c>
      <c r="E20" s="158">
        <v>2351717</v>
      </c>
      <c r="F20" s="158">
        <v>5607369</v>
      </c>
      <c r="G20" s="158">
        <v>13072750</v>
      </c>
      <c r="H20" s="158">
        <v>4477259</v>
      </c>
    </row>
    <row r="21" spans="1:8" s="10" customFormat="1" ht="6" customHeight="1">
      <c r="A21" s="34"/>
      <c r="B21" s="34"/>
      <c r="C21" s="160"/>
      <c r="D21" s="161"/>
      <c r="E21" s="158"/>
      <c r="F21" s="158"/>
      <c r="G21" s="158"/>
      <c r="H21" s="158"/>
    </row>
    <row r="22" spans="1:8" s="10" customFormat="1" ht="13.5" customHeight="1">
      <c r="A22" s="34"/>
      <c r="B22" s="34" t="s">
        <v>196</v>
      </c>
      <c r="C22" s="160">
        <v>284</v>
      </c>
      <c r="D22" s="161">
        <v>17559</v>
      </c>
      <c r="E22" s="158">
        <v>8354014</v>
      </c>
      <c r="F22" s="158">
        <v>49820254</v>
      </c>
      <c r="G22" s="158">
        <v>74882007</v>
      </c>
      <c r="H22" s="158">
        <v>20029577</v>
      </c>
    </row>
    <row r="23" spans="1:8" s="10" customFormat="1" ht="13.5" customHeight="1">
      <c r="A23" s="34"/>
      <c r="B23" s="34" t="s">
        <v>197</v>
      </c>
      <c r="C23" s="160">
        <v>192</v>
      </c>
      <c r="D23" s="161">
        <v>8787</v>
      </c>
      <c r="E23" s="158">
        <v>3837758</v>
      </c>
      <c r="F23" s="158">
        <v>19272589</v>
      </c>
      <c r="G23" s="158">
        <v>29764551</v>
      </c>
      <c r="H23" s="158">
        <v>7371969</v>
      </c>
    </row>
    <row r="24" spans="1:8" s="10" customFormat="1" ht="13.5" customHeight="1">
      <c r="A24" s="34"/>
      <c r="B24" s="34" t="s">
        <v>198</v>
      </c>
      <c r="C24" s="160">
        <v>1016</v>
      </c>
      <c r="D24" s="161">
        <v>24348</v>
      </c>
      <c r="E24" s="158">
        <v>11043523</v>
      </c>
      <c r="F24" s="158">
        <v>54118901</v>
      </c>
      <c r="G24" s="158">
        <v>82223432</v>
      </c>
      <c r="H24" s="158">
        <v>16542273</v>
      </c>
    </row>
    <row r="25" spans="1:8" s="10" customFormat="1" ht="13.5" customHeight="1">
      <c r="A25" s="34"/>
      <c r="B25" s="34" t="s">
        <v>199</v>
      </c>
      <c r="C25" s="160">
        <v>141</v>
      </c>
      <c r="D25" s="161">
        <v>5712</v>
      </c>
      <c r="E25" s="158">
        <v>2543985</v>
      </c>
      <c r="F25" s="158">
        <v>15150247</v>
      </c>
      <c r="G25" s="158">
        <v>25621124</v>
      </c>
      <c r="H25" s="158">
        <v>7719964</v>
      </c>
    </row>
    <row r="26" spans="1:8" s="10" customFormat="1" ht="13.5" customHeight="1">
      <c r="A26" s="34"/>
      <c r="B26" s="34" t="s">
        <v>200</v>
      </c>
      <c r="C26" s="160">
        <v>215</v>
      </c>
      <c r="D26" s="161">
        <v>6087</v>
      </c>
      <c r="E26" s="158">
        <v>2366316</v>
      </c>
      <c r="F26" s="158">
        <v>7170826</v>
      </c>
      <c r="G26" s="158">
        <v>13835993</v>
      </c>
      <c r="H26" s="158">
        <v>3657846</v>
      </c>
    </row>
    <row r="27" spans="1:8" s="10" customFormat="1" ht="6" customHeight="1">
      <c r="A27" s="34"/>
      <c r="B27" s="34"/>
      <c r="C27" s="160"/>
      <c r="D27" s="161"/>
      <c r="E27" s="158"/>
      <c r="F27" s="158"/>
      <c r="G27" s="158"/>
      <c r="H27" s="158"/>
    </row>
    <row r="28" spans="1:8" s="10" customFormat="1" ht="13.5" customHeight="1">
      <c r="A28" s="34"/>
      <c r="B28" s="34" t="s">
        <v>201</v>
      </c>
      <c r="C28" s="160">
        <v>220</v>
      </c>
      <c r="D28" s="161">
        <v>7655</v>
      </c>
      <c r="E28" s="158">
        <v>3336383</v>
      </c>
      <c r="F28" s="158">
        <v>8974443</v>
      </c>
      <c r="G28" s="158">
        <v>16964355</v>
      </c>
      <c r="H28" s="158">
        <v>5244309</v>
      </c>
    </row>
    <row r="29" spans="1:8" s="10" customFormat="1" ht="13.5" customHeight="1">
      <c r="A29" s="34"/>
      <c r="B29" s="34" t="s">
        <v>202</v>
      </c>
      <c r="C29" s="160">
        <v>73</v>
      </c>
      <c r="D29" s="161">
        <v>2924</v>
      </c>
      <c r="E29" s="158">
        <v>1339400</v>
      </c>
      <c r="F29" s="158">
        <v>4914002</v>
      </c>
      <c r="G29" s="158">
        <v>9910178</v>
      </c>
      <c r="H29" s="158">
        <v>3712956</v>
      </c>
    </row>
    <row r="30" spans="1:8" s="10" customFormat="1" ht="13.5" customHeight="1">
      <c r="A30" s="34"/>
      <c r="B30" s="34" t="s">
        <v>203</v>
      </c>
      <c r="C30" s="160">
        <v>254</v>
      </c>
      <c r="D30" s="161">
        <v>5814</v>
      </c>
      <c r="E30" s="158">
        <v>2371557</v>
      </c>
      <c r="F30" s="158">
        <v>6490434</v>
      </c>
      <c r="G30" s="158">
        <v>14231214</v>
      </c>
      <c r="H30" s="158">
        <v>4476639</v>
      </c>
    </row>
    <row r="31" spans="1:8" s="10" customFormat="1" ht="13.5" customHeight="1">
      <c r="A31" s="34"/>
      <c r="B31" s="34" t="s">
        <v>204</v>
      </c>
      <c r="C31" s="160">
        <v>340</v>
      </c>
      <c r="D31" s="161">
        <v>9459</v>
      </c>
      <c r="E31" s="158">
        <v>4366051</v>
      </c>
      <c r="F31" s="158">
        <v>19743271</v>
      </c>
      <c r="G31" s="158">
        <v>35538584</v>
      </c>
      <c r="H31" s="158">
        <v>10777338</v>
      </c>
    </row>
    <row r="32" spans="1:8" s="10" customFormat="1" ht="13.5" customHeight="1">
      <c r="A32" s="34"/>
      <c r="B32" s="34" t="s">
        <v>205</v>
      </c>
      <c r="C32" s="160">
        <v>268</v>
      </c>
      <c r="D32" s="161">
        <v>6929</v>
      </c>
      <c r="E32" s="158">
        <v>2827449</v>
      </c>
      <c r="F32" s="158">
        <v>10684228</v>
      </c>
      <c r="G32" s="158">
        <v>18165589</v>
      </c>
      <c r="H32" s="158">
        <v>4146642</v>
      </c>
    </row>
    <row r="33" spans="1:8" s="10" customFormat="1" ht="7.5" customHeight="1">
      <c r="A33" s="34"/>
      <c r="B33" s="34"/>
      <c r="C33" s="160"/>
      <c r="D33" s="161"/>
      <c r="E33" s="158"/>
      <c r="F33" s="158"/>
      <c r="G33" s="158"/>
      <c r="H33" s="158"/>
    </row>
    <row r="34" spans="1:8" s="10" customFormat="1" ht="13.5" customHeight="1">
      <c r="A34" s="34"/>
      <c r="B34" s="34" t="s">
        <v>206</v>
      </c>
      <c r="C34" s="160">
        <v>32</v>
      </c>
      <c r="D34" s="161">
        <v>1424</v>
      </c>
      <c r="E34" s="158">
        <v>616604</v>
      </c>
      <c r="F34" s="158">
        <v>1949016</v>
      </c>
      <c r="G34" s="158">
        <v>3550422</v>
      </c>
      <c r="H34" s="158">
        <v>1068784</v>
      </c>
    </row>
    <row r="35" spans="1:8" s="10" customFormat="1" ht="13.5" customHeight="1">
      <c r="A35" s="34"/>
      <c r="B35" s="34" t="s">
        <v>207</v>
      </c>
      <c r="C35" s="160">
        <v>194</v>
      </c>
      <c r="D35" s="161">
        <v>8387</v>
      </c>
      <c r="E35" s="158">
        <v>4114412</v>
      </c>
      <c r="F35" s="158">
        <v>15211914</v>
      </c>
      <c r="G35" s="158">
        <v>27238160</v>
      </c>
      <c r="H35" s="158">
        <v>8619994</v>
      </c>
    </row>
    <row r="36" spans="1:8" s="10" customFormat="1" ht="13.5" customHeight="1">
      <c r="A36" s="34"/>
      <c r="B36" s="34" t="s">
        <v>208</v>
      </c>
      <c r="C36" s="160">
        <v>176</v>
      </c>
      <c r="D36" s="161">
        <v>4382</v>
      </c>
      <c r="E36" s="158">
        <v>1817352</v>
      </c>
      <c r="F36" s="158">
        <v>6968532</v>
      </c>
      <c r="G36" s="158">
        <v>11974496</v>
      </c>
      <c r="H36" s="158">
        <v>2768462</v>
      </c>
    </row>
    <row r="37" spans="1:8" s="10" customFormat="1" ht="13.5" customHeight="1">
      <c r="A37" s="34"/>
      <c r="B37" s="34" t="s">
        <v>209</v>
      </c>
      <c r="C37" s="160">
        <v>290</v>
      </c>
      <c r="D37" s="161">
        <v>13463</v>
      </c>
      <c r="E37" s="158">
        <v>9049781</v>
      </c>
      <c r="F37" s="158">
        <v>33454927</v>
      </c>
      <c r="G37" s="158">
        <v>68217534</v>
      </c>
      <c r="H37" s="158">
        <v>27979350</v>
      </c>
    </row>
    <row r="38" spans="1:8" s="10" customFormat="1" ht="13.5" customHeight="1">
      <c r="A38" s="34"/>
      <c r="B38" s="34" t="s">
        <v>210</v>
      </c>
      <c r="C38" s="160">
        <v>273</v>
      </c>
      <c r="D38" s="161">
        <v>11426</v>
      </c>
      <c r="E38" s="158">
        <v>7239990</v>
      </c>
      <c r="F38" s="158">
        <v>25455710</v>
      </c>
      <c r="G38" s="158">
        <v>43847806</v>
      </c>
      <c r="H38" s="158">
        <v>12076018</v>
      </c>
    </row>
    <row r="39" spans="1:8" s="10" customFormat="1" ht="6.75" customHeight="1">
      <c r="A39" s="34"/>
      <c r="B39" s="34"/>
      <c r="C39" s="160"/>
      <c r="D39" s="161"/>
      <c r="E39" s="158"/>
      <c r="F39" s="158"/>
      <c r="G39" s="158"/>
      <c r="H39" s="158"/>
    </row>
    <row r="40" spans="1:8" s="10" customFormat="1" ht="13.5" customHeight="1">
      <c r="A40" s="34"/>
      <c r="B40" s="34" t="s">
        <v>211</v>
      </c>
      <c r="C40" s="160">
        <v>67</v>
      </c>
      <c r="D40" s="161">
        <v>3327</v>
      </c>
      <c r="E40" s="158">
        <v>1967522</v>
      </c>
      <c r="F40" s="158">
        <v>22791562</v>
      </c>
      <c r="G40" s="158">
        <v>31610199</v>
      </c>
      <c r="H40" s="158">
        <v>6194823</v>
      </c>
    </row>
    <row r="41" spans="1:8" s="10" customFormat="1" ht="13.5" customHeight="1">
      <c r="A41" s="34"/>
      <c r="B41" s="34" t="s">
        <v>212</v>
      </c>
      <c r="C41" s="160">
        <v>58</v>
      </c>
      <c r="D41" s="161">
        <v>1820</v>
      </c>
      <c r="E41" s="158">
        <v>680785</v>
      </c>
      <c r="F41" s="158">
        <v>2494138</v>
      </c>
      <c r="G41" s="158">
        <v>3932343</v>
      </c>
      <c r="H41" s="158">
        <v>796294</v>
      </c>
    </row>
    <row r="42" spans="1:8" s="10" customFormat="1" ht="13.5" customHeight="1">
      <c r="A42" s="34"/>
      <c r="B42" s="34" t="s">
        <v>213</v>
      </c>
      <c r="C42" s="160">
        <v>1966</v>
      </c>
      <c r="D42" s="161">
        <v>42111</v>
      </c>
      <c r="E42" s="158">
        <v>18024430</v>
      </c>
      <c r="F42" s="158">
        <v>58963135</v>
      </c>
      <c r="G42" s="158">
        <v>107618050</v>
      </c>
      <c r="H42" s="158">
        <v>23571228</v>
      </c>
    </row>
    <row r="43" spans="1:8" s="10" customFormat="1" ht="13.5" customHeight="1">
      <c r="A43" s="34"/>
      <c r="B43" s="34" t="s">
        <v>214</v>
      </c>
      <c r="C43" s="160">
        <v>90</v>
      </c>
      <c r="D43" s="161">
        <v>3766</v>
      </c>
      <c r="E43" s="158">
        <v>1546669</v>
      </c>
      <c r="F43" s="158">
        <v>3306044</v>
      </c>
      <c r="G43" s="158">
        <v>7485000</v>
      </c>
      <c r="H43" s="158">
        <v>2997801</v>
      </c>
    </row>
    <row r="44" spans="1:8" s="10" customFormat="1" ht="13.5" customHeight="1">
      <c r="A44" s="34"/>
      <c r="B44" s="34" t="s">
        <v>215</v>
      </c>
      <c r="C44" s="160">
        <v>50</v>
      </c>
      <c r="D44" s="161">
        <v>1214</v>
      </c>
      <c r="E44" s="158">
        <v>495193</v>
      </c>
      <c r="F44" s="158">
        <v>1489214</v>
      </c>
      <c r="G44" s="158">
        <v>2652469</v>
      </c>
      <c r="H44" s="158">
        <v>599938</v>
      </c>
    </row>
    <row r="45" spans="1:8" s="10" customFormat="1" ht="6" customHeight="1">
      <c r="A45" s="34"/>
      <c r="B45" s="34"/>
      <c r="C45" s="162"/>
      <c r="E45" s="159"/>
      <c r="F45" s="159"/>
      <c r="G45" s="159"/>
      <c r="H45" s="159"/>
    </row>
    <row r="46" spans="1:8" s="10" customFormat="1" ht="13.5" customHeight="1">
      <c r="A46" s="34"/>
      <c r="B46" s="34" t="s">
        <v>216</v>
      </c>
      <c r="C46" s="160">
        <v>86</v>
      </c>
      <c r="D46" s="161">
        <v>2461</v>
      </c>
      <c r="E46" s="158">
        <v>1130925</v>
      </c>
      <c r="F46" s="158">
        <v>3340030</v>
      </c>
      <c r="G46" s="158">
        <v>6813478</v>
      </c>
      <c r="H46" s="158">
        <v>2214755</v>
      </c>
    </row>
    <row r="47" spans="1:8" s="10" customFormat="1" ht="13.5" customHeight="1">
      <c r="A47" s="34"/>
      <c r="B47" s="34" t="s">
        <v>217</v>
      </c>
      <c r="C47" s="160">
        <v>37</v>
      </c>
      <c r="D47" s="161">
        <v>1914</v>
      </c>
      <c r="E47" s="158">
        <v>963588</v>
      </c>
      <c r="F47" s="158">
        <v>2944931</v>
      </c>
      <c r="G47" s="158">
        <v>5323031</v>
      </c>
      <c r="H47" s="158">
        <v>1752399</v>
      </c>
    </row>
    <row r="48" spans="1:8" s="10" customFormat="1" ht="13.5" customHeight="1">
      <c r="A48" s="34"/>
      <c r="B48" s="34" t="s">
        <v>218</v>
      </c>
      <c r="C48" s="160">
        <v>45</v>
      </c>
      <c r="D48" s="161">
        <v>1325</v>
      </c>
      <c r="E48" s="158">
        <v>473165</v>
      </c>
      <c r="F48" s="158">
        <v>1401336</v>
      </c>
      <c r="G48" s="158">
        <v>2791465</v>
      </c>
      <c r="H48" s="158">
        <v>726794</v>
      </c>
    </row>
    <row r="49" spans="1:8" s="10" customFormat="1" ht="13.5" customHeight="1">
      <c r="A49" s="34"/>
      <c r="B49" s="34" t="s">
        <v>219</v>
      </c>
      <c r="C49" s="160">
        <v>13</v>
      </c>
      <c r="D49" s="161">
        <v>1660</v>
      </c>
      <c r="E49" s="158">
        <v>752632</v>
      </c>
      <c r="F49" s="158">
        <v>1937220</v>
      </c>
      <c r="G49" s="158">
        <v>7096578</v>
      </c>
      <c r="H49" s="158">
        <v>5082772</v>
      </c>
    </row>
    <row r="50" spans="1:8" s="10" customFormat="1" ht="13.5" customHeight="1">
      <c r="A50" s="34"/>
      <c r="B50" s="34" t="s">
        <v>220</v>
      </c>
      <c r="C50" s="160">
        <v>5</v>
      </c>
      <c r="D50" s="161">
        <v>87</v>
      </c>
      <c r="E50" s="158">
        <v>25000</v>
      </c>
      <c r="F50" s="158">
        <v>43115</v>
      </c>
      <c r="G50" s="158">
        <v>87879</v>
      </c>
      <c r="H50" s="158" t="s">
        <v>283</v>
      </c>
    </row>
    <row r="51" spans="1:8" s="10" customFormat="1" ht="7.5" customHeight="1">
      <c r="A51" s="34"/>
      <c r="B51" s="34"/>
      <c r="C51" s="160"/>
      <c r="D51" s="161"/>
      <c r="E51" s="158"/>
      <c r="F51" s="158"/>
      <c r="G51" s="158"/>
      <c r="H51" s="158"/>
    </row>
    <row r="52" spans="1:8" s="10" customFormat="1" ht="13.5" customHeight="1">
      <c r="A52" s="34"/>
      <c r="B52" s="34" t="s">
        <v>221</v>
      </c>
      <c r="C52" s="160">
        <v>16</v>
      </c>
      <c r="D52" s="161">
        <v>502</v>
      </c>
      <c r="E52" s="158">
        <v>165382</v>
      </c>
      <c r="F52" s="158">
        <v>401658</v>
      </c>
      <c r="G52" s="158">
        <v>723911</v>
      </c>
      <c r="H52" s="158" t="s">
        <v>283</v>
      </c>
    </row>
    <row r="53" spans="1:8" s="10" customFormat="1" ht="13.5" customHeight="1">
      <c r="A53" s="34"/>
      <c r="B53" s="34" t="s">
        <v>222</v>
      </c>
      <c r="C53" s="160">
        <v>61</v>
      </c>
      <c r="D53" s="161">
        <v>1656</v>
      </c>
      <c r="E53" s="158">
        <v>825306</v>
      </c>
      <c r="F53" s="158">
        <v>4233888</v>
      </c>
      <c r="G53" s="158">
        <v>6048178</v>
      </c>
      <c r="H53" s="158">
        <v>1042637</v>
      </c>
    </row>
    <row r="54" spans="1:8" s="10" customFormat="1" ht="13.5" customHeight="1">
      <c r="A54" s="34"/>
      <c r="B54" s="34" t="s">
        <v>223</v>
      </c>
      <c r="C54" s="160">
        <v>35</v>
      </c>
      <c r="D54" s="161">
        <v>1233</v>
      </c>
      <c r="E54" s="158">
        <v>760354</v>
      </c>
      <c r="F54" s="158">
        <v>991251</v>
      </c>
      <c r="G54" s="158">
        <v>2714600</v>
      </c>
      <c r="H54" s="158">
        <v>897806</v>
      </c>
    </row>
    <row r="55" spans="1:8" s="10" customFormat="1" ht="13.5" customHeight="1">
      <c r="A55" s="34"/>
      <c r="B55" s="34" t="s">
        <v>224</v>
      </c>
      <c r="C55" s="160">
        <v>6</v>
      </c>
      <c r="D55" s="161">
        <v>275</v>
      </c>
      <c r="E55" s="158">
        <v>90360</v>
      </c>
      <c r="F55" s="158">
        <v>361485</v>
      </c>
      <c r="G55" s="158">
        <v>743835</v>
      </c>
      <c r="H55" s="158" t="s">
        <v>283</v>
      </c>
    </row>
    <row r="56" spans="1:8" s="10" customFormat="1" ht="13.5" customHeight="1">
      <c r="A56" s="34"/>
      <c r="B56" s="34" t="s">
        <v>225</v>
      </c>
      <c r="C56" s="160">
        <v>10</v>
      </c>
      <c r="D56" s="161">
        <v>208</v>
      </c>
      <c r="E56" s="158">
        <v>67200</v>
      </c>
      <c r="F56" s="158">
        <v>197871</v>
      </c>
      <c r="G56" s="158">
        <v>392076</v>
      </c>
      <c r="H56" s="158" t="s">
        <v>283</v>
      </c>
    </row>
    <row r="57" spans="1:8" s="10" customFormat="1" ht="7.5" customHeight="1">
      <c r="A57" s="34"/>
      <c r="B57" s="34"/>
      <c r="C57" s="160"/>
      <c r="D57" s="161"/>
      <c r="E57" s="158"/>
      <c r="F57" s="158"/>
      <c r="G57" s="158"/>
      <c r="H57" s="158"/>
    </row>
    <row r="58" spans="1:8" s="10" customFormat="1" ht="13.5" customHeight="1">
      <c r="A58" s="34"/>
      <c r="B58" s="34" t="s">
        <v>226</v>
      </c>
      <c r="C58" s="160">
        <v>15</v>
      </c>
      <c r="D58" s="161">
        <v>295</v>
      </c>
      <c r="E58" s="158">
        <v>113711</v>
      </c>
      <c r="F58" s="158">
        <v>406931</v>
      </c>
      <c r="G58" s="158">
        <v>903537</v>
      </c>
      <c r="H58" s="158">
        <v>205726</v>
      </c>
    </row>
    <row r="59" spans="1:8" s="10" customFormat="1" ht="13.5" customHeight="1">
      <c r="A59" s="34"/>
      <c r="B59" s="34" t="s">
        <v>227</v>
      </c>
      <c r="C59" s="160">
        <v>23</v>
      </c>
      <c r="D59" s="161">
        <v>538</v>
      </c>
      <c r="E59" s="158" t="s">
        <v>283</v>
      </c>
      <c r="F59" s="158" t="s">
        <v>283</v>
      </c>
      <c r="G59" s="158" t="s">
        <v>283</v>
      </c>
      <c r="H59" s="158">
        <v>187302</v>
      </c>
    </row>
    <row r="60" spans="1:8" s="10" customFormat="1" ht="13.5" customHeight="1">
      <c r="A60" s="34"/>
      <c r="B60" s="34" t="s">
        <v>228</v>
      </c>
      <c r="C60" s="160">
        <v>17</v>
      </c>
      <c r="D60" s="161">
        <v>531</v>
      </c>
      <c r="E60" s="158" t="s">
        <v>283</v>
      </c>
      <c r="F60" s="158" t="s">
        <v>283</v>
      </c>
      <c r="G60" s="158" t="s">
        <v>283</v>
      </c>
      <c r="H60" s="158">
        <v>790286</v>
      </c>
    </row>
    <row r="61" spans="1:8" s="152" customFormat="1" ht="3" customHeight="1" thickBot="1">
      <c r="A61" s="163"/>
      <c r="B61" s="164"/>
      <c r="C61" s="165"/>
      <c r="D61" s="166"/>
      <c r="E61" s="167"/>
      <c r="F61" s="166"/>
      <c r="G61" s="167"/>
      <c r="H61" s="166"/>
    </row>
    <row r="62" spans="1:8" s="10" customFormat="1" ht="12.75" customHeight="1">
      <c r="A62" s="10" t="s">
        <v>229</v>
      </c>
    </row>
  </sheetData>
  <sheetProtection selectLockedCells="1" selectUnlockedCells="1"/>
  <mergeCells count="6">
    <mergeCell ref="G4:G6"/>
    <mergeCell ref="A8:B8"/>
    <mergeCell ref="B4:B6"/>
    <mergeCell ref="C4:C6"/>
    <mergeCell ref="D4:D6"/>
    <mergeCell ref="F4:F6"/>
  </mergeCells>
  <phoneticPr fontId="4"/>
  <printOptions horizontalCentered="1"/>
  <pageMargins left="0.59055118110236227" right="0.23622047244094491" top="0.74803149606299213" bottom="0.74803149606299213" header="0.31496062992125984" footer="0.31496062992125984"/>
  <pageSetup paperSize="9" firstPageNumber="0" orientation="portrait"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目次（第5章）</vt:lpstr>
      <vt:lpstr>5-1-1 </vt:lpstr>
      <vt:lpstr>5-1-2</vt:lpstr>
      <vt:lpstr>5-1-3</vt:lpstr>
      <vt:lpstr>5-1-4</vt:lpstr>
      <vt:lpstr>5-1-5</vt:lpstr>
      <vt:lpstr>'5-1-1 '!Print_Area</vt:lpstr>
      <vt:lpstr>'5-1-2'!Print_Area</vt:lpstr>
      <vt:lpstr>'5-1-4'!Print_Area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2025-05-13T09:23:04Z</cp:lastPrinted>
  <dcterms:created xsi:type="dcterms:W3CDTF">2001-08-02T02:41:04Z</dcterms:created>
  <dcterms:modified xsi:type="dcterms:W3CDTF">2026-07-03T02:54:20Z</dcterms:modified>
</cp:coreProperties>
</file>