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75B9CD92-8B09-45AB-BAF7-9571405B2444}" xr6:coauthVersionLast="47" xr6:coauthVersionMax="47" xr10:uidLastSave="{00000000-0000-0000-0000-000000000000}"/>
  <bookViews>
    <workbookView xWindow="-120" yWindow="-120" windowWidth="20730" windowHeight="11040" xr2:uid="{00000000-000D-0000-FFFF-FFFF00000000}"/>
  </bookViews>
  <sheets>
    <sheet name="目次（第1章）" sheetId="22" r:id="rId1"/>
    <sheet name="1-1" sheetId="58" r:id="rId2"/>
    <sheet name="1-2" sheetId="59" r:id="rId3"/>
    <sheet name="1-3" sheetId="60" r:id="rId4"/>
    <sheet name="1-4-1" sheetId="61" r:id="rId5"/>
    <sheet name="1-4-2" sheetId="62" r:id="rId6"/>
    <sheet name="1-5-1" sheetId="63" r:id="rId7"/>
    <sheet name="1-5-2" sheetId="64" r:id="rId8"/>
    <sheet name="1-6 " sheetId="65" r:id="rId9"/>
    <sheet name="1-7 " sheetId="66" r:id="rId10"/>
    <sheet name="1-8" sheetId="67" r:id="rId11"/>
    <sheet name="1-9" sheetId="68" r:id="rId12"/>
    <sheet name="1-10-1" sheetId="69" r:id="rId13"/>
    <sheet name="1-10-2" sheetId="70" r:id="rId14"/>
    <sheet name="1-10-3" sheetId="71" r:id="rId15"/>
    <sheet name="1-10-4" sheetId="72" r:id="rId16"/>
    <sheet name="1-10-5" sheetId="73" r:id="rId17"/>
  </sheets>
  <externalReferences>
    <externalReference r:id="rId18"/>
    <externalReference r:id="rId19"/>
  </externalReferences>
  <definedNames>
    <definedName name="_01元データ">'[1]01元データ'!$A$1:$BV$5493</definedName>
    <definedName name="_xlnm._FilterDatabase" localSheetId="6" hidden="1">'1-5-1'!$A$1:$AG$38</definedName>
    <definedName name="_xlnm.Print_Area" localSheetId="1">'1-1'!$A$1:$N$92</definedName>
    <definedName name="_xlnm.Print_Area" localSheetId="12">'1-10-1'!$A$1:$AC$80</definedName>
    <definedName name="_xlnm.Print_Area" localSheetId="13">'1-10-2'!$A$1:$O$62</definedName>
    <definedName name="_xlnm.Print_Area" localSheetId="14">'1-10-3'!$A$1:$O$64</definedName>
    <definedName name="_xlnm.Print_Area" localSheetId="15">'1-10-4'!$A$1:$L$55</definedName>
    <definedName name="_xlnm.Print_Area" localSheetId="16">'1-10-5'!$A$1:$N$74</definedName>
    <definedName name="_xlnm.Print_Area" localSheetId="4">'1-4-1'!$A$1:$Q$20</definedName>
    <definedName name="_xlnm.Print_Area" localSheetId="5">'1-4-2'!$A$1:$AB$20</definedName>
    <definedName name="_xlnm.Print_Area" localSheetId="6">'1-5-1'!$A$1:$Y$35</definedName>
    <definedName name="_xlnm.Print_Area" localSheetId="7">'1-5-2'!$A$1:$U$24</definedName>
    <definedName name="_xlnm.Print_Area" localSheetId="8">'1-6 '!$A$1:$E$37</definedName>
    <definedName name="_xlnm.Print_Area" localSheetId="9">'1-7 '!$A$1:$I$16</definedName>
    <definedName name="_xlnm.Print_Area" localSheetId="10">'1-8'!$A$1:$N$42</definedName>
    <definedName name="_xlnm.Print_Area" localSheetId="11">'1-9'!$A$1:$E$51,'1-9'!$G$1:$K$51,'1-9'!$M$1:$Q$51,'1-9'!$S$1:$W$51</definedName>
    <definedName name="TX_従業者規模別串刺し" localSheetId="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 localSheetId="16">#REF!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0">#REF!</definedName>
    <definedName name="TX_従業者規模別串刺し" localSheetId="11">#REF!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68" l="1"/>
  <c r="W6" i="68"/>
</calcChain>
</file>

<file path=xl/sharedStrings.xml><?xml version="1.0" encoding="utf-8"?>
<sst xmlns="http://schemas.openxmlformats.org/spreadsheetml/2006/main" count="1795" uniqueCount="1190">
  <si>
    <t>公表面積</t>
  </si>
  <si>
    <t xml:space="preserve"> </t>
  </si>
  <si>
    <t>（市制施行）</t>
  </si>
  <si>
    <t>大鳥郡向井村大字七道</t>
  </si>
  <si>
    <t>泉北郡向井町・湊町</t>
  </si>
  <si>
    <t>泉北郡舳松村</t>
  </si>
  <si>
    <t>泉北郡三宝村</t>
  </si>
  <si>
    <t>泉北郡神石村</t>
  </si>
  <si>
    <t>泉北郡五箇荘村・百舌鳥村、南河内郡金岡村</t>
  </si>
  <si>
    <t>堺港、公有水面埋立による所属未定地</t>
  </si>
  <si>
    <t>（建設省地理調査所）</t>
  </si>
  <si>
    <t>（建設省国土地理院）</t>
  </si>
  <si>
    <t>南河内郡日置荘町</t>
  </si>
  <si>
    <t>泉北郡泉ヶ丘町</t>
  </si>
  <si>
    <t>泉北郡福泉町</t>
  </si>
  <si>
    <t>出島浜通地先</t>
  </si>
  <si>
    <t>南河内郡登美丘町</t>
  </si>
  <si>
    <t>浜寺石津町地先</t>
  </si>
  <si>
    <t>石津西町地先</t>
  </si>
  <si>
    <t>築港八幡町地先</t>
  </si>
  <si>
    <t>築港新町地先</t>
  </si>
  <si>
    <t>浜寺諏訪森町地先</t>
  </si>
  <si>
    <t>大浜西町地先</t>
  </si>
  <si>
    <t>浜寺諏訪森町・浜寺公園町地先</t>
  </si>
  <si>
    <t>築港八幡町地先（大和川廃川敷地）</t>
  </si>
  <si>
    <t>築港浜寺町地先</t>
  </si>
  <si>
    <t>戎島町地先</t>
  </si>
  <si>
    <t>㎡</t>
  </si>
  <si>
    <t xml:space="preserve">   </t>
  </si>
  <si>
    <t xml:space="preserve"> 44年10月17日</t>
  </si>
  <si>
    <t xml:space="preserve"> 45年10月30日</t>
  </si>
  <si>
    <t xml:space="preserve"> 47年10月30日</t>
  </si>
  <si>
    <t xml:space="preserve"> 49年10月28日</t>
  </si>
  <si>
    <t xml:space="preserve"> 55年10月22日</t>
  </si>
  <si>
    <t xml:space="preserve"> 平成</t>
  </si>
  <si>
    <t>築港南町地先</t>
  </si>
  <si>
    <t>浜寺石津町西地先</t>
  </si>
  <si>
    <t>堺市と高石市との境界変更</t>
  </si>
  <si>
    <t>堺市と松原市との境界変更</t>
  </si>
  <si>
    <t>塩浜町地先</t>
  </si>
  <si>
    <t>堺市と和泉市との境界変更</t>
  </si>
  <si>
    <t>堺市と松原市との境界修正</t>
  </si>
  <si>
    <t>堺市と和泉市との境界修正</t>
  </si>
  <si>
    <t>堺市と美原町との境界修正</t>
  </si>
  <si>
    <t>△0.06</t>
  </si>
  <si>
    <t>（参謀本部陸地測量部）</t>
    <rPh sb="7" eb="9">
      <t>ソクリョウ</t>
    </rPh>
    <rPh sb="9" eb="10">
      <t>ブ</t>
    </rPh>
    <phoneticPr fontId="3"/>
  </si>
  <si>
    <t>（内務省地理調査所）</t>
    <rPh sb="1" eb="4">
      <t>ナイムショウ</t>
    </rPh>
    <rPh sb="4" eb="6">
      <t>チリ</t>
    </rPh>
    <rPh sb="6" eb="8">
      <t>チョウサ</t>
    </rPh>
    <rPh sb="8" eb="9">
      <t>ショ</t>
    </rPh>
    <phoneticPr fontId="3"/>
  </si>
  <si>
    <t>（建設省地理調査所）</t>
    <rPh sb="4" eb="6">
      <t>チリ</t>
    </rPh>
    <rPh sb="6" eb="8">
      <t>チョウサ</t>
    </rPh>
    <rPh sb="8" eb="9">
      <t>ジョ</t>
    </rPh>
    <phoneticPr fontId="3"/>
  </si>
  <si>
    <t>（国土交通省国土地理院）</t>
    <rPh sb="1" eb="3">
      <t>コクド</t>
    </rPh>
    <rPh sb="3" eb="5">
      <t>コウツウ</t>
    </rPh>
    <rPh sb="5" eb="6">
      <t>ショウ</t>
    </rPh>
    <rPh sb="6" eb="8">
      <t>コクド</t>
    </rPh>
    <rPh sb="8" eb="10">
      <t>チリ</t>
    </rPh>
    <rPh sb="10" eb="11">
      <t>イン</t>
    </rPh>
    <phoneticPr fontId="3"/>
  </si>
  <si>
    <t xml:space="preserve"> 42年10月27日</t>
  </si>
  <si>
    <t>南河内郡美原町</t>
    <rPh sb="0" eb="1">
      <t>ミナミ</t>
    </rPh>
    <rPh sb="1" eb="3">
      <t>カワチ</t>
    </rPh>
    <rPh sb="3" eb="4">
      <t>グン</t>
    </rPh>
    <rPh sb="4" eb="7">
      <t>ミハラチョウ</t>
    </rPh>
    <phoneticPr fontId="3"/>
  </si>
  <si>
    <t xml:space="preserve"> 昭和</t>
    <phoneticPr fontId="3"/>
  </si>
  <si>
    <t>泉北郡浜寺町・鳳町・踞尾村・八田荘村・深井村・東百舌鳥村</t>
    <phoneticPr fontId="3"/>
  </si>
  <si>
    <t xml:space="preserve"> 32年10月15日</t>
    <phoneticPr fontId="3"/>
  </si>
  <si>
    <t xml:space="preserve"> 33年10月20日</t>
    <phoneticPr fontId="3"/>
  </si>
  <si>
    <t xml:space="preserve"> 39年10月21日</t>
    <phoneticPr fontId="3"/>
  </si>
  <si>
    <t xml:space="preserve"> 40年10月29日</t>
    <phoneticPr fontId="3"/>
  </si>
  <si>
    <t xml:space="preserve"> 41年10月28日</t>
    <phoneticPr fontId="3"/>
  </si>
  <si>
    <t>築港八幡町地先</t>
    <phoneticPr fontId="3"/>
  </si>
  <si>
    <t xml:space="preserve"> </t>
    <phoneticPr fontId="3"/>
  </si>
  <si>
    <t>年　月　日</t>
    <phoneticPr fontId="3"/>
  </si>
  <si>
    <t>海面埋立・編入合併町村名　　　　　　　　　　　　　　　　　　　　</t>
    <phoneticPr fontId="3"/>
  </si>
  <si>
    <t>増減面積　　　　　　　</t>
    <phoneticPr fontId="3"/>
  </si>
  <si>
    <t>海面埋立</t>
    <phoneticPr fontId="3"/>
  </si>
  <si>
    <t>編入合併</t>
    <phoneticPr fontId="3"/>
  </si>
  <si>
    <t>海  面  埋  立</t>
    <phoneticPr fontId="3"/>
  </si>
  <si>
    <t>㎡</t>
    <phoneticPr fontId="3"/>
  </si>
  <si>
    <t xml:space="preserve"> 明治</t>
    <phoneticPr fontId="3"/>
  </si>
  <si>
    <t xml:space="preserve">   </t>
    <phoneticPr fontId="3"/>
  </si>
  <si>
    <t xml:space="preserve"> 大正</t>
    <phoneticPr fontId="3"/>
  </si>
  <si>
    <t xml:space="preserve"> 令和</t>
    <rPh sb="1" eb="3">
      <t>レイワ</t>
    </rPh>
    <phoneticPr fontId="3"/>
  </si>
  <si>
    <t>（国土交通省国土地理院）</t>
    <rPh sb="1" eb="3">
      <t>コクド</t>
    </rPh>
    <rPh sb="3" eb="6">
      <t>コウツウショウ</t>
    </rPh>
    <phoneticPr fontId="3"/>
  </si>
  <si>
    <t>第1章 土地・気象</t>
    <phoneticPr fontId="3"/>
  </si>
  <si>
    <t>1-3.　区域別面積</t>
  </si>
  <si>
    <t>1-4-1　都市計画区域、区域区分及び用途地域</t>
  </si>
  <si>
    <t>1-4-2　その他の地域地区</t>
  </si>
  <si>
    <t>1-5.　有租地</t>
  </si>
  <si>
    <t>1-5-1　土地の地目別地積</t>
  </si>
  <si>
    <t>1-5-2　宅地の地区別地積及び決定価格</t>
  </si>
  <si>
    <t>1-6.　主要河川</t>
  </si>
  <si>
    <t>1-1.　市域面積の変遷</t>
  </si>
  <si>
    <t>1-2.　位置</t>
  </si>
  <si>
    <t>1－1 市域面積の変遷</t>
    <phoneticPr fontId="3"/>
  </si>
  <si>
    <r>
      <t>km</t>
    </r>
    <r>
      <rPr>
        <vertAlign val="superscript"/>
        <sz val="7"/>
        <rFont val="Meiryo UI"/>
        <family val="3"/>
        <charset val="128"/>
      </rPr>
      <t>2</t>
    </r>
    <phoneticPr fontId="3"/>
  </si>
  <si>
    <t xml:space="preserve"> 22年4月1日</t>
    <phoneticPr fontId="3"/>
  </si>
  <si>
    <t xml:space="preserve"> 27年2月10日</t>
    <phoneticPr fontId="3"/>
  </si>
  <si>
    <t xml:space="preserve"> 9年4月1日</t>
    <phoneticPr fontId="3"/>
  </si>
  <si>
    <t xml:space="preserve"> 9年10月1日</t>
    <phoneticPr fontId="3"/>
  </si>
  <si>
    <r>
      <t xml:space="preserve">             </t>
    </r>
    <r>
      <rPr>
        <sz val="6.5"/>
        <rFont val="Meiryo UI"/>
        <family val="3"/>
        <charset val="128"/>
      </rPr>
      <t>※</t>
    </r>
    <r>
      <rPr>
        <sz val="7"/>
        <rFont val="Meiryo UI"/>
        <family val="3"/>
        <charset val="128"/>
      </rPr>
      <t>8.47</t>
    </r>
    <phoneticPr fontId="3"/>
  </si>
  <si>
    <t xml:space="preserve"> 14年10月1日</t>
    <phoneticPr fontId="3"/>
  </si>
  <si>
    <t xml:space="preserve"> 15年10月1日</t>
    <phoneticPr fontId="3"/>
  </si>
  <si>
    <t xml:space="preserve"> 5年10月1日</t>
    <phoneticPr fontId="3"/>
  </si>
  <si>
    <t xml:space="preserve"> 10年10月1日</t>
    <phoneticPr fontId="3"/>
  </si>
  <si>
    <r>
      <t xml:space="preserve">           </t>
    </r>
    <r>
      <rPr>
        <sz val="6.5"/>
        <rFont val="Meiryo UI"/>
        <family val="3"/>
        <charset val="128"/>
      </rPr>
      <t>※</t>
    </r>
    <r>
      <rPr>
        <sz val="7"/>
        <rFont val="Meiryo UI"/>
        <family val="3"/>
        <charset val="128"/>
      </rPr>
      <t>15.75</t>
    </r>
    <phoneticPr fontId="3"/>
  </si>
  <si>
    <t>築港新町3丁地先</t>
    <phoneticPr fontId="3"/>
  </si>
  <si>
    <t xml:space="preserve"> 13年2月11日</t>
    <phoneticPr fontId="3"/>
  </si>
  <si>
    <t xml:space="preserve"> 13年9月1日</t>
    <phoneticPr fontId="3"/>
  </si>
  <si>
    <r>
      <t xml:space="preserve">           </t>
    </r>
    <r>
      <rPr>
        <sz val="6.5"/>
        <rFont val="Meiryo UI"/>
        <family val="3"/>
        <charset val="128"/>
      </rPr>
      <t>※</t>
    </r>
    <r>
      <rPr>
        <sz val="7"/>
        <rFont val="Meiryo UI"/>
        <family val="3"/>
        <charset val="128"/>
      </rPr>
      <t>31.32</t>
    </r>
    <phoneticPr fontId="3"/>
  </si>
  <si>
    <t xml:space="preserve"> 17年7年1日</t>
    <rPh sb="5" eb="6">
      <t>ネン</t>
    </rPh>
    <phoneticPr fontId="3"/>
  </si>
  <si>
    <t xml:space="preserve"> 18年7月2日</t>
    <phoneticPr fontId="3"/>
  </si>
  <si>
    <t xml:space="preserve"> 20年3月7日</t>
    <phoneticPr fontId="3"/>
  </si>
  <si>
    <t xml:space="preserve"> 22年10月1日</t>
    <phoneticPr fontId="3"/>
  </si>
  <si>
    <t xml:space="preserve"> 25年10月1日</t>
    <phoneticPr fontId="3"/>
  </si>
  <si>
    <t xml:space="preserve"> 30年10月1日</t>
    <phoneticPr fontId="3"/>
  </si>
  <si>
    <r>
      <t xml:space="preserve">           </t>
    </r>
    <r>
      <rPr>
        <sz val="6.5"/>
        <rFont val="Meiryo UI"/>
        <family val="3"/>
        <charset val="128"/>
      </rPr>
      <t>※</t>
    </r>
    <r>
      <rPr>
        <sz val="7"/>
        <rFont val="Meiryo UI"/>
        <family val="3"/>
        <charset val="128"/>
      </rPr>
      <t>52.48</t>
    </r>
    <phoneticPr fontId="3"/>
  </si>
  <si>
    <t>南河内郡北八下村（松原市に帰属した大字河合0.69km2を除く）</t>
  </si>
  <si>
    <t xml:space="preserve"> 33年７月1日</t>
    <phoneticPr fontId="3"/>
  </si>
  <si>
    <t>南河内郡南八下村（美原町に帰属した大字大饗・小寺・菩提・</t>
  </si>
  <si>
    <t>石原のそれぞれの一部　0.93km2を除く）</t>
  </si>
  <si>
    <t xml:space="preserve"> 33年11月1日</t>
    <phoneticPr fontId="3"/>
  </si>
  <si>
    <t>堺港、第3区公有水面埋立による所属未定地</t>
    <phoneticPr fontId="3"/>
  </si>
  <si>
    <t xml:space="preserve"> 34年5月3日</t>
    <phoneticPr fontId="3"/>
  </si>
  <si>
    <t xml:space="preserve"> 35年4月1日</t>
    <phoneticPr fontId="3"/>
  </si>
  <si>
    <t>堺港、第4区公有水面埋立による所属未定地</t>
    <phoneticPr fontId="3"/>
  </si>
  <si>
    <t xml:space="preserve"> 35年10月1日</t>
    <phoneticPr fontId="3"/>
  </si>
  <si>
    <t xml:space="preserve"> 35年11月1日</t>
    <phoneticPr fontId="3"/>
  </si>
  <si>
    <t>堺港、第2区の一部公有水面埋立による所属未定地</t>
    <phoneticPr fontId="3"/>
  </si>
  <si>
    <t xml:space="preserve"> 36年3月1日</t>
    <phoneticPr fontId="3"/>
  </si>
  <si>
    <t>（1,522,914.13）</t>
  </si>
  <si>
    <t xml:space="preserve"> 36年10月1日</t>
    <phoneticPr fontId="3"/>
  </si>
  <si>
    <t xml:space="preserve"> 37年1月16日</t>
    <phoneticPr fontId="3"/>
  </si>
  <si>
    <t xml:space="preserve"> 37年4月1日</t>
    <phoneticPr fontId="3"/>
  </si>
  <si>
    <t xml:space="preserve"> 37年8月1日</t>
    <phoneticPr fontId="3"/>
  </si>
  <si>
    <t>浜寺石津町西1丁から4丁地先</t>
    <phoneticPr fontId="3"/>
  </si>
  <si>
    <t xml:space="preserve"> 37年10月1日</t>
    <phoneticPr fontId="3"/>
  </si>
  <si>
    <t xml:space="preserve"> 38年1月23日</t>
    <phoneticPr fontId="3"/>
  </si>
  <si>
    <t xml:space="preserve"> 38年7月8日</t>
    <phoneticPr fontId="3"/>
  </si>
  <si>
    <t>（1,539,129.03）</t>
  </si>
  <si>
    <t xml:space="preserve"> 38年10月1日</t>
    <phoneticPr fontId="3"/>
  </si>
  <si>
    <t xml:space="preserve"> 39年5月20日</t>
    <phoneticPr fontId="3"/>
  </si>
  <si>
    <t xml:space="preserve"> 39年7月22日</t>
    <phoneticPr fontId="3"/>
  </si>
  <si>
    <t xml:space="preserve"> 39年10月1日</t>
    <phoneticPr fontId="3"/>
  </si>
  <si>
    <t xml:space="preserve"> 40年4月16日</t>
    <phoneticPr fontId="3"/>
  </si>
  <si>
    <t xml:space="preserve"> 40年6月18日</t>
    <phoneticPr fontId="3"/>
  </si>
  <si>
    <t xml:space="preserve"> 40年9月20日</t>
    <phoneticPr fontId="3"/>
  </si>
  <si>
    <t xml:space="preserve"> 40年10月1日</t>
    <phoneticPr fontId="3"/>
  </si>
  <si>
    <t xml:space="preserve"> 41年6月27日</t>
    <phoneticPr fontId="3"/>
  </si>
  <si>
    <t xml:space="preserve"> 41年7月13日</t>
    <phoneticPr fontId="3"/>
  </si>
  <si>
    <t xml:space="preserve"> 41年9月30日</t>
    <phoneticPr fontId="3"/>
  </si>
  <si>
    <t xml:space="preserve"> 41年10月1日</t>
    <phoneticPr fontId="3"/>
  </si>
  <si>
    <t>（国土交通省国土地理院）</t>
  </si>
  <si>
    <t xml:space="preserve"> 42年2月17日</t>
    <phoneticPr fontId="3"/>
  </si>
  <si>
    <t>築港新町1丁地先</t>
  </si>
  <si>
    <t xml:space="preserve"> 42年7月14日</t>
    <phoneticPr fontId="3"/>
  </si>
  <si>
    <t>浜寺公園町4丁地先</t>
    <phoneticPr fontId="3"/>
  </si>
  <si>
    <t>浜寺諏訪森町西3丁地先</t>
    <phoneticPr fontId="3"/>
  </si>
  <si>
    <t xml:space="preserve"> 42年10月1日</t>
    <phoneticPr fontId="3"/>
  </si>
  <si>
    <t>浜寺諏訪森町西2丁・3丁・4丁地先</t>
    <phoneticPr fontId="3"/>
  </si>
  <si>
    <t xml:space="preserve"> 43年10月1日</t>
    <phoneticPr fontId="3"/>
  </si>
  <si>
    <t xml:space="preserve"> 44年1月17日</t>
    <phoneticPr fontId="3"/>
  </si>
  <si>
    <t xml:space="preserve"> 44年10月1日</t>
    <phoneticPr fontId="3"/>
  </si>
  <si>
    <t>築港新町1丁5番地先</t>
    <phoneticPr fontId="3"/>
  </si>
  <si>
    <t xml:space="preserve"> 45年6月29日</t>
    <phoneticPr fontId="3"/>
  </si>
  <si>
    <t xml:space="preserve"> 45年10月1日</t>
    <phoneticPr fontId="3"/>
  </si>
  <si>
    <t xml:space="preserve"> 46年10月1日</t>
    <phoneticPr fontId="3"/>
  </si>
  <si>
    <t xml:space="preserve"> 47年4月19日</t>
    <phoneticPr fontId="3"/>
  </si>
  <si>
    <t xml:space="preserve"> 2年7月1日</t>
    <rPh sb="2" eb="3">
      <t>ネン</t>
    </rPh>
    <rPh sb="4" eb="5">
      <t>ガツ</t>
    </rPh>
    <rPh sb="6" eb="7">
      <t>ニチ</t>
    </rPh>
    <phoneticPr fontId="3"/>
  </si>
  <si>
    <t xml:space="preserve"> 3年7月1日</t>
    <rPh sb="2" eb="3">
      <t>ネン</t>
    </rPh>
    <rPh sb="4" eb="5">
      <t>ガツ</t>
    </rPh>
    <rPh sb="6" eb="7">
      <t>ニチ</t>
    </rPh>
    <phoneticPr fontId="3"/>
  </si>
  <si>
    <t xml:space="preserve"> 47年10月1日</t>
    <phoneticPr fontId="3"/>
  </si>
  <si>
    <t xml:space="preserve"> 4年7月1日</t>
    <rPh sb="2" eb="3">
      <t>ネン</t>
    </rPh>
    <rPh sb="4" eb="5">
      <t>ガツ</t>
    </rPh>
    <rPh sb="6" eb="7">
      <t>ニチ</t>
    </rPh>
    <phoneticPr fontId="3"/>
  </si>
  <si>
    <t xml:space="preserve"> 5年7月1日</t>
    <rPh sb="2" eb="3">
      <t>ネン</t>
    </rPh>
    <rPh sb="4" eb="5">
      <t>ガツ</t>
    </rPh>
    <rPh sb="6" eb="7">
      <t>ニチ</t>
    </rPh>
    <phoneticPr fontId="3"/>
  </si>
  <si>
    <t xml:space="preserve"> 49年10月1日</t>
  </si>
  <si>
    <t xml:space="preserve"> 49年11月6日</t>
  </si>
  <si>
    <t xml:space="preserve"> 50年10月1日</t>
  </si>
  <si>
    <t xml:space="preserve"> 51年10月1日</t>
  </si>
  <si>
    <t xml:space="preserve"> 52年4月1日</t>
  </si>
  <si>
    <t xml:space="preserve"> 52年10月1日</t>
  </si>
  <si>
    <t xml:space="preserve"> 53年2月27日</t>
  </si>
  <si>
    <t>築港新町3丁地先</t>
  </si>
  <si>
    <t xml:space="preserve"> 53年4月19日</t>
  </si>
  <si>
    <t xml:space="preserve"> 53年10月1日</t>
  </si>
  <si>
    <t xml:space="preserve"> 54年2月28日</t>
  </si>
  <si>
    <t>塩浜町7番地地先</t>
  </si>
  <si>
    <t xml:space="preserve"> 54年10月1日</t>
  </si>
  <si>
    <t xml:space="preserve"> 55年2月1日</t>
  </si>
  <si>
    <t xml:space="preserve"> 55年10月1日</t>
  </si>
  <si>
    <t xml:space="preserve"> 56年10月1日</t>
  </si>
  <si>
    <t xml:space="preserve"> 56年11月4日</t>
  </si>
  <si>
    <t>築港新町3丁・4丁地先</t>
  </si>
  <si>
    <t xml:space="preserve"> 57年10月1日</t>
  </si>
  <si>
    <t xml:space="preserve"> 58年10月1日</t>
  </si>
  <si>
    <t xml:space="preserve"> 59年10月1日</t>
  </si>
  <si>
    <t xml:space="preserve"> 60年10月1日</t>
  </si>
  <si>
    <t xml:space="preserve"> 61年10月1日</t>
  </si>
  <si>
    <t xml:space="preserve"> 62年10月1日</t>
  </si>
  <si>
    <t xml:space="preserve"> 63年10月1日</t>
  </si>
  <si>
    <t xml:space="preserve"> 元年5月1日</t>
  </si>
  <si>
    <t xml:space="preserve"> 元年5月15日</t>
  </si>
  <si>
    <t xml:space="preserve"> 元年10月1日</t>
  </si>
  <si>
    <t xml:space="preserve"> 2年8月10日</t>
  </si>
  <si>
    <t>築港新町4丁地先</t>
  </si>
  <si>
    <t xml:space="preserve"> 2年10月1日</t>
  </si>
  <si>
    <t xml:space="preserve"> 3年10月1日</t>
  </si>
  <si>
    <t xml:space="preserve"> 4年10月1日</t>
  </si>
  <si>
    <t xml:space="preserve"> 5年10月1日</t>
  </si>
  <si>
    <t xml:space="preserve"> 6年5月10日</t>
  </si>
  <si>
    <t xml:space="preserve"> 6年7月1日</t>
  </si>
  <si>
    <t xml:space="preserve"> 6年10月1日</t>
  </si>
  <si>
    <t xml:space="preserve"> 7年10月1日</t>
  </si>
  <si>
    <t xml:space="preserve"> 8年7月8日</t>
  </si>
  <si>
    <t xml:space="preserve"> 8年10月1日</t>
  </si>
  <si>
    <t xml:space="preserve"> 9年10月1日</t>
  </si>
  <si>
    <t xml:space="preserve"> 10年10月1日</t>
  </si>
  <si>
    <t xml:space="preserve"> 11年10月1日</t>
  </si>
  <si>
    <t xml:space="preserve"> 12年10月1日</t>
  </si>
  <si>
    <t xml:space="preserve"> 13年10月1日</t>
  </si>
  <si>
    <t xml:space="preserve"> 14年10月1日</t>
  </si>
  <si>
    <t xml:space="preserve"> 15年10月1日</t>
  </si>
  <si>
    <t xml:space="preserve"> 16年10月1日</t>
  </si>
  <si>
    <t xml:space="preserve"> 17年2月1日</t>
  </si>
  <si>
    <t xml:space="preserve"> 17年4月1日</t>
  </si>
  <si>
    <t xml:space="preserve"> 17年10月1日</t>
  </si>
  <si>
    <t xml:space="preserve"> 18年4月1日</t>
  </si>
  <si>
    <t xml:space="preserve"> 18年10月1日</t>
  </si>
  <si>
    <t xml:space="preserve"> 19年10月1日</t>
  </si>
  <si>
    <t xml:space="preserve"> 20年10月1日</t>
  </si>
  <si>
    <t xml:space="preserve"> 21年10月1日</t>
  </si>
  <si>
    <t xml:space="preserve"> 22年10月1日</t>
  </si>
  <si>
    <t xml:space="preserve"> 23年10月1日</t>
  </si>
  <si>
    <t xml:space="preserve"> 24年10月1日</t>
  </si>
  <si>
    <t xml:space="preserve"> 25年10月1日</t>
  </si>
  <si>
    <t xml:space="preserve"> 26年10月1日</t>
  </si>
  <si>
    <t xml:space="preserve"> 27年10月1日</t>
  </si>
  <si>
    <t xml:space="preserve"> 28年10月1日</t>
  </si>
  <si>
    <t xml:space="preserve"> 29年10月1日</t>
  </si>
  <si>
    <t xml:space="preserve"> 30年10月1日</t>
  </si>
  <si>
    <t xml:space="preserve"> 6年7月1日</t>
    <rPh sb="2" eb="3">
      <t>ネン</t>
    </rPh>
    <rPh sb="4" eb="5">
      <t>ガツ</t>
    </rPh>
    <rPh sb="6" eb="7">
      <t>ニチ</t>
    </rPh>
    <phoneticPr fontId="3"/>
  </si>
  <si>
    <t xml:space="preserve"> 48年3月14日</t>
  </si>
  <si>
    <t xml:space="preserve"> 48年10月1日</t>
  </si>
  <si>
    <t xml:space="preserve"> 49年6月26日</t>
  </si>
  <si>
    <t>1-4.　都市計画（土地利用）</t>
    <phoneticPr fontId="3"/>
  </si>
  <si>
    <t xml:space="preserve">   （492,554）   </t>
    <phoneticPr fontId="3"/>
  </si>
  <si>
    <t xml:space="preserve"> 7年7月1日</t>
    <rPh sb="2" eb="3">
      <t>ネン</t>
    </rPh>
    <rPh sb="4" eb="5">
      <t>ガツ</t>
    </rPh>
    <rPh sb="6" eb="7">
      <t>ニチ</t>
    </rPh>
    <phoneticPr fontId="3"/>
  </si>
  <si>
    <t>1－2　位　　置</t>
    <phoneticPr fontId="3"/>
  </si>
  <si>
    <t xml:space="preserve">        緯度、経度は「市区町村の東西南北端点の経度緯度」(国土地理院・令和4年1月13日時点)による。</t>
    <phoneticPr fontId="20"/>
  </si>
  <si>
    <t>令和7年4月1日現在</t>
    <rPh sb="0" eb="2">
      <t>レイワ</t>
    </rPh>
    <phoneticPr fontId="20"/>
  </si>
  <si>
    <t>区 分</t>
    <rPh sb="0" eb="1">
      <t>ク</t>
    </rPh>
    <rPh sb="2" eb="3">
      <t>ブン</t>
    </rPh>
    <phoneticPr fontId="20"/>
  </si>
  <si>
    <t>東　　　　端</t>
  </si>
  <si>
    <t>西　　　　端</t>
  </si>
  <si>
    <t>南　　　　端</t>
  </si>
  <si>
    <t>北　　　　端</t>
  </si>
  <si>
    <t>市 役 所</t>
    <phoneticPr fontId="3"/>
  </si>
  <si>
    <t>経 度</t>
    <phoneticPr fontId="20"/>
  </si>
  <si>
    <t>東経 135°35′15″</t>
  </si>
  <si>
    <t>東経 135°24′07″</t>
  </si>
  <si>
    <t>東経 135°31′07″</t>
  </si>
  <si>
    <t>東経 135°26′48″</t>
  </si>
  <si>
    <t>東経 135°28′59″</t>
  </si>
  <si>
    <t>緯 度</t>
    <phoneticPr fontId="20"/>
  </si>
  <si>
    <t>北緯   34°31′53″</t>
  </si>
  <si>
    <t>北緯   34°35′59″</t>
  </si>
  <si>
    <t>北緯　 34°25′48″</t>
  </si>
  <si>
    <t>北緯 　34°36′31″</t>
  </si>
  <si>
    <t>北緯  34°34′24″</t>
  </si>
  <si>
    <t>町 名</t>
    <phoneticPr fontId="20"/>
  </si>
  <si>
    <t>美原区さつき野東1丁目</t>
  </si>
  <si>
    <t>西区築港新町4丁　　　　　　</t>
  </si>
  <si>
    <t>南区別所</t>
  </si>
  <si>
    <t>堺区築港八幡町</t>
  </si>
  <si>
    <t>堺区南瓦町3番1号</t>
  </si>
  <si>
    <t>資料：国土地理院「市区町村の東西南北端点の経度緯度」</t>
    <rPh sb="0" eb="2">
      <t>シリョウ</t>
    </rPh>
    <rPh sb="3" eb="5">
      <t>コクド</t>
    </rPh>
    <rPh sb="5" eb="7">
      <t>チリ</t>
    </rPh>
    <rPh sb="7" eb="8">
      <t>イン</t>
    </rPh>
    <rPh sb="14" eb="16">
      <t>トウザイ</t>
    </rPh>
    <rPh sb="16" eb="18">
      <t>ナンボク</t>
    </rPh>
    <rPh sb="18" eb="19">
      <t>ハシ</t>
    </rPh>
    <rPh sb="19" eb="20">
      <t>テン</t>
    </rPh>
    <rPh sb="21" eb="23">
      <t>ケイド</t>
    </rPh>
    <rPh sb="23" eb="25">
      <t>イド</t>
    </rPh>
    <phoneticPr fontId="3"/>
  </si>
  <si>
    <t>1－3　区域別面積</t>
    <rPh sb="4" eb="6">
      <t>クイキ</t>
    </rPh>
    <phoneticPr fontId="3"/>
  </si>
  <si>
    <r>
      <t>単位：km</t>
    </r>
    <r>
      <rPr>
        <vertAlign val="superscript"/>
        <sz val="9"/>
        <rFont val="Meiryo UI"/>
        <family val="3"/>
        <charset val="128"/>
      </rPr>
      <t>2</t>
    </r>
    <phoneticPr fontId="3"/>
  </si>
  <si>
    <t>令和7年7月1日現在</t>
    <rPh sb="0" eb="2">
      <t>レイワ</t>
    </rPh>
    <rPh sb="3" eb="4">
      <t>ネン</t>
    </rPh>
    <phoneticPr fontId="3"/>
  </si>
  <si>
    <t>面積</t>
    <phoneticPr fontId="3"/>
  </si>
  <si>
    <t>総          数</t>
    <rPh sb="0" eb="1">
      <t>フサ</t>
    </rPh>
    <rPh sb="11" eb="12">
      <t>カズ</t>
    </rPh>
    <phoneticPr fontId="3"/>
  </si>
  <si>
    <t>149.83</t>
    <phoneticPr fontId="3"/>
  </si>
  <si>
    <t>堺          区</t>
    <rPh sb="0" eb="1">
      <t>サカイ</t>
    </rPh>
    <phoneticPr fontId="3"/>
  </si>
  <si>
    <t>23.66</t>
    <phoneticPr fontId="3"/>
  </si>
  <si>
    <t>中          区</t>
    <rPh sb="0" eb="1">
      <t>ナカ</t>
    </rPh>
    <phoneticPr fontId="3"/>
  </si>
  <si>
    <t>17.88</t>
    <phoneticPr fontId="3"/>
  </si>
  <si>
    <t>東          区</t>
    <rPh sb="0" eb="1">
      <t>ヒガシ</t>
    </rPh>
    <phoneticPr fontId="3"/>
  </si>
  <si>
    <t>10.49</t>
    <phoneticPr fontId="3"/>
  </si>
  <si>
    <t>西          区</t>
    <rPh sb="0" eb="1">
      <t>ニシ</t>
    </rPh>
    <rPh sb="11" eb="12">
      <t>ク</t>
    </rPh>
    <phoneticPr fontId="3"/>
  </si>
  <si>
    <t>28.62</t>
    <phoneticPr fontId="3"/>
  </si>
  <si>
    <t>南          区</t>
    <rPh sb="0" eb="1">
      <t>ミナミ</t>
    </rPh>
    <rPh sb="11" eb="12">
      <t>ク</t>
    </rPh>
    <phoneticPr fontId="3"/>
  </si>
  <si>
    <t>40.39</t>
    <phoneticPr fontId="3"/>
  </si>
  <si>
    <t>北          区</t>
    <rPh sb="0" eb="1">
      <t>キタ</t>
    </rPh>
    <phoneticPr fontId="3"/>
  </si>
  <si>
    <t>15.60</t>
    <phoneticPr fontId="3"/>
  </si>
  <si>
    <t>美          原          区</t>
    <rPh sb="0" eb="1">
      <t>ビ</t>
    </rPh>
    <rPh sb="11" eb="12">
      <t>ハラ</t>
    </rPh>
    <rPh sb="22" eb="23">
      <t>ク</t>
    </rPh>
    <phoneticPr fontId="3"/>
  </si>
  <si>
    <t>13.20</t>
    <phoneticPr fontId="3"/>
  </si>
  <si>
    <t>資料：国土交通省国土地理院｢全国都道府県市区町村別面積調｣</t>
    <rPh sb="3" eb="5">
      <t>コクド</t>
    </rPh>
    <rPh sb="5" eb="7">
      <t>コウツウ</t>
    </rPh>
    <rPh sb="7" eb="8">
      <t>ショウ</t>
    </rPh>
    <rPh sb="8" eb="10">
      <t>コクド</t>
    </rPh>
    <rPh sb="10" eb="12">
      <t>チリ</t>
    </rPh>
    <rPh sb="12" eb="13">
      <t>イン</t>
    </rPh>
    <rPh sb="14" eb="16">
      <t>ゼンコク</t>
    </rPh>
    <rPh sb="16" eb="20">
      <t>トドウフケン</t>
    </rPh>
    <rPh sb="20" eb="22">
      <t>シク</t>
    </rPh>
    <rPh sb="22" eb="24">
      <t>チョウソン</t>
    </rPh>
    <rPh sb="24" eb="25">
      <t>ベツ</t>
    </rPh>
    <rPh sb="25" eb="27">
      <t>メンセキ</t>
    </rPh>
    <rPh sb="27" eb="28">
      <t>シラ</t>
    </rPh>
    <phoneticPr fontId="3"/>
  </si>
  <si>
    <t>1－4　都市計画（土地利用）</t>
  </si>
  <si>
    <t>　　　1－4－1　 都市計画区域、区域区分及び用途地域</t>
    <phoneticPr fontId="3"/>
  </si>
  <si>
    <t>単位：ha</t>
    <phoneticPr fontId="23"/>
  </si>
  <si>
    <t>都市計画 
区　　域</t>
    <phoneticPr fontId="23"/>
  </si>
  <si>
    <t>区域区分</t>
    <rPh sb="0" eb="2">
      <t>クイキ</t>
    </rPh>
    <rPh sb="2" eb="4">
      <t>クブン</t>
    </rPh>
    <phoneticPr fontId="3"/>
  </si>
  <si>
    <t>用途地域</t>
    <phoneticPr fontId="3"/>
  </si>
  <si>
    <t>年　　　　月　　　　日</t>
    <rPh sb="0" eb="1">
      <t>トシ</t>
    </rPh>
    <rPh sb="5" eb="6">
      <t>ツキ</t>
    </rPh>
    <rPh sb="10" eb="11">
      <t>ヒ</t>
    </rPh>
    <phoneticPr fontId="23"/>
  </si>
  <si>
    <t>市街化
区  域</t>
    <rPh sb="0" eb="3">
      <t>シガイカ</t>
    </rPh>
    <rPh sb="4" eb="5">
      <t>ク</t>
    </rPh>
    <rPh sb="7" eb="8">
      <t>イキ</t>
    </rPh>
    <phoneticPr fontId="3"/>
  </si>
  <si>
    <t>市 街 化
調整区域</t>
    <rPh sb="0" eb="1">
      <t>シ</t>
    </rPh>
    <rPh sb="2" eb="3">
      <t>マチ</t>
    </rPh>
    <rPh sb="4" eb="5">
      <t>カ</t>
    </rPh>
    <rPh sb="6" eb="8">
      <t>チョウセイ</t>
    </rPh>
    <rPh sb="8" eb="10">
      <t>クイキ</t>
    </rPh>
    <phoneticPr fontId="3"/>
  </si>
  <si>
    <t>総　　数</t>
    <phoneticPr fontId="24"/>
  </si>
  <si>
    <t>第1種低層</t>
    <phoneticPr fontId="24"/>
  </si>
  <si>
    <t>第2種低層</t>
    <phoneticPr fontId="24"/>
  </si>
  <si>
    <t>第1種中高</t>
    <phoneticPr fontId="24"/>
  </si>
  <si>
    <t>第2種中高</t>
    <phoneticPr fontId="24"/>
  </si>
  <si>
    <t>第1種住居</t>
  </si>
  <si>
    <t>第2種住居</t>
  </si>
  <si>
    <t>準　住　居</t>
    <phoneticPr fontId="24"/>
  </si>
  <si>
    <t>近 隣 商 業</t>
    <phoneticPr fontId="24"/>
  </si>
  <si>
    <t>商　　　業</t>
    <phoneticPr fontId="24"/>
  </si>
  <si>
    <t>準　工　業</t>
    <phoneticPr fontId="24"/>
  </si>
  <si>
    <t>工　　　業</t>
    <phoneticPr fontId="24"/>
  </si>
  <si>
    <t>工 業 専 用</t>
    <phoneticPr fontId="24"/>
  </si>
  <si>
    <t>住居専用</t>
    <phoneticPr fontId="24"/>
  </si>
  <si>
    <t>層住居専用</t>
    <phoneticPr fontId="24"/>
  </si>
  <si>
    <t>令和 7年　4月　1日</t>
    <rPh sb="0" eb="1">
      <t>レイ</t>
    </rPh>
    <rPh sb="1" eb="2">
      <t>ワ</t>
    </rPh>
    <rPh sb="4" eb="5">
      <t>ネン</t>
    </rPh>
    <rPh sb="7" eb="8">
      <t>ガツ</t>
    </rPh>
    <rPh sb="10" eb="11">
      <t>ニチ</t>
    </rPh>
    <phoneticPr fontId="23"/>
  </si>
  <si>
    <t>資料：建築都市局都市計画部都市計画課</t>
    <rPh sb="0" eb="2">
      <t>シリョウ</t>
    </rPh>
    <rPh sb="3" eb="5">
      <t>ケンチク</t>
    </rPh>
    <rPh sb="5" eb="7">
      <t>トシ</t>
    </rPh>
    <rPh sb="7" eb="8">
      <t>キョク</t>
    </rPh>
    <rPh sb="8" eb="10">
      <t>トシ</t>
    </rPh>
    <rPh sb="10" eb="12">
      <t>ケイカク</t>
    </rPh>
    <rPh sb="12" eb="13">
      <t>ブ</t>
    </rPh>
    <rPh sb="13" eb="15">
      <t>トシ</t>
    </rPh>
    <rPh sb="15" eb="18">
      <t>ケイカクカ</t>
    </rPh>
    <phoneticPr fontId="3"/>
  </si>
  <si>
    <t>　　　1－4－2　 その他の地域地区</t>
    <rPh sb="12" eb="13">
      <t>タ</t>
    </rPh>
    <rPh sb="14" eb="16">
      <t>チイキ</t>
    </rPh>
    <rPh sb="16" eb="18">
      <t>チク</t>
    </rPh>
    <phoneticPr fontId="3"/>
  </si>
  <si>
    <t>　　　　　　　　</t>
    <phoneticPr fontId="3"/>
  </si>
  <si>
    <t>単位：ha</t>
  </si>
  <si>
    <t>防　火
地　域</t>
    <phoneticPr fontId="3"/>
  </si>
  <si>
    <t>準防火　　　　地　域</t>
    <phoneticPr fontId="3"/>
  </si>
  <si>
    <t>高　　　度　　　利　　　用　　　地　　　区</t>
    <rPh sb="0" eb="1">
      <t>タカ</t>
    </rPh>
    <rPh sb="4" eb="5">
      <t>タビ</t>
    </rPh>
    <rPh sb="8" eb="9">
      <t>リ</t>
    </rPh>
    <rPh sb="12" eb="13">
      <t>ヨウ</t>
    </rPh>
    <rPh sb="16" eb="17">
      <t>チ</t>
    </rPh>
    <rPh sb="20" eb="21">
      <t>ク</t>
    </rPh>
    <phoneticPr fontId="3"/>
  </si>
  <si>
    <t>高度地区</t>
    <phoneticPr fontId="24"/>
  </si>
  <si>
    <t>特別用途地区</t>
    <rPh sb="0" eb="2">
      <t>トクベツ</t>
    </rPh>
    <rPh sb="2" eb="4">
      <t>ヨウト</t>
    </rPh>
    <rPh sb="4" eb="6">
      <t>チク</t>
    </rPh>
    <phoneticPr fontId="3"/>
  </si>
  <si>
    <t>臨港地区</t>
    <rPh sb="0" eb="1">
      <t>リン</t>
    </rPh>
    <rPh sb="1" eb="2">
      <t>ミナト</t>
    </rPh>
    <rPh sb="2" eb="3">
      <t>チ</t>
    </rPh>
    <rPh sb="3" eb="4">
      <t>ク</t>
    </rPh>
    <phoneticPr fontId="3"/>
  </si>
  <si>
    <t>風 致 地 区</t>
    <phoneticPr fontId="3"/>
  </si>
  <si>
    <t>生　　産
緑地地区</t>
    <phoneticPr fontId="3"/>
  </si>
  <si>
    <t>駐車場　　　　　整備地区</t>
    <rPh sb="0" eb="3">
      <t>チュウシャジョウ</t>
    </rPh>
    <phoneticPr fontId="3"/>
  </si>
  <si>
    <t>景観
地区</t>
    <rPh sb="0" eb="2">
      <t>ケイカン</t>
    </rPh>
    <rPh sb="3" eb="5">
      <t>チク</t>
    </rPh>
    <phoneticPr fontId="3"/>
  </si>
  <si>
    <t>特別
緑地
保全
地区</t>
    <rPh sb="0" eb="2">
      <t>トクベツ</t>
    </rPh>
    <rPh sb="3" eb="5">
      <t>リョクチ</t>
    </rPh>
    <rPh sb="6" eb="8">
      <t>ホゼン</t>
    </rPh>
    <rPh sb="9" eb="11">
      <t>チク</t>
    </rPh>
    <phoneticPr fontId="3"/>
  </si>
  <si>
    <t>年月日</t>
    <rPh sb="0" eb="1">
      <t>トシ</t>
    </rPh>
    <rPh sb="1" eb="2">
      <t>ツキ</t>
    </rPh>
    <rPh sb="2" eb="3">
      <t>ヒ</t>
    </rPh>
    <phoneticPr fontId="23"/>
  </si>
  <si>
    <t>堺駅西口</t>
    <phoneticPr fontId="3"/>
  </si>
  <si>
    <t>堺市駅前</t>
    <phoneticPr fontId="3"/>
  </si>
  <si>
    <t>山之口</t>
    <rPh sb="0" eb="3">
      <t>ヤマノクチ</t>
    </rPh>
    <phoneticPr fontId="3"/>
  </si>
  <si>
    <t>堺駅東口</t>
    <phoneticPr fontId="3"/>
  </si>
  <si>
    <t>北野田駅前</t>
    <phoneticPr fontId="3"/>
  </si>
  <si>
    <t>第一種</t>
    <phoneticPr fontId="3"/>
  </si>
  <si>
    <t>第二種</t>
    <rPh sb="1" eb="2">
      <t>ニ</t>
    </rPh>
    <phoneticPr fontId="3"/>
  </si>
  <si>
    <t>第三種</t>
    <rPh sb="0" eb="2">
      <t>ダイ３</t>
    </rPh>
    <rPh sb="2" eb="3">
      <t>シュ</t>
    </rPh>
    <phoneticPr fontId="3"/>
  </si>
  <si>
    <t>第四種</t>
    <rPh sb="0" eb="1">
      <t>ダイ</t>
    </rPh>
    <rPh sb="1" eb="2">
      <t>ヨン</t>
    </rPh>
    <rPh sb="2" eb="3">
      <t>シュ</t>
    </rPh>
    <phoneticPr fontId="3"/>
  </si>
  <si>
    <t>第五種</t>
    <rPh sb="0" eb="1">
      <t>ダイ</t>
    </rPh>
    <rPh sb="1" eb="2">
      <t>ゴ</t>
    </rPh>
    <rPh sb="2" eb="3">
      <t>シュ</t>
    </rPh>
    <phoneticPr fontId="3"/>
  </si>
  <si>
    <t>第六種</t>
    <rPh sb="0" eb="1">
      <t>ダイ</t>
    </rPh>
    <rPh sb="1" eb="2">
      <t>ロク</t>
    </rPh>
    <rPh sb="2" eb="3">
      <t>シュ</t>
    </rPh>
    <phoneticPr fontId="3"/>
  </si>
  <si>
    <t>特別工業地区</t>
  </si>
  <si>
    <t>特別業務地区</t>
    <rPh sb="0" eb="2">
      <t>トクベツ</t>
    </rPh>
    <rPh sb="2" eb="4">
      <t>ギョウム</t>
    </rPh>
    <rPh sb="4" eb="6">
      <t>チク</t>
    </rPh>
    <phoneticPr fontId="3"/>
  </si>
  <si>
    <t>特別住居
地区</t>
    <rPh sb="0" eb="2">
      <t>トクベツ</t>
    </rPh>
    <rPh sb="2" eb="4">
      <t>ジュウキョ</t>
    </rPh>
    <rPh sb="5" eb="7">
      <t>チク</t>
    </rPh>
    <phoneticPr fontId="3"/>
  </si>
  <si>
    <t>堺泉北港</t>
    <rPh sb="0" eb="1">
      <t>サカイ</t>
    </rPh>
    <rPh sb="1" eb="3">
      <t>センボク</t>
    </rPh>
    <rPh sb="3" eb="4">
      <t>コウ</t>
    </rPh>
    <phoneticPr fontId="3"/>
  </si>
  <si>
    <t>大仙</t>
    <rPh sb="0" eb="1">
      <t>ダイ</t>
    </rPh>
    <rPh sb="1" eb="2">
      <t>セン</t>
    </rPh>
    <phoneticPr fontId="3"/>
  </si>
  <si>
    <t>浜　　寺</t>
  </si>
  <si>
    <t>地　　区</t>
    <phoneticPr fontId="3"/>
  </si>
  <si>
    <t>A地区</t>
    <rPh sb="1" eb="3">
      <t>チク</t>
    </rPh>
    <phoneticPr fontId="3"/>
  </si>
  <si>
    <t>地    区</t>
    <phoneticPr fontId="3"/>
  </si>
  <si>
    <t>B地区</t>
    <rPh sb="1" eb="3">
      <t>チク</t>
    </rPh>
    <phoneticPr fontId="3"/>
  </si>
  <si>
    <t>第一種</t>
    <rPh sb="0" eb="2">
      <t>ダイ１</t>
    </rPh>
    <rPh sb="2" eb="3">
      <t>シュ</t>
    </rPh>
    <phoneticPr fontId="3"/>
  </si>
  <si>
    <t>第二種</t>
    <rPh sb="0" eb="2">
      <t>ダイニ</t>
    </rPh>
    <rPh sb="2" eb="3">
      <t>シュ</t>
    </rPh>
    <phoneticPr fontId="3"/>
  </si>
  <si>
    <t>第三種</t>
    <rPh sb="0" eb="1">
      <t>ダイ</t>
    </rPh>
    <rPh sb="1" eb="2">
      <t>３</t>
    </rPh>
    <rPh sb="2" eb="3">
      <t>シュ</t>
    </rPh>
    <phoneticPr fontId="3"/>
  </si>
  <si>
    <t>臨港地区</t>
    <rPh sb="0" eb="2">
      <t>リンコウ</t>
    </rPh>
    <rPh sb="2" eb="4">
      <t>チク</t>
    </rPh>
    <phoneticPr fontId="3"/>
  </si>
  <si>
    <t>風致地区</t>
  </si>
  <si>
    <t>令和  7年 4月 1日</t>
    <rPh sb="0" eb="1">
      <t>レイ</t>
    </rPh>
    <rPh sb="1" eb="2">
      <t>ワ</t>
    </rPh>
    <rPh sb="5" eb="6">
      <t>ネン</t>
    </rPh>
    <rPh sb="8" eb="9">
      <t>ガツ</t>
    </rPh>
    <rPh sb="11" eb="12">
      <t>ニチ</t>
    </rPh>
    <phoneticPr fontId="3"/>
  </si>
  <si>
    <t>資料：建築都市局都市計画部都市計画課</t>
    <rPh sb="3" eb="5">
      <t>ケンチク</t>
    </rPh>
    <rPh sb="10" eb="12">
      <t>ケイカク</t>
    </rPh>
    <rPh sb="12" eb="13">
      <t>ブ</t>
    </rPh>
    <phoneticPr fontId="3"/>
  </si>
  <si>
    <t>1－5　有　租　地</t>
    <rPh sb="4" eb="5">
      <t>ユウ</t>
    </rPh>
    <rPh sb="6" eb="7">
      <t>ソ</t>
    </rPh>
    <rPh sb="8" eb="9">
      <t>チ</t>
    </rPh>
    <phoneticPr fontId="3"/>
  </si>
  <si>
    <t>　　　1－5－1　 土地の地目別地積</t>
    <phoneticPr fontId="3"/>
  </si>
  <si>
    <t>単位：1000㎡</t>
    <phoneticPr fontId="3"/>
  </si>
  <si>
    <t>各年1月1日現在</t>
    <rPh sb="0" eb="2">
      <t>カクネン</t>
    </rPh>
    <rPh sb="3" eb="4">
      <t>ガツ</t>
    </rPh>
    <rPh sb="5" eb="6">
      <t>ニチ</t>
    </rPh>
    <rPh sb="6" eb="8">
      <t>ゲンザイ</t>
    </rPh>
    <phoneticPr fontId="3"/>
  </si>
  <si>
    <t>年　    　　次</t>
    <rPh sb="0" eb="1">
      <t>ネン</t>
    </rPh>
    <rPh sb="8" eb="9">
      <t>ジ</t>
    </rPh>
    <phoneticPr fontId="3"/>
  </si>
  <si>
    <t>総　　　数</t>
  </si>
  <si>
    <t>田</t>
  </si>
  <si>
    <t>畑</t>
  </si>
  <si>
    <t>　　　宅　　　　　　　地</t>
    <rPh sb="3" eb="4">
      <t>タク</t>
    </rPh>
    <rPh sb="11" eb="12">
      <t>チ</t>
    </rPh>
    <phoneticPr fontId="3"/>
  </si>
  <si>
    <t>池　沼</t>
  </si>
  <si>
    <t>山　林</t>
  </si>
  <si>
    <t>牧　場</t>
  </si>
  <si>
    <t>原　野</t>
  </si>
  <si>
    <t>雑　　　種　　　地</t>
  </si>
  <si>
    <t>年次</t>
  </si>
  <si>
    <t>小  規  模</t>
    <rPh sb="0" eb="1">
      <t>ショウ</t>
    </rPh>
    <rPh sb="3" eb="4">
      <t>キ</t>
    </rPh>
    <rPh sb="6" eb="7">
      <t>ボ</t>
    </rPh>
    <phoneticPr fontId="3"/>
  </si>
  <si>
    <t>一     般</t>
    <rPh sb="0" eb="1">
      <t>イチ</t>
    </rPh>
    <rPh sb="6" eb="7">
      <t>パン</t>
    </rPh>
    <phoneticPr fontId="3"/>
  </si>
  <si>
    <t>商 業 地 等</t>
    <rPh sb="0" eb="1">
      <t>ショウ</t>
    </rPh>
    <rPh sb="2" eb="3">
      <t>ギョウ</t>
    </rPh>
    <rPh sb="4" eb="5">
      <t>チ</t>
    </rPh>
    <rPh sb="6" eb="7">
      <t>トウ</t>
    </rPh>
    <phoneticPr fontId="3"/>
  </si>
  <si>
    <t>総　　数</t>
  </si>
  <si>
    <t>ゴルフ場</t>
    <phoneticPr fontId="3"/>
  </si>
  <si>
    <t>遊園地等</t>
    <rPh sb="0" eb="3">
      <t>ユウエンチ</t>
    </rPh>
    <rPh sb="3" eb="4">
      <t>トウ</t>
    </rPh>
    <phoneticPr fontId="3"/>
  </si>
  <si>
    <t>鉄軌道</t>
    <phoneticPr fontId="3"/>
  </si>
  <si>
    <t>その他の</t>
    <phoneticPr fontId="3"/>
  </si>
  <si>
    <t>その他</t>
    <rPh sb="2" eb="3">
      <t>タ</t>
    </rPh>
    <phoneticPr fontId="3"/>
  </si>
  <si>
    <t>住 宅 用 地</t>
    <rPh sb="0" eb="1">
      <t>ジュウ</t>
    </rPh>
    <rPh sb="2" eb="3">
      <t>タク</t>
    </rPh>
    <rPh sb="4" eb="5">
      <t>ヨウ</t>
    </rPh>
    <rPh sb="6" eb="7">
      <t>チ</t>
    </rPh>
    <phoneticPr fontId="3"/>
  </si>
  <si>
    <t>住宅用地</t>
    <rPh sb="0" eb="2">
      <t>ジュウタク</t>
    </rPh>
    <rPh sb="2" eb="4">
      <t>ヨウチ</t>
    </rPh>
    <phoneticPr fontId="3"/>
  </si>
  <si>
    <t>（非住宅用地）</t>
  </si>
  <si>
    <t>の 用 地</t>
    <rPh sb="2" eb="3">
      <t>ヨウ</t>
    </rPh>
    <rPh sb="4" eb="5">
      <t>チ</t>
    </rPh>
    <phoneticPr fontId="3"/>
  </si>
  <si>
    <t>用  地</t>
    <rPh sb="0" eb="1">
      <t>ヨウ</t>
    </rPh>
    <rPh sb="3" eb="4">
      <t>チ</t>
    </rPh>
    <phoneticPr fontId="3"/>
  </si>
  <si>
    <t>雑 種 地</t>
    <rPh sb="0" eb="1">
      <t>ザツ</t>
    </rPh>
    <rPh sb="2" eb="3">
      <t>タネ</t>
    </rPh>
    <rPh sb="4" eb="5">
      <t>チ</t>
    </rPh>
    <phoneticPr fontId="3"/>
  </si>
  <si>
    <t>令和 3年｛</t>
    <rPh sb="0" eb="2">
      <t>レイワ</t>
    </rPh>
    <phoneticPr fontId="3"/>
  </si>
  <si>
    <t>非課税地積</t>
    <phoneticPr fontId="3"/>
  </si>
  <si>
    <t>…</t>
  </si>
  <si>
    <t>非</t>
  </si>
  <si>
    <t>｝03</t>
  </si>
  <si>
    <t>課税地積</t>
  </si>
  <si>
    <t>課</t>
  </si>
  <si>
    <t xml:space="preserve">    　　 4年｛</t>
    <phoneticPr fontId="3"/>
  </si>
  <si>
    <t>｝04</t>
  </si>
  <si>
    <t>課税地積</t>
    <phoneticPr fontId="3"/>
  </si>
  <si>
    <t xml:space="preserve">    　　 5年｛</t>
    <phoneticPr fontId="3"/>
  </si>
  <si>
    <t>｝05</t>
  </si>
  <si>
    <t xml:space="preserve">    　　 6年｛</t>
    <phoneticPr fontId="3"/>
  </si>
  <si>
    <t>｝06</t>
    <phoneticPr fontId="3"/>
  </si>
  <si>
    <t xml:space="preserve">    　　 7年｛</t>
    <phoneticPr fontId="3"/>
  </si>
  <si>
    <t>非課税地積</t>
    <rPh sb="0" eb="3">
      <t>ヒカゼイ</t>
    </rPh>
    <rPh sb="3" eb="5">
      <t>チセキ</t>
    </rPh>
    <phoneticPr fontId="3"/>
  </si>
  <si>
    <t>非</t>
    <phoneticPr fontId="3"/>
  </si>
  <si>
    <t>｝07</t>
    <phoneticPr fontId="3"/>
  </si>
  <si>
    <t>課</t>
    <phoneticPr fontId="3"/>
  </si>
  <si>
    <t xml:space="preserve">    堺区域｛</t>
    <rPh sb="4" eb="5">
      <t>サカイ</t>
    </rPh>
    <rPh sb="5" eb="7">
      <t>クイキ</t>
    </rPh>
    <phoneticPr fontId="3"/>
  </si>
  <si>
    <t>｝堺</t>
    <rPh sb="1" eb="2">
      <t>サカイ</t>
    </rPh>
    <phoneticPr fontId="3"/>
  </si>
  <si>
    <t xml:space="preserve">    中区域｛</t>
    <rPh sb="4" eb="5">
      <t>ナカ</t>
    </rPh>
    <rPh sb="5" eb="7">
      <t>クイキ</t>
    </rPh>
    <phoneticPr fontId="3"/>
  </si>
  <si>
    <t>｝中</t>
    <rPh sb="1" eb="2">
      <t>ナカ</t>
    </rPh>
    <phoneticPr fontId="3"/>
  </si>
  <si>
    <t xml:space="preserve">    東区域｛</t>
    <rPh sb="4" eb="5">
      <t>ヒガシ</t>
    </rPh>
    <rPh sb="5" eb="7">
      <t>クイキ</t>
    </rPh>
    <phoneticPr fontId="3"/>
  </si>
  <si>
    <t>｝東</t>
    <rPh sb="1" eb="2">
      <t>ヒガシ</t>
    </rPh>
    <phoneticPr fontId="3"/>
  </si>
  <si>
    <t xml:space="preserve">    西区域｛</t>
    <rPh sb="4" eb="5">
      <t>ニシ</t>
    </rPh>
    <rPh sb="5" eb="7">
      <t>クイキ</t>
    </rPh>
    <phoneticPr fontId="3"/>
  </si>
  <si>
    <t>｝西</t>
    <rPh sb="1" eb="2">
      <t>ニシ</t>
    </rPh>
    <phoneticPr fontId="3"/>
  </si>
  <si>
    <t xml:space="preserve">    南区域｛</t>
    <rPh sb="4" eb="5">
      <t>ミナミ</t>
    </rPh>
    <rPh sb="5" eb="7">
      <t>クイキ</t>
    </rPh>
    <phoneticPr fontId="3"/>
  </si>
  <si>
    <t>｝南</t>
    <rPh sb="1" eb="2">
      <t>ミナミ</t>
    </rPh>
    <phoneticPr fontId="3"/>
  </si>
  <si>
    <t xml:space="preserve">    北区域｛</t>
    <rPh sb="4" eb="5">
      <t>キタ</t>
    </rPh>
    <rPh sb="5" eb="7">
      <t>クイキ</t>
    </rPh>
    <phoneticPr fontId="3"/>
  </si>
  <si>
    <t>｝北</t>
    <rPh sb="1" eb="2">
      <t>キタ</t>
    </rPh>
    <phoneticPr fontId="3"/>
  </si>
  <si>
    <t xml:space="preserve">    美原区域｛</t>
    <rPh sb="4" eb="6">
      <t>ミハラ</t>
    </rPh>
    <rPh sb="6" eb="8">
      <t>クイキ</t>
    </rPh>
    <phoneticPr fontId="3"/>
  </si>
  <si>
    <t>}美原</t>
    <rPh sb="1" eb="3">
      <t>ミハラ</t>
    </rPh>
    <phoneticPr fontId="3"/>
  </si>
  <si>
    <t>資料：財政局税務部税務運営課</t>
    <rPh sb="0" eb="2">
      <t>シリョウ</t>
    </rPh>
    <rPh sb="3" eb="5">
      <t>ザイセイ</t>
    </rPh>
    <rPh sb="5" eb="6">
      <t>キョク</t>
    </rPh>
    <rPh sb="6" eb="8">
      <t>ゼイム</t>
    </rPh>
    <rPh sb="8" eb="9">
      <t>ブ</t>
    </rPh>
    <rPh sb="9" eb="11">
      <t>ゼイム</t>
    </rPh>
    <rPh sb="11" eb="13">
      <t>ウンエイ</t>
    </rPh>
    <rPh sb="13" eb="14">
      <t>カ</t>
    </rPh>
    <phoneticPr fontId="3"/>
  </si>
  <si>
    <t>　　　1－5－2　 宅地の地区別地積及び決定価格</t>
    <phoneticPr fontId="3"/>
  </si>
  <si>
    <t xml:space="preserve">           　　法定免税点未満のものは除く。決定価格とは地方税法第410条に基づき決定した価格である。</t>
    <phoneticPr fontId="3"/>
  </si>
  <si>
    <t>単位：面積1000㎡、金額 100万円</t>
  </si>
  <si>
    <t>各年1月1日現在</t>
    <phoneticPr fontId="3"/>
  </si>
  <si>
    <t>年　　次</t>
    <rPh sb="0" eb="1">
      <t>トシ</t>
    </rPh>
    <rPh sb="3" eb="4">
      <t>ツギ</t>
    </rPh>
    <phoneticPr fontId="3"/>
  </si>
  <si>
    <t>総　　　　数</t>
  </si>
  <si>
    <t>商　　　業　　　地　　　区</t>
    <rPh sb="0" eb="1">
      <t>ショウ</t>
    </rPh>
    <rPh sb="4" eb="5">
      <t>ギョウ</t>
    </rPh>
    <rPh sb="8" eb="9">
      <t>チ</t>
    </rPh>
    <rPh sb="12" eb="13">
      <t>ク</t>
    </rPh>
    <phoneticPr fontId="3"/>
  </si>
  <si>
    <t>住　　　　　　　宅</t>
  </si>
  <si>
    <t xml:space="preserve"> 地　　　　　　区</t>
    <phoneticPr fontId="3"/>
  </si>
  <si>
    <t>工　　　　業　　　　地　　　　区</t>
    <rPh sb="0" eb="1">
      <t>コウ</t>
    </rPh>
    <rPh sb="5" eb="6">
      <t>ギョウ</t>
    </rPh>
    <rPh sb="10" eb="11">
      <t>チ</t>
    </rPh>
    <rPh sb="15" eb="16">
      <t>ク</t>
    </rPh>
    <phoneticPr fontId="3"/>
  </si>
  <si>
    <t>村　落　地　区</t>
    <rPh sb="0" eb="1">
      <t>ムラ</t>
    </rPh>
    <rPh sb="2" eb="3">
      <t>ラク</t>
    </rPh>
    <rPh sb="4" eb="5">
      <t>チ</t>
    </rPh>
    <rPh sb="6" eb="7">
      <t>ク</t>
    </rPh>
    <phoneticPr fontId="3"/>
  </si>
  <si>
    <t>農業用施設の用に供する宅地　　</t>
    <phoneticPr fontId="3"/>
  </si>
  <si>
    <t>繁　華　街</t>
    <rPh sb="0" eb="1">
      <t>シゲル</t>
    </rPh>
    <rPh sb="2" eb="3">
      <t>ハナ</t>
    </rPh>
    <rPh sb="4" eb="5">
      <t>マチ</t>
    </rPh>
    <phoneticPr fontId="3"/>
  </si>
  <si>
    <t>高　　度</t>
    <rPh sb="0" eb="1">
      <t>タカ</t>
    </rPh>
    <rPh sb="3" eb="4">
      <t>タビ</t>
    </rPh>
    <phoneticPr fontId="3"/>
  </si>
  <si>
    <t>普　　通</t>
    <rPh sb="0" eb="1">
      <t>アマネ</t>
    </rPh>
    <rPh sb="3" eb="4">
      <t>ツウ</t>
    </rPh>
    <phoneticPr fontId="3"/>
  </si>
  <si>
    <t>併    用</t>
    <rPh sb="0" eb="1">
      <t>ヘイ</t>
    </rPh>
    <rPh sb="5" eb="6">
      <t>ヨウ</t>
    </rPh>
    <phoneticPr fontId="3"/>
  </si>
  <si>
    <t>高　　級</t>
  </si>
  <si>
    <t>普    通</t>
    <rPh sb="0" eb="1">
      <t>アマネ</t>
    </rPh>
    <rPh sb="5" eb="6">
      <t>ツウ</t>
    </rPh>
    <phoneticPr fontId="3"/>
  </si>
  <si>
    <t>大 工 場</t>
    <rPh sb="0" eb="1">
      <t>ダイ</t>
    </rPh>
    <phoneticPr fontId="3"/>
  </si>
  <si>
    <t>中小工場</t>
  </si>
  <si>
    <t>家内工業</t>
  </si>
  <si>
    <t>総数</t>
  </si>
  <si>
    <t>集団</t>
  </si>
  <si>
    <t>村落</t>
  </si>
  <si>
    <t>商業地区</t>
    <rPh sb="0" eb="1">
      <t>ショウ</t>
    </rPh>
    <rPh sb="1" eb="2">
      <t>ギョウ</t>
    </rPh>
    <rPh sb="2" eb="3">
      <t>チ</t>
    </rPh>
    <rPh sb="3" eb="4">
      <t>ク</t>
    </rPh>
    <phoneticPr fontId="3"/>
  </si>
  <si>
    <t>住宅地区</t>
    <rPh sb="0" eb="1">
      <t>ジュウ</t>
    </rPh>
    <rPh sb="1" eb="2">
      <t>タク</t>
    </rPh>
    <rPh sb="2" eb="3">
      <t>チ</t>
    </rPh>
    <rPh sb="3" eb="4">
      <t>ク</t>
    </rPh>
    <phoneticPr fontId="3"/>
  </si>
  <si>
    <t>住宅地区</t>
  </si>
  <si>
    <t>住宅地区</t>
    <rPh sb="0" eb="2">
      <t>ジュウタク</t>
    </rPh>
    <rPh sb="2" eb="4">
      <t>チク</t>
    </rPh>
    <phoneticPr fontId="3"/>
  </si>
  <si>
    <t>地　　区</t>
  </si>
  <si>
    <t>地区</t>
  </si>
  <si>
    <t>地積</t>
    <phoneticPr fontId="3"/>
  </si>
  <si>
    <t>令　和   3  年</t>
    <rPh sb="0" eb="1">
      <t>レイ</t>
    </rPh>
    <rPh sb="2" eb="3">
      <t>ワ</t>
    </rPh>
    <phoneticPr fontId="3"/>
  </si>
  <si>
    <t>03</t>
    <phoneticPr fontId="3"/>
  </si>
  <si>
    <t>4  年</t>
    <phoneticPr fontId="24"/>
  </si>
  <si>
    <t>04</t>
    <phoneticPr fontId="3"/>
  </si>
  <si>
    <t>5  年</t>
    <phoneticPr fontId="24"/>
  </si>
  <si>
    <t>05</t>
    <phoneticPr fontId="3"/>
  </si>
  <si>
    <t>6  年</t>
    <rPh sb="3" eb="4">
      <t>ネン</t>
    </rPh>
    <phoneticPr fontId="24"/>
  </si>
  <si>
    <t>06</t>
    <phoneticPr fontId="24"/>
  </si>
  <si>
    <t>7  年</t>
    <rPh sb="3" eb="4">
      <t>ネン</t>
    </rPh>
    <phoneticPr fontId="24"/>
  </si>
  <si>
    <t>07</t>
    <phoneticPr fontId="24"/>
  </si>
  <si>
    <t>決定価格</t>
    <rPh sb="0" eb="2">
      <t>ケッテイ</t>
    </rPh>
    <rPh sb="2" eb="4">
      <t>カカク</t>
    </rPh>
    <phoneticPr fontId="3"/>
  </si>
  <si>
    <t>価格</t>
    <phoneticPr fontId="3"/>
  </si>
  <si>
    <t>04</t>
    <phoneticPr fontId="24"/>
  </si>
  <si>
    <t>05</t>
    <phoneticPr fontId="24"/>
  </si>
  <si>
    <t>6  年</t>
    <phoneticPr fontId="24"/>
  </si>
  <si>
    <t>7  年</t>
    <phoneticPr fontId="24"/>
  </si>
  <si>
    <t>07</t>
    <phoneticPr fontId="3"/>
  </si>
  <si>
    <t>資料：財政局税務部税務運営課</t>
    <rPh sb="3" eb="5">
      <t>ザイセイ</t>
    </rPh>
    <rPh sb="5" eb="6">
      <t>キョク</t>
    </rPh>
    <rPh sb="9" eb="11">
      <t>ゼイム</t>
    </rPh>
    <rPh sb="11" eb="13">
      <t>ウンエイ</t>
    </rPh>
    <rPh sb="13" eb="14">
      <t>カ</t>
    </rPh>
    <phoneticPr fontId="3"/>
  </si>
  <si>
    <t>1－6　主　要　河　川</t>
    <phoneticPr fontId="3"/>
  </si>
  <si>
    <t>令和7年4月1日現在</t>
    <rPh sb="3" eb="4">
      <t>ネン</t>
    </rPh>
    <rPh sb="5" eb="6">
      <t>ガツ</t>
    </rPh>
    <phoneticPr fontId="3"/>
  </si>
  <si>
    <t>河　川　名</t>
    <rPh sb="0" eb="1">
      <t>カワ</t>
    </rPh>
    <rPh sb="2" eb="3">
      <t>カワ</t>
    </rPh>
    <rPh sb="4" eb="5">
      <t>メイ</t>
    </rPh>
    <phoneticPr fontId="3"/>
  </si>
  <si>
    <t>等　　級</t>
    <rPh sb="0" eb="1">
      <t>トウ</t>
    </rPh>
    <rPh sb="3" eb="4">
      <t>キュウ</t>
    </rPh>
    <phoneticPr fontId="3"/>
  </si>
  <si>
    <t>流　　　　　　　域</t>
    <rPh sb="0" eb="1">
      <t>リュウ</t>
    </rPh>
    <rPh sb="8" eb="9">
      <t>イキ</t>
    </rPh>
    <phoneticPr fontId="3"/>
  </si>
  <si>
    <t>自（左岸）</t>
  </si>
  <si>
    <t>至</t>
  </si>
  <si>
    <t>平均延長（ｍ）</t>
    <phoneticPr fontId="3"/>
  </si>
  <si>
    <t>大和川</t>
  </si>
  <si>
    <t>一級河川</t>
  </si>
  <si>
    <t>大阪府奈良県界　　　　　　　　　　　　</t>
  </si>
  <si>
    <t>海</t>
  </si>
  <si>
    <t>西除川</t>
  </si>
  <si>
    <t>〃</t>
  </si>
  <si>
    <t>河内長野市天野町714番の3地先の市道橋　</t>
    <phoneticPr fontId="3"/>
  </si>
  <si>
    <t>大和川への合流点</t>
  </si>
  <si>
    <t>西除川放水路</t>
  </si>
  <si>
    <t>西除川からの分派点</t>
  </si>
  <si>
    <t>　　　〃</t>
  </si>
  <si>
    <t>狭間川</t>
  </si>
  <si>
    <t>北区長曽根町734番1地先　　　　　　　　　</t>
    <phoneticPr fontId="3"/>
  </si>
  <si>
    <t>西除川への合流点</t>
  </si>
  <si>
    <t>東除川</t>
  </si>
  <si>
    <t>狭山池</t>
  </si>
  <si>
    <t>平尾小川</t>
  </si>
  <si>
    <t>美原区平尾2990番の16地先</t>
    <phoneticPr fontId="3"/>
  </si>
  <si>
    <t>東除川への合流点</t>
  </si>
  <si>
    <t>石津川</t>
  </si>
  <si>
    <t>二級河川</t>
  </si>
  <si>
    <t>南区泉田中地先の法道寺川合流点　　　　　　　</t>
  </si>
  <si>
    <t>百済川</t>
  </si>
  <si>
    <t>西区北条町1丁157番地先の府道石長橋　　　　</t>
    <phoneticPr fontId="3"/>
  </si>
  <si>
    <t>石津川への合流点</t>
  </si>
  <si>
    <t>和田川</t>
  </si>
  <si>
    <t>南区美木多上地先の小川合流点　　　　　　　　</t>
  </si>
  <si>
    <t>陶器川</t>
  </si>
  <si>
    <t>中区田園964番地先の前田川合流点　　　　　　</t>
    <phoneticPr fontId="3"/>
  </si>
  <si>
    <t>妙見川</t>
  </si>
  <si>
    <t>南区釜室744番地先の市道橋　　　　　　　　　</t>
    <phoneticPr fontId="3"/>
  </si>
  <si>
    <t>甲斐田川</t>
  </si>
  <si>
    <t>南区城山台5丁492番地の1　　　　　　　　　</t>
    <phoneticPr fontId="3"/>
  </si>
  <si>
    <t>和田川への合流点</t>
  </si>
  <si>
    <t>百舌鳥川</t>
  </si>
  <si>
    <t>北区百舌鳥梅町2丁417番地先の府道百舌鳥橋　　</t>
    <phoneticPr fontId="3"/>
  </si>
  <si>
    <t>百済川への合流点</t>
  </si>
  <si>
    <t>内川</t>
  </si>
  <si>
    <t xml:space="preserve">堺区錦之町西3丁40番地先 </t>
    <phoneticPr fontId="3"/>
  </si>
  <si>
    <t>内川放水路</t>
  </si>
  <si>
    <t>内川からの分派点</t>
  </si>
  <si>
    <t>土居川</t>
  </si>
  <si>
    <t>堺区大仙西町1丁6番3地先</t>
    <phoneticPr fontId="3"/>
  </si>
  <si>
    <t>内川への合流点</t>
  </si>
  <si>
    <t>光竜寺川</t>
  </si>
  <si>
    <t>準用河川</t>
  </si>
  <si>
    <t>北区新金岡町4丁7番地23先（標柱） 　　　　</t>
  </si>
  <si>
    <t>伊勢路川</t>
  </si>
  <si>
    <t>中区深井沢町2423番地3先（標柱） 　　　　　</t>
  </si>
  <si>
    <t>南区別所235番地1先（標柱）　　　　　</t>
  </si>
  <si>
    <t>二級河川和田川への合流点</t>
  </si>
  <si>
    <t>東区野尻105番地2先（標柱）</t>
  </si>
  <si>
    <t>二級河川百舌鳥川への合流点</t>
  </si>
  <si>
    <t>普通河川</t>
  </si>
  <si>
    <t>中区深井北町</t>
  </si>
  <si>
    <t>二級河川百済川への合流点</t>
  </si>
  <si>
    <t>美濃川</t>
  </si>
  <si>
    <t>中区土師町</t>
  </si>
  <si>
    <t>普通河川百済川への合流点</t>
  </si>
  <si>
    <t xml:space="preserve">中区陶器北（老ノ池） </t>
  </si>
  <si>
    <t>二級河川陶器川への合流点</t>
  </si>
  <si>
    <t>前田川</t>
  </si>
  <si>
    <t>南区三原台2丁（新岸池）</t>
  </si>
  <si>
    <t>　　　　　　〃</t>
  </si>
  <si>
    <t>明正川</t>
  </si>
  <si>
    <t>天濃池</t>
  </si>
  <si>
    <t>二級河川石津川への合流点</t>
  </si>
  <si>
    <t>法道寺川</t>
  </si>
  <si>
    <t>大正池</t>
  </si>
  <si>
    <t>南区畑　　　　　　　　　　　　　　　　　　</t>
  </si>
  <si>
    <t>二級河川妙見川への合流点</t>
  </si>
  <si>
    <t>南区別所　　　　　　　　　　　　　　　　　</t>
  </si>
  <si>
    <t>準用河川和田川への合流点</t>
  </si>
  <si>
    <t>第2豊田川</t>
    <phoneticPr fontId="3"/>
  </si>
  <si>
    <t>南区豊田（飛地）　　　　　　　　　　　　　</t>
  </si>
  <si>
    <t>普通河川法道寺川への合流点</t>
  </si>
  <si>
    <t>小平尾川</t>
  </si>
  <si>
    <t>美原区さつき野西3丁目</t>
  </si>
  <si>
    <t>東除川合流点</t>
  </si>
  <si>
    <t>資料：建設局土木部河川水路課</t>
    <phoneticPr fontId="3"/>
  </si>
  <si>
    <t xml:space="preserve">       　 農地法第3条許可とは農地の農耕目的の権利移動許可のことである。</t>
    <phoneticPr fontId="3"/>
  </si>
  <si>
    <t>単位：面積㎡</t>
    <rPh sb="0" eb="2">
      <t>タンイ</t>
    </rPh>
    <rPh sb="3" eb="5">
      <t>メンセキ</t>
    </rPh>
    <phoneticPr fontId="3"/>
  </si>
  <si>
    <t>年　　度</t>
    <rPh sb="0" eb="1">
      <t>ネン</t>
    </rPh>
    <rPh sb="3" eb="4">
      <t>ド</t>
    </rPh>
    <phoneticPr fontId="3"/>
  </si>
  <si>
    <t>総　　　　　　　　数</t>
  </si>
  <si>
    <t>田</t>
    <phoneticPr fontId="3"/>
  </si>
  <si>
    <t>委員会許可</t>
  </si>
  <si>
    <t>委員会許可</t>
    <phoneticPr fontId="24"/>
  </si>
  <si>
    <t>件数</t>
  </si>
  <si>
    <t>面　　積</t>
  </si>
  <si>
    <t>令和2年度</t>
    <rPh sb="0" eb="2">
      <t>レイワ</t>
    </rPh>
    <rPh sb="3" eb="5">
      <t>ネンド</t>
    </rPh>
    <rPh sb="4" eb="5">
      <t>ド</t>
    </rPh>
    <phoneticPr fontId="3"/>
  </si>
  <si>
    <t>　　3年度</t>
    <rPh sb="3" eb="5">
      <t>ネンド</t>
    </rPh>
    <rPh sb="4" eb="5">
      <t>ド</t>
    </rPh>
    <phoneticPr fontId="3"/>
  </si>
  <si>
    <t>　　4年度</t>
    <rPh sb="3" eb="5">
      <t>ネンド</t>
    </rPh>
    <rPh sb="4" eb="5">
      <t>ド</t>
    </rPh>
    <phoneticPr fontId="3"/>
  </si>
  <si>
    <t>　　5年度</t>
    <rPh sb="3" eb="5">
      <t>ネンド</t>
    </rPh>
    <rPh sb="4" eb="5">
      <t>ド</t>
    </rPh>
    <phoneticPr fontId="3"/>
  </si>
  <si>
    <t>　　6年度</t>
    <rPh sb="3" eb="5">
      <t>ネンド</t>
    </rPh>
    <rPh sb="4" eb="5">
      <t>ド</t>
    </rPh>
    <phoneticPr fontId="3"/>
  </si>
  <si>
    <t>資料：農業委員会事務局</t>
    <phoneticPr fontId="3"/>
  </si>
  <si>
    <t>単位：面積㎡</t>
  </si>
  <si>
    <t>条　　　項</t>
  </si>
  <si>
    <t>田　　　　　　　　　　　　　の　　　　　　　　　　　　　部</t>
    <rPh sb="0" eb="1">
      <t>タ</t>
    </rPh>
    <rPh sb="28" eb="29">
      <t>ブ</t>
    </rPh>
    <phoneticPr fontId="3"/>
  </si>
  <si>
    <t>住　　宅</t>
  </si>
  <si>
    <t>その他の建築物</t>
  </si>
  <si>
    <t>露天資材置場</t>
  </si>
  <si>
    <t>農業用施設</t>
    <rPh sb="0" eb="1">
      <t>ノウ</t>
    </rPh>
    <rPh sb="1" eb="2">
      <t>ギョウ</t>
    </rPh>
    <rPh sb="2" eb="3">
      <t>ヨウ</t>
    </rPh>
    <rPh sb="3" eb="4">
      <t>ホドコ</t>
    </rPh>
    <rPh sb="4" eb="5">
      <t>セツ</t>
    </rPh>
    <phoneticPr fontId="3"/>
  </si>
  <si>
    <t>そ  の  他</t>
    <rPh sb="6" eb="7">
      <t>タ</t>
    </rPh>
    <phoneticPr fontId="3"/>
  </si>
  <si>
    <t>・露天駐車場</t>
  </si>
  <si>
    <t>面　 積</t>
    <phoneticPr fontId="3"/>
  </si>
  <si>
    <t xml:space="preserve"> 令和2年度</t>
    <rPh sb="1" eb="3">
      <t>レイワ</t>
    </rPh>
    <rPh sb="4" eb="6">
      <t>ネンド</t>
    </rPh>
    <rPh sb="5" eb="6">
      <t>ド</t>
    </rPh>
    <phoneticPr fontId="3"/>
  </si>
  <si>
    <t>　  　 3年度</t>
    <rPh sb="6" eb="8">
      <t>ネンド</t>
    </rPh>
    <rPh sb="7" eb="8">
      <t>ド</t>
    </rPh>
    <phoneticPr fontId="3"/>
  </si>
  <si>
    <t>　   　4年度</t>
    <rPh sb="6" eb="8">
      <t>ネンド</t>
    </rPh>
    <rPh sb="7" eb="8">
      <t>ド</t>
    </rPh>
    <phoneticPr fontId="3"/>
  </si>
  <si>
    <t>　   　5年度</t>
    <rPh sb="6" eb="8">
      <t>ネンド</t>
    </rPh>
    <rPh sb="7" eb="8">
      <t>ド</t>
    </rPh>
    <phoneticPr fontId="3"/>
  </si>
  <si>
    <t>　   　6年度</t>
    <rPh sb="6" eb="8">
      <t>ネンド</t>
    </rPh>
    <rPh sb="7" eb="8">
      <t>ド</t>
    </rPh>
    <phoneticPr fontId="3"/>
  </si>
  <si>
    <t>4条許可</t>
    <rPh sb="1" eb="2">
      <t>ジョウ</t>
    </rPh>
    <rPh sb="2" eb="4">
      <t>キョカ</t>
    </rPh>
    <phoneticPr fontId="3"/>
  </si>
  <si>
    <t>5条許可</t>
    <rPh sb="1" eb="2">
      <t>ジョウ</t>
    </rPh>
    <rPh sb="2" eb="4">
      <t>キョカ</t>
    </rPh>
    <phoneticPr fontId="3"/>
  </si>
  <si>
    <t>4条届出</t>
    <rPh sb="1" eb="2">
      <t>ジョウ</t>
    </rPh>
    <rPh sb="2" eb="3">
      <t>トド</t>
    </rPh>
    <rPh sb="3" eb="4">
      <t>デ</t>
    </rPh>
    <phoneticPr fontId="3"/>
  </si>
  <si>
    <t>5条届出</t>
    <rPh sb="1" eb="2">
      <t>ジョウ</t>
    </rPh>
    <rPh sb="2" eb="3">
      <t>トド</t>
    </rPh>
    <rPh sb="3" eb="4">
      <t>デ</t>
    </rPh>
    <phoneticPr fontId="3"/>
  </si>
  <si>
    <t>畑　　　　　　　　　　　　　　の　　　　　　　　　　　　　部</t>
    <rPh sb="0" eb="1">
      <t>ハタケ</t>
    </rPh>
    <rPh sb="29" eb="30">
      <t>ブ</t>
    </rPh>
    <phoneticPr fontId="3"/>
  </si>
  <si>
    <t>1ー10  地　価　公　示　価　格　つづき</t>
  </si>
  <si>
    <t>　　　　　　　　　　　　　　　　　　　　　　　　　　　　　　　　　　　　　　　　　　　　　　　</t>
    <phoneticPr fontId="3"/>
  </si>
  <si>
    <t>令和7年1月1日現在</t>
    <phoneticPr fontId="3"/>
  </si>
  <si>
    <t>標準地
番　号</t>
    <rPh sb="0" eb="2">
      <t>ヒョウジュンチ</t>
    </rPh>
    <rPh sb="2" eb="3">
      <t>チ</t>
    </rPh>
    <rPh sb="4" eb="7">
      <t>バンゴウ</t>
    </rPh>
    <phoneticPr fontId="3"/>
  </si>
  <si>
    <t>標準地の所在及び地番並びに住居表示</t>
    <rPh sb="0" eb="2">
      <t>ヒョウジュンチ</t>
    </rPh>
    <rPh sb="2" eb="3">
      <t>チ</t>
    </rPh>
    <rPh sb="4" eb="6">
      <t>ショザイ</t>
    </rPh>
    <rPh sb="6" eb="7">
      <t>オヨ</t>
    </rPh>
    <rPh sb="8" eb="10">
      <t>チバン</t>
    </rPh>
    <rPh sb="10" eb="11">
      <t>ナラ</t>
    </rPh>
    <rPh sb="13" eb="15">
      <t>ジュウキョ</t>
    </rPh>
    <rPh sb="15" eb="17">
      <t>ヒョウジ</t>
    </rPh>
    <phoneticPr fontId="3"/>
  </si>
  <si>
    <t>令和7年 公示価格
標準地の1平方メートル
当たりの価格　（円/㎡）</t>
    <rPh sb="0" eb="2">
      <t>レイワ</t>
    </rPh>
    <rPh sb="3" eb="4">
      <t>ネン</t>
    </rPh>
    <rPh sb="5" eb="7">
      <t>コウジ</t>
    </rPh>
    <rPh sb="7" eb="9">
      <t>カカク</t>
    </rPh>
    <rPh sb="10" eb="12">
      <t>ヒョウジュンチ</t>
    </rPh>
    <rPh sb="12" eb="13">
      <t>チ</t>
    </rPh>
    <rPh sb="15" eb="17">
      <t>ヘイホウ</t>
    </rPh>
    <rPh sb="22" eb="23">
      <t>ア</t>
    </rPh>
    <rPh sb="26" eb="28">
      <t>カカク</t>
    </rPh>
    <rPh sb="30" eb="31">
      <t>エン</t>
    </rPh>
    <phoneticPr fontId="3"/>
  </si>
  <si>
    <t>令和6年 公示価格
標準地の1平方メートル
当たりの価格　（円/㎡）</t>
    <rPh sb="0" eb="2">
      <t>レイワ</t>
    </rPh>
    <rPh sb="3" eb="4">
      <t>ネン</t>
    </rPh>
    <rPh sb="5" eb="7">
      <t>コウジ</t>
    </rPh>
    <rPh sb="7" eb="9">
      <t>カカク</t>
    </rPh>
    <rPh sb="10" eb="12">
      <t>ヒョウジュンチ</t>
    </rPh>
    <rPh sb="12" eb="13">
      <t>チ</t>
    </rPh>
    <rPh sb="15" eb="17">
      <t>ヘイホウ</t>
    </rPh>
    <rPh sb="22" eb="23">
      <t>ア</t>
    </rPh>
    <rPh sb="26" eb="28">
      <t>カカク</t>
    </rPh>
    <rPh sb="30" eb="31">
      <t>エン</t>
    </rPh>
    <phoneticPr fontId="3"/>
  </si>
  <si>
    <t>対前年
変動率
（％）</t>
    <rPh sb="0" eb="1">
      <t>タイ</t>
    </rPh>
    <rPh sb="1" eb="3">
      <t>ゼンネン</t>
    </rPh>
    <rPh sb="4" eb="6">
      <t>ヘンドウ</t>
    </rPh>
    <rPh sb="6" eb="7">
      <t>リツ</t>
    </rPh>
    <phoneticPr fontId="3"/>
  </si>
  <si>
    <t>堺堺-1</t>
  </si>
  <si>
    <t>堺市堺区南三国ヶ丘町１丁３０番２『南三国ヶ丘町１－５－７』</t>
  </si>
  <si>
    <t>堺中-3</t>
    <phoneticPr fontId="24"/>
  </si>
  <si>
    <t>深井清水町３７２６番２外</t>
  </si>
  <si>
    <t>堺西＊-7</t>
    <phoneticPr fontId="24"/>
  </si>
  <si>
    <t>鳳北町８丁４４０番２５</t>
  </si>
  <si>
    <t>堺北-3</t>
    <phoneticPr fontId="24"/>
  </si>
  <si>
    <t>中百舌鳥町３丁３５１番４</t>
  </si>
  <si>
    <t>神明町東２丁４番２『神明町東２－２－５』</t>
  </si>
  <si>
    <t>深井水池町３４００番</t>
  </si>
  <si>
    <t>鳳西町１丁８２番２</t>
  </si>
  <si>
    <t>東浅香山町１丁６８番４</t>
  </si>
  <si>
    <t>旭ヶ丘南町１丁２３番２『旭ヶ丘南町１－３－２９』</t>
  </si>
  <si>
    <t>小阪８８番３１</t>
  </si>
  <si>
    <t>上野芝向ヶ丘町４丁１４０５番５１外『上野芝向ヶ丘町４－２２－９』</t>
  </si>
  <si>
    <t>北花田町３丁３５番５</t>
  </si>
  <si>
    <t>出島町３丁２２８番４『出島町３－２－６』</t>
  </si>
  <si>
    <t>深井北町３４１９番６</t>
  </si>
  <si>
    <t>堀上緑町３丁４４番１３『堀上緑町３－１１－６』</t>
  </si>
  <si>
    <t>百舌鳥梅町３丁２０番３</t>
  </si>
  <si>
    <t>＊-5</t>
  </si>
  <si>
    <t>戎島町１丁３７番</t>
  </si>
  <si>
    <t>土師町１丁２６８０番『土師町１－８－１２』</t>
  </si>
  <si>
    <t>草部２１５番９</t>
  </si>
  <si>
    <t>新金岡町５丁７番９７『新金岡町５－７－３１０』</t>
  </si>
  <si>
    <t>大浜中町３丁７２番７『大浜中町３－１１－７』</t>
  </si>
  <si>
    <t>毛穴町３２４番６４</t>
  </si>
  <si>
    <t>浜寺諏訪森町西３丁２０４番８</t>
  </si>
  <si>
    <t>百舌鳥西之町２丁２５４番３４</t>
  </si>
  <si>
    <t>霞ヶ丘町２丁１２７番『霞ヶ丘町２－２－１４』</t>
  </si>
  <si>
    <t>東山８３３番３外</t>
  </si>
  <si>
    <t>鳳南町５丁６４０番１５</t>
  </si>
  <si>
    <t>新金岡町２丁５番９『新金岡町２－５－２５』</t>
  </si>
  <si>
    <t>向陵中町３丁１１３番３『向陵中町３－６－２５』</t>
  </si>
  <si>
    <t>福田２７０番２３</t>
  </si>
  <si>
    <t>浜寺諏訪森町中３丁２４８番４外</t>
  </si>
  <si>
    <t>＊-10</t>
  </si>
  <si>
    <t>中百舌鳥町１丁８５番１５</t>
  </si>
  <si>
    <t>砂道町１丁１８番１００『砂道町１－１２－９』</t>
  </si>
  <si>
    <t>深阪４丁１８９４番『深阪４－１４－３７』</t>
  </si>
  <si>
    <t>浜寺石津町東３丁７１３番１『浜寺石津町東３－７－３９』</t>
  </si>
  <si>
    <t>百舌鳥本町２丁３０３番３</t>
  </si>
  <si>
    <t>石津町３丁８２２番５３外『石津町３－４－１５』</t>
  </si>
  <si>
    <t>土師町２丁１７５８番２３『土師町２－３４－４７』</t>
  </si>
  <si>
    <t>山田２丁１２７番２３</t>
  </si>
  <si>
    <t>大豆塚町２丁７番５９</t>
  </si>
  <si>
    <t>桜之町西１丁１１番２『桜之町西１－２－８』</t>
  </si>
  <si>
    <t>八田西町２丁３５番４６『八田西町２－１５－１８』</t>
  </si>
  <si>
    <t>浜寺昭和町３丁３７１番１</t>
  </si>
  <si>
    <t>中長尾町２丁６０番３外『中長尾町２－２－２８』</t>
  </si>
  <si>
    <t>今池町４丁５７番３『今池町４－７－８』</t>
  </si>
  <si>
    <t>土塔町２２４９番３外</t>
  </si>
  <si>
    <t>鳳南町２丁１０１番１４</t>
  </si>
  <si>
    <t>宮本町８４番</t>
  </si>
  <si>
    <t>中向陽町１丁４４番５外『中向陽町１－６－２２』</t>
  </si>
  <si>
    <t>＊-16</t>
  </si>
  <si>
    <t>深井水池町３１１８番</t>
  </si>
  <si>
    <t>上野芝向ヶ丘町１丁１２１９番８『上野芝向ヶ丘町１－１１－１３』</t>
  </si>
  <si>
    <t>新金岡町３丁６番９５『新金岡町３－６－９５』</t>
  </si>
  <si>
    <t>出島町１丁３７番『出島町１－５－７』</t>
  </si>
  <si>
    <t>東山９７０番２</t>
  </si>
  <si>
    <t>菱木４丁２８５７番１</t>
  </si>
  <si>
    <t>北花田町３丁２８番５</t>
  </si>
  <si>
    <t>南旅篭町東４丁１３番８『南旅篭町東４－３－１５』</t>
  </si>
  <si>
    <t>新家町５７７番７</t>
  </si>
  <si>
    <t>浜寺石津町西４丁２５８番３『浜寺石津町西４－８－１８』</t>
  </si>
  <si>
    <t>金岡町１２７９番８</t>
  </si>
  <si>
    <t>中田出井町３丁１０１番２『中田出井町３－３－１０』</t>
  </si>
  <si>
    <t>5-1</t>
  </si>
  <si>
    <t>深井清水町３４８４番外</t>
  </si>
  <si>
    <t>上６３０番６８</t>
  </si>
  <si>
    <t>百舌鳥赤畑町２丁６１番２</t>
  </si>
  <si>
    <t>北三国ヶ丘町６丁２０１番４『北三国ヶ丘町６－１－２１』</t>
  </si>
  <si>
    <t>5-2</t>
  </si>
  <si>
    <t>深井沢町３２８２番</t>
  </si>
  <si>
    <t>-23</t>
  </si>
  <si>
    <t>北条町１丁４４番３『北条町１－６－２』</t>
  </si>
  <si>
    <t>東浅香山町２丁７６番８</t>
  </si>
  <si>
    <t>海山町３丁１４８番５</t>
  </si>
  <si>
    <t>5-3</t>
  </si>
  <si>
    <t>福田５７９番５</t>
  </si>
  <si>
    <t>上１９８番３０</t>
  </si>
  <si>
    <t>常磐町３丁１２番９</t>
  </si>
  <si>
    <t>陵西通１５番５『陵西通２－３』</t>
  </si>
  <si>
    <t>9-1</t>
  </si>
  <si>
    <t>八田寺町４７０番１外</t>
  </si>
  <si>
    <t>家原寺町１丁８番２『家原寺町１－７－１０』</t>
  </si>
  <si>
    <t>長曽根町３０８０番１２</t>
  </si>
  <si>
    <t>大仙中町７番２『大仙中町１－２２－２』</t>
  </si>
  <si>
    <t>堺東-1</t>
  </si>
  <si>
    <t>東区南野田５５４番７外</t>
  </si>
  <si>
    <t>浜寺船尾町東４丁１番外</t>
  </si>
  <si>
    <t>百舌鳥赤畑町５丁５７１番１</t>
  </si>
  <si>
    <t>浅香山町２丁３５番１６『浅香山町２－７－２』</t>
  </si>
  <si>
    <t>菩提町５丁４５番</t>
  </si>
  <si>
    <t>津久野町１丁６番８『津久野町１－１１－３』</t>
  </si>
  <si>
    <t>北花田町４丁１０９番２０</t>
  </si>
  <si>
    <t>山本町５丁１１０番７７</t>
  </si>
  <si>
    <t>＊-3</t>
  </si>
  <si>
    <t>北野田４７２番１６</t>
  </si>
  <si>
    <t>5-3</t>
    <phoneticPr fontId="24"/>
  </si>
  <si>
    <t>鳳東町１丁７番３０</t>
  </si>
  <si>
    <t>百舌鳥西之町２丁５４３番</t>
  </si>
  <si>
    <t>旭ヶ丘中町４丁１１６番２外『旭ヶ丘中町４－１－４』</t>
  </si>
  <si>
    <t>西野１４６番７</t>
  </si>
  <si>
    <t>鶴田町９７番３『鶴田町２８－１８』</t>
  </si>
  <si>
    <t>中百舌鳥町２丁９２番外</t>
  </si>
  <si>
    <t>大浜中町２丁４８番外『大浜中町２－５－１３』</t>
  </si>
  <si>
    <t>引野町２丁９０番８</t>
  </si>
  <si>
    <t>9-2</t>
  </si>
  <si>
    <t>浜寺石津町東２丁６４７番９『浜寺石津町東２－２－１８』</t>
  </si>
  <si>
    <t>南花田町４１６番１１</t>
  </si>
  <si>
    <t>南三国ヶ丘町４丁１４７番『南三国ヶ丘町４－１－１４』</t>
  </si>
  <si>
    <t>大美野４番２</t>
  </si>
  <si>
    <t>堺南-1</t>
    <phoneticPr fontId="24"/>
  </si>
  <si>
    <t>南区赤坂台６丁４番６『赤坂台６－４－６』</t>
  </si>
  <si>
    <t>堺美原-1</t>
  </si>
  <si>
    <t>美原区小寺６４番６</t>
  </si>
  <si>
    <t>東雲西町４丁１３番９『東雲西町４－２－８』</t>
  </si>
  <si>
    <t>草尾７１４番４３</t>
  </si>
  <si>
    <t>鴨谷台１丁３９番１１『鴨谷台１－３９－１１』</t>
  </si>
  <si>
    <t>大保１番１０</t>
  </si>
  <si>
    <t>北瓦町２丁１１４番１外『北瓦町２－４－１８』</t>
  </si>
  <si>
    <t>日置荘原寺町２２７番７</t>
  </si>
  <si>
    <t>桃山台４丁８番１０『桃山台４－８－１０』</t>
  </si>
  <si>
    <t>さつき野西１丁目９番２</t>
  </si>
  <si>
    <t>5-2</t>
    <phoneticPr fontId="24"/>
  </si>
  <si>
    <t>市之町東３丁５４番２『市之町東３－２－１８』</t>
    <rPh sb="0" eb="3">
      <t>イチノチョウ</t>
    </rPh>
    <rPh sb="3" eb="4">
      <t>ヒガシ</t>
    </rPh>
    <rPh sb="11" eb="15">
      <t>イチノチョウヒガシ</t>
    </rPh>
    <phoneticPr fontId="24"/>
  </si>
  <si>
    <t>丈六４４５番３１</t>
  </si>
  <si>
    <t>土佐屋台１２７７番１外</t>
  </si>
  <si>
    <t>北余部６６０番９外</t>
  </si>
  <si>
    <t>栄橋町１丁６６番５外『栄橋町１－５－２』</t>
  </si>
  <si>
    <t>中茶屋１番３７</t>
  </si>
  <si>
    <t>御池台３丁１３番６『御池台３－１３－６』</t>
  </si>
  <si>
    <t>南余部２５１番７</t>
  </si>
  <si>
    <t>＊5-4</t>
  </si>
  <si>
    <t>大町西１丁７番外『大町西１－１－２５』</t>
  </si>
  <si>
    <t>野尻町７０番１０４</t>
  </si>
  <si>
    <t>高倉台２丁３７番１３『高倉台２－３７－１９』</t>
  </si>
  <si>
    <t>真福寺２７９番１</t>
  </si>
  <si>
    <t>5-6</t>
  </si>
  <si>
    <t>南庄町２丁８４番１『南庄町２－２－８』</t>
  </si>
  <si>
    <t>高松２６３番４０</t>
  </si>
  <si>
    <t>槇塚台３丁３５番８『槇塚台３－３５－８』</t>
  </si>
  <si>
    <t>＊-7</t>
  </si>
  <si>
    <t>大饗１４６番５７</t>
  </si>
  <si>
    <t>築港南町４番５外</t>
  </si>
  <si>
    <t>日置荘西町６丁４４４番１『日置荘西町６－３０－１３』</t>
  </si>
  <si>
    <t>城山台３丁１１番７『城山台３－１１－７』</t>
  </si>
  <si>
    <t>菅生１７８番５３</t>
  </si>
  <si>
    <t>石津北町８１番１</t>
  </si>
  <si>
    <t>野尻町２４１番１７</t>
  </si>
  <si>
    <t>若松台３丁２１番６『若松台３－２１－６』</t>
    <phoneticPr fontId="24"/>
  </si>
  <si>
    <t>―</t>
    <phoneticPr fontId="24"/>
  </si>
  <si>
    <t>－</t>
    <phoneticPr fontId="24"/>
  </si>
  <si>
    <t>平尾２４２５番６</t>
  </si>
  <si>
    <t>9-3</t>
  </si>
  <si>
    <t>遠里小野町２丁６０番３『遠里小野町２－３－１９』</t>
  </si>
  <si>
    <t>日置荘西町５丁３４２番３２『日置荘西町５－６－２２』</t>
  </si>
  <si>
    <t>茶山台３丁３６番３『茶山台３－３６－３』</t>
  </si>
  <si>
    <t>太井６３０番５０</t>
  </si>
  <si>
    <t>9-4</t>
  </si>
  <si>
    <t>大仙西町６丁１８１番２外</t>
  </si>
  <si>
    <t>＊5-1</t>
  </si>
  <si>
    <t>丈六１８５番３</t>
  </si>
  <si>
    <t>竹城台２丁１０番１２『竹城台２－１０－１２』</t>
  </si>
  <si>
    <t>北余部５５０番３７</t>
  </si>
  <si>
    <t>9-5</t>
  </si>
  <si>
    <t>神南辺町５丁１５２番４</t>
  </si>
  <si>
    <t>＊堺西-1</t>
    <phoneticPr fontId="24"/>
  </si>
  <si>
    <t>西区上野芝町４丁５５０番１６『上野芝町４－２７－１５』</t>
  </si>
  <si>
    <t>新檜尾台１丁３１番６『新檜尾台１－３１－６』</t>
  </si>
  <si>
    <t>平尾２９０番３</t>
  </si>
  <si>
    <t>9-6</t>
  </si>
  <si>
    <t>松屋町１丁６番１外</t>
  </si>
  <si>
    <t>浜寺船尾町西２丁１１８番２</t>
  </si>
  <si>
    <t>庭代台１丁３７番２３『庭代台１－３７－２３』</t>
  </si>
  <si>
    <t>多治井１９４番２外</t>
  </si>
  <si>
    <t>9-7</t>
  </si>
  <si>
    <t>三宝町６丁３１５番</t>
  </si>
  <si>
    <t>浜寺元町６丁８８７番２外</t>
  </si>
  <si>
    <t>三原台１丁１番１『三原台１－１－３』</t>
  </si>
  <si>
    <t>9-2</t>
    <phoneticPr fontId="24"/>
  </si>
  <si>
    <t>丹上４７５番１</t>
  </si>
  <si>
    <t>9-8</t>
  </si>
  <si>
    <t>築港八幡町１番１５５</t>
  </si>
  <si>
    <t>浜寺諏訪森町西１丁１７番６</t>
  </si>
  <si>
    <t>9-1</t>
    <phoneticPr fontId="24"/>
  </si>
  <si>
    <t>原山台１丁１４番６『原山台１－１４－６』</t>
  </si>
  <si>
    <t>堺中-1</t>
  </si>
  <si>
    <t>中区福田１１００番２６</t>
  </si>
  <si>
    <t>鳳中町１０丁１２番４</t>
  </si>
  <si>
    <t>堺北-1</t>
  </si>
  <si>
    <t>北区北花田町２丁１１５番７</t>
  </si>
  <si>
    <t>福田４０８番１７</t>
  </si>
  <si>
    <t>津久野町２丁２０８番２『津久野町２－１８－７』</t>
  </si>
  <si>
    <t>百舌鳥梅北町５丁４０５番２</t>
  </si>
  <si>
    <t>資料：国土交通省土地鑑定委員会「令和7年地価公示」</t>
    <rPh sb="3" eb="5">
      <t>コクド</t>
    </rPh>
    <rPh sb="5" eb="7">
      <t>コウツウ</t>
    </rPh>
    <rPh sb="7" eb="8">
      <t>ショウ</t>
    </rPh>
    <rPh sb="8" eb="10">
      <t>トチ</t>
    </rPh>
    <rPh sb="10" eb="12">
      <t>カンテイ</t>
    </rPh>
    <rPh sb="12" eb="15">
      <t>イインカイ</t>
    </rPh>
    <rPh sb="16" eb="18">
      <t>レイワ</t>
    </rPh>
    <rPh sb="19" eb="20">
      <t>ネン</t>
    </rPh>
    <rPh sb="20" eb="22">
      <t>チカ</t>
    </rPh>
    <rPh sb="22" eb="24">
      <t>コウジ</t>
    </rPh>
    <phoneticPr fontId="3"/>
  </si>
  <si>
    <t>年　　月</t>
  </si>
  <si>
    <t>平均気圧</t>
  </si>
  <si>
    <t>気　　　温　（℃）</t>
    <phoneticPr fontId="35"/>
  </si>
  <si>
    <t>降　　水　　量　（㎜）</t>
  </si>
  <si>
    <t>風　　速（m/s）</t>
    <phoneticPr fontId="35"/>
  </si>
  <si>
    <t>日照時間
（h）</t>
  </si>
  <si>
    <t>湿度平均       （％）</t>
  </si>
  <si>
    <r>
      <t xml:space="preserve">平均雲量
</t>
    </r>
    <r>
      <rPr>
        <sz val="5"/>
        <rFont val="Meiryo UI"/>
        <family val="3"/>
        <charset val="128"/>
      </rPr>
      <t>（10分比）</t>
    </r>
    <phoneticPr fontId="35"/>
  </si>
  <si>
    <t>　現 　　象　の　日　　数</t>
    <rPh sb="1" eb="2">
      <t>ウツツ</t>
    </rPh>
    <rPh sb="5" eb="6">
      <t>ゾウ</t>
    </rPh>
    <rPh sb="9" eb="10">
      <t>ヒ</t>
    </rPh>
    <rPh sb="12" eb="13">
      <t>カズ</t>
    </rPh>
    <phoneticPr fontId="35"/>
  </si>
  <si>
    <t>震度1以上の
地震回数</t>
    <rPh sb="0" eb="2">
      <t>シンド</t>
    </rPh>
    <rPh sb="3" eb="5">
      <t>イジョウ</t>
    </rPh>
    <phoneticPr fontId="35"/>
  </si>
  <si>
    <t>堺</t>
  </si>
  <si>
    <t>年月</t>
  </si>
  <si>
    <t>（海面）</t>
  </si>
  <si>
    <t>平均</t>
    <rPh sb="0" eb="2">
      <t>ヘイキン</t>
    </rPh>
    <phoneticPr fontId="35"/>
  </si>
  <si>
    <t>平年</t>
  </si>
  <si>
    <t>最高値</t>
  </si>
  <si>
    <t>最低値</t>
    <phoneticPr fontId="35"/>
  </si>
  <si>
    <t>総　量</t>
  </si>
  <si>
    <t>最大日量</t>
  </si>
  <si>
    <t>最大時量</t>
  </si>
  <si>
    <t>平均</t>
  </si>
  <si>
    <t>最大</t>
  </si>
  <si>
    <t>平均雲量1.5未満</t>
    <rPh sb="7" eb="9">
      <t>ミマン</t>
    </rPh>
    <phoneticPr fontId="35"/>
  </si>
  <si>
    <t>平均雲量8.5以上</t>
    <rPh sb="7" eb="9">
      <t>イジョウ</t>
    </rPh>
    <phoneticPr fontId="35"/>
  </si>
  <si>
    <t>降水</t>
    <rPh sb="0" eb="2">
      <t>コウスイ</t>
    </rPh>
    <phoneticPr fontId="35"/>
  </si>
  <si>
    <t>雪</t>
  </si>
  <si>
    <t>霧</t>
  </si>
  <si>
    <t>雷</t>
  </si>
  <si>
    <t>日最大風速</t>
    <rPh sb="0" eb="1">
      <t>ヒ</t>
    </rPh>
    <rPh sb="1" eb="3">
      <t>サイダイ</t>
    </rPh>
    <rPh sb="3" eb="5">
      <t>フウソク</t>
    </rPh>
    <phoneticPr fontId="35"/>
  </si>
  <si>
    <t>平均気温</t>
  </si>
  <si>
    <t>降水量</t>
    <rPh sb="0" eb="3">
      <t>コウスイリョウ</t>
    </rPh>
    <phoneticPr fontId="35"/>
  </si>
  <si>
    <t>震度1以上の地震回数</t>
    <rPh sb="0" eb="2">
      <t>シンド</t>
    </rPh>
    <rPh sb="3" eb="5">
      <t>イジョウ</t>
    </rPh>
    <rPh sb="8" eb="10">
      <t>カイスウ</t>
    </rPh>
    <phoneticPr fontId="35"/>
  </si>
  <si>
    <t>（hPa）</t>
  </si>
  <si>
    <t>風　向</t>
  </si>
  <si>
    <t>（0.5 ㎜以上）</t>
  </si>
  <si>
    <t>10m/s以上　</t>
    <phoneticPr fontId="35"/>
  </si>
  <si>
    <t>（℃）</t>
  </si>
  <si>
    <t>（㎜）</t>
  </si>
  <si>
    <t xml:space="preserve"> 　　昭和51年</t>
    <phoneticPr fontId="24"/>
  </si>
  <si>
    <t xml:space="preserve">x </t>
  </si>
  <si>
    <t>南　西</t>
  </si>
  <si>
    <t xml:space="preserve">… </t>
  </si>
  <si>
    <t xml:space="preserve"> 　　52年</t>
    <phoneticPr fontId="24"/>
  </si>
  <si>
    <t>西</t>
  </si>
  <si>
    <t xml:space="preserve"> 　　53年</t>
    <phoneticPr fontId="24"/>
  </si>
  <si>
    <t xml:space="preserve"> 　　54年</t>
    <phoneticPr fontId="24"/>
  </si>
  <si>
    <t xml:space="preserve"> 　　55年</t>
    <phoneticPr fontId="24"/>
  </si>
  <si>
    <t>西北西</t>
  </si>
  <si>
    <t xml:space="preserve"> 　　56年</t>
    <phoneticPr fontId="24"/>
  </si>
  <si>
    <t xml:space="preserve"> 　　57年</t>
    <phoneticPr fontId="24"/>
  </si>
  <si>
    <t xml:space="preserve"> 　　58年</t>
    <phoneticPr fontId="24"/>
  </si>
  <si>
    <t>東北東</t>
  </si>
  <si>
    <t xml:space="preserve"> 　　59年</t>
    <phoneticPr fontId="24"/>
  </si>
  <si>
    <t xml:space="preserve"> 　　60年</t>
    <phoneticPr fontId="24"/>
  </si>
  <si>
    <t xml:space="preserve"> 　　61年</t>
    <phoneticPr fontId="24"/>
  </si>
  <si>
    <t>西南西</t>
  </si>
  <si>
    <t xml:space="preserve"> 　　62年</t>
    <phoneticPr fontId="24"/>
  </si>
  <si>
    <t xml:space="preserve">－ </t>
  </si>
  <si>
    <t xml:space="preserve"> 　　63年</t>
    <phoneticPr fontId="24"/>
  </si>
  <si>
    <t xml:space="preserve"> 　　平成元年</t>
    <rPh sb="3" eb="5">
      <t>ヘイセイ</t>
    </rPh>
    <rPh sb="5" eb="6">
      <t>ガン</t>
    </rPh>
    <phoneticPr fontId="24"/>
  </si>
  <si>
    <t>元</t>
  </si>
  <si>
    <t xml:space="preserve"> 2年</t>
    <phoneticPr fontId="24"/>
  </si>
  <si>
    <t xml:space="preserve"> 3年</t>
    <phoneticPr fontId="35"/>
  </si>
  <si>
    <t>北北東</t>
  </si>
  <si>
    <t xml:space="preserve"> 　　4年</t>
    <phoneticPr fontId="35"/>
  </si>
  <si>
    <t>南南西</t>
  </si>
  <si>
    <t xml:space="preserve"> 　　5年</t>
    <phoneticPr fontId="35"/>
  </si>
  <si>
    <t xml:space="preserve"> 　　6年</t>
    <phoneticPr fontId="35"/>
  </si>
  <si>
    <t xml:space="preserve"> 　　7年</t>
    <phoneticPr fontId="35"/>
  </si>
  <si>
    <t xml:space="preserve"> 　　8年</t>
    <phoneticPr fontId="35"/>
  </si>
  <si>
    <t xml:space="preserve"> 　　9年</t>
    <phoneticPr fontId="35"/>
  </si>
  <si>
    <t xml:space="preserve"> 　　10年</t>
    <phoneticPr fontId="35"/>
  </si>
  <si>
    <t xml:space="preserve"> 　　11年</t>
    <phoneticPr fontId="24"/>
  </si>
  <si>
    <t xml:space="preserve"> 　　12年</t>
    <phoneticPr fontId="24"/>
  </si>
  <si>
    <t xml:space="preserve"> 　　13年</t>
    <phoneticPr fontId="24"/>
  </si>
  <si>
    <t>西</t>
    <rPh sb="0" eb="1">
      <t>ニシ</t>
    </rPh>
    <phoneticPr fontId="35"/>
  </si>
  <si>
    <t xml:space="preserve"> 　　14年</t>
    <phoneticPr fontId="24"/>
  </si>
  <si>
    <t>北　東</t>
  </si>
  <si>
    <t xml:space="preserve"> 　　15年</t>
    <phoneticPr fontId="24"/>
  </si>
  <si>
    <t>西南西</t>
    <rPh sb="0" eb="1">
      <t>ニシ</t>
    </rPh>
    <rPh sb="1" eb="2">
      <t>ミナミ</t>
    </rPh>
    <rPh sb="2" eb="3">
      <t>ニシ</t>
    </rPh>
    <phoneticPr fontId="35"/>
  </si>
  <si>
    <t xml:space="preserve"> 　　16年</t>
    <phoneticPr fontId="24"/>
  </si>
  <si>
    <t>12.5］</t>
  </si>
  <si>
    <t>南南西</t>
    <rPh sb="0" eb="1">
      <t>ミナミ</t>
    </rPh>
    <rPh sb="1" eb="2">
      <t>ミナミ</t>
    </rPh>
    <rPh sb="2" eb="3">
      <t>ニシ</t>
    </rPh>
    <phoneticPr fontId="35"/>
  </si>
  <si>
    <t xml:space="preserve"> 　　17年</t>
    <phoneticPr fontId="24"/>
  </si>
  <si>
    <t xml:space="preserve"> 　　18年</t>
    <phoneticPr fontId="24"/>
  </si>
  <si>
    <t>南西</t>
    <rPh sb="0" eb="2">
      <t>ナンセイ</t>
    </rPh>
    <phoneticPr fontId="35"/>
  </si>
  <si>
    <t xml:space="preserve"> 　　19年</t>
    <phoneticPr fontId="24"/>
  </si>
  <si>
    <t xml:space="preserve"> 　　20年</t>
    <phoneticPr fontId="24"/>
  </si>
  <si>
    <t>西南西</t>
    <rPh sb="0" eb="3">
      <t>セイナンセイ</t>
    </rPh>
    <phoneticPr fontId="35"/>
  </si>
  <si>
    <t xml:space="preserve"> 　　21年</t>
    <phoneticPr fontId="24"/>
  </si>
  <si>
    <t xml:space="preserve"> 　　22年</t>
    <phoneticPr fontId="24"/>
  </si>
  <si>
    <t xml:space="preserve"> 　　23年</t>
    <phoneticPr fontId="24"/>
  </si>
  <si>
    <t xml:space="preserve"> 　　24年</t>
    <phoneticPr fontId="24"/>
  </si>
  <si>
    <t xml:space="preserve"> 　　25年</t>
    <phoneticPr fontId="24"/>
  </si>
  <si>
    <t xml:space="preserve"> 　　26年</t>
    <phoneticPr fontId="24"/>
  </si>
  <si>
    <t xml:space="preserve"> 　　27年</t>
    <phoneticPr fontId="24"/>
  </si>
  <si>
    <t xml:space="preserve"> 　　28年</t>
    <phoneticPr fontId="24"/>
  </si>
  <si>
    <t xml:space="preserve"> 　　29年</t>
    <phoneticPr fontId="24"/>
  </si>
  <si>
    <t>北</t>
    <rPh sb="0" eb="1">
      <t>キタ</t>
    </rPh>
    <phoneticPr fontId="35"/>
  </si>
  <si>
    <t xml:space="preserve"> 　　30年</t>
    <phoneticPr fontId="24"/>
  </si>
  <si>
    <t xml:space="preserve"> 　　令和元年</t>
    <rPh sb="3" eb="5">
      <t>レイワ</t>
    </rPh>
    <rPh sb="5" eb="6">
      <t>ガン</t>
    </rPh>
    <phoneticPr fontId="35"/>
  </si>
  <si>
    <t>南</t>
    <rPh sb="0" eb="1">
      <t>ミナミ</t>
    </rPh>
    <phoneticPr fontId="35"/>
  </si>
  <si>
    <t xml:space="preserve"> 　　2年</t>
    <rPh sb="4" eb="5">
      <t>トシ</t>
    </rPh>
    <phoneticPr fontId="35"/>
  </si>
  <si>
    <t>3年</t>
    <rPh sb="1" eb="2">
      <t>トシ</t>
    </rPh>
    <phoneticPr fontId="35"/>
  </si>
  <si>
    <t>4年</t>
    <rPh sb="1" eb="2">
      <t>トシ</t>
    </rPh>
    <phoneticPr fontId="35"/>
  </si>
  <si>
    <t>5年</t>
    <rPh sb="1" eb="2">
      <t>トシ</t>
    </rPh>
    <phoneticPr fontId="35"/>
  </si>
  <si>
    <t>6年</t>
    <rPh sb="1" eb="2">
      <t>トシ</t>
    </rPh>
    <phoneticPr fontId="35"/>
  </si>
  <si>
    <t>北北西</t>
    <rPh sb="0" eb="3">
      <t>ホクホクセイ</t>
    </rPh>
    <phoneticPr fontId="24"/>
  </si>
  <si>
    <t xml:space="preserve"> 　　1月</t>
    <phoneticPr fontId="35"/>
  </si>
  <si>
    <t xml:space="preserve"> 　　2月</t>
    <phoneticPr fontId="35"/>
  </si>
  <si>
    <t>北北東</t>
    <rPh sb="0" eb="3">
      <t>ホクホクトウ</t>
    </rPh>
    <phoneticPr fontId="24"/>
  </si>
  <si>
    <t xml:space="preserve"> 　　3月</t>
    <phoneticPr fontId="35"/>
  </si>
  <si>
    <t>南西</t>
    <rPh sb="0" eb="2">
      <t>ナンセイ</t>
    </rPh>
    <phoneticPr fontId="24"/>
  </si>
  <si>
    <t xml:space="preserve"> 　　4月</t>
    <phoneticPr fontId="35"/>
  </si>
  <si>
    <t>北</t>
    <rPh sb="0" eb="1">
      <t>キタ</t>
    </rPh>
    <phoneticPr fontId="24"/>
  </si>
  <si>
    <t xml:space="preserve"> 　　5月</t>
    <phoneticPr fontId="35"/>
  </si>
  <si>
    <t>西南西</t>
    <rPh sb="0" eb="3">
      <t>セイナンセイ</t>
    </rPh>
    <phoneticPr fontId="24"/>
  </si>
  <si>
    <t xml:space="preserve"> 　　6月</t>
    <phoneticPr fontId="35"/>
  </si>
  <si>
    <t>南南西</t>
    <rPh sb="0" eb="3">
      <t>ナンナンセイ</t>
    </rPh>
    <phoneticPr fontId="24"/>
  </si>
  <si>
    <t xml:space="preserve"> 　　7月</t>
    <phoneticPr fontId="35"/>
  </si>
  <si>
    <t xml:space="preserve"> 　　8月</t>
    <phoneticPr fontId="35"/>
  </si>
  <si>
    <t xml:space="preserve"> 　　9月</t>
    <phoneticPr fontId="35"/>
  </si>
  <si>
    <t xml:space="preserve"> 　　10月</t>
    <phoneticPr fontId="35"/>
  </si>
  <si>
    <t xml:space="preserve"> 　　11月</t>
    <phoneticPr fontId="35"/>
  </si>
  <si>
    <t xml:space="preserve"> 　　12月</t>
    <phoneticPr fontId="35"/>
  </si>
  <si>
    <t>資料：大阪管区気象台</t>
    <phoneticPr fontId="35"/>
  </si>
  <si>
    <t xml:space="preserve">                本表は堺地域気象観測所において観測した平均気温である。</t>
    <rPh sb="20" eb="22">
      <t>チイキ</t>
    </rPh>
    <rPh sb="22" eb="24">
      <t>キショウ</t>
    </rPh>
    <phoneticPr fontId="35"/>
  </si>
  <si>
    <t>単位：℃</t>
    <phoneticPr fontId="35"/>
  </si>
  <si>
    <t xml:space="preserve"> 年　　　　日</t>
  </si>
  <si>
    <t>1　月</t>
    <phoneticPr fontId="35"/>
  </si>
  <si>
    <t>2　月</t>
    <phoneticPr fontId="35"/>
  </si>
  <si>
    <t>3　月</t>
    <phoneticPr fontId="35"/>
  </si>
  <si>
    <t>4　月</t>
    <phoneticPr fontId="35"/>
  </si>
  <si>
    <t>5　月</t>
    <phoneticPr fontId="35"/>
  </si>
  <si>
    <t>6　月</t>
    <phoneticPr fontId="35"/>
  </si>
  <si>
    <t>7　月</t>
    <phoneticPr fontId="35"/>
  </si>
  <si>
    <t>8　月</t>
    <phoneticPr fontId="35"/>
  </si>
  <si>
    <t>9　月</t>
    <phoneticPr fontId="35"/>
  </si>
  <si>
    <t>10　月</t>
    <phoneticPr fontId="35"/>
  </si>
  <si>
    <t>11　月</t>
    <phoneticPr fontId="35"/>
  </si>
  <si>
    <t>12　月</t>
    <phoneticPr fontId="35"/>
  </si>
  <si>
    <t>令和2年</t>
    <rPh sb="0" eb="2">
      <t>レイワ</t>
    </rPh>
    <rPh sb="3" eb="4">
      <t>ネン</t>
    </rPh>
    <phoneticPr fontId="35"/>
  </si>
  <si>
    <t>3年</t>
    <rPh sb="1" eb="2">
      <t>ネン</t>
    </rPh>
    <phoneticPr fontId="35"/>
  </si>
  <si>
    <t>4年</t>
    <rPh sb="1" eb="2">
      <t>ネン</t>
    </rPh>
    <phoneticPr fontId="35"/>
  </si>
  <si>
    <t>5年</t>
    <rPh sb="1" eb="2">
      <t>ネン</t>
    </rPh>
    <phoneticPr fontId="35"/>
  </si>
  <si>
    <t>6年</t>
    <rPh sb="1" eb="2">
      <t>ネン</t>
    </rPh>
    <phoneticPr fontId="35"/>
  </si>
  <si>
    <t>1日</t>
    <phoneticPr fontId="35"/>
  </si>
  <si>
    <t>2日</t>
    <phoneticPr fontId="35"/>
  </si>
  <si>
    <t>3日</t>
    <phoneticPr fontId="35"/>
  </si>
  <si>
    <t>4日</t>
    <phoneticPr fontId="35"/>
  </si>
  <si>
    <t>5日</t>
    <phoneticPr fontId="35"/>
  </si>
  <si>
    <t>6日</t>
    <phoneticPr fontId="35"/>
  </si>
  <si>
    <t>7日</t>
    <phoneticPr fontId="35"/>
  </si>
  <si>
    <t>8日</t>
    <phoneticPr fontId="35"/>
  </si>
  <si>
    <t>9日</t>
    <phoneticPr fontId="35"/>
  </si>
  <si>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</si>
  <si>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</si>
  <si>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</si>
  <si>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</si>
  <si>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</si>
  <si>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</si>
  <si>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</si>
  <si>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</si>
  <si>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</si>
  <si>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</si>
  <si>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</si>
  <si>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</si>
  <si>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</si>
  <si>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</si>
  <si>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</si>
  <si>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</si>
  <si>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</si>
  <si>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</si>
  <si>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</si>
  <si>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</si>
  <si>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</si>
  <si>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</si>
  <si>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平均</t>
    <phoneticPr fontId="35"/>
  </si>
  <si>
    <t>上　　旬</t>
  </si>
  <si>
    <t>中　　旬</t>
  </si>
  <si>
    <t>下　　旬</t>
  </si>
  <si>
    <t>日数</t>
    <phoneticPr fontId="35"/>
  </si>
  <si>
    <t>5℃未満</t>
  </si>
  <si>
    <t>10℃未満</t>
  </si>
  <si>
    <t>15℃以上</t>
  </si>
  <si>
    <t>25℃以上</t>
  </si>
  <si>
    <t xml:space="preserve">             　 本表は堺地域気象観測所において観測した降水量である。降水量の観測は、0.5mm単位で行っている。</t>
    <rPh sb="19" eb="21">
      <t>チイキ</t>
    </rPh>
    <rPh sb="21" eb="23">
      <t>キショウ</t>
    </rPh>
    <rPh sb="41" eb="44">
      <t>コウスイリョウ</t>
    </rPh>
    <rPh sb="45" eb="47">
      <t>カンソク</t>
    </rPh>
    <rPh sb="57" eb="58">
      <t>オコナ</t>
    </rPh>
    <phoneticPr fontId="35"/>
  </si>
  <si>
    <t>単位：㎜</t>
    <phoneticPr fontId="35"/>
  </si>
  <si>
    <t>年　　　　日</t>
    <phoneticPr fontId="35"/>
  </si>
  <si>
    <t>3日</t>
  </si>
  <si>
    <t>4日</t>
  </si>
  <si>
    <t>5日</t>
  </si>
  <si>
    <t>6日</t>
  </si>
  <si>
    <t>7日</t>
  </si>
  <si>
    <t>8日</t>
  </si>
  <si>
    <t>9日</t>
  </si>
  <si>
    <t>旬計</t>
    <phoneticPr fontId="35"/>
  </si>
  <si>
    <t>最大日雨量</t>
    <rPh sb="0" eb="2">
      <t>サイダイ</t>
    </rPh>
    <rPh sb="2" eb="3">
      <t>ニチ</t>
    </rPh>
    <rPh sb="3" eb="5">
      <t>ウリョウ</t>
    </rPh>
    <phoneticPr fontId="35"/>
  </si>
  <si>
    <t>最大1時間</t>
    <rPh sb="0" eb="2">
      <t>サイダイ</t>
    </rPh>
    <rPh sb="3" eb="5">
      <t>ジカン</t>
    </rPh>
    <phoneticPr fontId="35"/>
  </si>
  <si>
    <t>1㎜以上</t>
  </si>
  <si>
    <t>10㎜以上</t>
  </si>
  <si>
    <t>30㎜以上</t>
  </si>
  <si>
    <t xml:space="preserve">             　 本表は堺地域気象観測所において観測した気温の統計である。</t>
    <rPh sb="15" eb="16">
      <t>モト</t>
    </rPh>
    <rPh sb="19" eb="21">
      <t>チイキ</t>
    </rPh>
    <rPh sb="21" eb="23">
      <t>キショウ</t>
    </rPh>
    <rPh sb="34" eb="36">
      <t>キオン</t>
    </rPh>
    <rPh sb="37" eb="39">
      <t>トウケイ</t>
    </rPh>
    <phoneticPr fontId="35"/>
  </si>
  <si>
    <t>年　　月</t>
    <rPh sb="0" eb="1">
      <t>ネン</t>
    </rPh>
    <rPh sb="3" eb="4">
      <t>ツキ</t>
    </rPh>
    <phoneticPr fontId="35"/>
  </si>
  <si>
    <t>各　階　級　の　日　数</t>
    <rPh sb="0" eb="1">
      <t>カク</t>
    </rPh>
    <rPh sb="2" eb="3">
      <t>カイ</t>
    </rPh>
    <rPh sb="4" eb="5">
      <t>キュウ</t>
    </rPh>
    <rPh sb="8" eb="9">
      <t>ニチ</t>
    </rPh>
    <rPh sb="10" eb="11">
      <t>スウ</t>
    </rPh>
    <phoneticPr fontId="35"/>
  </si>
  <si>
    <t>最低気温
０℃未満</t>
    <rPh sb="0" eb="2">
      <t>サイテイ</t>
    </rPh>
    <rPh sb="2" eb="4">
      <t>キオン</t>
    </rPh>
    <rPh sb="7" eb="9">
      <t>ミマン</t>
    </rPh>
    <phoneticPr fontId="35"/>
  </si>
  <si>
    <t>最低気温
25℃以上</t>
    <rPh sb="0" eb="2">
      <t>サイテイ</t>
    </rPh>
    <rPh sb="2" eb="4">
      <t>キオン</t>
    </rPh>
    <rPh sb="8" eb="10">
      <t>イジョウ</t>
    </rPh>
    <phoneticPr fontId="35"/>
  </si>
  <si>
    <t>最高気温
25℃以上</t>
    <rPh sb="0" eb="1">
      <t>サイ</t>
    </rPh>
    <rPh sb="2" eb="4">
      <t>キオン</t>
    </rPh>
    <rPh sb="8" eb="10">
      <t>イジョウ</t>
    </rPh>
    <phoneticPr fontId="35"/>
  </si>
  <si>
    <t>最高気温
30℃以上</t>
    <rPh sb="0" eb="1">
      <t>サイ</t>
    </rPh>
    <rPh sb="2" eb="4">
      <t>キオン</t>
    </rPh>
    <rPh sb="8" eb="10">
      <t>イジョウ</t>
    </rPh>
    <phoneticPr fontId="35"/>
  </si>
  <si>
    <t>最高気温
35℃以上</t>
    <rPh sb="0" eb="1">
      <t>サイ</t>
    </rPh>
    <rPh sb="2" eb="4">
      <t>キオン</t>
    </rPh>
    <rPh sb="8" eb="10">
      <t>イジョウ</t>
    </rPh>
    <phoneticPr fontId="35"/>
  </si>
  <si>
    <t>平成5年</t>
    <rPh sb="0" eb="2">
      <t>ヘイセイ</t>
    </rPh>
    <phoneticPr fontId="35"/>
  </si>
  <si>
    <t>6年</t>
    <phoneticPr fontId="24"/>
  </si>
  <si>
    <t>7年</t>
    <phoneticPr fontId="24"/>
  </si>
  <si>
    <t>8年</t>
    <phoneticPr fontId="24"/>
  </si>
  <si>
    <t>9年</t>
    <phoneticPr fontId="24"/>
  </si>
  <si>
    <t>10年</t>
    <phoneticPr fontId="24"/>
  </si>
  <si>
    <t>］</t>
    <phoneticPr fontId="35"/>
  </si>
  <si>
    <t>］</t>
  </si>
  <si>
    <t>11年</t>
    <phoneticPr fontId="24"/>
  </si>
  <si>
    <t>12年</t>
    <phoneticPr fontId="24"/>
  </si>
  <si>
    <t>13年</t>
    <phoneticPr fontId="24"/>
  </si>
  <si>
    <t>14年</t>
    <phoneticPr fontId="24"/>
  </si>
  <si>
    <t>15年</t>
    <phoneticPr fontId="24"/>
  </si>
  <si>
    <t>16年</t>
    <phoneticPr fontId="24"/>
  </si>
  <si>
    <t>17年</t>
    <phoneticPr fontId="24"/>
  </si>
  <si>
    <t>18年</t>
    <phoneticPr fontId="24"/>
  </si>
  <si>
    <t>19年</t>
    <phoneticPr fontId="24"/>
  </si>
  <si>
    <t>20年</t>
    <phoneticPr fontId="24"/>
  </si>
  <si>
    <t>21年</t>
    <phoneticPr fontId="24"/>
  </si>
  <si>
    <t>22年</t>
    <phoneticPr fontId="24"/>
  </si>
  <si>
    <t>23年</t>
    <phoneticPr fontId="24"/>
  </si>
  <si>
    <t>24年</t>
    <phoneticPr fontId="24"/>
  </si>
  <si>
    <t>25年</t>
    <phoneticPr fontId="24"/>
  </si>
  <si>
    <t>26年</t>
    <phoneticPr fontId="24"/>
  </si>
  <si>
    <t>27年</t>
    <phoneticPr fontId="24"/>
  </si>
  <si>
    <t>28年</t>
    <phoneticPr fontId="24"/>
  </si>
  <si>
    <t>29年</t>
    <phoneticPr fontId="24"/>
  </si>
  <si>
    <t>30年</t>
    <phoneticPr fontId="24"/>
  </si>
  <si>
    <t>令和元年</t>
    <rPh sb="0" eb="2">
      <t>レイワ</t>
    </rPh>
    <rPh sb="2" eb="3">
      <t>ガン</t>
    </rPh>
    <phoneticPr fontId="24"/>
  </si>
  <si>
    <t>2年</t>
    <rPh sb="1" eb="2">
      <t>ネン</t>
    </rPh>
    <phoneticPr fontId="35"/>
  </si>
  <si>
    <t>1月</t>
    <rPh sb="1" eb="2">
      <t>ガツ</t>
    </rPh>
    <phoneticPr fontId="35"/>
  </si>
  <si>
    <t>2月</t>
  </si>
  <si>
    <t>3月</t>
  </si>
  <si>
    <t>4月</t>
  </si>
  <si>
    <t>5月</t>
  </si>
  <si>
    <t>6月</t>
  </si>
  <si>
    <t>7月</t>
  </si>
  <si>
    <t>8月</t>
  </si>
  <si>
    <t>9月</t>
  </si>
  <si>
    <t>10月</t>
    <phoneticPr fontId="35"/>
  </si>
  <si>
    <t>11月</t>
    <phoneticPr fontId="35"/>
  </si>
  <si>
    <t>12月</t>
    <phoneticPr fontId="35"/>
  </si>
  <si>
    <t>本表は平成28年以降大阪府に被害をもたらした台風について、接近時における大阪管区気象台での観測値である。</t>
    <phoneticPr fontId="35"/>
  </si>
  <si>
    <t xml:space="preserve">    </t>
    <phoneticPr fontId="35"/>
  </si>
  <si>
    <t xml:space="preserve"> 台風襲来</t>
  </si>
  <si>
    <t>台風名</t>
  </si>
  <si>
    <t>最　低　気　圧</t>
    <rPh sb="0" eb="1">
      <t>サイ</t>
    </rPh>
    <rPh sb="2" eb="3">
      <t>テイ</t>
    </rPh>
    <rPh sb="4" eb="5">
      <t>キ</t>
    </rPh>
    <rPh sb="6" eb="7">
      <t>アツ</t>
    </rPh>
    <phoneticPr fontId="35"/>
  </si>
  <si>
    <t>最　大　風　速</t>
    <rPh sb="0" eb="1">
      <t>サイ</t>
    </rPh>
    <rPh sb="2" eb="3">
      <t>ダイ</t>
    </rPh>
    <rPh sb="4" eb="5">
      <t>カゼ</t>
    </rPh>
    <rPh sb="6" eb="7">
      <t>ソク</t>
    </rPh>
    <phoneticPr fontId="35"/>
  </si>
  <si>
    <t>最大瞬間風速</t>
    <rPh sb="0" eb="2">
      <t>サイダイ</t>
    </rPh>
    <rPh sb="2" eb="4">
      <t>シュンカン</t>
    </rPh>
    <rPh sb="4" eb="6">
      <t>フウソク</t>
    </rPh>
    <phoneticPr fontId="35"/>
  </si>
  <si>
    <t>総　降　水　量</t>
    <rPh sb="0" eb="1">
      <t>ソウ</t>
    </rPh>
    <rPh sb="2" eb="3">
      <t>ゴウ</t>
    </rPh>
    <rPh sb="4" eb="5">
      <t>ミズ</t>
    </rPh>
    <rPh sb="6" eb="7">
      <t>リョウ</t>
    </rPh>
    <phoneticPr fontId="35"/>
  </si>
  <si>
    <t xml:space="preserve"> 年月日</t>
    <rPh sb="1" eb="2">
      <t>ネン</t>
    </rPh>
    <rPh sb="2" eb="3">
      <t>ツキ</t>
    </rPh>
    <rPh sb="3" eb="4">
      <t>ヒ</t>
    </rPh>
    <phoneticPr fontId="35"/>
  </si>
  <si>
    <t>示　度</t>
  </si>
  <si>
    <t>起　　時</t>
  </si>
  <si>
    <t>風速</t>
    <phoneticPr fontId="35"/>
  </si>
  <si>
    <t>風速</t>
  </si>
  <si>
    <t>降水量</t>
  </si>
  <si>
    <t>期　　間</t>
    <phoneticPr fontId="35"/>
  </si>
  <si>
    <t>hPa</t>
  </si>
  <si>
    <t xml:space="preserve">日 時:分 </t>
  </si>
  <si>
    <t>m/s</t>
  </si>
  <si>
    <t>日 時:分</t>
  </si>
  <si>
    <t>㎜</t>
  </si>
  <si>
    <t xml:space="preserve">日 ～ 日 </t>
    <phoneticPr fontId="35"/>
  </si>
  <si>
    <t>平成</t>
    <phoneticPr fontId="35"/>
  </si>
  <si>
    <t>28. 9.20</t>
    <phoneticPr fontId="35"/>
  </si>
  <si>
    <t>～</t>
  </si>
  <si>
    <t>16号</t>
  </si>
  <si>
    <t>20 14:23</t>
  </si>
  <si>
    <t>20 13:58</t>
  </si>
  <si>
    <t>20 14:41</t>
  </si>
  <si>
    <t>20 ～ 20</t>
  </si>
  <si>
    <t>28.10. 5</t>
    <phoneticPr fontId="35"/>
  </si>
  <si>
    <t>18号</t>
  </si>
  <si>
    <t>5 18:20</t>
  </si>
  <si>
    <t>5 18:44</t>
  </si>
  <si>
    <t>南西</t>
  </si>
  <si>
    <t>5 19:11</t>
  </si>
  <si>
    <t>5 ～ 5</t>
  </si>
  <si>
    <t>29. 7. 4</t>
    <phoneticPr fontId="35"/>
  </si>
  <si>
    <t>3号</t>
    <rPh sb="1" eb="2">
      <t>ゴウ</t>
    </rPh>
    <phoneticPr fontId="35"/>
  </si>
  <si>
    <t>4 16:56</t>
  </si>
  <si>
    <t>4 21:18</t>
  </si>
  <si>
    <t>4 12:57</t>
  </si>
  <si>
    <t>4 ～ 4</t>
  </si>
  <si>
    <t>29. 8. 7</t>
    <phoneticPr fontId="35"/>
  </si>
  <si>
    <t>5号</t>
    <rPh sb="1" eb="2">
      <t>ゴウ</t>
    </rPh>
    <phoneticPr fontId="35"/>
  </si>
  <si>
    <t>7 17:12</t>
  </si>
  <si>
    <t>7 17:25</t>
  </si>
  <si>
    <t>7 16:43</t>
  </si>
  <si>
    <t>7 ～ 8</t>
  </si>
  <si>
    <t>29. 8. 8</t>
    <phoneticPr fontId="35"/>
  </si>
  <si>
    <t>29. 9.17</t>
    <phoneticPr fontId="35"/>
  </si>
  <si>
    <t>17 21:26</t>
  </si>
  <si>
    <t>17 22:51</t>
  </si>
  <si>
    <t>17 22:14</t>
  </si>
  <si>
    <t>17 ～ 17</t>
  </si>
  <si>
    <t>29.10.22</t>
  </si>
  <si>
    <t>21号</t>
    <rPh sb="2" eb="3">
      <t>ゴウ</t>
    </rPh>
    <phoneticPr fontId="35"/>
  </si>
  <si>
    <t>23 01:13</t>
  </si>
  <si>
    <t>北</t>
  </si>
  <si>
    <t>23 01:28</t>
  </si>
  <si>
    <t>23 01:23</t>
  </si>
  <si>
    <t>22 ～ 23</t>
  </si>
  <si>
    <t>29.10.23</t>
  </si>
  <si>
    <t>29.10.29</t>
    <phoneticPr fontId="35"/>
  </si>
  <si>
    <t>22号</t>
    <rPh sb="2" eb="3">
      <t>ゴウ</t>
    </rPh>
    <phoneticPr fontId="35"/>
  </si>
  <si>
    <t>29 16:10</t>
  </si>
  <si>
    <t>29 13:20</t>
  </si>
  <si>
    <t>29 13:09</t>
  </si>
  <si>
    <t>29 ～ 29</t>
    <phoneticPr fontId="35"/>
  </si>
  <si>
    <t>29.10.29</t>
  </si>
  <si>
    <t>30. 7.28</t>
    <phoneticPr fontId="35"/>
  </si>
  <si>
    <t>12号</t>
    <rPh sb="2" eb="3">
      <t>ゴウ</t>
    </rPh>
    <phoneticPr fontId="35"/>
  </si>
  <si>
    <t>29 03:30</t>
    <phoneticPr fontId="35"/>
  </si>
  <si>
    <t>29 03:28</t>
    <phoneticPr fontId="35"/>
  </si>
  <si>
    <t>29 03:24</t>
    <phoneticPr fontId="35"/>
  </si>
  <si>
    <t>28 ～ 29</t>
    <phoneticPr fontId="35"/>
  </si>
  <si>
    <t>30. 7.29</t>
    <phoneticPr fontId="35"/>
  </si>
  <si>
    <t>30. 8.23</t>
    <phoneticPr fontId="35"/>
  </si>
  <si>
    <t>20号</t>
    <rPh sb="2" eb="3">
      <t>ゴウ</t>
    </rPh>
    <phoneticPr fontId="35"/>
  </si>
  <si>
    <t>23 23:07</t>
    <phoneticPr fontId="35"/>
  </si>
  <si>
    <t>南南西</t>
    <rPh sb="0" eb="3">
      <t>ナンナンセイ</t>
    </rPh>
    <phoneticPr fontId="35"/>
  </si>
  <si>
    <t>24 01:48</t>
    <phoneticPr fontId="35"/>
  </si>
  <si>
    <t>24 01:07</t>
    <phoneticPr fontId="35"/>
  </si>
  <si>
    <t>23 ～ 24</t>
    <phoneticPr fontId="35"/>
  </si>
  <si>
    <t>30. 8.24</t>
    <phoneticPr fontId="35"/>
  </si>
  <si>
    <t>30. 9. 4</t>
    <phoneticPr fontId="35"/>
  </si>
  <si>
    <t>4 13:57</t>
    <phoneticPr fontId="35"/>
  </si>
  <si>
    <t>4 14:11</t>
    <phoneticPr fontId="35"/>
  </si>
  <si>
    <t>4 14:03</t>
    <phoneticPr fontId="35"/>
  </si>
  <si>
    <t>4 ～ 4</t>
    <phoneticPr fontId="35"/>
  </si>
  <si>
    <t>30. 9.30</t>
    <phoneticPr fontId="35"/>
  </si>
  <si>
    <t>24号</t>
    <rPh sb="2" eb="3">
      <t>ゴウ</t>
    </rPh>
    <phoneticPr fontId="35"/>
  </si>
  <si>
    <t>30 20:35</t>
    <phoneticPr fontId="35"/>
  </si>
  <si>
    <t>北北東</t>
    <rPh sb="0" eb="3">
      <t>ホクホクトウ</t>
    </rPh>
    <phoneticPr fontId="35"/>
  </si>
  <si>
    <t>30 20:29</t>
    <phoneticPr fontId="35"/>
  </si>
  <si>
    <t>30 22:26</t>
    <phoneticPr fontId="35"/>
  </si>
  <si>
    <t>30 ～ 1</t>
    <phoneticPr fontId="35"/>
  </si>
  <si>
    <t>30.10. 1</t>
    <phoneticPr fontId="35"/>
  </si>
  <si>
    <t>令和元年度は、該当する台風はなし。</t>
    <phoneticPr fontId="35"/>
  </si>
  <si>
    <t>令和</t>
    <rPh sb="0" eb="2">
      <t>レイワ</t>
    </rPh>
    <phoneticPr fontId="24"/>
  </si>
  <si>
    <t>2.10.10</t>
    <phoneticPr fontId="35"/>
  </si>
  <si>
    <t>14号</t>
    <rPh sb="2" eb="3">
      <t>ゴウ</t>
    </rPh>
    <phoneticPr fontId="35"/>
  </si>
  <si>
    <t>10 13:48</t>
    <phoneticPr fontId="35"/>
  </si>
  <si>
    <t>北東</t>
    <rPh sb="0" eb="2">
      <t>ホクトウ</t>
    </rPh>
    <phoneticPr fontId="35"/>
  </si>
  <si>
    <t>10 04:46</t>
    <phoneticPr fontId="35"/>
  </si>
  <si>
    <t>10 05:03</t>
    <phoneticPr fontId="35"/>
  </si>
  <si>
    <t>10 ～ 10</t>
    <phoneticPr fontId="35"/>
  </si>
  <si>
    <t>（台風第14号と停滞前線による浸水害）</t>
    <phoneticPr fontId="35"/>
  </si>
  <si>
    <t>3. 8. 9</t>
    <phoneticPr fontId="35"/>
  </si>
  <si>
    <t>9号</t>
    <phoneticPr fontId="35"/>
  </si>
  <si>
    <t>9 09:16</t>
    <phoneticPr fontId="35"/>
  </si>
  <si>
    <t>南南西</t>
    <phoneticPr fontId="35"/>
  </si>
  <si>
    <t>9 11:58</t>
    <phoneticPr fontId="35"/>
  </si>
  <si>
    <t>南西</t>
    <phoneticPr fontId="35"/>
  </si>
  <si>
    <t>9 12:57</t>
    <phoneticPr fontId="35"/>
  </si>
  <si>
    <t>9 ～ 9</t>
    <phoneticPr fontId="35"/>
  </si>
  <si>
    <t>3. 8. 9</t>
  </si>
  <si>
    <t>令和4年度は、該当する台風はなし。</t>
  </si>
  <si>
    <t>5.8.13</t>
    <phoneticPr fontId="24"/>
  </si>
  <si>
    <t>7号</t>
    <rPh sb="1" eb="2">
      <t>ゴウ</t>
    </rPh>
    <phoneticPr fontId="24"/>
  </si>
  <si>
    <t>15 08:32</t>
    <phoneticPr fontId="24"/>
  </si>
  <si>
    <t>15 06:30</t>
    <phoneticPr fontId="24"/>
  </si>
  <si>
    <t>北東</t>
    <rPh sb="0" eb="2">
      <t>ホクトウ</t>
    </rPh>
    <phoneticPr fontId="24"/>
  </si>
  <si>
    <t>15 07:35</t>
    <phoneticPr fontId="24"/>
  </si>
  <si>
    <t>13～16</t>
    <phoneticPr fontId="24"/>
  </si>
  <si>
    <t>5.8.16</t>
    <phoneticPr fontId="24"/>
  </si>
  <si>
    <t>令和6年度は、該当する台風はなし。</t>
    <rPh sb="0" eb="2">
      <t>レイワ</t>
    </rPh>
    <rPh sb="3" eb="5">
      <t>ネンド</t>
    </rPh>
    <rPh sb="7" eb="9">
      <t>ガイトウ</t>
    </rPh>
    <rPh sb="11" eb="13">
      <t>タイフウ</t>
    </rPh>
    <phoneticPr fontId="24"/>
  </si>
  <si>
    <t>資料：政策局政策企画部共創連携課、国土交通省国土地理院「全国都道府県市区町村別面積調」</t>
    <rPh sb="3" eb="6">
      <t>セイサクキョク</t>
    </rPh>
    <rPh sb="6" eb="8">
      <t>セイサク</t>
    </rPh>
    <rPh sb="8" eb="10">
      <t>キカク</t>
    </rPh>
    <rPh sb="10" eb="11">
      <t>ブ</t>
    </rPh>
    <rPh sb="11" eb="13">
      <t>キョウソウ</t>
    </rPh>
    <rPh sb="13" eb="15">
      <t>レンケイ</t>
    </rPh>
    <rPh sb="15" eb="16">
      <t>カ</t>
    </rPh>
    <rPh sb="17" eb="19">
      <t>コクド</t>
    </rPh>
    <rPh sb="19" eb="21">
      <t>コウツウ</t>
    </rPh>
    <phoneticPr fontId="3"/>
  </si>
  <si>
    <t>1-7.　農地法第3条許可申請処理状況</t>
    <phoneticPr fontId="3"/>
  </si>
  <si>
    <t>1-8.　用途別農地転用状況</t>
    <phoneticPr fontId="3"/>
  </si>
  <si>
    <t>1-9.　地価公示価格</t>
    <phoneticPr fontId="3"/>
  </si>
  <si>
    <t>1-10.　気象</t>
    <phoneticPr fontId="3"/>
  </si>
  <si>
    <t>1-10-1　気象の概況</t>
    <phoneticPr fontId="3"/>
  </si>
  <si>
    <t>1-10-2　平均気温</t>
    <phoneticPr fontId="3"/>
  </si>
  <si>
    <t>1-10-3　降水量</t>
    <phoneticPr fontId="3"/>
  </si>
  <si>
    <t>1-10-4　堺地域気象観測所の気温</t>
    <phoneticPr fontId="3"/>
  </si>
  <si>
    <t>1-10-5　台風</t>
    <phoneticPr fontId="3"/>
  </si>
  <si>
    <t>　　　1－10－5　台　　　風</t>
    <phoneticPr fontId="35"/>
  </si>
  <si>
    <t>　　　1－10－4　堺地域気象観測所の気温</t>
    <rPh sb="10" eb="11">
      <t>サカイ</t>
    </rPh>
    <rPh sb="11" eb="12">
      <t>チ</t>
    </rPh>
    <rPh sb="12" eb="13">
      <t>イキ</t>
    </rPh>
    <rPh sb="13" eb="14">
      <t>キ</t>
    </rPh>
    <rPh sb="14" eb="15">
      <t>ゾウ</t>
    </rPh>
    <rPh sb="15" eb="18">
      <t>カンソクジョ</t>
    </rPh>
    <rPh sb="19" eb="21">
      <t>キオン</t>
    </rPh>
    <phoneticPr fontId="35"/>
  </si>
  <si>
    <t>　　　1－10－3　降　水　量</t>
    <phoneticPr fontId="35"/>
  </si>
  <si>
    <t>　　　1－10－2　平　均　気　温</t>
    <phoneticPr fontId="35"/>
  </si>
  <si>
    <t xml:space="preserve">1－10　気　　　象 </t>
    <phoneticPr fontId="35"/>
  </si>
  <si>
    <t>　　　1－10－1　気象の概況</t>
    <phoneticPr fontId="35"/>
  </si>
  <si>
    <t>1－9  地　価　公　示　価　格</t>
    <phoneticPr fontId="3"/>
  </si>
  <si>
    <t>1－8　用途別農地転用状況</t>
    <phoneticPr fontId="3"/>
  </si>
  <si>
    <t>1－7　農地法第3条許可申請処理状況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</si>
</sst>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0.00_ "/>
    <numFmt numFmtId="177" formatCode="0.???"/>
    <numFmt numFmtId="178" formatCode="#,##0.000"/>
    <numFmt numFmtId="179" formatCode="#,##0\ \ \ \ \ \ \ "/>
    <numFmt numFmtId="180" formatCode="#,##0.00\ \ "/>
    <numFmt numFmtId="181" formatCode="#,##0.0\ \ \ \ "/>
    <numFmt numFmtId="182" formatCode="_(* #,##0_);_(* \(#,##0\);_(* &quot;－&quot;_);_(@_)"/>
    <numFmt numFmtId="183" formatCode="_(* #,##0.0_);_(* \(#,##0.0\);_(* &quot;－&quot;_);_(@_)"/>
    <numFmt numFmtId="184" formatCode="_(* #,##0_);_(* \(#,##0\);_(* &quot;-&quot;_);_(@_)"/>
    <numFmt numFmtId="185" formatCode="_ * #,##0.0_ ;_ * \-#,##0.0_ ;_ * &quot;－&quot;?_ ;_ @_ "/>
    <numFmt numFmtId="186" formatCode="_(* #,##0.00_);_(* \(#,##0.00\);_(* &quot;－&quot;??_);_(@_)"/>
    <numFmt numFmtId="187" formatCode="#,##0.0"/>
    <numFmt numFmtId="188" formatCode="_ * #,##0.0_ ;_ * \-#,##0.0_ ;_ * &quot;-&quot;?_ ;_ @_ "/>
    <numFmt numFmtId="189" formatCode="#,##0;[Red]\-#,##0;&quot;ー&quot;"/>
    <numFmt numFmtId="190" formatCode="_ * #,##0.0_ ;_ * \-#,##0.0_ ;_ * &quot;－&quot;_ ;_ @_ "/>
    <numFmt numFmtId="191" formatCode="#,##0.0;[Red]\-#,##0.0"/>
    <numFmt numFmtId="192" formatCode="#,##0.0_ "/>
    <numFmt numFmtId="193" formatCode="_ * #,##0.0_ ;_ * \-#,##0.0_ ;_ * &quot; － &quot;_ ;_ @_ "/>
    <numFmt numFmtId="194" formatCode="0.0"/>
    <numFmt numFmtId="195" formatCode="_ * #,##0_ ;_ * \-#,##0_ ;_ * &quot; － &quot;_ ;_ @_ "/>
    <numFmt numFmtId="196" formatCode="_ * #,##0_ ;_ * \-#,##0_ ;_ * &quot; －&quot;_ ;_ @_ "/>
    <numFmt numFmtId="197" formatCode="#,##0_ "/>
    <numFmt numFmtId="198" formatCode="0.0_);[Red]\(0.0\)"/>
    <numFmt numFmtId="199" formatCode="_ * #,##0_ ;_ * \-#,##0_ ;_ * &quot;－&quot;_ ;_ @_ "/>
    <numFmt numFmtId="200" formatCode="0_ "/>
    <numFmt numFmtId="201" formatCode="0_);[Red]\(0\)"/>
    <numFmt numFmtId="202" formatCode="0.0_ "/>
    <numFmt numFmtId="203" formatCode="#,##0.0_);[Red]\(#,##0.0\)"/>
    <numFmt numFmtId="204" formatCode="#,##0.0_ ;;&quot;-&quot;"/>
    <numFmt numFmtId="205" formatCode="#,##0.0_);[Red]\(#,##0.0\);&quot;－ &quot;"/>
    <numFmt numFmtId="206" formatCode="#,##0_);[Red]\(#,##0\);&quot;－ &quot;"/>
    <numFmt numFmtId="207" formatCode="_ * #,##0.0_ ;_ * \-#,##0.0_ ;_ * &quot; － &quot;;_ @_ "/>
  </numFmts>
  <fonts count="40">
    <font>
      <sz val="9"/>
      <name val="ＭＳ 明朝"/>
      <family val="1"/>
      <charset val="128"/>
    </font>
    <font>
      <sz val="11"/>
      <color theme="1"/>
      <name val="ＭＳ Ｐゴシック"/>
      <family val="2"/>
      <charset val="128"/>
    </font>
    <font>
      <sz val="11"/>
      <name val="ＭＳ 明朝"/>
      <family val="1"/>
      <charset val="128"/>
    </font>
    <font>
      <sz val="6"/>
      <name val="ＭＳ 明朝"/>
      <family val="1"/>
      <charset val="128"/>
    </font>
    <font>
      <sz val="7"/>
      <name val="ＭＳ 明朝"/>
      <family val="1"/>
      <charset val="128"/>
    </font>
    <font>
      <sz val="11"/>
      <name val="ＭＳ Ｐゴシック"/>
      <family val="3"/>
      <charset val="128"/>
    </font>
    <font>
      <sz val="11"/>
      <name val="ＭＳ Ｐ明朝"/>
      <family val="1"/>
      <charset val="128"/>
    </font>
    <font>
      <u/>
      <sz val="9"/>
      <color theme="10"/>
      <name val="ＭＳ 明朝"/>
      <family val="1"/>
      <charset val="128"/>
    </font>
    <font>
      <sz val="9"/>
      <name val="Meiryo UI"/>
      <family val="3"/>
      <charset val="128"/>
    </font>
    <font>
      <sz val="11"/>
      <name val="Meiryo UI"/>
      <family val="3"/>
      <charset val="128"/>
    </font>
    <font>
      <u/>
      <sz val="11"/>
      <color theme="10"/>
      <name val="Meiryo UI"/>
      <family val="3"/>
      <charset val="128"/>
    </font>
    <font>
      <sz val="14"/>
      <name val="Meiryo UI"/>
      <family val="3"/>
      <charset val="128"/>
    </font>
    <font>
      <sz val="13"/>
      <name val="Meiryo UI"/>
      <family val="3"/>
      <charset val="128"/>
    </font>
    <font>
      <sz val="8.5"/>
      <name val="Meiryo UI"/>
      <family val="3"/>
      <charset val="128"/>
    </font>
    <font>
      <sz val="8"/>
      <name val="Meiryo UI"/>
      <family val="3"/>
      <charset val="128"/>
    </font>
    <font>
      <sz val="7"/>
      <name val="Meiryo UI"/>
      <family val="3"/>
      <charset val="128"/>
    </font>
    <font>
      <vertAlign val="superscript"/>
      <sz val="7"/>
      <name val="Meiryo UI"/>
      <family val="3"/>
      <charset val="128"/>
    </font>
    <font>
      <sz val="6.5"/>
      <name val="Meiryo UI"/>
      <family val="3"/>
      <charset val="128"/>
    </font>
    <font>
      <b/>
      <sz val="11"/>
      <name val="Meiryo UI"/>
      <family val="3"/>
      <charset val="128"/>
    </font>
    <font>
      <sz val="9"/>
      <name val="ＭＳ 明朝"/>
      <family val="1"/>
      <charset val="128"/>
    </font>
    <font>
      <sz val="10"/>
      <name val="ＭＳ 明朝"/>
      <family val="1"/>
      <charset val="128"/>
    </font>
    <font>
      <vertAlign val="superscript"/>
      <sz val="9"/>
      <name val="Meiryo UI"/>
      <family val="3"/>
      <charset val="128"/>
    </font>
    <font>
      <sz val="12"/>
      <name val="Meiryo UI"/>
      <family val="3"/>
      <charset val="128"/>
    </font>
    <font>
      <sz val="6"/>
      <name val="ＭＳ Ｐゴシック"/>
      <family val="3"/>
      <charset val="128"/>
    </font>
    <font>
      <sz val="6"/>
      <name val="ＭＳ Ｐゴシック"/>
      <family val="2"/>
      <charset val="128"/>
    </font>
    <font>
      <sz val="10"/>
      <name val="Meiryo UI"/>
      <family val="3"/>
      <charset val="128"/>
    </font>
    <font>
      <sz val="7.5"/>
      <name val="Meiryo UI"/>
      <family val="3"/>
      <charset val="128"/>
    </font>
    <font>
      <sz val="6"/>
      <name val="Meiryo UI"/>
      <family val="3"/>
      <charset val="128"/>
    </font>
    <font>
      <sz val="6"/>
      <color theme="1"/>
      <name val="Meiryo UI"/>
      <family val="3"/>
      <charset val="128"/>
    </font>
    <font>
      <strike/>
      <sz val="9"/>
      <name val="Meiryo UI"/>
      <family val="3"/>
      <charset val="128"/>
    </font>
    <font>
      <sz val="9"/>
      <color theme="1"/>
      <name val="Meiryo UI"/>
      <family val="3"/>
      <charset val="128"/>
    </font>
    <font>
      <b/>
      <sz val="9"/>
      <name val="Meiryo UI"/>
      <family val="3"/>
      <charset val="128"/>
    </font>
    <font>
      <b/>
      <sz val="8.5"/>
      <name val="Meiryo UI"/>
      <family val="3"/>
      <charset val="128"/>
    </font>
    <font>
      <sz val="8.5"/>
      <name val="ＭＳ 明朝"/>
      <family val="1"/>
      <charset val="128"/>
    </font>
    <font>
      <sz val="10.5"/>
      <name val="Meiryo UI"/>
      <family val="3"/>
      <charset val="128"/>
    </font>
    <font>
      <sz val="6"/>
      <name val="ＭＳ Ｐ明朝"/>
      <family val="1"/>
      <charset val="128"/>
    </font>
    <font>
      <sz val="5"/>
      <name val="Meiryo UI"/>
      <family val="3"/>
      <charset val="128"/>
    </font>
    <font>
      <b/>
      <sz val="8"/>
      <name val="Meiryo UI"/>
      <family val="3"/>
      <charset val="128"/>
    </font>
    <font>
      <sz val="9.5"/>
      <name val="Meiryo UI"/>
      <family val="3"/>
      <charset val="128"/>
    </font>
    <font>
      <sz val="9"/>
      <color indexed="8"/>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s>
  <cellStyleXfs count="11">
    <xf numFmtId="0" fontId="0" fillId="0" borderId="0">
      <alignment vertical="center"/>
    </xf>
    <xf numFmtId="0" fontId="4" fillId="0" borderId="0" applyNumberFormat="0" applyFill="0" applyBorder="0" applyAlignment="0" applyProtection="0">
      <alignment vertical="top"/>
      <protection locked="0"/>
    </xf>
    <xf numFmtId="0" fontId="2" fillId="0" borderId="0"/>
    <xf numFmtId="38" fontId="2" fillId="0" borderId="0" applyFont="0" applyFill="0" applyBorder="0" applyAlignment="0" applyProtection="0"/>
    <xf numFmtId="0" fontId="6" fillId="0" borderId="0"/>
    <xf numFmtId="0" fontId="7" fillId="0" borderId="0" applyNumberFormat="0" applyFill="0" applyBorder="0" applyAlignment="0" applyProtection="0">
      <alignment vertical="center"/>
    </xf>
    <xf numFmtId="0" fontId="5" fillId="0" borderId="0"/>
    <xf numFmtId="38" fontId="5" fillId="0" borderId="0" applyFont="0" applyFill="0" applyBorder="0" applyAlignment="0" applyProtection="0"/>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786">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5" applyFont="1" applyAlignment="1">
      <alignment vertical="center"/>
    </xf>
    <xf numFmtId="0" fontId="11" fillId="0" borderId="0" xfId="0" applyFont="1" applyAlignment="1">
      <alignment vertical="top"/>
    </xf>
    <xf numFmtId="0" fontId="12" fillId="0" borderId="0" xfId="0" applyFont="1" applyAlignment="1">
      <alignment vertical="top"/>
    </xf>
    <xf numFmtId="0" fontId="9" fillId="0" borderId="0" xfId="0" applyFont="1" applyAlignment="1">
      <alignment horizontal="center" vertical="top"/>
    </xf>
    <xf numFmtId="0" fontId="9" fillId="0" borderId="0" xfId="0" applyFont="1" applyAlignment="1">
      <alignment vertical="top"/>
    </xf>
    <xf numFmtId="0" fontId="8" fillId="0" borderId="0" xfId="0" applyFont="1" applyAlignment="1">
      <alignment horizontal="right" vertical="top"/>
    </xf>
    <xf numFmtId="0" fontId="8" fillId="0" borderId="0" xfId="0" applyFont="1" applyAlignment="1">
      <alignment vertical="top"/>
    </xf>
    <xf numFmtId="0" fontId="12" fillId="0" borderId="0" xfId="0" quotePrefix="1" applyFont="1" applyAlignment="1">
      <alignment vertical="top"/>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pplyProtection="1">
      <protection locked="0"/>
    </xf>
    <xf numFmtId="0" fontId="13" fillId="0" borderId="0" xfId="0" applyFont="1" applyAlignment="1" applyProtection="1">
      <alignment horizontal="right"/>
      <protection locked="0"/>
    </xf>
    <xf numFmtId="176" fontId="14" fillId="0" borderId="0" xfId="0" applyNumberFormat="1" applyFont="1" applyAlignment="1">
      <alignment horizontal="right" vertical="center"/>
    </xf>
    <xf numFmtId="0" fontId="14" fillId="0" borderId="0" xfId="0" applyFont="1">
      <alignment vertical="center"/>
    </xf>
    <xf numFmtId="0" fontId="14" fillId="0" borderId="0" xfId="0" applyFont="1" applyAlignment="1">
      <alignment horizontal="center" vertical="center" justifyLastLine="1"/>
    </xf>
    <xf numFmtId="0" fontId="14" fillId="0" borderId="1" xfId="0" applyFont="1" applyBorder="1" applyAlignment="1">
      <alignment horizontal="distributed" vertical="center" justifyLastLine="1"/>
    </xf>
    <xf numFmtId="0" fontId="14" fillId="0" borderId="1" xfId="0" applyFont="1" applyBorder="1" applyAlignment="1">
      <alignment horizontal="center" vertical="center"/>
    </xf>
    <xf numFmtId="0" fontId="14" fillId="0" borderId="2" xfId="0" applyFont="1" applyBorder="1" applyAlignment="1">
      <alignment horizontal="distributed" vertical="center" justifyLastLine="1"/>
    </xf>
    <xf numFmtId="0" fontId="15" fillId="0" borderId="3" xfId="0" applyFont="1" applyBorder="1" applyAlignment="1">
      <alignment horizontal="justify" vertical="center"/>
    </xf>
    <xf numFmtId="0" fontId="15" fillId="0" borderId="4" xfId="0" applyFont="1" applyBorder="1" applyAlignment="1">
      <alignment horizontal="right" vertical="center"/>
    </xf>
    <xf numFmtId="0" fontId="15" fillId="0" borderId="0" xfId="0" applyFont="1" applyAlignment="1">
      <alignment horizontal="right" vertical="center"/>
    </xf>
    <xf numFmtId="176" fontId="15" fillId="0" borderId="0" xfId="0" applyNumberFormat="1" applyFont="1" applyAlignment="1">
      <alignment horizontal="right" vertical="center"/>
    </xf>
    <xf numFmtId="0" fontId="15" fillId="0" borderId="5" xfId="0" applyFont="1" applyBorder="1" applyAlignment="1">
      <alignment horizontal="justify" vertical="center"/>
    </xf>
    <xf numFmtId="0" fontId="15" fillId="0" borderId="0" xfId="0" applyFont="1">
      <alignment vertical="center"/>
    </xf>
    <xf numFmtId="0" fontId="15" fillId="0" borderId="0" xfId="0" applyFont="1" applyAlignment="1">
      <alignment horizontal="justify" vertical="center"/>
    </xf>
    <xf numFmtId="0" fontId="15" fillId="0" borderId="7" xfId="0" applyFont="1" applyBorder="1" applyAlignment="1">
      <alignment horizontal="justify" vertical="center"/>
    </xf>
    <xf numFmtId="0" fontId="15" fillId="0" borderId="0" xfId="1" quotePrefix="1" applyFont="1" applyAlignment="1" applyProtection="1">
      <alignment horizontal="right" vertical="center"/>
    </xf>
    <xf numFmtId="176" fontId="15" fillId="0" borderId="0" xfId="1" applyNumberFormat="1" applyFont="1" applyAlignment="1" applyProtection="1">
      <alignment horizontal="right" vertical="center"/>
    </xf>
    <xf numFmtId="37" fontId="15" fillId="0" borderId="0" xfId="0" applyNumberFormat="1" applyFont="1" applyAlignment="1">
      <alignment horizontal="center" vertical="center"/>
    </xf>
    <xf numFmtId="0" fontId="15" fillId="0" borderId="0" xfId="1" applyNumberFormat="1" applyFont="1" applyAlignment="1" applyProtection="1">
      <alignment horizontal="right" vertical="center"/>
    </xf>
    <xf numFmtId="176" fontId="15" fillId="0" borderId="0" xfId="0" applyNumberFormat="1" applyFont="1" applyAlignment="1">
      <alignment horizontal="center" vertical="center"/>
    </xf>
    <xf numFmtId="2" fontId="15" fillId="0" borderId="0" xfId="1" applyNumberFormat="1" applyFont="1" applyAlignment="1" applyProtection="1">
      <alignment horizontal="right" vertical="center"/>
    </xf>
    <xf numFmtId="0" fontId="15" fillId="0" borderId="0" xfId="1" applyFont="1" applyAlignment="1" applyProtection="1">
      <alignment vertical="center"/>
    </xf>
    <xf numFmtId="0" fontId="15" fillId="0" borderId="0" xfId="1" applyFont="1" applyBorder="1" applyAlignment="1" applyProtection="1">
      <alignment vertical="center"/>
    </xf>
    <xf numFmtId="0" fontId="15" fillId="0" borderId="7" xfId="0" applyFont="1" applyBorder="1">
      <alignment vertical="center"/>
    </xf>
    <xf numFmtId="2" fontId="15" fillId="0" borderId="0" xfId="0" applyNumberFormat="1" applyFont="1">
      <alignment vertical="center"/>
    </xf>
    <xf numFmtId="176" fontId="15" fillId="0" borderId="0" xfId="1" applyNumberFormat="1" applyFont="1" applyBorder="1" applyAlignment="1" applyProtection="1">
      <alignment horizontal="right" vertical="center"/>
    </xf>
    <xf numFmtId="0" fontId="15" fillId="0" borderId="7" xfId="0" applyFont="1" applyBorder="1" applyAlignment="1">
      <alignment vertical="top"/>
    </xf>
    <xf numFmtId="0" fontId="15" fillId="0" borderId="0" xfId="0" applyFont="1" applyAlignment="1">
      <alignment vertical="top"/>
    </xf>
    <xf numFmtId="176" fontId="15" fillId="0" borderId="0" xfId="1" applyNumberFormat="1" applyFont="1" applyBorder="1" applyAlignment="1" applyProtection="1">
      <alignment horizontal="right" vertical="top"/>
    </xf>
    <xf numFmtId="0" fontId="15" fillId="0" borderId="5" xfId="0" applyFont="1" applyBorder="1" applyAlignment="1">
      <alignment horizontal="justify" vertical="top"/>
    </xf>
    <xf numFmtId="0" fontId="15" fillId="0" borderId="0" xfId="0" applyFont="1" applyAlignment="1">
      <alignment horizontal="justify" vertical="top"/>
    </xf>
    <xf numFmtId="176" fontId="15" fillId="0" borderId="0" xfId="0" applyNumberFormat="1" applyFont="1" applyAlignment="1">
      <alignment horizontal="right" vertical="top"/>
    </xf>
    <xf numFmtId="0" fontId="15" fillId="0" borderId="8" xfId="0" applyFont="1" applyBorder="1" applyAlignment="1">
      <alignment horizontal="left" vertical="center"/>
    </xf>
    <xf numFmtId="0" fontId="15" fillId="0" borderId="9" xfId="0" applyFont="1" applyBorder="1" applyAlignment="1">
      <alignment horizontal="justify" vertical="center"/>
    </xf>
    <xf numFmtId="0" fontId="15" fillId="0" borderId="8" xfId="1" quotePrefix="1" applyFont="1" applyBorder="1" applyAlignment="1" applyProtection="1">
      <alignment horizontal="center" vertical="center"/>
    </xf>
    <xf numFmtId="176" fontId="15" fillId="0" borderId="8" xfId="1" applyNumberFormat="1" applyFont="1" applyBorder="1" applyAlignment="1" applyProtection="1">
      <alignment horizontal="right" vertical="center"/>
    </xf>
    <xf numFmtId="176" fontId="15" fillId="0" borderId="8" xfId="0" applyNumberFormat="1" applyFont="1" applyBorder="1" applyAlignment="1">
      <alignment horizontal="right" vertical="top"/>
    </xf>
    <xf numFmtId="49" fontId="15" fillId="0" borderId="8" xfId="0" applyNumberFormat="1" applyFont="1" applyBorder="1" applyAlignment="1">
      <alignment horizontal="left" vertical="center"/>
    </xf>
    <xf numFmtId="0" fontId="15" fillId="0" borderId="9" xfId="0" applyFont="1" applyBorder="1" applyAlignment="1">
      <alignment vertical="top"/>
    </xf>
    <xf numFmtId="0" fontId="15" fillId="0" borderId="8" xfId="0" applyFont="1" applyBorder="1" applyAlignment="1">
      <alignment vertical="top"/>
    </xf>
    <xf numFmtId="176" fontId="15" fillId="0" borderId="8" xfId="1" applyNumberFormat="1" applyFont="1" applyBorder="1" applyAlignment="1" applyProtection="1">
      <alignment horizontal="right" vertical="top"/>
    </xf>
    <xf numFmtId="0" fontId="14" fillId="0" borderId="0" xfId="0" applyFont="1" applyAlignment="1">
      <alignment horizontal="center" vertical="center"/>
    </xf>
    <xf numFmtId="0" fontId="14" fillId="0" borderId="0" xfId="0" applyFont="1" applyAlignment="1">
      <alignment horizontal="right" vertical="center"/>
    </xf>
    <xf numFmtId="0" fontId="8" fillId="0" borderId="0" xfId="0" applyFont="1" applyAlignment="1">
      <alignment horizontal="center" vertical="center"/>
    </xf>
    <xf numFmtId="0" fontId="18" fillId="0" borderId="0" xfId="0" applyFont="1">
      <alignment vertical="center"/>
    </xf>
    <xf numFmtId="177" fontId="15" fillId="0" borderId="6" xfId="0" quotePrefix="1" applyNumberFormat="1" applyFont="1" applyBorder="1" applyAlignment="1">
      <alignment horizontal="right" vertical="center"/>
    </xf>
    <xf numFmtId="178" fontId="15" fillId="0" borderId="6" xfId="0" quotePrefix="1" applyNumberFormat="1" applyFont="1" applyBorder="1" applyAlignment="1">
      <alignment horizontal="right" vertical="center"/>
    </xf>
    <xf numFmtId="179" fontId="15" fillId="0" borderId="6" xfId="8" quotePrefix="1" applyNumberFormat="1" applyFont="1" applyBorder="1" applyAlignment="1">
      <alignment horizontal="right" vertical="center"/>
    </xf>
    <xf numFmtId="180" fontId="15" fillId="0" borderId="6" xfId="0" quotePrefix="1" applyNumberFormat="1" applyFont="1" applyBorder="1" applyAlignment="1">
      <alignment horizontal="right" vertical="center"/>
    </xf>
    <xf numFmtId="181" fontId="15" fillId="0" borderId="6" xfId="0" quotePrefix="1" applyNumberFormat="1" applyFont="1" applyBorder="1" applyAlignment="1">
      <alignment horizontal="right" vertical="center"/>
    </xf>
    <xf numFmtId="0" fontId="15" fillId="0" borderId="0" xfId="1" quotePrefix="1" applyFont="1" applyAlignment="1" applyProtection="1">
      <alignment horizontal="center" vertical="center"/>
    </xf>
    <xf numFmtId="49" fontId="15" fillId="0" borderId="0" xfId="0" applyNumberFormat="1" applyFont="1" applyAlignment="1">
      <alignment horizontal="left" vertical="center"/>
    </xf>
    <xf numFmtId="49" fontId="15" fillId="0" borderId="5" xfId="0" applyNumberFormat="1" applyFont="1" applyBorder="1" applyAlignment="1">
      <alignment horizontal="left" vertical="center"/>
    </xf>
    <xf numFmtId="0" fontId="8" fillId="0" borderId="0" xfId="0" applyFont="1" applyAlignment="1">
      <alignment horizontal="right" vertical="center"/>
    </xf>
    <xf numFmtId="176" fontId="15" fillId="0" borderId="0" xfId="1" applyNumberFormat="1" applyFont="1" applyFill="1" applyBorder="1" applyAlignment="1" applyProtection="1">
      <alignment horizontal="right" vertical="top"/>
    </xf>
    <xf numFmtId="181" fontId="15" fillId="0" borderId="0" xfId="0" quotePrefix="1" applyNumberFormat="1" applyFont="1" applyAlignment="1">
      <alignment horizontal="right" vertical="center"/>
    </xf>
    <xf numFmtId="0" fontId="13" fillId="0" borderId="0" xfId="0" applyFont="1" applyAlignment="1"/>
    <xf numFmtId="0" fontId="8" fillId="0" borderId="0" xfId="0" applyFont="1" applyAlignment="1"/>
    <xf numFmtId="0" fontId="13" fillId="0" borderId="0" xfId="0" applyFont="1" applyAlignment="1">
      <alignment horizontal="left" vertical="center"/>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lignment vertical="center"/>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xf numFmtId="0" fontId="8" fillId="0" borderId="3" xfId="0" applyFont="1" applyBorder="1">
      <alignment vertical="center"/>
    </xf>
    <xf numFmtId="0" fontId="8" fillId="0" borderId="23" xfId="0" applyFont="1" applyBorder="1">
      <alignment vertical="center"/>
    </xf>
    <xf numFmtId="0" fontId="14" fillId="0" borderId="22" xfId="0" applyFont="1" applyBorder="1" applyAlignment="1">
      <alignment horizontal="center" vertical="center" wrapText="1"/>
    </xf>
    <xf numFmtId="0" fontId="14" fillId="0" borderId="3" xfId="0" applyFont="1" applyBorder="1" applyAlignment="1">
      <alignment horizontal="distributed" vertical="center"/>
    </xf>
    <xf numFmtId="0" fontId="14" fillId="0" borderId="23" xfId="0" applyFont="1" applyBorder="1">
      <alignment vertical="center"/>
    </xf>
    <xf numFmtId="0" fontId="14" fillId="0" borderId="23" xfId="0" applyFont="1" applyBorder="1" applyAlignment="1">
      <alignment horizontal="distributed" vertical="center"/>
    </xf>
    <xf numFmtId="0" fontId="8"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8" xfId="0" applyFont="1" applyBorder="1" applyAlignment="1">
      <alignment horizontal="center" vertical="center" shrinkToFit="1"/>
    </xf>
    <xf numFmtId="0" fontId="14" fillId="0" borderId="8" xfId="0" applyFont="1" applyBorder="1" applyAlignment="1">
      <alignment horizontal="distributed" vertical="center"/>
    </xf>
    <xf numFmtId="0" fontId="14" fillId="0" borderId="26" xfId="0" applyFont="1" applyBorder="1">
      <alignment vertical="center"/>
    </xf>
    <xf numFmtId="0" fontId="8" fillId="0" borderId="0" xfId="0" applyFont="1" applyAlignment="1">
      <alignment horizontal="distributed" vertical="center" justifyLastLine="1"/>
    </xf>
    <xf numFmtId="0" fontId="11" fillId="0" borderId="0" xfId="2" applyFont="1"/>
    <xf numFmtId="0" fontId="9" fillId="0" borderId="0" xfId="2" applyFont="1"/>
    <xf numFmtId="0" fontId="8" fillId="0" borderId="0" xfId="2" applyFont="1" applyAlignment="1">
      <alignment vertical="center"/>
    </xf>
    <xf numFmtId="0" fontId="8" fillId="0" borderId="8" xfId="2" applyFont="1" applyBorder="1" applyAlignment="1">
      <alignment horizontal="right" vertical="center"/>
    </xf>
    <xf numFmtId="0" fontId="8" fillId="0" borderId="18" xfId="2" applyFont="1" applyBorder="1" applyAlignment="1">
      <alignment horizontal="distributed" vertical="center" wrapText="1" justifyLastLine="1"/>
    </xf>
    <xf numFmtId="0" fontId="8" fillId="0" borderId="15" xfId="2" applyFont="1" applyBorder="1" applyAlignment="1">
      <alignment horizontal="distributed" vertical="center" wrapText="1" justifyLastLine="1"/>
    </xf>
    <xf numFmtId="0" fontId="8" fillId="0" borderId="0" xfId="2" applyFont="1" applyAlignment="1">
      <alignment horizontal="distributed" vertical="center" justifyLastLine="1"/>
    </xf>
    <xf numFmtId="49" fontId="8" fillId="0" borderId="4" xfId="2" applyNumberFormat="1" applyFont="1" applyBorder="1" applyAlignment="1">
      <alignment horizontal="right" vertical="center" indent="2"/>
    </xf>
    <xf numFmtId="0" fontId="18" fillId="0" borderId="0" xfId="2" applyFont="1"/>
    <xf numFmtId="49" fontId="8" fillId="0" borderId="6" xfId="2" applyNumberFormat="1" applyFont="1" applyBorder="1" applyAlignment="1">
      <alignment horizontal="right" vertical="center" indent="2"/>
    </xf>
    <xf numFmtId="0" fontId="8" fillId="0" borderId="13" xfId="2" applyFont="1" applyBorder="1" applyAlignment="1">
      <alignment horizontal="centerContinuous" vertical="center"/>
    </xf>
    <xf numFmtId="49" fontId="8" fillId="0" borderId="27" xfId="2" applyNumberFormat="1" applyFont="1" applyBorder="1" applyAlignment="1">
      <alignment horizontal="right" vertical="center" indent="2"/>
    </xf>
    <xf numFmtId="0" fontId="8" fillId="0" borderId="11" xfId="2" applyFont="1" applyBorder="1" applyAlignment="1">
      <alignment vertical="center"/>
    </xf>
    <xf numFmtId="0" fontId="8" fillId="0" borderId="0" xfId="2" applyFont="1"/>
    <xf numFmtId="0" fontId="13" fillId="0" borderId="0" xfId="2" applyFont="1"/>
    <xf numFmtId="0" fontId="11" fillId="0" borderId="0" xfId="6" applyFont="1"/>
    <xf numFmtId="0" fontId="9" fillId="0" borderId="0" xfId="6" applyFont="1"/>
    <xf numFmtId="0" fontId="22" fillId="0" borderId="0" xfId="6" applyFont="1"/>
    <xf numFmtId="0" fontId="13" fillId="0" borderId="0" xfId="6" applyFont="1" applyAlignment="1">
      <alignment vertical="center" wrapText="1"/>
    </xf>
    <xf numFmtId="0" fontId="13" fillId="0" borderId="0" xfId="6" applyFont="1" applyAlignment="1">
      <alignment horizontal="left" vertical="center" wrapText="1"/>
    </xf>
    <xf numFmtId="0" fontId="8" fillId="0" borderId="0" xfId="6" applyFont="1" applyAlignment="1">
      <alignment vertical="center"/>
    </xf>
    <xf numFmtId="0" fontId="8" fillId="0" borderId="0" xfId="6" applyFont="1"/>
    <xf numFmtId="0" fontId="8" fillId="0" borderId="0" xfId="6" applyFont="1" applyAlignment="1">
      <alignment horizontal="left"/>
    </xf>
    <xf numFmtId="0" fontId="13" fillId="0" borderId="11" xfId="6" applyFont="1" applyBorder="1"/>
    <xf numFmtId="0" fontId="13" fillId="0" borderId="17" xfId="6" applyFont="1" applyBorder="1" applyAlignment="1">
      <alignment vertical="center" wrapText="1" justifyLastLine="1"/>
    </xf>
    <xf numFmtId="0" fontId="13" fillId="0" borderId="21" xfId="6" applyFont="1" applyBorder="1" applyAlignment="1">
      <alignment vertical="center" wrapText="1" justifyLastLine="1"/>
    </xf>
    <xf numFmtId="0" fontId="13" fillId="0" borderId="0" xfId="6" applyFont="1"/>
    <xf numFmtId="0" fontId="13" fillId="0" borderId="0" xfId="6" applyFont="1" applyAlignment="1">
      <alignment horizontal="center" vertical="center"/>
    </xf>
    <xf numFmtId="0" fontId="13" fillId="0" borderId="28" xfId="6" applyFont="1" applyBorder="1" applyAlignment="1">
      <alignment horizontal="distributed" vertical="center" wrapText="1"/>
    </xf>
    <xf numFmtId="0" fontId="13" fillId="0" borderId="13" xfId="6" applyFont="1" applyBorder="1" applyAlignment="1">
      <alignment horizontal="center" vertical="center"/>
    </xf>
    <xf numFmtId="0" fontId="13" fillId="0" borderId="20" xfId="6" applyFont="1" applyBorder="1" applyAlignment="1">
      <alignment horizontal="distributed" vertical="center" wrapText="1"/>
    </xf>
    <xf numFmtId="0" fontId="8" fillId="0" borderId="3" xfId="6" applyFont="1" applyBorder="1" applyAlignment="1">
      <alignment horizontal="center" vertical="center"/>
    </xf>
    <xf numFmtId="0" fontId="8" fillId="0" borderId="0" xfId="6" applyFont="1" applyAlignment="1">
      <alignment horizontal="center" vertical="center"/>
    </xf>
    <xf numFmtId="0" fontId="8" fillId="0" borderId="0" xfId="6" applyFont="1" applyAlignment="1">
      <alignment horizontal="center" vertical="center" wrapText="1"/>
    </xf>
    <xf numFmtId="58" fontId="8" fillId="0" borderId="0" xfId="6" applyNumberFormat="1" applyFont="1" applyAlignment="1">
      <alignment horizontal="distributed" vertical="center" justifyLastLine="1"/>
    </xf>
    <xf numFmtId="182" fontId="8" fillId="0" borderId="0" xfId="7" applyNumberFormat="1" applyFont="1" applyFill="1" applyBorder="1" applyAlignment="1">
      <alignment horizontal="right" vertical="center" justifyLastLine="1"/>
    </xf>
    <xf numFmtId="182" fontId="8" fillId="0" borderId="0" xfId="6" applyNumberFormat="1" applyFont="1" applyAlignment="1">
      <alignment horizontal="center" vertical="center"/>
    </xf>
    <xf numFmtId="183" fontId="8" fillId="0" borderId="0" xfId="6" applyNumberFormat="1" applyFont="1" applyAlignment="1">
      <alignment horizontal="center" vertical="center"/>
    </xf>
    <xf numFmtId="0" fontId="8" fillId="0" borderId="0" xfId="6" applyFont="1" applyAlignment="1">
      <alignment horizontal="distributed" vertical="center" justifyLastLine="1"/>
    </xf>
    <xf numFmtId="184" fontId="8" fillId="0" borderId="0" xfId="6" applyNumberFormat="1" applyFont="1" applyAlignment="1">
      <alignment horizontal="center"/>
    </xf>
    <xf numFmtId="0" fontId="8" fillId="0" borderId="0" xfId="6" applyFont="1" applyAlignment="1">
      <alignment horizontal="center"/>
    </xf>
    <xf numFmtId="58" fontId="8" fillId="0" borderId="11" xfId="6" applyNumberFormat="1" applyFont="1" applyBorder="1" applyAlignment="1">
      <alignment vertical="center"/>
    </xf>
    <xf numFmtId="0" fontId="8" fillId="0" borderId="11" xfId="6" applyFont="1" applyBorder="1"/>
    <xf numFmtId="0" fontId="25" fillId="0" borderId="0" xfId="6" applyFont="1"/>
    <xf numFmtId="0" fontId="22" fillId="0" borderId="0" xfId="2" applyFont="1"/>
    <xf numFmtId="0" fontId="22" fillId="0" borderId="0" xfId="2" applyFont="1" applyAlignment="1">
      <alignment horizontal="distributed"/>
    </xf>
    <xf numFmtId="0" fontId="13" fillId="0" borderId="0" xfId="2" applyFont="1" applyAlignment="1">
      <alignment vertical="top" wrapText="1"/>
    </xf>
    <xf numFmtId="0" fontId="9" fillId="0" borderId="0" xfId="2" applyFont="1" applyAlignment="1">
      <alignment vertical="top"/>
    </xf>
    <xf numFmtId="0" fontId="13" fillId="0" borderId="0" xfId="2" applyFont="1" applyAlignment="1">
      <alignment vertical="top"/>
    </xf>
    <xf numFmtId="0" fontId="14" fillId="0" borderId="0" xfId="2" applyFont="1" applyAlignment="1">
      <alignment horizontal="left"/>
    </xf>
    <xf numFmtId="0" fontId="8" fillId="0" borderId="0" xfId="2" applyFont="1" applyAlignment="1">
      <alignment horizontal="right" vertical="center"/>
    </xf>
    <xf numFmtId="0" fontId="8" fillId="0" borderId="8" xfId="2" applyFont="1" applyBorder="1" applyAlignment="1">
      <alignment vertical="center"/>
    </xf>
    <xf numFmtId="0" fontId="8" fillId="0" borderId="0" xfId="2" applyFont="1" applyAlignment="1">
      <alignment horizontal="left"/>
    </xf>
    <xf numFmtId="0" fontId="8" fillId="0" borderId="8" xfId="2" applyFont="1" applyBorder="1" applyAlignment="1">
      <alignment horizontal="left"/>
    </xf>
    <xf numFmtId="0" fontId="14" fillId="0" borderId="17" xfId="2" applyFont="1" applyBorder="1" applyAlignment="1">
      <alignment vertical="center"/>
    </xf>
    <xf numFmtId="0" fontId="8" fillId="0" borderId="21" xfId="2" applyFont="1" applyBorder="1" applyAlignment="1">
      <alignment vertical="center" justifyLastLine="1"/>
    </xf>
    <xf numFmtId="0" fontId="14" fillId="0" borderId="29" xfId="2" applyFont="1" applyBorder="1" applyAlignment="1">
      <alignment horizontal="center" vertical="center"/>
    </xf>
    <xf numFmtId="0" fontId="13" fillId="0" borderId="0" xfId="2" applyFont="1" applyAlignment="1">
      <alignment horizontal="distributed" vertical="center" indent="1"/>
    </xf>
    <xf numFmtId="0" fontId="8" fillId="0" borderId="28" xfId="2" applyFont="1" applyBorder="1" applyAlignment="1">
      <alignment horizontal="center" vertical="center" shrinkToFit="1"/>
    </xf>
    <xf numFmtId="0" fontId="14" fillId="0" borderId="28" xfId="2" applyFont="1" applyBorder="1" applyAlignment="1">
      <alignment horizontal="distributed" vertical="center" justifyLastLine="1"/>
    </xf>
    <xf numFmtId="0" fontId="15" fillId="0" borderId="10" xfId="2" applyFont="1" applyBorder="1" applyAlignment="1">
      <alignment horizontal="distributed" vertical="center"/>
    </xf>
    <xf numFmtId="0" fontId="15" fillId="0" borderId="10" xfId="2" applyFont="1" applyBorder="1" applyAlignment="1">
      <alignment horizontal="distributed" vertical="center" justifyLastLine="1"/>
    </xf>
    <xf numFmtId="0" fontId="8" fillId="0" borderId="5" xfId="2" applyFont="1" applyBorder="1" applyAlignment="1">
      <alignment horizontal="center" vertical="center"/>
    </xf>
    <xf numFmtId="0" fontId="8" fillId="0" borderId="20" xfId="2" applyFont="1" applyBorder="1" applyAlignment="1">
      <alignment horizontal="center" vertical="center" shrinkToFit="1"/>
    </xf>
    <xf numFmtId="0" fontId="26" fillId="0" borderId="22" xfId="2" applyFont="1" applyBorder="1" applyAlignment="1">
      <alignment horizontal="distributed" vertical="center" justifyLastLine="1"/>
    </xf>
    <xf numFmtId="0" fontId="14" fillId="0" borderId="20" xfId="2" applyFont="1" applyBorder="1" applyAlignment="1">
      <alignment horizontal="distributed" vertical="center" justifyLastLine="1"/>
    </xf>
    <xf numFmtId="0" fontId="27" fillId="0" borderId="14" xfId="2" applyFont="1" applyBorder="1" applyAlignment="1">
      <alignment horizontal="distributed" vertical="center" justifyLastLine="1"/>
    </xf>
    <xf numFmtId="0" fontId="8" fillId="0" borderId="10" xfId="2" applyFont="1" applyBorder="1" applyAlignment="1">
      <alignment horizontal="center" vertical="center"/>
    </xf>
    <xf numFmtId="0" fontId="8" fillId="0" borderId="6" xfId="2" applyFont="1" applyBorder="1" applyAlignment="1">
      <alignment horizontal="distributed" vertical="center" justifyLastLine="1"/>
    </xf>
    <xf numFmtId="0" fontId="8" fillId="0" borderId="0" xfId="2" applyFont="1" applyAlignment="1">
      <alignment horizontal="distributed" vertical="center" wrapText="1" justifyLastLine="1"/>
    </xf>
    <xf numFmtId="0" fontId="29" fillId="0" borderId="0" xfId="2" applyFont="1" applyAlignment="1">
      <alignment horizontal="distributed" vertical="center" justifyLastLine="1"/>
    </xf>
    <xf numFmtId="0" fontId="30" fillId="0" borderId="0" xfId="2" applyFont="1" applyAlignment="1">
      <alignment horizontal="distributed" vertical="center" justifyLastLine="1"/>
    </xf>
    <xf numFmtId="58" fontId="8" fillId="0" borderId="0" xfId="2" applyNumberFormat="1" applyFont="1" applyAlignment="1">
      <alignment horizontal="distributed" vertical="center" justifyLastLine="1"/>
    </xf>
    <xf numFmtId="182" fontId="8" fillId="0" borderId="6" xfId="2" applyNumberFormat="1" applyFont="1" applyBorder="1" applyAlignment="1">
      <alignment horizontal="center" vertical="center" justifyLastLine="1"/>
    </xf>
    <xf numFmtId="182" fontId="8" fillId="0" borderId="0" xfId="2" applyNumberFormat="1" applyFont="1" applyAlignment="1">
      <alignment horizontal="center" vertical="center" wrapText="1" justifyLastLine="1"/>
    </xf>
    <xf numFmtId="185" fontId="8" fillId="0" borderId="0" xfId="2" applyNumberFormat="1" applyFont="1" applyAlignment="1">
      <alignment horizontal="center" vertical="center" justifyLastLine="1"/>
    </xf>
    <xf numFmtId="182" fontId="8" fillId="0" borderId="0" xfId="2" applyNumberFormat="1" applyFont="1" applyAlignment="1">
      <alignment horizontal="center" vertical="center" justifyLastLine="1"/>
    </xf>
    <xf numFmtId="182" fontId="8" fillId="0" borderId="0" xfId="2" applyNumberFormat="1" applyFont="1" applyAlignment="1">
      <alignment horizontal="center" vertical="center"/>
    </xf>
    <xf numFmtId="185" fontId="8" fillId="0" borderId="0" xfId="2" applyNumberFormat="1" applyFont="1" applyAlignment="1">
      <alignment horizontal="center" vertical="center"/>
    </xf>
    <xf numFmtId="182" fontId="30" fillId="0" borderId="0" xfId="2" applyNumberFormat="1" applyFont="1" applyAlignment="1">
      <alignment horizontal="center" vertical="center"/>
    </xf>
    <xf numFmtId="186" fontId="8" fillId="0" borderId="0" xfId="2" applyNumberFormat="1" applyFont="1" applyAlignment="1">
      <alignment horizontal="center" vertical="center" wrapText="1" justifyLastLine="1"/>
    </xf>
    <xf numFmtId="0" fontId="8" fillId="0" borderId="30" xfId="2" applyFont="1" applyBorder="1" applyAlignment="1">
      <alignment horizontal="center" vertical="center"/>
    </xf>
    <xf numFmtId="0" fontId="31" fillId="0" borderId="27" xfId="2" applyFont="1" applyBorder="1" applyAlignment="1">
      <alignment horizontal="right" vertical="center"/>
    </xf>
    <xf numFmtId="0" fontId="31" fillId="0" borderId="8" xfId="2" applyFont="1" applyBorder="1" applyAlignment="1">
      <alignment horizontal="right" vertical="center"/>
    </xf>
    <xf numFmtId="3" fontId="31" fillId="0" borderId="8" xfId="2" applyNumberFormat="1" applyFont="1" applyBorder="1" applyAlignment="1">
      <alignment horizontal="right" vertical="center"/>
    </xf>
    <xf numFmtId="187" fontId="31" fillId="0" borderId="8" xfId="2" applyNumberFormat="1" applyFont="1" applyBorder="1" applyAlignment="1">
      <alignment horizontal="right" vertical="center"/>
    </xf>
    <xf numFmtId="0" fontId="31" fillId="0" borderId="8" xfId="2" applyFont="1" applyBorder="1"/>
    <xf numFmtId="0" fontId="31" fillId="0" borderId="0" xfId="2" applyFont="1"/>
    <xf numFmtId="0" fontId="12" fillId="0" borderId="0" xfId="2" applyFont="1"/>
    <xf numFmtId="0" fontId="12" fillId="0" borderId="0" xfId="2" applyFont="1" applyAlignment="1">
      <alignment horizontal="center"/>
    </xf>
    <xf numFmtId="56" fontId="22" fillId="0" borderId="0" xfId="2" applyNumberFormat="1" applyFont="1"/>
    <xf numFmtId="0" fontId="13" fillId="0" borderId="12" xfId="2" applyFont="1" applyBorder="1" applyAlignment="1">
      <alignment horizontal="center" vertical="center" shrinkToFit="1"/>
    </xf>
    <xf numFmtId="0" fontId="13" fillId="0" borderId="19" xfId="2" applyFont="1" applyBorder="1" applyAlignment="1">
      <alignment horizontal="center" vertical="center" shrinkToFit="1"/>
    </xf>
    <xf numFmtId="0" fontId="13" fillId="0" borderId="5" xfId="2" applyFont="1" applyBorder="1" applyAlignment="1">
      <alignment horizontal="center" vertical="center" shrinkToFit="1"/>
    </xf>
    <xf numFmtId="0" fontId="14" fillId="0" borderId="28" xfId="2" applyFont="1" applyBorder="1" applyAlignment="1">
      <alignment horizontal="center" vertical="center" shrinkToFit="1"/>
    </xf>
    <xf numFmtId="0" fontId="14" fillId="0" borderId="10" xfId="2" applyFont="1" applyBorder="1" applyAlignment="1">
      <alignment horizontal="center" vertical="center" shrinkToFit="1"/>
    </xf>
    <xf numFmtId="0" fontId="13" fillId="0" borderId="7" xfId="2" applyFont="1" applyBorder="1" applyAlignment="1">
      <alignment horizontal="distributed" vertical="center" justifyLastLine="1" shrinkToFit="1"/>
    </xf>
    <xf numFmtId="0" fontId="13" fillId="0" borderId="14" xfId="2" applyFont="1" applyBorder="1" applyAlignment="1">
      <alignment horizontal="center" vertical="top" shrinkToFit="1"/>
    </xf>
    <xf numFmtId="0" fontId="14" fillId="0" borderId="20" xfId="2" applyFont="1" applyBorder="1" applyAlignment="1">
      <alignment horizontal="center" vertical="center" shrinkToFit="1"/>
    </xf>
    <xf numFmtId="0" fontId="14" fillId="0" borderId="14" xfId="2" applyFont="1" applyBorder="1" applyAlignment="1">
      <alignment horizontal="center" vertical="center" shrinkToFit="1"/>
    </xf>
    <xf numFmtId="0" fontId="13" fillId="0" borderId="20" xfId="2" applyFont="1" applyBorder="1" applyAlignment="1">
      <alignment horizontal="center" vertical="top" shrinkToFit="1"/>
    </xf>
    <xf numFmtId="0" fontId="13" fillId="0" borderId="0" xfId="2" applyFont="1" applyAlignment="1">
      <alignment horizontal="center" vertical="center" shrinkToFit="1"/>
    </xf>
    <xf numFmtId="0" fontId="13" fillId="0" borderId="6" xfId="2" applyFont="1" applyBorder="1" applyAlignment="1">
      <alignment horizontal="center" vertical="center" shrinkToFit="1"/>
    </xf>
    <xf numFmtId="0" fontId="13" fillId="0" borderId="0" xfId="2" applyFont="1" applyAlignment="1">
      <alignment horizontal="distributed" vertical="center" shrinkToFit="1"/>
    </xf>
    <xf numFmtId="0" fontId="13" fillId="0" borderId="0" xfId="2" applyFont="1" applyAlignment="1">
      <alignment horizontal="distributed" vertical="center"/>
    </xf>
    <xf numFmtId="188" fontId="13" fillId="0" borderId="6" xfId="2" applyNumberFormat="1" applyFont="1" applyBorder="1" applyAlignment="1">
      <alignment vertical="center"/>
    </xf>
    <xf numFmtId="188" fontId="13" fillId="0" borderId="0" xfId="2" applyNumberFormat="1" applyFont="1" applyAlignment="1">
      <alignment vertical="center"/>
    </xf>
    <xf numFmtId="188" fontId="13" fillId="0" borderId="0" xfId="2" applyNumberFormat="1" applyFont="1" applyAlignment="1">
      <alignment horizontal="right" vertical="center"/>
    </xf>
    <xf numFmtId="189" fontId="13" fillId="0" borderId="0" xfId="2" applyNumberFormat="1" applyFont="1" applyAlignment="1">
      <alignment horizontal="right" vertical="center"/>
    </xf>
    <xf numFmtId="188" fontId="13" fillId="0" borderId="5" xfId="2" applyNumberFormat="1" applyFont="1" applyBorder="1" applyAlignment="1">
      <alignment vertical="center"/>
    </xf>
    <xf numFmtId="0" fontId="13" fillId="0" borderId="0" xfId="2" applyFont="1" applyAlignment="1">
      <alignment horizontal="left" vertical="center"/>
    </xf>
    <xf numFmtId="189" fontId="13" fillId="0" borderId="5" xfId="2" applyNumberFormat="1" applyFont="1" applyBorder="1" applyAlignment="1">
      <alignment horizontal="right" vertical="center"/>
    </xf>
    <xf numFmtId="189" fontId="13" fillId="0" borderId="0" xfId="2" applyNumberFormat="1" applyFont="1" applyAlignment="1">
      <alignment vertical="center"/>
    </xf>
    <xf numFmtId="188" fontId="13" fillId="0" borderId="5" xfId="2" applyNumberFormat="1" applyFont="1" applyBorder="1" applyAlignment="1">
      <alignment horizontal="right" vertical="center"/>
    </xf>
    <xf numFmtId="190" fontId="13" fillId="0" borderId="6" xfId="2" applyNumberFormat="1" applyFont="1" applyBorder="1" applyAlignment="1">
      <alignment vertical="center"/>
    </xf>
    <xf numFmtId="190" fontId="13" fillId="0" borderId="0" xfId="2" applyNumberFormat="1" applyFont="1" applyAlignment="1">
      <alignment vertical="center"/>
    </xf>
    <xf numFmtId="190" fontId="13" fillId="0" borderId="0" xfId="2" applyNumberFormat="1" applyFont="1" applyAlignment="1">
      <alignment horizontal="right" vertical="center"/>
    </xf>
    <xf numFmtId="190" fontId="13" fillId="0" borderId="5" xfId="2" applyNumberFormat="1" applyFont="1" applyBorder="1" applyAlignment="1">
      <alignment vertical="center"/>
    </xf>
    <xf numFmtId="190" fontId="13" fillId="0" borderId="5" xfId="2" applyNumberFormat="1" applyFont="1" applyBorder="1" applyAlignment="1">
      <alignment horizontal="right" vertical="center"/>
    </xf>
    <xf numFmtId="0" fontId="32" fillId="0" borderId="0" xfId="2" applyFont="1" applyAlignment="1">
      <alignment horizontal="distributed" vertical="center"/>
    </xf>
    <xf numFmtId="190" fontId="32" fillId="0" borderId="6" xfId="2" applyNumberFormat="1" applyFont="1" applyBorder="1" applyAlignment="1">
      <alignment vertical="center"/>
    </xf>
    <xf numFmtId="190" fontId="32" fillId="0" borderId="0" xfId="2" applyNumberFormat="1" applyFont="1" applyAlignment="1">
      <alignment vertical="center"/>
    </xf>
    <xf numFmtId="190" fontId="32" fillId="0" borderId="0" xfId="2" applyNumberFormat="1" applyFont="1" applyAlignment="1">
      <alignment horizontal="right" vertical="center"/>
    </xf>
    <xf numFmtId="190" fontId="32" fillId="0" borderId="5" xfId="2" applyNumberFormat="1" applyFont="1" applyBorder="1" applyAlignment="1">
      <alignment horizontal="right" vertical="center"/>
    </xf>
    <xf numFmtId="0" fontId="32" fillId="0" borderId="0" xfId="2" applyFont="1" applyAlignment="1">
      <alignment horizontal="left" vertical="center"/>
    </xf>
    <xf numFmtId="188" fontId="33" fillId="0" borderId="6" xfId="2" applyNumberFormat="1" applyFont="1" applyBorder="1" applyAlignment="1">
      <alignment horizontal="right" vertical="center"/>
    </xf>
    <xf numFmtId="188" fontId="33" fillId="0" borderId="0" xfId="2" applyNumberFormat="1" applyFont="1" applyAlignment="1">
      <alignment horizontal="right" vertical="center"/>
    </xf>
    <xf numFmtId="188" fontId="33" fillId="0" borderId="5" xfId="2" applyNumberFormat="1" applyFont="1" applyBorder="1" applyAlignment="1">
      <alignment horizontal="right" vertical="center"/>
    </xf>
    <xf numFmtId="0" fontId="13" fillId="0" borderId="0" xfId="2" applyFont="1" applyAlignment="1">
      <alignment horizontal="center" vertical="center"/>
    </xf>
    <xf numFmtId="190" fontId="13" fillId="0" borderId="6" xfId="2" applyNumberFormat="1" applyFont="1" applyBorder="1" applyAlignment="1">
      <alignment horizontal="right" vertical="center"/>
    </xf>
    <xf numFmtId="0" fontId="9" fillId="2" borderId="8" xfId="2" applyFont="1" applyFill="1" applyBorder="1"/>
    <xf numFmtId="0" fontId="8" fillId="2" borderId="8" xfId="2" applyFont="1" applyFill="1" applyBorder="1" applyAlignment="1">
      <alignment horizontal="distributed" vertical="center"/>
    </xf>
    <xf numFmtId="187" fontId="8" fillId="0" borderId="27" xfId="2" applyNumberFormat="1" applyFont="1" applyBorder="1" applyAlignment="1">
      <alignment horizontal="right" vertical="center"/>
    </xf>
    <xf numFmtId="187" fontId="8" fillId="0" borderId="8" xfId="2" applyNumberFormat="1" applyFont="1" applyBorder="1" applyAlignment="1">
      <alignment horizontal="right" vertical="center"/>
    </xf>
    <xf numFmtId="191" fontId="8" fillId="0" borderId="8" xfId="2" applyNumberFormat="1" applyFont="1" applyBorder="1" applyAlignment="1">
      <alignment horizontal="right" vertical="center"/>
    </xf>
    <xf numFmtId="191" fontId="8" fillId="0" borderId="30" xfId="2" applyNumberFormat="1" applyFont="1" applyBorder="1" applyAlignment="1">
      <alignment horizontal="right" vertical="center"/>
    </xf>
    <xf numFmtId="0" fontId="8" fillId="2" borderId="8" xfId="2" applyFont="1" applyFill="1" applyBorder="1" applyAlignment="1">
      <alignment horizontal="left" vertical="center"/>
    </xf>
    <xf numFmtId="0" fontId="8" fillId="2" borderId="8" xfId="2" applyFont="1" applyFill="1" applyBorder="1" applyAlignment="1">
      <alignment horizontal="center" vertical="center"/>
    </xf>
    <xf numFmtId="0" fontId="8" fillId="2" borderId="0" xfId="2" applyFont="1" applyFill="1"/>
    <xf numFmtId="187" fontId="8" fillId="0" borderId="11" xfId="2" applyNumberFormat="1" applyFont="1" applyBorder="1"/>
    <xf numFmtId="192" fontId="25" fillId="0" borderId="0" xfId="2" applyNumberFormat="1" applyFont="1"/>
    <xf numFmtId="187" fontId="8" fillId="0" borderId="0" xfId="2" applyNumberFormat="1" applyFont="1" applyAlignment="1">
      <alignment horizontal="right" vertical="center"/>
    </xf>
    <xf numFmtId="191" fontId="8" fillId="0" borderId="0" xfId="2" applyNumberFormat="1" applyFont="1" applyAlignment="1">
      <alignment horizontal="right" vertical="center"/>
    </xf>
    <xf numFmtId="0" fontId="8" fillId="0" borderId="0" xfId="2" applyFont="1" applyAlignment="1">
      <alignment horizontal="right"/>
    </xf>
    <xf numFmtId="0" fontId="13" fillId="0" borderId="10" xfId="2" applyFont="1" applyBorder="1" applyAlignment="1">
      <alignment horizontal="center" vertical="center"/>
    </xf>
    <xf numFmtId="0" fontId="13" fillId="0" borderId="28" xfId="2" applyFont="1" applyBorder="1" applyAlignment="1">
      <alignment horizontal="center" vertical="center"/>
    </xf>
    <xf numFmtId="0" fontId="13" fillId="0" borderId="20" xfId="2" applyFont="1" applyBorder="1" applyAlignment="1">
      <alignment horizontal="center" vertical="center"/>
    </xf>
    <xf numFmtId="0" fontId="13" fillId="0" borderId="14" xfId="2" applyFont="1" applyBorder="1" applyAlignment="1">
      <alignment horizontal="center" vertical="center"/>
    </xf>
    <xf numFmtId="0" fontId="13" fillId="0" borderId="5" xfId="2" applyFont="1" applyBorder="1" applyAlignment="1">
      <alignment horizontal="center" vertical="center"/>
    </xf>
    <xf numFmtId="0" fontId="13" fillId="0" borderId="5" xfId="2" applyFont="1" applyBorder="1" applyAlignment="1">
      <alignment vertical="center" wrapText="1"/>
    </xf>
    <xf numFmtId="0" fontId="13" fillId="0" borderId="6" xfId="2" applyFont="1" applyBorder="1" applyAlignment="1">
      <alignment horizontal="right" vertical="center"/>
    </xf>
    <xf numFmtId="0" fontId="13" fillId="0" borderId="0" xfId="2" applyFont="1" applyAlignment="1">
      <alignment horizontal="right" vertical="center"/>
    </xf>
    <xf numFmtId="0" fontId="13" fillId="0" borderId="5" xfId="2" applyFont="1" applyBorder="1" applyAlignment="1">
      <alignment horizontal="right" vertical="center"/>
    </xf>
    <xf numFmtId="0" fontId="13" fillId="0" borderId="0" xfId="2" applyFont="1" applyAlignment="1">
      <alignment vertical="center"/>
    </xf>
    <xf numFmtId="193" fontId="13" fillId="0" borderId="6" xfId="3" applyNumberFormat="1" applyFont="1" applyFill="1" applyBorder="1" applyAlignment="1">
      <alignment horizontal="right" vertical="center"/>
    </xf>
    <xf numFmtId="193" fontId="13" fillId="0" borderId="0" xfId="3" applyNumberFormat="1" applyFont="1" applyFill="1" applyBorder="1" applyAlignment="1">
      <alignment horizontal="right" vertical="center"/>
    </xf>
    <xf numFmtId="193" fontId="13" fillId="0" borderId="0" xfId="2" applyNumberFormat="1" applyFont="1" applyAlignment="1">
      <alignment horizontal="right" vertical="center"/>
    </xf>
    <xf numFmtId="193" fontId="13" fillId="0" borderId="5" xfId="3" applyNumberFormat="1" applyFont="1" applyFill="1" applyBorder="1" applyAlignment="1">
      <alignment horizontal="right" vertical="center"/>
    </xf>
    <xf numFmtId="49" fontId="13" fillId="0" borderId="6" xfId="2" applyNumberFormat="1" applyFont="1" applyBorder="1" applyAlignment="1">
      <alignment horizontal="center" vertical="center"/>
    </xf>
    <xf numFmtId="49" fontId="13" fillId="0" borderId="0" xfId="2" applyNumberFormat="1" applyFont="1" applyAlignment="1">
      <alignment horizontal="center" vertical="center"/>
    </xf>
    <xf numFmtId="49" fontId="13" fillId="0" borderId="0" xfId="2" applyNumberFormat="1" applyFont="1" applyAlignment="1">
      <alignment vertical="center"/>
    </xf>
    <xf numFmtId="193" fontId="32" fillId="0" borderId="6" xfId="3" applyNumberFormat="1" applyFont="1" applyFill="1" applyBorder="1" applyAlignment="1">
      <alignment horizontal="right" vertical="center"/>
    </xf>
    <xf numFmtId="193" fontId="32" fillId="0" borderId="0" xfId="3" applyNumberFormat="1" applyFont="1" applyFill="1" applyBorder="1" applyAlignment="1">
      <alignment horizontal="right" vertical="center"/>
    </xf>
    <xf numFmtId="193" fontId="32" fillId="0" borderId="0" xfId="2" applyNumberFormat="1" applyFont="1" applyAlignment="1">
      <alignment horizontal="right" vertical="center"/>
    </xf>
    <xf numFmtId="193" fontId="32" fillId="0" borderId="5" xfId="3" applyNumberFormat="1" applyFont="1" applyFill="1" applyBorder="1" applyAlignment="1">
      <alignment horizontal="right" vertical="center"/>
    </xf>
    <xf numFmtId="49" fontId="32" fillId="0" borderId="0" xfId="2" applyNumberFormat="1" applyFont="1" applyAlignment="1">
      <alignment vertical="center"/>
    </xf>
    <xf numFmtId="0" fontId="13" fillId="0" borderId="0" xfId="2" applyFont="1" applyAlignment="1">
      <alignment horizontal="justify" vertical="center"/>
    </xf>
    <xf numFmtId="187" fontId="13" fillId="0" borderId="6" xfId="3" applyNumberFormat="1" applyFont="1" applyFill="1" applyBorder="1" applyAlignment="1">
      <alignment horizontal="right" vertical="center"/>
    </xf>
    <xf numFmtId="187" fontId="13" fillId="0" borderId="0" xfId="2" applyNumberFormat="1" applyFont="1" applyAlignment="1">
      <alignment horizontal="right" vertical="center"/>
    </xf>
    <xf numFmtId="191" fontId="13" fillId="0" borderId="0" xfId="3" applyNumberFormat="1" applyFont="1" applyFill="1" applyBorder="1" applyAlignment="1">
      <alignment horizontal="right" vertical="center"/>
    </xf>
    <xf numFmtId="187" fontId="13" fillId="0" borderId="0" xfId="3" applyNumberFormat="1" applyFont="1" applyFill="1" applyBorder="1" applyAlignment="1">
      <alignment horizontal="right" vertical="center"/>
    </xf>
    <xf numFmtId="184" fontId="13" fillId="0" borderId="0" xfId="2" applyNumberFormat="1" applyFont="1" applyAlignment="1">
      <alignment horizontal="right" vertical="center"/>
    </xf>
    <xf numFmtId="194" fontId="13" fillId="0" borderId="5" xfId="3" applyNumberFormat="1" applyFont="1" applyFill="1" applyBorder="1" applyAlignment="1">
      <alignment horizontal="right" vertical="center"/>
    </xf>
    <xf numFmtId="0" fontId="13" fillId="0" borderId="6" xfId="2" applyFont="1" applyBorder="1" applyAlignment="1">
      <alignment vertical="center"/>
    </xf>
    <xf numFmtId="0" fontId="9" fillId="0" borderId="8" xfId="2" applyFont="1" applyBorder="1" applyAlignment="1">
      <alignment horizontal="right" vertical="center"/>
    </xf>
    <xf numFmtId="40" fontId="8" fillId="0" borderId="27" xfId="3" applyNumberFormat="1" applyFont="1" applyFill="1" applyBorder="1" applyAlignment="1">
      <alignment horizontal="right"/>
    </xf>
    <xf numFmtId="40" fontId="8" fillId="0" borderId="8" xfId="3" applyNumberFormat="1" applyFont="1" applyFill="1" applyBorder="1" applyAlignment="1">
      <alignment horizontal="right"/>
    </xf>
    <xf numFmtId="0" fontId="8" fillId="0" borderId="8" xfId="2" applyFont="1" applyBorder="1" applyAlignment="1">
      <alignment horizontal="right"/>
    </xf>
    <xf numFmtId="0" fontId="8" fillId="0" borderId="30" xfId="2" applyFont="1" applyBorder="1" applyAlignment="1">
      <alignment horizontal="right"/>
    </xf>
    <xf numFmtId="0" fontId="8" fillId="0" borderId="8" xfId="2" applyFont="1" applyBorder="1" applyAlignment="1">
      <alignment horizontal="center"/>
    </xf>
    <xf numFmtId="187" fontId="9" fillId="0" borderId="0" xfId="2" applyNumberFormat="1" applyFont="1"/>
    <xf numFmtId="191" fontId="9" fillId="0" borderId="0" xfId="2" applyNumberFormat="1" applyFont="1"/>
    <xf numFmtId="0" fontId="8" fillId="0" borderId="0" xfId="2" applyFont="1" applyAlignment="1">
      <alignment vertical="top"/>
    </xf>
    <xf numFmtId="0" fontId="14" fillId="0" borderId="11" xfId="2" applyFont="1" applyBorder="1" applyAlignment="1">
      <alignment horizontal="center" vertical="center"/>
    </xf>
    <xf numFmtId="0" fontId="14" fillId="0" borderId="23" xfId="2" applyFont="1" applyBorder="1" applyAlignment="1">
      <alignment horizontal="center" vertical="center"/>
    </xf>
    <xf numFmtId="0" fontId="14" fillId="0" borderId="1" xfId="2" applyFont="1" applyBorder="1" applyAlignment="1">
      <alignment horizontal="center" vertical="center"/>
    </xf>
    <xf numFmtId="0" fontId="14" fillId="0" borderId="13" xfId="2" applyFont="1" applyBorder="1" applyAlignment="1">
      <alignment horizontal="center" vertical="center"/>
    </xf>
    <xf numFmtId="0" fontId="14" fillId="0" borderId="0" xfId="2" applyFont="1"/>
    <xf numFmtId="0" fontId="14" fillId="0" borderId="5" xfId="2" applyFont="1" applyBorder="1" applyAlignment="1">
      <alignment horizontal="center" vertical="center"/>
    </xf>
    <xf numFmtId="0" fontId="14" fillId="0" borderId="0" xfId="2" applyFont="1" applyAlignment="1">
      <alignment horizontal="center" vertical="center"/>
    </xf>
    <xf numFmtId="0" fontId="14" fillId="0" borderId="3" xfId="2" applyFont="1" applyBorder="1" applyAlignment="1">
      <alignment horizontal="center" vertical="center"/>
    </xf>
    <xf numFmtId="0" fontId="14" fillId="0" borderId="0" xfId="2" applyFont="1" applyAlignment="1">
      <alignment horizontal="distributed" vertical="center"/>
    </xf>
    <xf numFmtId="0" fontId="14" fillId="0" borderId="5" xfId="2" applyFont="1" applyBorder="1" applyAlignment="1">
      <alignment horizontal="distributed" vertical="center" justifyLastLine="1"/>
    </xf>
    <xf numFmtId="0" fontId="14" fillId="0" borderId="0" xfId="2" applyFont="1" applyAlignment="1">
      <alignment vertical="center"/>
    </xf>
    <xf numFmtId="195" fontId="14" fillId="0" borderId="0" xfId="2" applyNumberFormat="1" applyFont="1" applyAlignment="1">
      <alignment horizontal="right" vertical="center"/>
    </xf>
    <xf numFmtId="0" fontId="34" fillId="0" borderId="0" xfId="2" applyFont="1" applyAlignment="1">
      <alignment horizontal="left" vertical="center" wrapText="1"/>
    </xf>
    <xf numFmtId="195" fontId="14" fillId="0" borderId="0" xfId="3" applyNumberFormat="1" applyFont="1" applyFill="1" applyBorder="1" applyAlignment="1">
      <alignment horizontal="right" vertical="center"/>
    </xf>
    <xf numFmtId="0" fontId="8" fillId="0" borderId="8" xfId="2" applyFont="1" applyBorder="1" applyAlignment="1">
      <alignment horizontal="distributed"/>
    </xf>
    <xf numFmtId="0" fontId="8" fillId="0" borderId="30" xfId="2" applyFont="1" applyBorder="1" applyAlignment="1">
      <alignment horizontal="distributed" justifyLastLine="1"/>
    </xf>
    <xf numFmtId="0" fontId="8" fillId="0" borderId="8" xfId="2" applyFont="1" applyBorder="1"/>
    <xf numFmtId="3" fontId="8" fillId="0" borderId="8" xfId="2" applyNumberFormat="1" applyFont="1" applyBorder="1" applyAlignment="1">
      <alignment horizontal="right"/>
    </xf>
    <xf numFmtId="0" fontId="9" fillId="0" borderId="0" xfId="2" applyFont="1" applyAlignment="1">
      <alignment horizontal="distributed"/>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23" xfId="2" applyFont="1" applyBorder="1" applyAlignment="1">
      <alignment horizontal="center" vertical="center"/>
    </xf>
    <xf numFmtId="0" fontId="8" fillId="0" borderId="0" xfId="2" applyFont="1" applyAlignment="1">
      <alignment horizontal="center" vertical="center"/>
    </xf>
    <xf numFmtId="0" fontId="8" fillId="0" borderId="6" xfId="2" applyFont="1" applyBorder="1" applyAlignment="1">
      <alignment horizontal="center" vertical="center"/>
    </xf>
    <xf numFmtId="195" fontId="8" fillId="0" borderId="6" xfId="2" applyNumberFormat="1" applyFont="1" applyBorder="1" applyAlignment="1" applyProtection="1">
      <alignment vertical="center"/>
      <protection locked="0"/>
    </xf>
    <xf numFmtId="195" fontId="8" fillId="0" borderId="0" xfId="2" applyNumberFormat="1" applyFont="1" applyAlignment="1" applyProtection="1">
      <alignment vertical="center"/>
      <protection locked="0"/>
    </xf>
    <xf numFmtId="0" fontId="31" fillId="0" borderId="0" xfId="2" applyFont="1" applyAlignment="1">
      <alignment vertical="center"/>
    </xf>
    <xf numFmtId="195" fontId="31" fillId="0" borderId="6" xfId="2" applyNumberFormat="1" applyFont="1" applyBorder="1" applyAlignment="1" applyProtection="1">
      <alignment vertical="center"/>
      <protection locked="0"/>
    </xf>
    <xf numFmtId="195" fontId="31" fillId="0" borderId="0" xfId="2" applyNumberFormat="1" applyFont="1" applyAlignment="1" applyProtection="1">
      <alignment vertical="center"/>
      <protection locked="0"/>
    </xf>
    <xf numFmtId="0" fontId="31" fillId="0" borderId="8" xfId="2" applyFont="1" applyBorder="1" applyAlignment="1">
      <alignment horizontal="distributed" vertical="center" justifyLastLine="1"/>
    </xf>
    <xf numFmtId="0" fontId="8" fillId="0" borderId="8" xfId="2" applyFont="1" applyBorder="1" applyAlignment="1">
      <alignment horizontal="justify" vertical="center" wrapText="1"/>
    </xf>
    <xf numFmtId="0" fontId="8" fillId="0" borderId="27" xfId="2" applyFont="1" applyBorder="1" applyAlignment="1">
      <alignment horizontal="right" vertical="top" wrapText="1"/>
    </xf>
    <xf numFmtId="3" fontId="8" fillId="0" borderId="8" xfId="2" applyNumberFormat="1" applyFont="1" applyBorder="1" applyAlignment="1">
      <alignment horizontal="right" vertical="top" wrapText="1"/>
    </xf>
    <xf numFmtId="0" fontId="8" fillId="0" borderId="8" xfId="2" applyFont="1" applyBorder="1" applyAlignment="1">
      <alignment horizontal="right" vertical="top" wrapText="1"/>
    </xf>
    <xf numFmtId="0" fontId="25" fillId="0" borderId="0" xfId="2" applyFont="1"/>
    <xf numFmtId="196" fontId="8" fillId="0" borderId="6" xfId="2" applyNumberFormat="1" applyFont="1" applyBorder="1" applyAlignment="1">
      <alignment horizontal="right" vertical="center"/>
    </xf>
    <xf numFmtId="196" fontId="8" fillId="0" borderId="0" xfId="2" applyNumberFormat="1" applyFont="1" applyAlignment="1">
      <alignment horizontal="right" vertical="center"/>
    </xf>
    <xf numFmtId="196" fontId="8" fillId="0" borderId="6" xfId="2" applyNumberFormat="1" applyFont="1" applyBorder="1" applyAlignment="1" applyProtection="1">
      <alignment horizontal="right" vertical="center"/>
      <protection locked="0"/>
    </xf>
    <xf numFmtId="196" fontId="8" fillId="0" borderId="0" xfId="2" applyNumberFormat="1" applyFont="1" applyAlignment="1" applyProtection="1">
      <alignment horizontal="right" vertical="center"/>
      <protection locked="0"/>
    </xf>
    <xf numFmtId="196" fontId="31" fillId="0" borderId="6" xfId="2" applyNumberFormat="1" applyFont="1" applyBorder="1" applyAlignment="1" applyProtection="1">
      <alignment horizontal="right" vertical="center"/>
      <protection locked="0"/>
    </xf>
    <xf numFmtId="196" fontId="31" fillId="0" borderId="0" xfId="2" applyNumberFormat="1" applyFont="1" applyAlignment="1" applyProtection="1">
      <alignment horizontal="right" vertical="center"/>
      <protection locked="0"/>
    </xf>
    <xf numFmtId="184" fontId="8" fillId="0" borderId="6" xfId="2" applyNumberFormat="1" applyFont="1" applyBorder="1" applyAlignment="1">
      <alignment horizontal="right" vertical="center"/>
    </xf>
    <xf numFmtId="184" fontId="8" fillId="0" borderId="0" xfId="2" applyNumberFormat="1" applyFont="1" applyAlignment="1">
      <alignment horizontal="right" vertical="center"/>
    </xf>
    <xf numFmtId="0" fontId="8" fillId="0" borderId="8" xfId="2" applyFont="1" applyBorder="1" applyAlignment="1">
      <alignment horizontal="center" vertical="center" wrapText="1"/>
    </xf>
    <xf numFmtId="0" fontId="8" fillId="0" borderId="30" xfId="2" applyFont="1" applyBorder="1"/>
    <xf numFmtId="197" fontId="8" fillId="0" borderId="8" xfId="2" applyNumberFormat="1" applyFont="1" applyBorder="1" applyAlignment="1">
      <alignment horizontal="right" vertical="top" wrapText="1"/>
    </xf>
    <xf numFmtId="196" fontId="31" fillId="0" borderId="0" xfId="2" applyNumberFormat="1" applyFont="1" applyAlignment="1">
      <alignment horizontal="right" vertical="center"/>
    </xf>
    <xf numFmtId="196" fontId="31" fillId="0" borderId="6" xfId="2" applyNumberFormat="1" applyFont="1" applyBorder="1" applyAlignment="1">
      <alignment horizontal="right" vertical="center"/>
    </xf>
    <xf numFmtId="0" fontId="8" fillId="0" borderId="27" xfId="2" applyFont="1" applyBorder="1"/>
    <xf numFmtId="49" fontId="11" fillId="0" borderId="0" xfId="2" applyNumberFormat="1" applyFont="1"/>
    <xf numFmtId="0" fontId="12" fillId="0" borderId="0" xfId="2" applyFont="1" applyAlignment="1">
      <alignment horizontal="right"/>
    </xf>
    <xf numFmtId="0" fontId="2" fillId="0" borderId="0" xfId="2"/>
    <xf numFmtId="49" fontId="13" fillId="0" borderId="0" xfId="2" applyNumberFormat="1" applyFont="1" applyAlignment="1">
      <alignment wrapText="1"/>
    </xf>
    <xf numFmtId="0" fontId="9" fillId="0" borderId="0" xfId="2" applyFont="1" applyAlignment="1">
      <alignment horizontal="right"/>
    </xf>
    <xf numFmtId="49" fontId="8" fillId="0" borderId="0" xfId="2" applyNumberFormat="1" applyFont="1" applyAlignment="1">
      <alignment horizontal="right"/>
    </xf>
    <xf numFmtId="49" fontId="8" fillId="0" borderId="0" xfId="2" applyNumberFormat="1" applyFont="1"/>
    <xf numFmtId="0" fontId="14" fillId="0" borderId="21"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29" xfId="2" applyFont="1" applyBorder="1" applyAlignment="1">
      <alignment horizontal="center" vertical="center" wrapText="1"/>
    </xf>
    <xf numFmtId="0" fontId="13" fillId="0" borderId="0" xfId="2" applyFont="1" applyAlignment="1">
      <alignment horizontal="distributed" vertical="center" wrapText="1"/>
    </xf>
    <xf numFmtId="0" fontId="9" fillId="0" borderId="10" xfId="2" applyFont="1" applyBorder="1"/>
    <xf numFmtId="0" fontId="13" fillId="0" borderId="0" xfId="2" applyFont="1" applyAlignment="1">
      <alignment horizontal="center" vertical="center" wrapText="1"/>
    </xf>
    <xf numFmtId="0" fontId="13" fillId="0" borderId="0" xfId="2" applyFont="1" applyAlignment="1">
      <alignment horizontal="right" vertical="center" wrapText="1"/>
    </xf>
    <xf numFmtId="0" fontId="14" fillId="0" borderId="5" xfId="2" applyFont="1" applyBorder="1" applyAlignment="1">
      <alignment horizontal="right" vertical="center" wrapText="1"/>
    </xf>
    <xf numFmtId="0" fontId="14" fillId="0" borderId="6" xfId="2" applyFont="1" applyBorder="1" applyAlignment="1">
      <alignment vertical="center" wrapText="1"/>
    </xf>
    <xf numFmtId="3" fontId="14" fillId="0" borderId="0" xfId="2" applyNumberFormat="1" applyFont="1"/>
    <xf numFmtId="3" fontId="14" fillId="0" borderId="0" xfId="2" applyNumberFormat="1" applyFont="1" applyAlignment="1">
      <alignment horizontal="right" vertical="center" wrapText="1"/>
    </xf>
    <xf numFmtId="194" fontId="14" fillId="0" borderId="0" xfId="2" applyNumberFormat="1" applyFont="1" applyAlignment="1">
      <alignment horizontal="right" vertical="center"/>
    </xf>
    <xf numFmtId="49" fontId="14" fillId="0" borderId="0" xfId="2" applyNumberFormat="1" applyFont="1" applyAlignment="1">
      <alignment vertical="center" wrapText="1"/>
    </xf>
    <xf numFmtId="38" fontId="14" fillId="0" borderId="0" xfId="9" applyFont="1" applyFill="1" applyAlignment="1"/>
    <xf numFmtId="198" fontId="14" fillId="0" borderId="0" xfId="2" applyNumberFormat="1" applyFont="1" applyAlignment="1">
      <alignment horizontal="right" vertical="center" wrapText="1"/>
    </xf>
    <xf numFmtId="0" fontId="14" fillId="0" borderId="0" xfId="2" applyFont="1" applyAlignment="1">
      <alignment horizontal="right" vertical="center"/>
    </xf>
    <xf numFmtId="0" fontId="14" fillId="0" borderId="6" xfId="2" applyFont="1" applyBorder="1" applyAlignment="1">
      <alignment vertical="center"/>
    </xf>
    <xf numFmtId="194" fontId="14" fillId="0" borderId="0" xfId="2" applyNumberFormat="1" applyFont="1" applyAlignment="1">
      <alignment horizontal="right" vertical="center" shrinkToFit="1"/>
    </xf>
    <xf numFmtId="0" fontId="14" fillId="0" borderId="0" xfId="2" applyFont="1" applyAlignment="1">
      <alignment horizontal="right" vertical="center" wrapText="1"/>
    </xf>
    <xf numFmtId="3" fontId="14" fillId="0" borderId="0" xfId="2" applyNumberFormat="1" applyFont="1" applyAlignment="1">
      <alignment horizontal="right" vertical="center"/>
    </xf>
    <xf numFmtId="49" fontId="14" fillId="0" borderId="0" xfId="2" applyNumberFormat="1" applyFont="1" applyAlignment="1">
      <alignment vertical="center"/>
    </xf>
    <xf numFmtId="194" fontId="14" fillId="0" borderId="0" xfId="2" applyNumberFormat="1" applyFont="1" applyAlignment="1">
      <alignment horizontal="right" vertical="center" wrapText="1"/>
    </xf>
    <xf numFmtId="49" fontId="14" fillId="0" borderId="0" xfId="2" applyNumberFormat="1" applyFont="1" applyAlignment="1">
      <alignment horizontal="right" vertical="center"/>
    </xf>
    <xf numFmtId="49" fontId="14" fillId="0" borderId="0" xfId="2" applyNumberFormat="1" applyFont="1" applyAlignment="1">
      <alignment horizontal="right" vertical="center" wrapText="1"/>
    </xf>
    <xf numFmtId="0" fontId="26" fillId="0" borderId="0" xfId="2" applyFont="1" applyAlignment="1">
      <alignment horizontal="distributed" vertical="center" wrapText="1"/>
    </xf>
    <xf numFmtId="0" fontId="26" fillId="0" borderId="0" xfId="2" applyFont="1" applyAlignment="1">
      <alignment vertical="top"/>
    </xf>
    <xf numFmtId="198" fontId="14" fillId="0" borderId="0" xfId="2" applyNumberFormat="1" applyFont="1" applyAlignment="1">
      <alignment horizontal="right" vertical="center" wrapText="1" shrinkToFit="1"/>
    </xf>
    <xf numFmtId="49" fontId="8" fillId="0" borderId="8" xfId="2" applyNumberFormat="1" applyFont="1" applyBorder="1" applyAlignment="1">
      <alignment vertical="center"/>
    </xf>
    <xf numFmtId="0" fontId="8" fillId="0" borderId="27" xfId="2" applyFont="1" applyBorder="1" applyAlignment="1">
      <alignment vertical="center"/>
    </xf>
    <xf numFmtId="49" fontId="8" fillId="0" borderId="8" xfId="2" applyNumberFormat="1" applyFont="1" applyBorder="1" applyAlignment="1">
      <alignment horizontal="right" vertical="center"/>
    </xf>
    <xf numFmtId="49" fontId="8" fillId="0" borderId="0" xfId="2" applyNumberFormat="1" applyFont="1" applyAlignment="1">
      <alignment vertical="center"/>
    </xf>
    <xf numFmtId="49" fontId="8" fillId="0" borderId="0" xfId="2" applyNumberFormat="1" applyFont="1" applyAlignment="1">
      <alignment horizontal="right" vertical="center"/>
    </xf>
    <xf numFmtId="0" fontId="13" fillId="0" borderId="0" xfId="2" applyFont="1" applyAlignment="1">
      <alignment horizontal="right"/>
    </xf>
    <xf numFmtId="194" fontId="11" fillId="0" borderId="0" xfId="4" applyNumberFormat="1" applyFont="1"/>
    <xf numFmtId="194" fontId="12" fillId="0" borderId="0" xfId="4" applyNumberFormat="1" applyFont="1"/>
    <xf numFmtId="0" fontId="9" fillId="0" borderId="0" xfId="4" applyFont="1"/>
    <xf numFmtId="194" fontId="9" fillId="0" borderId="0" xfId="4" applyNumberFormat="1" applyFont="1"/>
    <xf numFmtId="0" fontId="12" fillId="0" borderId="0" xfId="4" applyFont="1"/>
    <xf numFmtId="194" fontId="13" fillId="0" borderId="0" xfId="4" applyNumberFormat="1" applyFont="1" applyAlignment="1">
      <alignment vertical="top" wrapText="1"/>
    </xf>
    <xf numFmtId="194" fontId="14" fillId="0" borderId="0" xfId="4" applyNumberFormat="1" applyFont="1" applyAlignment="1">
      <alignment vertical="top" wrapText="1"/>
    </xf>
    <xf numFmtId="0" fontId="14" fillId="0" borderId="0" xfId="4" applyFont="1" applyAlignment="1">
      <alignment vertical="top" wrapText="1"/>
    </xf>
    <xf numFmtId="0" fontId="13" fillId="0" borderId="0" xfId="4" applyFont="1" applyAlignment="1">
      <alignment vertical="top"/>
    </xf>
    <xf numFmtId="194" fontId="13" fillId="0" borderId="0" xfId="4" applyNumberFormat="1" applyFont="1" applyAlignment="1">
      <alignment horizontal="distributed" vertical="top" wrapText="1"/>
    </xf>
    <xf numFmtId="194" fontId="26" fillId="0" borderId="0" xfId="4" applyNumberFormat="1" applyFont="1" applyAlignment="1">
      <alignment horizontal="right" vertical="top"/>
    </xf>
    <xf numFmtId="0" fontId="13" fillId="0" borderId="0" xfId="4" applyFont="1" applyAlignment="1">
      <alignment horizontal="left" vertical="top" wrapText="1"/>
    </xf>
    <xf numFmtId="199" fontId="13" fillId="0" borderId="0" xfId="4" applyNumberFormat="1" applyFont="1" applyAlignment="1">
      <alignment horizontal="left" vertical="top" wrapText="1"/>
    </xf>
    <xf numFmtId="194" fontId="22" fillId="0" borderId="0" xfId="4" applyNumberFormat="1" applyFont="1"/>
    <xf numFmtId="0" fontId="22" fillId="0" borderId="0" xfId="4" applyFont="1"/>
    <xf numFmtId="0" fontId="8" fillId="0" borderId="0" xfId="4" applyFont="1" applyAlignment="1">
      <alignment horizontal="center" vertical="center" wrapText="1"/>
    </xf>
    <xf numFmtId="194" fontId="22" fillId="0" borderId="8" xfId="4" applyNumberFormat="1" applyFont="1" applyBorder="1"/>
    <xf numFmtId="0" fontId="9" fillId="0" borderId="8" xfId="4" applyFont="1" applyBorder="1"/>
    <xf numFmtId="194" fontId="9" fillId="0" borderId="8" xfId="4" applyNumberFormat="1" applyFont="1" applyBorder="1"/>
    <xf numFmtId="0" fontId="22" fillId="0" borderId="8" xfId="4" applyFont="1" applyBorder="1"/>
    <xf numFmtId="194" fontId="14" fillId="0" borderId="0" xfId="4" applyNumberFormat="1" applyFont="1" applyAlignment="1">
      <alignment horizontal="center" vertical="center" wrapText="1"/>
    </xf>
    <xf numFmtId="0" fontId="14" fillId="0" borderId="0" xfId="4" applyFont="1" applyAlignment="1">
      <alignment vertical="center"/>
    </xf>
    <xf numFmtId="194" fontId="14" fillId="0" borderId="10" xfId="4" applyNumberFormat="1" applyFont="1" applyBorder="1" applyAlignment="1">
      <alignment horizontal="center" vertical="center" wrapText="1"/>
    </xf>
    <xf numFmtId="0" fontId="26" fillId="0" borderId="4" xfId="4" applyFont="1" applyBorder="1" applyAlignment="1">
      <alignment horizontal="center" wrapText="1"/>
    </xf>
    <xf numFmtId="0" fontId="26" fillId="0" borderId="28" xfId="4" applyFont="1" applyBorder="1" applyAlignment="1">
      <alignment horizontal="center" wrapText="1"/>
    </xf>
    <xf numFmtId="0" fontId="14" fillId="0" borderId="0" xfId="4" applyFont="1"/>
    <xf numFmtId="194" fontId="14" fillId="0" borderId="13" xfId="4" applyNumberFormat="1" applyFont="1" applyBorder="1" applyAlignment="1">
      <alignment horizontal="center" vertical="center" wrapText="1"/>
    </xf>
    <xf numFmtId="194" fontId="14" fillId="0" borderId="1" xfId="4" applyNumberFormat="1" applyFont="1" applyBorder="1" applyAlignment="1">
      <alignment horizontal="center" vertical="center" wrapText="1"/>
    </xf>
    <xf numFmtId="0" fontId="26" fillId="0" borderId="16" xfId="4" applyFont="1" applyBorder="1" applyAlignment="1">
      <alignment horizontal="center" vertical="center" shrinkToFit="1"/>
    </xf>
    <xf numFmtId="0" fontId="26" fillId="0" borderId="20"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6" xfId="4" applyFont="1" applyBorder="1" applyAlignment="1">
      <alignment horizontal="center" vertical="center"/>
    </xf>
    <xf numFmtId="0" fontId="14" fillId="0" borderId="0" xfId="4" applyFont="1" applyAlignment="1">
      <alignment horizontal="center" vertical="center"/>
    </xf>
    <xf numFmtId="0" fontId="14" fillId="0" borderId="5" xfId="4" applyFont="1" applyBorder="1" applyAlignment="1">
      <alignment horizontal="center" vertical="center"/>
    </xf>
    <xf numFmtId="0" fontId="14" fillId="0" borderId="0" xfId="4" applyFont="1" applyAlignment="1">
      <alignment horizontal="center" vertical="center" wrapText="1"/>
    </xf>
    <xf numFmtId="0" fontId="14" fillId="0" borderId="0" xfId="4" applyFont="1" applyAlignment="1">
      <alignment horizontal="center" vertical="center" shrinkToFit="1"/>
    </xf>
    <xf numFmtId="0" fontId="14" fillId="0" borderId="6" xfId="4" applyFont="1" applyBorder="1" applyAlignment="1">
      <alignment horizontal="center" vertical="center" wrapText="1"/>
    </xf>
    <xf numFmtId="0" fontId="14" fillId="0" borderId="10" xfId="4" applyFont="1" applyBorder="1" applyAlignment="1">
      <alignment horizontal="center" vertical="center"/>
    </xf>
    <xf numFmtId="0" fontId="14" fillId="0" borderId="6" xfId="4" applyFont="1" applyBorder="1" applyAlignment="1">
      <alignment horizontal="center" vertical="center"/>
    </xf>
    <xf numFmtId="0" fontId="14" fillId="0" borderId="5" xfId="4" applyFont="1" applyBorder="1" applyAlignment="1">
      <alignment horizontal="right" vertical="center"/>
    </xf>
    <xf numFmtId="192" fontId="14" fillId="0" borderId="0" xfId="4" applyNumberFormat="1" applyFont="1" applyAlignment="1">
      <alignment horizontal="right" vertical="center"/>
    </xf>
    <xf numFmtId="194" fontId="14" fillId="0" borderId="0" xfId="4" applyNumberFormat="1" applyFont="1" applyAlignment="1">
      <alignment horizontal="center" vertical="center"/>
    </xf>
    <xf numFmtId="198" fontId="14" fillId="0" borderId="0" xfId="4" applyNumberFormat="1" applyFont="1" applyAlignment="1">
      <alignment horizontal="right" vertical="center"/>
    </xf>
    <xf numFmtId="197" fontId="14" fillId="0" borderId="0" xfId="4" applyNumberFormat="1" applyFont="1" applyAlignment="1">
      <alignment horizontal="right" vertical="center"/>
    </xf>
    <xf numFmtId="199" fontId="14" fillId="0" borderId="0" xfId="4" applyNumberFormat="1" applyFont="1" applyAlignment="1">
      <alignment horizontal="right" vertical="center"/>
    </xf>
    <xf numFmtId="197" fontId="14" fillId="0" borderId="6" xfId="4" applyNumberFormat="1" applyFont="1" applyBorder="1" applyAlignment="1">
      <alignment horizontal="right" vertical="center"/>
    </xf>
    <xf numFmtId="197" fontId="14" fillId="0" borderId="5" xfId="4" applyNumberFormat="1" applyFont="1" applyBorder="1" applyAlignment="1">
      <alignment horizontal="right" vertical="center"/>
    </xf>
    <xf numFmtId="192" fontId="14" fillId="0" borderId="6" xfId="4" applyNumberFormat="1" applyFont="1" applyBorder="1" applyAlignment="1">
      <alignment horizontal="right" vertical="center"/>
    </xf>
    <xf numFmtId="189" fontId="14" fillId="0" borderId="0" xfId="4" applyNumberFormat="1" applyFont="1" applyAlignment="1">
      <alignment horizontal="right" vertical="center"/>
    </xf>
    <xf numFmtId="200" fontId="14" fillId="0" borderId="0" xfId="4" applyNumberFormat="1" applyFont="1" applyAlignment="1">
      <alignment horizontal="right" vertical="center"/>
    </xf>
    <xf numFmtId="189" fontId="14" fillId="0" borderId="5" xfId="4" applyNumberFormat="1" applyFont="1" applyBorder="1" applyAlignment="1">
      <alignment horizontal="right" vertical="center"/>
    </xf>
    <xf numFmtId="0" fontId="14" fillId="0" borderId="0" xfId="4" applyFont="1" applyAlignment="1">
      <alignment horizontal="right" vertical="center"/>
    </xf>
    <xf numFmtId="199" fontId="14" fillId="0" borderId="5" xfId="4" applyNumberFormat="1" applyFont="1" applyBorder="1" applyAlignment="1">
      <alignment horizontal="right" vertical="center"/>
    </xf>
    <xf numFmtId="199" fontId="14" fillId="0" borderId="5" xfId="4" applyNumberFormat="1" applyFont="1" applyBorder="1" applyAlignment="1">
      <alignment vertical="center"/>
    </xf>
    <xf numFmtId="199" fontId="26" fillId="0" borderId="0" xfId="4" applyNumberFormat="1" applyFont="1" applyAlignment="1">
      <alignment horizontal="right" vertical="center"/>
    </xf>
    <xf numFmtId="192" fontId="14" fillId="0" borderId="0" xfId="10" applyNumberFormat="1" applyFont="1" applyAlignment="1">
      <alignment horizontal="right" vertical="center"/>
    </xf>
    <xf numFmtId="0" fontId="37" fillId="0" borderId="0" xfId="4" applyFont="1" applyAlignment="1">
      <alignment horizontal="center" vertical="center"/>
    </xf>
    <xf numFmtId="0" fontId="26" fillId="0" borderId="0" xfId="4" applyFont="1" applyAlignment="1">
      <alignment horizontal="right" vertical="center"/>
    </xf>
    <xf numFmtId="192" fontId="26" fillId="0" borderId="6" xfId="10" applyNumberFormat="1" applyFont="1" applyBorder="1" applyAlignment="1">
      <alignment horizontal="right"/>
    </xf>
    <xf numFmtId="192" fontId="26" fillId="0" borderId="0" xfId="10" applyNumberFormat="1" applyFont="1" applyAlignment="1">
      <alignment horizontal="right"/>
    </xf>
    <xf numFmtId="194" fontId="26" fillId="0" borderId="0" xfId="4" applyNumberFormat="1" applyFont="1" applyAlignment="1">
      <alignment horizontal="center" vertical="center"/>
    </xf>
    <xf numFmtId="201" fontId="26" fillId="0" borderId="0" xfId="4" applyNumberFormat="1" applyFont="1" applyAlignment="1">
      <alignment horizontal="right" vertical="center"/>
    </xf>
    <xf numFmtId="198" fontId="26" fillId="0" borderId="0" xfId="4" applyNumberFormat="1" applyFont="1" applyAlignment="1">
      <alignment vertical="center"/>
    </xf>
    <xf numFmtId="184" fontId="26" fillId="0" borderId="0" xfId="4" applyNumberFormat="1" applyFont="1" applyAlignment="1">
      <alignment horizontal="right" vertical="center"/>
    </xf>
    <xf numFmtId="199" fontId="26" fillId="0" borderId="5" xfId="4" applyNumberFormat="1" applyFont="1" applyBorder="1" applyAlignment="1">
      <alignment horizontal="right" vertical="center"/>
    </xf>
    <xf numFmtId="192" fontId="26" fillId="0" borderId="6" xfId="4" applyNumberFormat="1" applyFont="1" applyBorder="1" applyAlignment="1">
      <alignment horizontal="right" vertical="center"/>
    </xf>
    <xf numFmtId="192" fontId="26" fillId="0" borderId="0" xfId="4" applyNumberFormat="1" applyFont="1" applyAlignment="1">
      <alignment horizontal="right" vertical="center"/>
    </xf>
    <xf numFmtId="0" fontId="26" fillId="0" borderId="0" xfId="4" applyFont="1" applyAlignment="1">
      <alignment horizontal="center" vertical="center"/>
    </xf>
    <xf numFmtId="0" fontId="26" fillId="0" borderId="0" xfId="4" applyFont="1" applyAlignment="1">
      <alignment vertical="center"/>
    </xf>
    <xf numFmtId="0" fontId="14" fillId="0" borderId="8" xfId="4" applyFont="1" applyBorder="1" applyAlignment="1">
      <alignment horizontal="right"/>
    </xf>
    <xf numFmtId="194" fontId="14" fillId="0" borderId="27" xfId="4" applyNumberFormat="1" applyFont="1" applyBorder="1" applyAlignment="1">
      <alignment horizontal="right"/>
    </xf>
    <xf numFmtId="194" fontId="14" fillId="0" borderId="8" xfId="4" applyNumberFormat="1" applyFont="1" applyBorder="1" applyAlignment="1">
      <alignment horizontal="right"/>
    </xf>
    <xf numFmtId="194" fontId="14" fillId="0" borderId="8" xfId="4" applyNumberFormat="1" applyFont="1" applyBorder="1" applyAlignment="1">
      <alignment horizontal="center"/>
    </xf>
    <xf numFmtId="0" fontId="14" fillId="0" borderId="30" xfId="4" applyFont="1" applyBorder="1" applyAlignment="1">
      <alignment horizontal="right"/>
    </xf>
    <xf numFmtId="0" fontId="14" fillId="0" borderId="8" xfId="4" applyFont="1" applyBorder="1" applyAlignment="1">
      <alignment horizontal="center"/>
    </xf>
    <xf numFmtId="0" fontId="8" fillId="0" borderId="0" xfId="4" applyFont="1" applyAlignment="1">
      <alignment vertical="center"/>
    </xf>
    <xf numFmtId="0" fontId="8" fillId="0" borderId="0" xfId="4" applyFont="1"/>
    <xf numFmtId="194" fontId="8" fillId="0" borderId="0" xfId="4" applyNumberFormat="1" applyFont="1"/>
    <xf numFmtId="0" fontId="38" fillId="0" borderId="0" xfId="4" applyFont="1"/>
    <xf numFmtId="0" fontId="13" fillId="0" borderId="0" xfId="4" applyFont="1"/>
    <xf numFmtId="202" fontId="8" fillId="0" borderId="0" xfId="4" applyNumberFormat="1" applyFont="1"/>
    <xf numFmtId="0" fontId="8" fillId="0" borderId="18" xfId="4" applyFont="1" applyBorder="1" applyAlignment="1">
      <alignment horizontal="center" vertical="center"/>
    </xf>
    <xf numFmtId="0" fontId="8" fillId="0" borderId="17" xfId="4" applyFont="1" applyBorder="1" applyAlignment="1">
      <alignment horizontal="center" vertical="center"/>
    </xf>
    <xf numFmtId="0" fontId="8" fillId="0" borderId="29" xfId="4" applyFont="1" applyBorder="1" applyAlignment="1">
      <alignment horizontal="center" vertical="center"/>
    </xf>
    <xf numFmtId="0" fontId="8" fillId="0" borderId="0" xfId="4" applyFont="1" applyAlignment="1">
      <alignment horizontal="center" vertical="center"/>
    </xf>
    <xf numFmtId="0" fontId="8" fillId="0" borderId="5" xfId="4" applyFont="1" applyBorder="1" applyAlignment="1">
      <alignment horizontal="justify"/>
    </xf>
    <xf numFmtId="0" fontId="8" fillId="0" borderId="0" xfId="4" applyFont="1" applyAlignment="1">
      <alignment horizontal="right"/>
    </xf>
    <xf numFmtId="0" fontId="8" fillId="0" borderId="3" xfId="4" applyFont="1" applyBorder="1" applyAlignment="1">
      <alignment horizontal="right"/>
    </xf>
    <xf numFmtId="0" fontId="8" fillId="0" borderId="0" xfId="4" applyFont="1" applyAlignment="1">
      <alignment horizontal="right" vertical="center"/>
    </xf>
    <xf numFmtId="203" fontId="8" fillId="0" borderId="6" xfId="4" applyNumberFormat="1" applyFont="1" applyBorder="1" applyAlignment="1">
      <alignment horizontal="right" vertical="center"/>
    </xf>
    <xf numFmtId="203" fontId="8" fillId="0" borderId="0" xfId="4" applyNumberFormat="1" applyFont="1" applyAlignment="1">
      <alignment horizontal="right" vertical="center"/>
    </xf>
    <xf numFmtId="204" fontId="8" fillId="0" borderId="6" xfId="4" applyNumberFormat="1" applyFont="1" applyBorder="1" applyAlignment="1">
      <alignment horizontal="right" vertical="center"/>
    </xf>
    <xf numFmtId="204" fontId="8" fillId="0" borderId="0" xfId="4" applyNumberFormat="1" applyFont="1" applyAlignment="1">
      <alignment horizontal="right" vertical="center"/>
    </xf>
    <xf numFmtId="0" fontId="31" fillId="0" borderId="0" xfId="4" applyFont="1" applyAlignment="1">
      <alignment horizontal="right" vertical="center"/>
    </xf>
    <xf numFmtId="0" fontId="8" fillId="0" borderId="0" xfId="4" applyFont="1" applyAlignment="1">
      <alignment horizontal="justify" vertical="center"/>
    </xf>
    <xf numFmtId="0" fontId="9" fillId="0" borderId="6" xfId="4" applyFont="1" applyBorder="1"/>
    <xf numFmtId="0" fontId="8" fillId="0" borderId="10" xfId="4" applyFont="1" applyBorder="1" applyAlignment="1">
      <alignment horizontal="right"/>
    </xf>
    <xf numFmtId="0" fontId="8" fillId="0" borderId="3" xfId="4" applyFont="1" applyBorder="1"/>
    <xf numFmtId="0" fontId="8" fillId="0" borderId="6" xfId="4" applyFont="1" applyBorder="1" applyAlignment="1">
      <alignment horizontal="right" vertical="center"/>
    </xf>
    <xf numFmtId="190" fontId="8" fillId="0" borderId="6" xfId="4" applyNumberFormat="1" applyFont="1" applyBorder="1" applyAlignment="1">
      <alignment horizontal="right" vertical="center"/>
    </xf>
    <xf numFmtId="190" fontId="8" fillId="0" borderId="0" xfId="4" applyNumberFormat="1" applyFont="1" applyAlignment="1">
      <alignment horizontal="right" vertical="center"/>
    </xf>
    <xf numFmtId="0" fontId="8" fillId="0" borderId="14" xfId="4" applyFont="1" applyBorder="1" applyAlignment="1">
      <alignment horizontal="center" vertical="distributed" textRotation="255" justifyLastLine="1"/>
    </xf>
    <xf numFmtId="0" fontId="8" fillId="0" borderId="13" xfId="4" applyFont="1" applyBorder="1" applyAlignment="1">
      <alignment horizontal="right" vertical="center"/>
    </xf>
    <xf numFmtId="0" fontId="8" fillId="0" borderId="5" xfId="4" applyFont="1" applyBorder="1" applyAlignment="1">
      <alignment horizontal="center" vertical="distributed" textRotation="255" justifyLastLine="1"/>
    </xf>
    <xf numFmtId="199" fontId="8" fillId="0" borderId="6" xfId="4" applyNumberFormat="1" applyFont="1" applyBorder="1" applyAlignment="1">
      <alignment horizontal="right" vertical="center"/>
    </xf>
    <xf numFmtId="199" fontId="8" fillId="0" borderId="0" xfId="4" applyNumberFormat="1" applyFont="1" applyAlignment="1">
      <alignment horizontal="right" vertical="center"/>
    </xf>
    <xf numFmtId="0" fontId="8" fillId="0" borderId="8" xfId="4" applyFont="1" applyBorder="1" applyAlignment="1">
      <alignment horizontal="center" vertical="center" textRotation="255" wrapText="1"/>
    </xf>
    <xf numFmtId="0" fontId="8" fillId="0" borderId="27" xfId="4" applyFont="1" applyBorder="1" applyAlignment="1">
      <alignment horizontal="right" vertical="center" wrapText="1"/>
    </xf>
    <xf numFmtId="0" fontId="8" fillId="0" borderId="8" xfId="4" applyFont="1" applyBorder="1" applyAlignment="1">
      <alignment horizontal="right" vertical="center" wrapText="1"/>
    </xf>
    <xf numFmtId="0" fontId="13" fillId="0" borderId="0" xfId="4" applyFont="1" applyAlignment="1">
      <alignment horizontal="left" wrapText="1"/>
    </xf>
    <xf numFmtId="0" fontId="8" fillId="0" borderId="5" xfId="4" applyFont="1" applyBorder="1" applyAlignment="1">
      <alignment horizontal="justify" vertical="top" wrapText="1"/>
    </xf>
    <xf numFmtId="0" fontId="8" fillId="0" borderId="0" xfId="4" applyFont="1" applyAlignment="1">
      <alignment horizontal="right" vertical="center" wrapText="1"/>
    </xf>
    <xf numFmtId="0" fontId="8" fillId="0" borderId="3" xfId="4" applyFont="1" applyBorder="1" applyAlignment="1">
      <alignment horizontal="right" vertical="center" wrapText="1"/>
    </xf>
    <xf numFmtId="0" fontId="8" fillId="0" borderId="0" xfId="4" applyFont="1" applyAlignment="1">
      <alignment horizontal="justify" vertical="top" wrapText="1"/>
    </xf>
    <xf numFmtId="0" fontId="9" fillId="0" borderId="0" xfId="4" applyFont="1" applyAlignment="1">
      <alignment horizontal="right"/>
    </xf>
    <xf numFmtId="0" fontId="18" fillId="0" borderId="0" xfId="4" applyFont="1"/>
    <xf numFmtId="203" fontId="8" fillId="0" borderId="0" xfId="4" applyNumberFormat="1" applyFont="1" applyAlignment="1">
      <alignment horizontal="right" vertical="center" shrinkToFit="1"/>
    </xf>
    <xf numFmtId="38" fontId="8" fillId="0" borderId="6" xfId="4" applyNumberFormat="1" applyFont="1" applyBorder="1" applyAlignment="1">
      <alignment horizontal="right" vertical="center"/>
    </xf>
    <xf numFmtId="38" fontId="8" fillId="0" borderId="0" xfId="4" applyNumberFormat="1" applyFont="1" applyAlignment="1">
      <alignment horizontal="right" vertical="center"/>
    </xf>
    <xf numFmtId="205" fontId="8" fillId="0" borderId="6" xfId="4" applyNumberFormat="1" applyFont="1" applyBorder="1" applyAlignment="1">
      <alignment horizontal="right" vertical="center"/>
    </xf>
    <xf numFmtId="205" fontId="8" fillId="0" borderId="0" xfId="4" applyNumberFormat="1" applyFont="1" applyAlignment="1">
      <alignment horizontal="right" vertical="center"/>
    </xf>
    <xf numFmtId="0" fontId="8" fillId="0" borderId="0" xfId="4" applyFont="1" applyAlignment="1">
      <alignment vertical="top" wrapText="1"/>
    </xf>
    <xf numFmtId="0" fontId="8" fillId="0" borderId="4" xfId="4" applyFont="1" applyBorder="1" applyAlignment="1">
      <alignment horizontal="right"/>
    </xf>
    <xf numFmtId="0" fontId="8" fillId="0" borderId="10" xfId="4" applyFont="1" applyBorder="1" applyAlignment="1">
      <alignment vertical="top" wrapText="1"/>
    </xf>
    <xf numFmtId="0" fontId="8" fillId="0" borderId="6" xfId="4" applyFont="1" applyBorder="1" applyAlignment="1">
      <alignment horizontal="center" vertical="center" wrapText="1"/>
    </xf>
    <xf numFmtId="0" fontId="8" fillId="0" borderId="5" xfId="4" applyFont="1" applyBorder="1" applyAlignment="1">
      <alignment horizontal="center" wrapText="1"/>
    </xf>
    <xf numFmtId="0" fontId="8" fillId="0" borderId="14" xfId="4" applyFont="1" applyBorder="1" applyAlignment="1">
      <alignment horizontal="center" vertical="center" textRotation="255" wrapText="1"/>
    </xf>
    <xf numFmtId="0" fontId="8" fillId="0" borderId="16" xfId="4" applyFont="1" applyBorder="1" applyAlignment="1">
      <alignment horizontal="center" vertical="center" wrapText="1"/>
    </xf>
    <xf numFmtId="0" fontId="8" fillId="0" borderId="14" xfId="4" applyFont="1" applyBorder="1" applyAlignment="1">
      <alignment horizontal="center" wrapText="1"/>
    </xf>
    <xf numFmtId="0" fontId="8" fillId="0" borderId="3" xfId="4" applyFont="1" applyBorder="1" applyAlignment="1">
      <alignment horizontal="center" vertical="center" textRotation="255" wrapText="1"/>
    </xf>
    <xf numFmtId="0" fontId="8" fillId="0" borderId="3" xfId="4" applyFont="1" applyBorder="1" applyAlignment="1">
      <alignment horizontal="center" vertical="center" wrapText="1"/>
    </xf>
    <xf numFmtId="0" fontId="8" fillId="0" borderId="10" xfId="4" applyFont="1" applyBorder="1" applyAlignment="1">
      <alignment horizontal="center" wrapText="1"/>
    </xf>
    <xf numFmtId="0" fontId="8" fillId="0" borderId="5" xfId="4" applyFont="1" applyBorder="1" applyAlignment="1">
      <alignment horizontal="distributed"/>
    </xf>
    <xf numFmtId="202" fontId="39" fillId="0" borderId="0" xfId="4" applyNumberFormat="1" applyFont="1" applyAlignment="1">
      <alignment vertical="center"/>
    </xf>
    <xf numFmtId="0" fontId="8" fillId="0" borderId="13" xfId="4" applyFont="1" applyBorder="1" applyAlignment="1">
      <alignment horizontal="distributed" vertical="center"/>
    </xf>
    <xf numFmtId="0" fontId="8" fillId="0" borderId="14" xfId="4" applyFont="1" applyBorder="1" applyAlignment="1">
      <alignment horizontal="distributed"/>
    </xf>
    <xf numFmtId="0" fontId="8" fillId="0" borderId="3" xfId="4" applyFont="1" applyBorder="1" applyAlignment="1">
      <alignment horizontal="distributed" vertical="center"/>
    </xf>
    <xf numFmtId="0" fontId="8" fillId="0" borderId="10" xfId="4" applyFont="1" applyBorder="1" applyAlignment="1">
      <alignment horizontal="distributed"/>
    </xf>
    <xf numFmtId="201" fontId="8" fillId="0" borderId="0" xfId="4" applyNumberFormat="1" applyFont="1" applyAlignment="1">
      <alignment vertical="center"/>
    </xf>
    <xf numFmtId="0" fontId="8" fillId="0" borderId="10" xfId="4" applyFont="1" applyBorder="1" applyAlignment="1">
      <alignment horizontal="distributed" vertical="center"/>
    </xf>
    <xf numFmtId="206" fontId="8" fillId="0" borderId="0" xfId="4" applyNumberFormat="1" applyFont="1" applyAlignment="1">
      <alignment horizontal="right" vertical="center"/>
    </xf>
    <xf numFmtId="0" fontId="8" fillId="0" borderId="27" xfId="4" applyFont="1" applyBorder="1" applyAlignment="1">
      <alignment horizontal="center" wrapText="1"/>
    </xf>
    <xf numFmtId="0" fontId="8" fillId="0" borderId="30" xfId="4" applyFont="1" applyBorder="1" applyAlignment="1">
      <alignment horizontal="center" wrapText="1"/>
    </xf>
    <xf numFmtId="0" fontId="8" fillId="0" borderId="8" xfId="4" applyFont="1" applyBorder="1" applyAlignment="1">
      <alignment horizontal="right" wrapText="1"/>
    </xf>
    <xf numFmtId="0" fontId="8" fillId="0" borderId="8" xfId="4" quotePrefix="1" applyFont="1" applyBorder="1" applyAlignment="1">
      <alignment horizontal="right" wrapText="1"/>
    </xf>
    <xf numFmtId="0" fontId="38" fillId="0" borderId="0" xfId="4" applyFont="1" applyAlignment="1">
      <alignment horizontal="justify"/>
    </xf>
    <xf numFmtId="0" fontId="8" fillId="0" borderId="12" xfId="4" applyFont="1" applyBorder="1"/>
    <xf numFmtId="0" fontId="8" fillId="0" borderId="14" xfId="4" applyFont="1" applyBorder="1"/>
    <xf numFmtId="0" fontId="8" fillId="0" borderId="5" xfId="4" applyFont="1" applyBorder="1"/>
    <xf numFmtId="0" fontId="8" fillId="0" borderId="5" xfId="4" applyFont="1" applyBorder="1" applyAlignment="1">
      <alignment horizontal="justify" vertical="center"/>
    </xf>
    <xf numFmtId="184" fontId="8" fillId="0" borderId="6" xfId="4" applyNumberFormat="1" applyFont="1" applyBorder="1" applyAlignment="1">
      <alignment horizontal="right" vertical="center"/>
    </xf>
    <xf numFmtId="184" fontId="8" fillId="0" borderId="0" xfId="4" applyNumberFormat="1" applyFont="1" applyAlignment="1">
      <alignment horizontal="right" vertical="center"/>
    </xf>
    <xf numFmtId="184" fontId="8" fillId="0" borderId="0" xfId="4" applyNumberFormat="1" applyFont="1" applyAlignment="1">
      <alignment horizontal="left" vertical="center"/>
    </xf>
    <xf numFmtId="184" fontId="31" fillId="0" borderId="6" xfId="4" applyNumberFormat="1" applyFont="1" applyBorder="1" applyAlignment="1">
      <alignment horizontal="right" vertical="center"/>
    </xf>
    <xf numFmtId="184" fontId="31" fillId="0" borderId="0" xfId="4" applyNumberFormat="1" applyFont="1" applyAlignment="1">
      <alignment horizontal="right" vertical="center"/>
    </xf>
    <xf numFmtId="206" fontId="8" fillId="0" borderId="6" xfId="4" applyNumberFormat="1" applyFont="1" applyBorder="1" applyAlignment="1">
      <alignment horizontal="right" vertical="center"/>
    </xf>
    <xf numFmtId="201" fontId="8" fillId="0" borderId="0" xfId="4" applyNumberFormat="1" applyFont="1" applyAlignment="1">
      <alignment horizontal="right" vertical="center"/>
    </xf>
    <xf numFmtId="201" fontId="8" fillId="0" borderId="0" xfId="4" applyNumberFormat="1" applyFont="1" applyAlignment="1">
      <alignment horizontal="left" vertical="center"/>
    </xf>
    <xf numFmtId="0" fontId="8" fillId="0" borderId="8" xfId="4" applyFont="1" applyBorder="1" applyAlignment="1">
      <alignment horizontal="center"/>
    </xf>
    <xf numFmtId="0" fontId="8" fillId="0" borderId="8" xfId="4" applyFont="1" applyBorder="1"/>
    <xf numFmtId="0" fontId="8" fillId="0" borderId="27" xfId="4" applyFont="1" applyBorder="1"/>
    <xf numFmtId="0" fontId="9" fillId="0" borderId="0" xfId="4" applyFont="1" applyAlignment="1">
      <alignment horizontal="left"/>
    </xf>
    <xf numFmtId="0" fontId="13" fillId="0" borderId="0" xfId="4" applyFont="1" applyAlignment="1">
      <alignment vertical="center"/>
    </xf>
    <xf numFmtId="0" fontId="8" fillId="0" borderId="11" xfId="4" applyFont="1" applyBorder="1" applyAlignment="1">
      <alignment horizontal="center" vertical="center"/>
    </xf>
    <xf numFmtId="0" fontId="8" fillId="0" borderId="11" xfId="4" applyFont="1" applyBorder="1"/>
    <xf numFmtId="0" fontId="8" fillId="0" borderId="13" xfId="4" applyFont="1" applyBorder="1" applyAlignment="1">
      <alignment horizontal="center" vertical="center"/>
    </xf>
    <xf numFmtId="0" fontId="8" fillId="0" borderId="13" xfId="4" applyFont="1" applyBorder="1"/>
    <xf numFmtId="0" fontId="8" fillId="0" borderId="1" xfId="4" applyFont="1" applyBorder="1" applyAlignment="1">
      <alignment horizontal="center" vertical="center" wrapText="1"/>
    </xf>
    <xf numFmtId="0" fontId="8" fillId="0" borderId="2" xfId="4" applyFont="1" applyBorder="1" applyAlignment="1">
      <alignment horizontal="center" vertical="center" wrapText="1"/>
    </xf>
    <xf numFmtId="0" fontId="8" fillId="0" borderId="22" xfId="4" applyFont="1" applyBorder="1" applyAlignment="1">
      <alignment horizontal="center" vertical="center" wrapText="1"/>
    </xf>
    <xf numFmtId="0" fontId="8" fillId="0" borderId="1" xfId="4" applyFont="1" applyBorder="1" applyAlignment="1">
      <alignment horizontal="center" vertical="center" shrinkToFit="1"/>
    </xf>
    <xf numFmtId="0" fontId="13" fillId="0" borderId="0" xfId="4" applyFont="1" applyAlignment="1">
      <alignment horizontal="justify" vertical="center"/>
    </xf>
    <xf numFmtId="0" fontId="13" fillId="0" borderId="6" xfId="4" applyFont="1" applyBorder="1" applyAlignment="1">
      <alignment horizontal="right" vertical="center"/>
    </xf>
    <xf numFmtId="0" fontId="13" fillId="0" borderId="0" xfId="4" applyFont="1" applyAlignment="1">
      <alignment horizontal="center" vertical="center"/>
    </xf>
    <xf numFmtId="0" fontId="13" fillId="0" borderId="0" xfId="4" applyFont="1" applyAlignment="1">
      <alignment horizontal="right" vertical="center"/>
    </xf>
    <xf numFmtId="194" fontId="8" fillId="0" borderId="0" xfId="4" applyNumberFormat="1" applyFont="1" applyAlignment="1">
      <alignment horizontal="center" vertical="center"/>
    </xf>
    <xf numFmtId="207" fontId="8" fillId="0" borderId="0" xfId="4" applyNumberFormat="1" applyFont="1" applyAlignment="1">
      <alignment horizontal="right" vertical="center"/>
    </xf>
    <xf numFmtId="203" fontId="8" fillId="0" borderId="0" xfId="4" applyNumberFormat="1" applyFont="1" applyAlignment="1">
      <alignment vertical="center"/>
    </xf>
    <xf numFmtId="0" fontId="13" fillId="0" borderId="5" xfId="4" applyFont="1" applyBorder="1" applyAlignment="1">
      <alignment horizontal="justify" vertical="center"/>
    </xf>
    <xf numFmtId="46" fontId="8" fillId="0" borderId="0" xfId="4" applyNumberFormat="1" applyFont="1" applyAlignment="1">
      <alignment horizontal="center" vertical="center"/>
    </xf>
    <xf numFmtId="0" fontId="8" fillId="0" borderId="0" xfId="4" applyFont="1" applyAlignment="1">
      <alignment horizontal="center"/>
    </xf>
    <xf numFmtId="207" fontId="9" fillId="0" borderId="0" xfId="4" applyNumberFormat="1" applyFont="1"/>
    <xf numFmtId="0" fontId="14" fillId="0" borderId="0" xfId="4" applyFont="1" applyAlignment="1">
      <alignment horizontal="left" vertical="center"/>
    </xf>
    <xf numFmtId="0" fontId="8" fillId="0" borderId="0" xfId="4" applyFont="1" applyAlignment="1" applyProtection="1">
      <alignment horizontal="center" vertical="center"/>
      <protection locked="0"/>
    </xf>
    <xf numFmtId="0" fontId="9" fillId="0" borderId="5" xfId="4" applyFont="1" applyBorder="1"/>
    <xf numFmtId="0" fontId="8" fillId="0" borderId="0" xfId="4" applyFont="1" applyAlignment="1" applyProtection="1">
      <alignment horizontal="right" vertical="center"/>
      <protection locked="0"/>
    </xf>
    <xf numFmtId="194" fontId="8" fillId="0" borderId="0" xfId="4" applyNumberFormat="1" applyFont="1" applyAlignment="1" applyProtection="1">
      <alignment horizontal="center" vertical="center"/>
      <protection locked="0"/>
    </xf>
    <xf numFmtId="207" fontId="8" fillId="0" borderId="0" xfId="4" applyNumberFormat="1" applyFont="1" applyAlignment="1" applyProtection="1">
      <alignment horizontal="right" vertical="center"/>
      <protection locked="0"/>
    </xf>
    <xf numFmtId="203" fontId="8" fillId="0" borderId="0" xfId="4" applyNumberFormat="1" applyFont="1" applyAlignment="1" applyProtection="1">
      <alignment vertical="center"/>
      <protection locked="0"/>
    </xf>
    <xf numFmtId="0" fontId="8" fillId="0" borderId="0" xfId="4" applyFont="1" applyAlignment="1" applyProtection="1">
      <alignment horizontal="center" vertical="center" wrapText="1"/>
      <protection locked="0"/>
    </xf>
    <xf numFmtId="0" fontId="8" fillId="3" borderId="0" xfId="4" applyFont="1" applyFill="1" applyAlignment="1" applyProtection="1">
      <alignment horizontal="center"/>
      <protection locked="0"/>
    </xf>
    <xf numFmtId="0" fontId="8" fillId="0" borderId="0" xfId="4" applyFont="1" applyProtection="1">
      <protection locked="0"/>
    </xf>
    <xf numFmtId="0" fontId="9" fillId="0" borderId="0" xfId="4" applyFont="1" applyProtection="1">
      <protection locked="0"/>
    </xf>
    <xf numFmtId="207" fontId="9" fillId="0" borderId="0" xfId="4" applyNumberFormat="1" applyFont="1" applyProtection="1">
      <protection locked="0"/>
    </xf>
    <xf numFmtId="0" fontId="9" fillId="0" borderId="0" xfId="4" applyFont="1" applyAlignment="1" applyProtection="1">
      <alignment horizontal="left"/>
      <protection locked="0"/>
    </xf>
    <xf numFmtId="0" fontId="8" fillId="0" borderId="0" xfId="4" applyFont="1" applyAlignment="1" applyProtection="1">
      <alignment horizontal="center"/>
      <protection locked="0"/>
    </xf>
    <xf numFmtId="0" fontId="13" fillId="0" borderId="5" xfId="4" applyFont="1" applyBorder="1" applyAlignment="1" applyProtection="1">
      <alignment horizontal="justify" vertical="center"/>
      <protection locked="0"/>
    </xf>
    <xf numFmtId="0" fontId="8" fillId="3" borderId="0" xfId="4" applyFont="1" applyFill="1" applyAlignment="1" applyProtection="1">
      <alignment horizontal="center" vertical="center"/>
      <protection locked="0"/>
    </xf>
    <xf numFmtId="0" fontId="9" fillId="0" borderId="5" xfId="4" applyFont="1" applyBorder="1" applyProtection="1">
      <protection locked="0"/>
    </xf>
    <xf numFmtId="0" fontId="9" fillId="0" borderId="8" xfId="4" applyFont="1" applyBorder="1" applyAlignment="1">
      <alignment horizontal="center"/>
    </xf>
    <xf numFmtId="0" fontId="9" fillId="0" borderId="30" xfId="4" applyFont="1" applyBorder="1"/>
    <xf numFmtId="0" fontId="9" fillId="0" borderId="8" xfId="4" applyFont="1" applyBorder="1" applyAlignment="1">
      <alignment horizontal="left"/>
    </xf>
    <xf numFmtId="0" fontId="8" fillId="0" borderId="0" xfId="4" applyFont="1" applyAlignment="1">
      <alignment horizontal="left"/>
    </xf>
    <xf numFmtId="49" fontId="15" fillId="0" borderId="0" xfId="0" applyNumberFormat="1" applyFont="1" applyAlignment="1">
      <alignment horizontal="left" vertical="center"/>
    </xf>
    <xf numFmtId="49" fontId="15" fillId="0" borderId="5" xfId="0" applyNumberFormat="1" applyFont="1" applyBorder="1" applyAlignment="1">
      <alignment horizontal="left" vertical="center"/>
    </xf>
    <xf numFmtId="0" fontId="13" fillId="0" borderId="0" xfId="0" applyFont="1" applyAlignment="1" applyProtection="1">
      <alignment horizontal="left" vertical="top" wrapText="1"/>
      <protection locked="0"/>
    </xf>
    <xf numFmtId="0" fontId="14" fillId="0" borderId="11" xfId="0" applyFont="1" applyBorder="1" applyAlignment="1">
      <alignment horizontal="center" vertical="center" justifyLastLine="1"/>
    </xf>
    <xf numFmtId="0" fontId="14" fillId="0" borderId="12" xfId="0" applyFont="1" applyBorder="1" applyAlignment="1">
      <alignment horizontal="center" vertical="center" justifyLastLine="1"/>
    </xf>
    <xf numFmtId="0" fontId="14" fillId="0" borderId="13" xfId="0" applyFont="1" applyBorder="1" applyAlignment="1">
      <alignment horizontal="center" vertical="center" justifyLastLine="1"/>
    </xf>
    <xf numFmtId="0" fontId="14" fillId="0" borderId="14" xfId="0" applyFont="1" applyBorder="1" applyAlignment="1">
      <alignment horizontal="center" vertical="center" justifyLastLine="1"/>
    </xf>
    <xf numFmtId="0" fontId="14" fillId="0" borderId="12" xfId="0" applyFont="1" applyBorder="1" applyAlignment="1">
      <alignment horizontal="distributed" vertical="center" justifyLastLine="1"/>
    </xf>
    <xf numFmtId="0" fontId="14" fillId="0" borderId="14" xfId="0" applyFont="1" applyBorder="1" applyAlignment="1">
      <alignment horizontal="distributed" vertical="center" justifyLastLine="1"/>
    </xf>
    <xf numFmtId="0" fontId="14" fillId="0" borderId="17" xfId="0" applyFont="1" applyBorder="1" applyAlignment="1">
      <alignment horizontal="distributed" vertical="center" justifyLastLine="1"/>
    </xf>
    <xf numFmtId="0" fontId="14" fillId="0" borderId="18" xfId="0" applyFont="1" applyBorder="1" applyAlignment="1">
      <alignment horizontal="distributed" vertical="center" justifyLastLine="1"/>
    </xf>
    <xf numFmtId="0" fontId="14" fillId="0" borderId="15" xfId="0" applyFont="1" applyBorder="1" applyAlignment="1">
      <alignment horizontal="center" vertical="center" justifyLastLine="1"/>
    </xf>
    <xf numFmtId="0" fontId="14" fillId="0" borderId="16" xfId="0" applyFont="1" applyBorder="1" applyAlignment="1">
      <alignment horizontal="center" vertical="center" justifyLastLine="1"/>
    </xf>
    <xf numFmtId="0" fontId="14" fillId="0" borderId="19" xfId="0" applyFont="1" applyBorder="1" applyAlignment="1">
      <alignment horizontal="distributed" vertical="center" justifyLastLine="1"/>
    </xf>
    <xf numFmtId="0" fontId="14" fillId="0" borderId="20" xfId="0" applyFont="1" applyBorder="1" applyAlignment="1">
      <alignment horizontal="distributed" vertical="center" justifyLastLine="1"/>
    </xf>
    <xf numFmtId="0" fontId="14" fillId="0" borderId="15" xfId="0" applyFont="1" applyBorder="1" applyAlignment="1">
      <alignment horizontal="distributed" vertical="center" justifyLastLine="1"/>
    </xf>
    <xf numFmtId="0" fontId="14" fillId="0" borderId="16" xfId="0" applyFont="1" applyBorder="1" applyAlignment="1">
      <alignment horizontal="distributed" vertical="center" justifyLastLine="1"/>
    </xf>
    <xf numFmtId="49" fontId="15" fillId="0" borderId="3" xfId="0" applyNumberFormat="1" applyFont="1" applyBorder="1" applyAlignment="1">
      <alignment horizontal="left" vertical="center"/>
    </xf>
    <xf numFmtId="49" fontId="15" fillId="0" borderId="10" xfId="0" applyNumberFormat="1" applyFont="1" applyBorder="1" applyAlignment="1">
      <alignment horizontal="left" vertical="center"/>
    </xf>
    <xf numFmtId="0" fontId="15" fillId="0" borderId="3" xfId="0" applyFont="1" applyBorder="1" applyAlignment="1">
      <alignment horizontal="left" vertical="center"/>
    </xf>
    <xf numFmtId="0" fontId="15" fillId="0" borderId="10" xfId="0" applyFont="1" applyBorder="1" applyAlignment="1">
      <alignment horizontal="left" vertical="center"/>
    </xf>
    <xf numFmtId="0" fontId="8" fillId="0" borderId="0" xfId="0" applyFont="1" applyAlignment="1">
      <alignment horizontal="right" vertical="center"/>
    </xf>
    <xf numFmtId="0" fontId="13" fillId="0" borderId="0" xfId="6" applyFont="1" applyAlignment="1">
      <alignment horizontal="center" vertical="center"/>
    </xf>
    <xf numFmtId="0" fontId="13" fillId="0" borderId="1" xfId="6" applyFont="1" applyBorder="1" applyAlignment="1">
      <alignment horizontal="center" vertical="center" wrapText="1"/>
    </xf>
    <xf numFmtId="0" fontId="13" fillId="0" borderId="28" xfId="6" applyFont="1" applyBorder="1" applyAlignment="1">
      <alignment horizontal="center" vertical="center" wrapText="1"/>
    </xf>
    <xf numFmtId="0" fontId="13" fillId="0" borderId="20" xfId="6" applyFont="1" applyBorder="1" applyAlignment="1">
      <alignment horizontal="center" vertical="center" wrapText="1"/>
    </xf>
    <xf numFmtId="0" fontId="11" fillId="0" borderId="0" xfId="6" applyFont="1"/>
    <xf numFmtId="0" fontId="13" fillId="0" borderId="19" xfId="6" applyFont="1" applyBorder="1" applyAlignment="1">
      <alignment horizontal="center" vertical="center" wrapText="1"/>
    </xf>
    <xf numFmtId="0" fontId="13" fillId="0" borderId="7" xfId="6" applyFont="1" applyBorder="1" applyAlignment="1">
      <alignment horizontal="center" vertical="center" wrapText="1"/>
    </xf>
    <xf numFmtId="0" fontId="13" fillId="0" borderId="15" xfId="6" applyFont="1" applyBorder="1" applyAlignment="1">
      <alignment horizontal="distributed" vertical="center" wrapText="1" justifyLastLine="1"/>
    </xf>
    <xf numFmtId="0" fontId="13" fillId="0" borderId="12" xfId="6" applyFont="1" applyBorder="1" applyAlignment="1">
      <alignment horizontal="distributed" vertical="center" wrapText="1" justifyLastLine="1"/>
    </xf>
    <xf numFmtId="0" fontId="13" fillId="0" borderId="21" xfId="6" applyFont="1" applyBorder="1" applyAlignment="1">
      <alignment horizontal="distributed" vertical="center" wrapText="1" justifyLastLine="1"/>
    </xf>
    <xf numFmtId="0" fontId="8" fillId="0" borderId="19" xfId="2" applyFont="1" applyBorder="1" applyAlignment="1">
      <alignment horizontal="distributed" vertical="center" wrapText="1" justifyLastLine="1"/>
    </xf>
    <xf numFmtId="0" fontId="8" fillId="0" borderId="7" xfId="2" applyFont="1" applyBorder="1" applyAlignment="1">
      <alignment horizontal="distributed" vertical="center" justifyLastLine="1"/>
    </xf>
    <xf numFmtId="0" fontId="8" fillId="0" borderId="20" xfId="2" applyFont="1" applyBorder="1" applyAlignment="1">
      <alignment horizontal="distributed" vertical="center" justifyLastLine="1"/>
    </xf>
    <xf numFmtId="0" fontId="8" fillId="0" borderId="7" xfId="2" applyFont="1" applyBorder="1" applyAlignment="1">
      <alignment horizontal="distributed" vertical="center" wrapText="1" justifyLastLine="1"/>
    </xf>
    <xf numFmtId="0" fontId="8" fillId="0" borderId="20" xfId="2" applyFont="1" applyBorder="1" applyAlignment="1">
      <alignment horizontal="distributed" vertical="center" wrapText="1" justifyLastLine="1"/>
    </xf>
    <xf numFmtId="0" fontId="8" fillId="0" borderId="17" xfId="2" applyFont="1" applyBorder="1" applyAlignment="1">
      <alignment horizontal="center" vertical="center"/>
    </xf>
    <xf numFmtId="0" fontId="8" fillId="0" borderId="21" xfId="2" applyFont="1" applyBorder="1" applyAlignment="1">
      <alignment horizontal="center" vertical="center"/>
    </xf>
    <xf numFmtId="0" fontId="8" fillId="0" borderId="18" xfId="2" applyFont="1" applyBorder="1" applyAlignment="1">
      <alignment horizontal="center" vertical="center"/>
    </xf>
    <xf numFmtId="0" fontId="8" fillId="0" borderId="21" xfId="2" applyFont="1" applyBorder="1" applyAlignment="1">
      <alignment horizontal="distributed" vertical="center" justifyLastLine="1"/>
    </xf>
    <xf numFmtId="0" fontId="8" fillId="0" borderId="18" xfId="2" applyFont="1" applyBorder="1" applyAlignment="1">
      <alignment horizontal="distributed" vertical="center" justifyLastLine="1"/>
    </xf>
    <xf numFmtId="0" fontId="14" fillId="0" borderId="17" xfId="2" applyFont="1" applyBorder="1" applyAlignment="1">
      <alignment horizontal="center" vertical="center" justifyLastLine="1"/>
    </xf>
    <xf numFmtId="0" fontId="14" fillId="0" borderId="21" xfId="2" applyFont="1" applyBorder="1" applyAlignment="1">
      <alignment horizontal="center" vertical="center" justifyLastLine="1"/>
    </xf>
    <xf numFmtId="0" fontId="14" fillId="0" borderId="22" xfId="2" applyFont="1" applyBorder="1" applyAlignment="1">
      <alignment horizontal="center" vertical="center"/>
    </xf>
    <xf numFmtId="0" fontId="14" fillId="0" borderId="23" xfId="2" applyFont="1" applyBorder="1" applyAlignment="1">
      <alignment horizontal="center" vertical="center"/>
    </xf>
    <xf numFmtId="0" fontId="27" fillId="0" borderId="4" xfId="2" applyFont="1" applyBorder="1" applyAlignment="1">
      <alignment horizontal="distributed" vertical="center"/>
    </xf>
    <xf numFmtId="0" fontId="27" fillId="0" borderId="16" xfId="2" applyFont="1" applyBorder="1" applyAlignment="1">
      <alignment horizontal="distributed" vertical="center"/>
    </xf>
    <xf numFmtId="0" fontId="28" fillId="0" borderId="4" xfId="2" applyFont="1" applyBorder="1" applyAlignment="1">
      <alignment horizontal="distributed" vertical="center" wrapText="1"/>
    </xf>
    <xf numFmtId="0" fontId="28" fillId="0" borderId="16" xfId="2" applyFont="1" applyBorder="1" applyAlignment="1">
      <alignment horizontal="distributed" vertical="center"/>
    </xf>
    <xf numFmtId="0" fontId="14" fillId="0" borderId="19" xfId="2" applyFont="1" applyBorder="1" applyAlignment="1">
      <alignment horizontal="distributed" vertical="center" wrapText="1" justifyLastLine="1"/>
    </xf>
    <xf numFmtId="0" fontId="14" fillId="0" borderId="7" xfId="2" applyFont="1" applyBorder="1" applyAlignment="1">
      <alignment horizontal="distributed" vertical="center" wrapText="1" justifyLastLine="1"/>
    </xf>
    <xf numFmtId="0" fontId="14" fillId="0" borderId="20" xfId="2" applyFont="1" applyBorder="1" applyAlignment="1">
      <alignment horizontal="distributed" vertical="center" wrapText="1" justifyLastLine="1"/>
    </xf>
    <xf numFmtId="0" fontId="26" fillId="0" borderId="19" xfId="2" applyFont="1" applyBorder="1" applyAlignment="1">
      <alignment horizontal="distributed" vertical="center" justifyLastLine="1"/>
    </xf>
    <xf numFmtId="0" fontId="26" fillId="0" borderId="7" xfId="2" applyFont="1" applyBorder="1" applyAlignment="1">
      <alignment horizontal="distributed" vertical="center" justifyLastLine="1"/>
    </xf>
    <xf numFmtId="0" fontId="26" fillId="0" borderId="20" xfId="2" applyFont="1" applyBorder="1" applyAlignment="1">
      <alignment horizontal="distributed" vertical="center" justifyLastLine="1"/>
    </xf>
    <xf numFmtId="0" fontId="15" fillId="0" borderId="1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6" xfId="2" applyFont="1" applyBorder="1" applyAlignment="1">
      <alignment horizontal="center" vertical="center" wrapText="1"/>
    </xf>
    <xf numFmtId="0" fontId="14" fillId="0" borderId="28" xfId="2" applyFont="1" applyBorder="1" applyAlignment="1">
      <alignment horizontal="distributed" vertical="center" justifyLastLine="1" shrinkToFit="1"/>
    </xf>
    <xf numFmtId="0" fontId="14" fillId="0" borderId="20" xfId="2" applyFont="1" applyBorder="1" applyAlignment="1">
      <alignment horizontal="distributed" vertical="center" justifyLastLine="1" shrinkToFit="1"/>
    </xf>
    <xf numFmtId="0" fontId="14" fillId="0" borderId="4" xfId="2" applyFont="1" applyBorder="1" applyAlignment="1">
      <alignment horizontal="distributed" vertical="center" justifyLastLine="1"/>
    </xf>
    <xf numFmtId="0" fontId="14" fillId="0" borderId="16" xfId="2" applyFont="1" applyBorder="1" applyAlignment="1">
      <alignment horizontal="distributed" vertical="center" justifyLastLine="1"/>
    </xf>
    <xf numFmtId="0" fontId="14" fillId="0" borderId="17" xfId="2" applyFont="1" applyBorder="1" applyAlignment="1">
      <alignment horizontal="center" vertical="center"/>
    </xf>
    <xf numFmtId="0" fontId="14" fillId="0" borderId="18" xfId="2" applyFont="1" applyBorder="1" applyAlignment="1">
      <alignment horizontal="center" vertical="center"/>
    </xf>
    <xf numFmtId="0" fontId="13" fillId="0" borderId="17" xfId="2" applyFont="1" applyBorder="1" applyAlignment="1">
      <alignment horizontal="center" vertical="center" shrinkToFit="1"/>
    </xf>
    <xf numFmtId="0" fontId="13" fillId="0" borderId="21"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5" xfId="2" applyFont="1" applyBorder="1" applyAlignment="1">
      <alignment horizontal="distributed" vertical="center" justifyLastLine="1" shrinkToFit="1"/>
    </xf>
    <xf numFmtId="0" fontId="13" fillId="0" borderId="11" xfId="2" applyFont="1" applyBorder="1" applyAlignment="1">
      <alignment horizontal="distributed" vertical="center" justifyLastLine="1" shrinkToFit="1"/>
    </xf>
    <xf numFmtId="0" fontId="13" fillId="0" borderId="6" xfId="2" applyFont="1" applyBorder="1" applyAlignment="1">
      <alignment horizontal="distributed" vertical="center" justifyLastLine="1" shrinkToFit="1"/>
    </xf>
    <xf numFmtId="0" fontId="13" fillId="0" borderId="0" xfId="2" applyFont="1" applyAlignment="1">
      <alignment horizontal="distributed" vertical="center" justifyLastLine="1" shrinkToFit="1"/>
    </xf>
    <xf numFmtId="0" fontId="13" fillId="0" borderId="16" xfId="2" applyFont="1" applyBorder="1" applyAlignment="1">
      <alignment horizontal="distributed" vertical="center" justifyLastLine="1" shrinkToFit="1"/>
    </xf>
    <xf numFmtId="0" fontId="13" fillId="0" borderId="13" xfId="2" applyFont="1" applyBorder="1" applyAlignment="1">
      <alignment horizontal="distributed" vertical="center" justifyLastLine="1" shrinkToFit="1"/>
    </xf>
    <xf numFmtId="0" fontId="13" fillId="0" borderId="0" xfId="2" applyFont="1" applyAlignment="1">
      <alignment horizontal="right" vertical="center"/>
    </xf>
    <xf numFmtId="0" fontId="13" fillId="0" borderId="0" xfId="2" applyFont="1" applyAlignment="1">
      <alignment horizontal="center" vertical="center"/>
    </xf>
    <xf numFmtId="0" fontId="13" fillId="0" borderId="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8" xfId="2" applyFont="1" applyBorder="1" applyAlignment="1">
      <alignment horizontal="center" vertical="center" shrinkToFit="1"/>
    </xf>
    <xf numFmtId="0" fontId="13" fillId="0" borderId="2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0" xfId="2" applyFont="1" applyAlignment="1">
      <alignment horizontal="center" vertical="center" shrinkToFit="1"/>
    </xf>
    <xf numFmtId="0" fontId="13" fillId="0" borderId="13" xfId="2" applyFont="1" applyBorder="1" applyAlignment="1">
      <alignment horizontal="center" vertical="center" shrinkToFit="1"/>
    </xf>
    <xf numFmtId="0" fontId="13" fillId="0" borderId="19" xfId="2" applyFont="1" applyBorder="1" applyAlignment="1">
      <alignment horizontal="center" vertical="center" shrinkToFit="1"/>
    </xf>
    <xf numFmtId="0" fontId="13" fillId="0" borderId="7" xfId="2" applyFont="1" applyBorder="1" applyAlignment="1">
      <alignment horizontal="center" vertical="center" shrinkToFit="1"/>
    </xf>
    <xf numFmtId="0" fontId="13" fillId="0" borderId="17" xfId="2" applyFont="1" applyBorder="1" applyAlignment="1">
      <alignment horizontal="center" vertical="center"/>
    </xf>
    <xf numFmtId="0" fontId="13" fillId="0" borderId="21" xfId="2" applyFont="1" applyBorder="1" applyAlignment="1">
      <alignment horizontal="center" vertical="center"/>
    </xf>
    <xf numFmtId="0" fontId="13" fillId="0" borderId="18" xfId="2" applyFont="1" applyBorder="1" applyAlignment="1">
      <alignment horizontal="center" vertical="center"/>
    </xf>
    <xf numFmtId="0" fontId="13" fillId="0" borderId="12"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14" xfId="2" applyFont="1" applyBorder="1" applyAlignment="1">
      <alignment horizontal="center" vertical="center" shrinkToFit="1"/>
    </xf>
    <xf numFmtId="0" fontId="32" fillId="0" borderId="0" xfId="2" applyFont="1" applyAlignment="1">
      <alignment horizontal="right" vertical="center"/>
    </xf>
    <xf numFmtId="0" fontId="32" fillId="0" borderId="0" xfId="2" applyFont="1" applyAlignment="1">
      <alignment horizontal="center" vertical="center"/>
    </xf>
    <xf numFmtId="0" fontId="13" fillId="0" borderId="0" xfId="2" applyFont="1"/>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13" fillId="0" borderId="5"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19" xfId="2" applyFont="1" applyBorder="1" applyAlignment="1">
      <alignment horizontal="center" vertical="center"/>
    </xf>
    <xf numFmtId="0" fontId="13" fillId="0" borderId="7" xfId="2" applyFont="1" applyBorder="1" applyAlignment="1">
      <alignment horizontal="center" vertical="center"/>
    </xf>
    <xf numFmtId="0" fontId="13" fillId="0" borderId="20" xfId="2" applyFont="1" applyBorder="1" applyAlignment="1">
      <alignment horizontal="center" vertical="center"/>
    </xf>
    <xf numFmtId="0" fontId="14" fillId="0" borderId="19" xfId="2" applyFont="1" applyBorder="1" applyAlignment="1">
      <alignment horizontal="left" vertical="center" wrapText="1"/>
    </xf>
    <xf numFmtId="0" fontId="14" fillId="0" borderId="7" xfId="2" applyFont="1" applyBorder="1" applyAlignment="1">
      <alignment horizontal="left" vertical="center"/>
    </xf>
    <xf numFmtId="0" fontId="14" fillId="0" borderId="20" xfId="2" applyFont="1" applyBorder="1" applyAlignment="1">
      <alignment horizontal="left" vertical="center"/>
    </xf>
    <xf numFmtId="0" fontId="13" fillId="0" borderId="15" xfId="2" applyFont="1" applyBorder="1" applyAlignment="1">
      <alignment horizontal="distributed" vertical="center" justifyLastLine="1"/>
    </xf>
    <xf numFmtId="0" fontId="13" fillId="0" borderId="11" xfId="2" applyFont="1" applyBorder="1" applyAlignment="1">
      <alignment horizontal="distributed" vertical="center" justifyLastLine="1"/>
    </xf>
    <xf numFmtId="0" fontId="13" fillId="0" borderId="6" xfId="2" applyFont="1" applyBorder="1" applyAlignment="1">
      <alignment horizontal="distributed" vertical="center" justifyLastLine="1"/>
    </xf>
    <xf numFmtId="0" fontId="13" fillId="0" borderId="0" xfId="2" applyFont="1" applyAlignment="1">
      <alignment horizontal="distributed" vertical="center" justifyLastLine="1"/>
    </xf>
    <xf numFmtId="0" fontId="13" fillId="0" borderId="16" xfId="2" applyFont="1" applyBorder="1" applyAlignment="1">
      <alignment horizontal="distributed" vertical="center" justifyLastLine="1"/>
    </xf>
    <xf numFmtId="0" fontId="13" fillId="0" borderId="13" xfId="2" applyFont="1" applyBorder="1" applyAlignment="1">
      <alignment horizontal="distributed" vertical="center" justifyLastLine="1"/>
    </xf>
    <xf numFmtId="0" fontId="13" fillId="0" borderId="28" xfId="2" applyFont="1" applyBorder="1" applyAlignment="1">
      <alignment horizontal="center" vertical="center"/>
    </xf>
    <xf numFmtId="0" fontId="32" fillId="0" borderId="6" xfId="2" applyFont="1" applyBorder="1" applyAlignment="1">
      <alignment horizontal="distributed" vertical="center"/>
    </xf>
    <xf numFmtId="0" fontId="32" fillId="0" borderId="0" xfId="2" applyFont="1" applyAlignment="1">
      <alignment horizontal="distributed" vertical="center"/>
    </xf>
    <xf numFmtId="0" fontId="13" fillId="0" borderId="5" xfId="2" applyFont="1" applyBorder="1" applyAlignment="1">
      <alignment horizontal="right" vertical="center"/>
    </xf>
    <xf numFmtId="0" fontId="32" fillId="0" borderId="5" xfId="2" applyFont="1" applyBorder="1" applyAlignment="1">
      <alignment horizontal="right" vertical="center"/>
    </xf>
    <xf numFmtId="49" fontId="13" fillId="0" borderId="0" xfId="2" applyNumberFormat="1" applyFont="1" applyAlignment="1">
      <alignment horizontal="center" vertical="center"/>
    </xf>
    <xf numFmtId="0" fontId="14" fillId="0" borderId="12" xfId="2" applyFont="1" applyBorder="1" applyAlignment="1">
      <alignment horizontal="center" vertical="center"/>
    </xf>
    <xf numFmtId="0" fontId="14" fillId="0" borderId="14" xfId="2" applyFont="1" applyBorder="1"/>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Alignment="1">
      <alignment horizontal="center" vertical="center"/>
    </xf>
    <xf numFmtId="0" fontId="8" fillId="0" borderId="5"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22" xfId="2" applyFont="1" applyBorder="1" applyAlignment="1">
      <alignment horizontal="center" vertical="center"/>
    </xf>
    <xf numFmtId="0" fontId="8" fillId="0" borderId="2" xfId="2" applyFont="1" applyBorder="1" applyAlignment="1">
      <alignment horizontal="center" vertical="center"/>
    </xf>
    <xf numFmtId="0" fontId="8" fillId="0" borderId="23" xfId="2" applyFont="1" applyBorder="1" applyAlignment="1">
      <alignment horizontal="center" vertical="center"/>
    </xf>
    <xf numFmtId="0" fontId="8" fillId="0" borderId="0" xfId="2" applyFont="1" applyAlignment="1">
      <alignment horizontal="right" vertical="center"/>
    </xf>
    <xf numFmtId="0" fontId="31" fillId="0" borderId="0" xfId="2" applyFont="1" applyAlignment="1">
      <alignment horizontal="right" vertical="center"/>
    </xf>
    <xf numFmtId="0" fontId="8" fillId="0" borderId="5" xfId="2" applyFont="1" applyBorder="1" applyAlignment="1">
      <alignment horizontal="right" vertical="center"/>
    </xf>
    <xf numFmtId="0" fontId="8" fillId="0" borderId="4" xfId="2" applyFont="1" applyBorder="1" applyAlignment="1">
      <alignment horizontal="center" vertical="center"/>
    </xf>
    <xf numFmtId="0" fontId="8" fillId="0" borderId="10" xfId="2" applyFont="1" applyBorder="1" applyAlignment="1">
      <alignment horizontal="center" vertical="center"/>
    </xf>
    <xf numFmtId="0" fontId="8" fillId="0" borderId="16" xfId="2" applyFont="1" applyBorder="1" applyAlignment="1">
      <alignment horizontal="center" vertical="center"/>
    </xf>
    <xf numFmtId="0" fontId="13" fillId="0" borderId="4" xfId="2" applyFont="1" applyBorder="1" applyAlignment="1">
      <alignment horizontal="center"/>
    </xf>
    <xf numFmtId="0" fontId="13" fillId="0" borderId="10" xfId="2" applyFont="1" applyBorder="1" applyAlignment="1">
      <alignment horizontal="center"/>
    </xf>
    <xf numFmtId="0" fontId="8" fillId="0" borderId="3" xfId="2" applyFont="1" applyBorder="1" applyAlignment="1">
      <alignment horizontal="center" vertical="center"/>
    </xf>
    <xf numFmtId="0" fontId="13" fillId="0" borderId="16" xfId="2" applyFont="1" applyBorder="1" applyAlignment="1">
      <alignment horizontal="center" vertical="top"/>
    </xf>
    <xf numFmtId="0" fontId="13" fillId="0" borderId="14" xfId="2" applyFont="1" applyBorder="1" applyAlignment="1">
      <alignment horizontal="center" vertical="top"/>
    </xf>
    <xf numFmtId="0" fontId="31" fillId="0" borderId="0" xfId="2" applyFont="1" applyAlignment="1">
      <alignment horizontal="center" vertical="center"/>
    </xf>
    <xf numFmtId="0" fontId="31" fillId="0" borderId="5" xfId="2" applyFont="1" applyBorder="1" applyAlignment="1">
      <alignment horizontal="center" vertical="center"/>
    </xf>
    <xf numFmtId="49" fontId="13" fillId="0" borderId="0" xfId="2" applyNumberFormat="1" applyFont="1" applyAlignment="1">
      <alignment horizontal="left" wrapText="1"/>
    </xf>
    <xf numFmtId="0" fontId="14" fillId="0" borderId="6" xfId="4" applyFont="1" applyBorder="1" applyAlignment="1">
      <alignment horizontal="center" vertical="center" wrapText="1"/>
    </xf>
    <xf numFmtId="0" fontId="14" fillId="0" borderId="6" xfId="4" applyFont="1" applyBorder="1" applyAlignment="1">
      <alignment horizontal="center" vertical="center"/>
    </xf>
    <xf numFmtId="0" fontId="14" fillId="0" borderId="16" xfId="4" applyFont="1" applyBorder="1" applyAlignment="1">
      <alignment horizontal="center" vertical="center"/>
    </xf>
    <xf numFmtId="194" fontId="14" fillId="0" borderId="1" xfId="4" applyNumberFormat="1" applyFont="1" applyBorder="1" applyAlignment="1">
      <alignment horizontal="center" vertical="center"/>
    </xf>
    <xf numFmtId="0" fontId="14" fillId="0" borderId="1" xfId="4" applyFont="1" applyBorder="1" applyAlignment="1">
      <alignment horizontal="center" vertical="center"/>
    </xf>
    <xf numFmtId="194" fontId="14" fillId="0" borderId="1" xfId="4" applyNumberFormat="1" applyFont="1" applyBorder="1" applyAlignment="1">
      <alignment horizontal="center" vertical="center" wrapText="1"/>
    </xf>
    <xf numFmtId="194" fontId="14" fillId="0" borderId="28" xfId="4" applyNumberFormat="1" applyFont="1" applyBorder="1" applyAlignment="1">
      <alignment horizontal="center" vertical="center" wrapText="1"/>
    </xf>
    <xf numFmtId="194" fontId="14" fillId="0" borderId="20" xfId="4" applyNumberFormat="1" applyFont="1" applyBorder="1" applyAlignment="1">
      <alignment horizontal="center" vertical="center" wrapText="1"/>
    </xf>
    <xf numFmtId="194" fontId="14" fillId="0" borderId="20" xfId="4" applyNumberFormat="1" applyFont="1" applyBorder="1" applyAlignment="1">
      <alignment horizontal="center" vertical="center"/>
    </xf>
    <xf numFmtId="0" fontId="14" fillId="0" borderId="20" xfId="4" applyFont="1" applyBorder="1" applyAlignment="1">
      <alignment horizontal="center" vertical="center"/>
    </xf>
    <xf numFmtId="194" fontId="14" fillId="0" borderId="16" xfId="4" applyNumberFormat="1" applyFont="1" applyBorder="1" applyAlignment="1">
      <alignment horizontal="center" vertical="center" wrapText="1"/>
    </xf>
    <xf numFmtId="194" fontId="14" fillId="0" borderId="13" xfId="4" applyNumberFormat="1" applyFont="1" applyBorder="1" applyAlignment="1">
      <alignment horizontal="center" vertical="center" wrapText="1"/>
    </xf>
    <xf numFmtId="194" fontId="14" fillId="0" borderId="14" xfId="4" applyNumberFormat="1" applyFont="1" applyBorder="1" applyAlignment="1">
      <alignment horizontal="center" vertical="center" wrapText="1"/>
    </xf>
    <xf numFmtId="194" fontId="14" fillId="0" borderId="19" xfId="4" applyNumberFormat="1" applyFont="1" applyBorder="1" applyAlignment="1">
      <alignment horizontal="center" vertical="center" wrapText="1"/>
    </xf>
    <xf numFmtId="194" fontId="14" fillId="0" borderId="7" xfId="4" applyNumberFormat="1" applyFont="1" applyBorder="1" applyAlignment="1">
      <alignment horizontal="center" vertical="center" wrapText="1"/>
    </xf>
    <xf numFmtId="0" fontId="26" fillId="0" borderId="5" xfId="4" applyFont="1" applyBorder="1" applyAlignment="1">
      <alignment horizontal="center" vertical="center" wrapText="1"/>
    </xf>
    <xf numFmtId="0" fontId="26" fillId="0" borderId="14" xfId="4" applyFont="1" applyBorder="1" applyAlignment="1">
      <alignment horizontal="center" vertical="center" wrapText="1"/>
    </xf>
    <xf numFmtId="194" fontId="14" fillId="0" borderId="4" xfId="4" applyNumberFormat="1" applyFont="1" applyBorder="1" applyAlignment="1">
      <alignment horizontal="center" vertical="center" wrapText="1"/>
    </xf>
    <xf numFmtId="0" fontId="14" fillId="0" borderId="16" xfId="4" applyFont="1" applyBorder="1" applyAlignment="1">
      <alignment horizontal="center" vertical="center" wrapText="1"/>
    </xf>
    <xf numFmtId="0" fontId="14" fillId="0" borderId="28" xfId="4" applyFont="1" applyBorder="1" applyAlignment="1">
      <alignment horizontal="center" vertical="center" wrapText="1"/>
    </xf>
    <xf numFmtId="0" fontId="14" fillId="0" borderId="20" xfId="4" applyFont="1" applyBorder="1" applyAlignment="1">
      <alignment horizontal="center" vertical="center" wrapText="1"/>
    </xf>
    <xf numFmtId="0" fontId="27" fillId="0" borderId="28" xfId="4" applyFont="1" applyBorder="1" applyAlignment="1">
      <alignment horizontal="center" vertical="center" wrapText="1"/>
    </xf>
    <xf numFmtId="0" fontId="27" fillId="0" borderId="20" xfId="4" applyFont="1" applyBorder="1" applyAlignment="1">
      <alignment horizontal="center" vertical="center" wrapText="1"/>
    </xf>
    <xf numFmtId="194" fontId="26" fillId="0" borderId="6" xfId="4" applyNumberFormat="1" applyFont="1" applyBorder="1" applyAlignment="1">
      <alignment horizontal="center" vertical="center" wrapText="1"/>
    </xf>
    <xf numFmtId="0" fontId="26" fillId="0" borderId="6" xfId="4" applyFont="1" applyBorder="1" applyAlignment="1">
      <alignment horizontal="center" vertical="center" wrapText="1"/>
    </xf>
    <xf numFmtId="0" fontId="26" fillId="0" borderId="16" xfId="4" applyFont="1" applyBorder="1" applyAlignment="1">
      <alignment horizontal="center" vertical="center" wrapText="1"/>
    </xf>
    <xf numFmtId="0" fontId="14" fillId="0" borderId="17" xfId="4" applyFont="1" applyBorder="1" applyAlignment="1">
      <alignment horizontal="distributed" vertical="center" justifyLastLine="1"/>
    </xf>
    <xf numFmtId="0" fontId="14" fillId="0" borderId="21" xfId="4" applyFont="1" applyBorder="1" applyAlignment="1">
      <alignment horizontal="distributed" vertical="center" justifyLastLine="1"/>
    </xf>
    <xf numFmtId="0" fontId="14" fillId="0" borderId="18" xfId="4" applyFont="1" applyBorder="1" applyAlignment="1">
      <alignment horizontal="distributed" vertical="center" justifyLastLine="1"/>
    </xf>
    <xf numFmtId="0" fontId="14" fillId="0" borderId="19" xfId="4" applyFont="1" applyBorder="1" applyAlignment="1">
      <alignment horizontal="center" vertical="center" wrapText="1" shrinkToFit="1"/>
    </xf>
    <xf numFmtId="0" fontId="14" fillId="0" borderId="7" xfId="4" applyFont="1" applyBorder="1" applyAlignment="1">
      <alignment horizontal="center" vertical="center" shrinkToFit="1"/>
    </xf>
    <xf numFmtId="0" fontId="14" fillId="0" borderId="20" xfId="4" applyFont="1" applyBorder="1" applyAlignment="1">
      <alignment horizontal="center" vertical="center" shrinkToFit="1"/>
    </xf>
    <xf numFmtId="0" fontId="14" fillId="0" borderId="17" xfId="4" applyFont="1" applyBorder="1" applyAlignment="1">
      <alignment horizontal="center" vertical="center" wrapText="1"/>
    </xf>
    <xf numFmtId="0" fontId="14" fillId="0" borderId="21" xfId="4" applyFont="1" applyBorder="1" applyAlignment="1">
      <alignment horizontal="center" vertical="center" wrapText="1"/>
    </xf>
    <xf numFmtId="0" fontId="14" fillId="0" borderId="18" xfId="4" applyFont="1" applyBorder="1" applyAlignment="1">
      <alignment horizontal="center" vertical="center" wrapText="1"/>
    </xf>
    <xf numFmtId="0" fontId="14" fillId="0" borderId="0" xfId="4" applyFont="1" applyAlignment="1">
      <alignment horizontal="right" vertical="center"/>
    </xf>
    <xf numFmtId="0" fontId="26" fillId="0" borderId="28" xfId="4" applyFont="1" applyBorder="1" applyAlignment="1">
      <alignment horizontal="center" vertical="center" wrapText="1"/>
    </xf>
    <xf numFmtId="0" fontId="26" fillId="0" borderId="20"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0" xfId="4" applyFont="1" applyAlignment="1">
      <alignment horizontal="center" vertical="center"/>
    </xf>
    <xf numFmtId="0" fontId="14" fillId="0" borderId="5" xfId="4" applyFont="1" applyBorder="1" applyAlignment="1">
      <alignment horizontal="center" vertical="center"/>
    </xf>
    <xf numFmtId="0" fontId="14" fillId="0" borderId="13" xfId="4" applyFont="1" applyBorder="1" applyAlignment="1">
      <alignment horizontal="center" vertical="center"/>
    </xf>
    <xf numFmtId="0" fontId="14" fillId="0" borderId="14" xfId="4" applyFont="1" applyBorder="1" applyAlignment="1">
      <alignment horizontal="center" vertical="center"/>
    </xf>
    <xf numFmtId="0" fontId="26" fillId="0" borderId="0" xfId="4" applyFont="1" applyAlignment="1">
      <alignment horizontal="right" vertical="center"/>
    </xf>
    <xf numFmtId="0" fontId="37" fillId="0" borderId="0" xfId="4" applyFont="1" applyAlignment="1">
      <alignment horizontal="right" vertical="center"/>
    </xf>
    <xf numFmtId="0" fontId="8" fillId="0" borderId="0" xfId="4" applyFont="1" applyAlignment="1">
      <alignment horizontal="right" vertical="center"/>
    </xf>
    <xf numFmtId="0" fontId="8" fillId="0" borderId="21" xfId="4" applyFont="1" applyBorder="1" applyAlignment="1">
      <alignment horizontal="center" vertical="center"/>
    </xf>
    <xf numFmtId="0" fontId="8" fillId="0" borderId="18" xfId="4" applyFont="1" applyBorder="1" applyAlignment="1">
      <alignment horizontal="center" vertical="center"/>
    </xf>
    <xf numFmtId="0" fontId="8" fillId="0" borderId="3" xfId="4" applyFont="1" applyBorder="1" applyAlignment="1">
      <alignment horizontal="justify"/>
    </xf>
    <xf numFmtId="0" fontId="8" fillId="0" borderId="5" xfId="4" applyFont="1" applyBorder="1" applyAlignment="1">
      <alignment horizontal="center" vertical="distributed" textRotation="255" justifyLastLine="1"/>
    </xf>
    <xf numFmtId="0" fontId="8" fillId="0" borderId="13" xfId="4" applyFont="1" applyBorder="1" applyAlignment="1">
      <alignment horizontal="right"/>
    </xf>
    <xf numFmtId="0" fontId="13" fillId="0" borderId="0" xfId="4" applyFont="1" applyAlignment="1">
      <alignment horizontal="left" wrapText="1"/>
    </xf>
    <xf numFmtId="0" fontId="8" fillId="0" borderId="3" xfId="4" applyFont="1" applyBorder="1" applyAlignment="1">
      <alignment horizontal="right"/>
    </xf>
    <xf numFmtId="0" fontId="31" fillId="0" borderId="0" xfId="4" applyFont="1" applyAlignment="1">
      <alignment horizontal="right" vertical="center"/>
    </xf>
    <xf numFmtId="0" fontId="8" fillId="0" borderId="0" xfId="4" applyFont="1" applyAlignment="1">
      <alignment horizontal="center" vertical="center" textRotation="255" wrapText="1"/>
    </xf>
    <xf numFmtId="0" fontId="8" fillId="0" borderId="0" xfId="4" applyFont="1" applyAlignment="1">
      <alignment horizontal="distributed" vertical="center"/>
    </xf>
    <xf numFmtId="0" fontId="8" fillId="0" borderId="5" xfId="4" applyFont="1" applyBorder="1" applyAlignment="1">
      <alignment horizontal="center" vertical="center" textRotation="255" wrapText="1"/>
    </xf>
    <xf numFmtId="0" fontId="8" fillId="0" borderId="0" xfId="4" applyFont="1" applyAlignment="1">
      <alignment horizontal="right"/>
    </xf>
    <xf numFmtId="0" fontId="8" fillId="0" borderId="11" xfId="4" applyFont="1" applyBorder="1" applyAlignment="1">
      <alignment horizontal="center" vertical="center"/>
    </xf>
    <xf numFmtId="0" fontId="8" fillId="0" borderId="13" xfId="4" applyFont="1" applyBorder="1" applyAlignment="1">
      <alignment horizontal="center" vertical="center"/>
    </xf>
    <xf numFmtId="0" fontId="8" fillId="0" borderId="17" xfId="4" applyFont="1" applyBorder="1" applyAlignment="1">
      <alignment horizontal="center" vertical="center" wrapText="1"/>
    </xf>
    <xf numFmtId="0" fontId="8" fillId="0" borderId="21" xfId="4" applyFont="1" applyBorder="1" applyAlignment="1">
      <alignment horizontal="center" vertical="center" wrapText="1"/>
    </xf>
    <xf numFmtId="0" fontId="8" fillId="0" borderId="22" xfId="4" applyFont="1" applyBorder="1" applyAlignment="1">
      <alignment horizontal="center" vertical="center" wrapText="1"/>
    </xf>
    <xf numFmtId="0" fontId="8" fillId="0" borderId="2" xfId="4" applyFont="1" applyBorder="1" applyAlignment="1">
      <alignment horizontal="center" vertical="center" wrapText="1"/>
    </xf>
    <xf numFmtId="0" fontId="8" fillId="0" borderId="23" xfId="4" applyFont="1" applyBorder="1" applyAlignment="1">
      <alignment horizontal="center" vertical="center" wrapText="1"/>
    </xf>
    <xf numFmtId="0" fontId="13" fillId="0" borderId="0" xfId="4" applyFont="1" applyAlignment="1">
      <alignment horizontal="center" vertical="center" wrapText="1"/>
    </xf>
    <xf numFmtId="0" fontId="9" fillId="0" borderId="0" xfId="4" applyFont="1" applyAlignment="1">
      <alignment horizontal="center" vertical="center" wrapText="1"/>
    </xf>
    <xf numFmtId="0" fontId="8" fillId="0" borderId="19" xfId="4" applyFont="1" applyBorder="1" applyAlignment="1">
      <alignment horizontal="center" vertical="center"/>
    </xf>
    <xf numFmtId="0" fontId="8" fillId="0" borderId="20" xfId="4" applyFont="1" applyBorder="1" applyAlignment="1">
      <alignment horizontal="center" vertical="center"/>
    </xf>
    <xf numFmtId="0" fontId="8" fillId="0" borderId="18" xfId="4" applyFont="1" applyBorder="1" applyAlignment="1">
      <alignment horizontal="center" vertical="center" wrapText="1"/>
    </xf>
    <xf numFmtId="0" fontId="9" fillId="0" borderId="23" xfId="4" applyFont="1" applyBorder="1" applyAlignment="1">
      <alignment horizontal="center" vertical="center" wrapText="1"/>
    </xf>
  </cellXfs>
  <cellStyles count="11">
    <cellStyle name="ハイパーリンク" xfId="5" builtinId="8"/>
    <cellStyle name="桁区切り" xfId="8" builtinId="6"/>
    <cellStyle name="桁区切り 2" xfId="3" xr:uid="{00000000-0005-0000-0000-000002000000}"/>
    <cellStyle name="桁区切り 3" xfId="7" xr:uid="{5AB0A6A6-2343-42BC-B26B-87B822E4BA38}"/>
    <cellStyle name="桁区切り 4" xfId="9" xr:uid="{98AB1289-C338-45C5-B9E8-B34202CBF213}"/>
    <cellStyle name="標準" xfId="0" builtinId="0"/>
    <cellStyle name="標準 2" xfId="2" xr:uid="{00000000-0005-0000-0000-000004000000}"/>
    <cellStyle name="標準 3" xfId="4" xr:uid="{00000000-0005-0000-0000-000005000000}"/>
    <cellStyle name="標準 4" xfId="6" xr:uid="{A531AF5D-4591-4069-B140-B923599AD770}"/>
    <cellStyle name="標準_011-1" xfId="10" xr:uid="{8C8248F4-804B-4694-8B05-C75BD8043F4E}"/>
    <cellStyle name="表示済みのハイパーリンク" xfId="1" builtinId="9"/>
  </cellStyles>
  <dxfs count="72">
    <dxf>
      <fill>
        <patternFill patternType="none">
          <bgColor indexed="65"/>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0000"/>
        </patternFill>
      </fill>
    </dxf>
    <dxf>
      <fill>
        <patternFill>
          <bgColor rgb="FFFF0000"/>
        </patternFill>
      </fill>
    </dxf>
    <dxf>
      <fill>
        <patternFill patternType="solid">
          <bgColor rgb="FFFFFF00"/>
        </patternFill>
      </fill>
    </dxf>
    <dxf>
      <fill>
        <patternFill>
          <bgColor rgb="FFFF0000"/>
        </patternFill>
      </fill>
    </dxf>
    <dxf>
      <fill>
        <patternFill patternType="solid">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237283</xdr:rowOff>
    </xdr:from>
    <xdr:to>
      <xdr:col>5</xdr:col>
      <xdr:colOff>748552</xdr:colOff>
      <xdr:row>7</xdr:row>
      <xdr:rowOff>19049</xdr:rowOff>
    </xdr:to>
    <xdr:sp macro="" textlink="">
      <xdr:nvSpPr>
        <xdr:cNvPr id="2" name="テキスト ボックス 1">
          <a:extLst>
            <a:ext uri="{FF2B5EF4-FFF2-40B4-BE49-F238E27FC236}">
              <a16:creationId xmlns:a16="http://schemas.microsoft.com/office/drawing/2014/main" id="{A034271B-5C17-4844-AB05-C3E8509993A9}"/>
            </a:ext>
          </a:extLst>
        </xdr:cNvPr>
        <xdr:cNvSpPr txBox="1"/>
      </xdr:nvSpPr>
      <xdr:spPr>
        <a:xfrm>
          <a:off x="257175" y="237283"/>
          <a:ext cx="5853952" cy="1153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本表は明治</a:t>
          </a:r>
          <a:r>
            <a:rPr kumimoji="1" lang="en-US" altLang="ja-JP" sz="850">
              <a:latin typeface="Meiryo UI" panose="020B0604030504040204" pitchFamily="50" charset="-128"/>
              <a:ea typeface="Meiryo UI" panose="020B0604030504040204" pitchFamily="50" charset="-128"/>
            </a:rPr>
            <a:t>22</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日市制施行以降の海面埋立及び町村編入合併により増減した市域面積の変遷を表章したものである。昭和</a:t>
          </a:r>
          <a:r>
            <a:rPr kumimoji="1" lang="en-US" altLang="ja-JP" sz="850">
              <a:latin typeface="Meiryo UI" panose="020B0604030504040204" pitchFamily="50" charset="-128"/>
              <a:ea typeface="Meiryo UI" panose="020B0604030504040204" pitchFamily="50" charset="-128"/>
            </a:rPr>
            <a:t>30</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日現在の面積は、総務庁（現総務省）統計局の国勢調査の一環として、建設省（現国土交通省）国土地理院において</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万分の</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の地形図を基準に、この上で満潮時の水涯線で区画された陸地（河川については河口をもって陸海の境とし、河川及び湖沼の水面は陸地に含める）の面積を測定して得た数値で、昭和</a:t>
          </a:r>
          <a:r>
            <a:rPr kumimoji="1" lang="en-US" altLang="ja-JP" sz="850">
              <a:latin typeface="Meiryo UI" panose="020B0604030504040204" pitchFamily="50" charset="-128"/>
              <a:ea typeface="Meiryo UI" panose="020B0604030504040204" pitchFamily="50" charset="-128"/>
            </a:rPr>
            <a:t>62</a:t>
          </a:r>
          <a:r>
            <a:rPr kumimoji="1" lang="ja-JP" altLang="en-US" sz="850">
              <a:latin typeface="Meiryo UI" panose="020B0604030504040204" pitchFamily="50" charset="-128"/>
              <a:ea typeface="Meiryo UI" panose="020B0604030504040204" pitchFamily="50" charset="-128"/>
            </a:rPr>
            <a:t>年までに公表している面積の基礎数値となっている。          </a:t>
          </a:r>
          <a:endParaRPr kumimoji="1" lang="en-US" altLang="ja-JP" sz="850">
            <a:latin typeface="Meiryo UI" panose="020B0604030504040204" pitchFamily="50" charset="-128"/>
            <a:ea typeface="Meiryo UI" panose="020B0604030504040204" pitchFamily="50" charset="-128"/>
          </a:endParaRPr>
        </a:p>
        <a:p>
          <a:r>
            <a:rPr kumimoji="1" lang="en-US" altLang="ja-JP" sz="850">
              <a:latin typeface="Meiryo UI" panose="020B0604030504040204" pitchFamily="50" charset="-128"/>
              <a:ea typeface="Meiryo UI" panose="020B0604030504040204" pitchFamily="50" charset="-128"/>
            </a:rPr>
            <a:t>                                                                                                                                            </a:t>
          </a:r>
          <a:r>
            <a:rPr kumimoji="1" lang="ja-JP" altLang="en-US" sz="850">
              <a:latin typeface="Meiryo UI" panose="020B0604030504040204" pitchFamily="50" charset="-128"/>
              <a:ea typeface="Meiryo UI" panose="020B0604030504040204" pitchFamily="50" charset="-128"/>
            </a:rPr>
            <a:t>（次頁へ）</a:t>
          </a:r>
        </a:p>
      </xdr:txBody>
    </xdr:sp>
    <xdr:clientData/>
  </xdr:twoCellAnchor>
  <xdr:twoCellAnchor>
    <xdr:from>
      <xdr:col>7</xdr:col>
      <xdr:colOff>76200</xdr:colOff>
      <xdr:row>0</xdr:row>
      <xdr:rowOff>227758</xdr:rowOff>
    </xdr:from>
    <xdr:to>
      <xdr:col>14</xdr:col>
      <xdr:colOff>9525</xdr:colOff>
      <xdr:row>7</xdr:row>
      <xdr:rowOff>9524</xdr:rowOff>
    </xdr:to>
    <xdr:sp macro="" textlink="">
      <xdr:nvSpPr>
        <xdr:cNvPr id="3" name="テキスト ボックス 2">
          <a:extLst>
            <a:ext uri="{FF2B5EF4-FFF2-40B4-BE49-F238E27FC236}">
              <a16:creationId xmlns:a16="http://schemas.microsoft.com/office/drawing/2014/main" id="{4E742113-6988-4A61-BBDE-914A0C3D4337}"/>
            </a:ext>
          </a:extLst>
        </xdr:cNvPr>
        <xdr:cNvSpPr txBox="1"/>
      </xdr:nvSpPr>
      <xdr:spPr>
        <a:xfrm>
          <a:off x="6362700" y="227758"/>
          <a:ext cx="6219825" cy="1153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それ以前については</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印の公表面積を基礎数値としている。年月日について、海面埋立は大阪府の告示年月日、編入合併は編入合併日を記載している。なお、昭和</a:t>
          </a:r>
          <a:r>
            <a:rPr kumimoji="1" lang="en-US" altLang="ja-JP" sz="850">
              <a:latin typeface="Meiryo UI" panose="020B0604030504040204" pitchFamily="50" charset="-128"/>
              <a:ea typeface="Meiryo UI" panose="020B0604030504040204" pitchFamily="50" charset="-128"/>
            </a:rPr>
            <a:t>63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日現在の面積については建設省（現国土交通省）国土地理院において</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万</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千分の</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の地形図を基準に測定した面積で、堺泉北港内公有水面埋立の未竣工地を含む。従って以降竣工された（　）内の海面埋立による増加面積は既に公表面積に含まれている。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590550</xdr:colOff>
      <xdr:row>2</xdr:row>
      <xdr:rowOff>103717</xdr:rowOff>
    </xdr:from>
    <xdr:to>
      <xdr:col>7</xdr:col>
      <xdr:colOff>600075</xdr:colOff>
      <xdr:row>10</xdr:row>
      <xdr:rowOff>190500</xdr:rowOff>
    </xdr:to>
    <xdr:sp macro="" textlink="">
      <xdr:nvSpPr>
        <xdr:cNvPr id="2" name="Text Box 1">
          <a:extLst>
            <a:ext uri="{FF2B5EF4-FFF2-40B4-BE49-F238E27FC236}">
              <a16:creationId xmlns:a16="http://schemas.microsoft.com/office/drawing/2014/main" id="{49825D69-9383-4F6A-80A1-B79C61735102}"/>
            </a:ext>
          </a:extLst>
        </xdr:cNvPr>
        <xdr:cNvSpPr txBox="1">
          <a:spLocks noChangeArrowheads="1"/>
        </xdr:cNvSpPr>
      </xdr:nvSpPr>
      <xdr:spPr bwMode="auto">
        <a:xfrm>
          <a:off x="590550" y="560917"/>
          <a:ext cx="5924550" cy="1610783"/>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都市計画区域とは、都市計画法第</a:t>
          </a:r>
          <a:r>
            <a:rPr lang="en-US" altLang="ja-JP" sz="850" b="0" i="0" u="none" strike="noStrike" baseline="0">
              <a:solidFill>
                <a:srgbClr val="000000"/>
              </a:solidFill>
              <a:latin typeface="Meiryo UI" panose="020B0604030504040204" pitchFamily="50" charset="-128"/>
              <a:ea typeface="Meiryo UI" panose="020B0604030504040204" pitchFamily="50" charset="-128"/>
            </a:rPr>
            <a:t>5</a:t>
          </a:r>
          <a:r>
            <a:rPr lang="ja-JP" altLang="en-US" sz="850" b="0" i="0" u="none" strike="noStrike" baseline="0">
              <a:solidFill>
                <a:srgbClr val="000000"/>
              </a:solidFill>
              <a:latin typeface="Meiryo UI" panose="020B0604030504040204" pitchFamily="50" charset="-128"/>
              <a:ea typeface="Meiryo UI" panose="020B0604030504040204" pitchFamily="50" charset="-128"/>
            </a:rPr>
            <a:t>条に基づいて定められるもので、一体の都市として総合的に整備し、開発し、保全する必要がある区域であり、既に市街地を形成している区域及びおおむね10年以内に優先的かつ計画的に市街化を図るべき市街化区域と、市街化を抑制すべき市街化調整区域とに区分される。また用途地域とは、土地利用の現況や動向と都市の将来像を想定した土地利用の方向をふまえて、建築物の用途の混在による混乱を防止すること等によって良好な市街地の形成を図り、住居、商業、工業などが適正に配置された合理的な土地利用を実現するために定めるものである。</a:t>
          </a:r>
        </a:p>
        <a:p>
          <a:pPr algn="l" rtl="0">
            <a:lnSpc>
              <a:spcPts val="1000"/>
            </a:lnSpc>
            <a:defRPr sz="1000"/>
          </a:pPr>
          <a:endParaRPr lang="ja-JP" altLang="en-US" sz="85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注） 概ね大和川以南の大阪府内の22市町村を</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つの都市計画区域（南部大阪都市計画区域）として大阪府で</a:t>
          </a:r>
        </a:p>
        <a:p>
          <a:pPr algn="l" rtl="0">
            <a:lnSpc>
              <a:spcPts val="10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　　指定されている。表の数値は、堺市域分に該当する部分を抜粋して参考に記載している。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596901</xdr:colOff>
      <xdr:row>1</xdr:row>
      <xdr:rowOff>117474</xdr:rowOff>
    </xdr:from>
    <xdr:to>
      <xdr:col>10</xdr:col>
      <xdr:colOff>174625</xdr:colOff>
      <xdr:row>12</xdr:row>
      <xdr:rowOff>55561</xdr:rowOff>
    </xdr:to>
    <xdr:sp macro="" textlink="">
      <xdr:nvSpPr>
        <xdr:cNvPr id="2" name="Text Box 1">
          <a:extLst>
            <a:ext uri="{FF2B5EF4-FFF2-40B4-BE49-F238E27FC236}">
              <a16:creationId xmlns:a16="http://schemas.microsoft.com/office/drawing/2014/main" id="{ABB704FF-F1E8-4B66-A542-B753A3A6CE02}"/>
            </a:ext>
          </a:extLst>
        </xdr:cNvPr>
        <xdr:cNvSpPr txBox="1">
          <a:spLocks noChangeArrowheads="1"/>
        </xdr:cNvSpPr>
      </xdr:nvSpPr>
      <xdr:spPr bwMode="auto">
        <a:xfrm>
          <a:off x="596901" y="327024"/>
          <a:ext cx="5892799" cy="1985962"/>
        </a:xfrm>
        <a:prstGeom prst="rect">
          <a:avLst/>
        </a:prstGeom>
        <a:solidFill>
          <a:srgbClr val="FFFFFF"/>
        </a:solidFill>
        <a:ln>
          <a:noFill/>
        </a:ln>
      </xdr:spPr>
      <xdr:txBody>
        <a:bodyPr vertOverflow="clip" wrap="square" lIns="27432" tIns="18288" rIns="0" bIns="0" anchor="t" upright="1"/>
        <a:lstStyle/>
        <a:p>
          <a:pPr algn="l" rtl="0">
            <a:lnSpc>
              <a:spcPts val="10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防火地域・準防火地域とは、市街地における火災の危険を防除するための地域、高度利用地区とは、市街地における土地の合理的かつ健全な高度利用と都市機能の更新とを図る地区、高度地区とは、日照等市街地の環境を維持するための地区、特別用途地区とは、地区の特性にふさわしい土地利用の増進、環境の保護等の特別の目的の実現を図るため、用途地域の指定を補完して定める地区、臨港地区とは、港湾を管理運営するための地区、風致地区とは、都市の風致を維持するための地区、生産緑地地区とは、都市環境の保全等に役立つ農地等を計画的に保全し、良好な都市環境の形成を図る地区、駐車場整備地区とは、道路の効用を保持し、円滑な道路交通を確保し、都市活動の維持・向上を図る地区、景観地区とは、市街地の良好な景観の形成を図る地区、特別緑地保全地区とは、都市の無秩序な拡大の防止に資する緑地、都市の歴史的・文化的価値を有する緑地、生物多様性の確保に配慮したまちづくりのための動植物の生息地又は生育地となる緑地等の保全を図る地区である。</a:t>
          </a:r>
        </a:p>
        <a:p>
          <a:pPr algn="l" rtl="0">
            <a:defRPr sz="1000"/>
          </a:pPr>
          <a:endParaRPr lang="ja-JP" altLang="en-US" sz="85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注） 臨港地区については南部大阪都市計画区域（</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a:t>
          </a:r>
          <a:r>
            <a:rPr lang="en-US" altLang="ja-JP" sz="850" b="0" i="0" u="none" strike="noStrike" baseline="0">
              <a:solidFill>
                <a:srgbClr val="000000"/>
              </a:solidFill>
              <a:latin typeface="Meiryo UI" panose="020B0604030504040204" pitchFamily="50" charset="-128"/>
              <a:ea typeface="Meiryo UI" panose="020B0604030504040204" pitchFamily="50" charset="-128"/>
            </a:rPr>
            <a:t>4</a:t>
          </a:r>
          <a:r>
            <a:rPr lang="ja-JP" altLang="en-US" sz="850" b="0" i="0" u="none" strike="noStrike" baseline="0">
              <a:solidFill>
                <a:srgbClr val="000000"/>
              </a:solidFill>
              <a:latin typeface="Meiryo UI" panose="020B0604030504040204" pitchFamily="50" charset="-128"/>
              <a:ea typeface="Meiryo UI" panose="020B0604030504040204" pitchFamily="50" charset="-128"/>
            </a:rPr>
            <a:t>－</a:t>
          </a:r>
          <a:r>
            <a:rPr lang="en-US" altLang="ja-JP" sz="850" b="0" i="0" u="none" strike="noStrike" baseline="0">
              <a:solidFill>
                <a:srgbClr val="000000"/>
              </a:solidFill>
              <a:latin typeface="Meiryo UI" panose="020B0604030504040204" pitchFamily="50" charset="-128"/>
              <a:ea typeface="Meiryo UI" panose="020B0604030504040204" pitchFamily="50" charset="-128"/>
            </a:rPr>
            <a:t>1 </a:t>
          </a:r>
          <a:r>
            <a:rPr lang="ja-JP" altLang="en-US" sz="850" b="0" i="0" u="none" strike="noStrike" baseline="0">
              <a:solidFill>
                <a:srgbClr val="000000"/>
              </a:solidFill>
              <a:latin typeface="Meiryo UI" panose="020B0604030504040204" pitchFamily="50" charset="-128"/>
              <a:ea typeface="Meiryo UI" panose="020B0604030504040204" pitchFamily="50" charset="-128"/>
            </a:rPr>
            <a:t>都市計画区域、区域区分及び用途地域を参照）</a:t>
          </a:r>
        </a:p>
        <a:p>
          <a:pPr algn="l" rtl="0">
            <a:lnSpc>
              <a:spcPts val="1200"/>
            </a:lnSpc>
            <a:defRPr sz="1000"/>
          </a:pPr>
          <a:r>
            <a:rPr lang="ja-JP" altLang="en-US" sz="850" b="0" i="0" u="none" strike="noStrike" baseline="0">
              <a:solidFill>
                <a:srgbClr val="FFFFFF"/>
              </a:solidFill>
              <a:latin typeface="Meiryo UI" panose="020B0604030504040204" pitchFamily="50" charset="-128"/>
              <a:ea typeface="Meiryo UI" panose="020B0604030504040204" pitchFamily="50" charset="-128"/>
            </a:rPr>
            <a:t>注) </a:t>
          </a:r>
          <a:r>
            <a:rPr lang="ja-JP" altLang="en-US" sz="850" b="0" i="0" u="none" strike="noStrike" baseline="0">
              <a:solidFill>
                <a:srgbClr val="000000"/>
              </a:solidFill>
              <a:latin typeface="Meiryo UI" panose="020B0604030504040204" pitchFamily="50" charset="-128"/>
              <a:ea typeface="Meiryo UI" panose="020B0604030504040204" pitchFamily="50" charset="-128"/>
            </a:rPr>
            <a:t>のうち、堺市域分に該当する部分を抜粋して参考に記載している。</a:t>
          </a:r>
        </a:p>
        <a:p>
          <a:pPr algn="l" rtl="0">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200"/>
            </a:lnSpc>
            <a:defRPr sz="1000"/>
          </a:pPr>
          <a:r>
            <a:rPr lang="ja-JP" altLang="en-US" sz="850" b="0" i="0" u="none" strike="noStrike" baseline="0">
              <a:solidFill>
                <a:srgbClr val="000000"/>
              </a:solidFill>
              <a:latin typeface="ＭＳ 明朝"/>
              <a:ea typeface="ＭＳ 明朝"/>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7</xdr:row>
      <xdr:rowOff>0</xdr:rowOff>
    </xdr:from>
    <xdr:to>
      <xdr:col>24</xdr:col>
      <xdr:colOff>0</xdr:colOff>
      <xdr:row>7</xdr:row>
      <xdr:rowOff>0</xdr:rowOff>
    </xdr:to>
    <xdr:sp macro="" textlink="">
      <xdr:nvSpPr>
        <xdr:cNvPr id="2" name="AutoShape 2">
          <a:extLst>
            <a:ext uri="{FF2B5EF4-FFF2-40B4-BE49-F238E27FC236}">
              <a16:creationId xmlns:a16="http://schemas.microsoft.com/office/drawing/2014/main" id="{357A0FD8-5AD3-4FC8-888C-1CD929AC5CF0}"/>
            </a:ext>
          </a:extLst>
        </xdr:cNvPr>
        <xdr:cNvSpPr>
          <a:spLocks/>
        </xdr:cNvSpPr>
      </xdr:nvSpPr>
      <xdr:spPr bwMode="auto">
        <a:xfrm>
          <a:off x="14144625" y="12858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171450</xdr:colOff>
      <xdr:row>7</xdr:row>
      <xdr:rowOff>0</xdr:rowOff>
    </xdr:from>
    <xdr:to>
      <xdr:col>23</xdr:col>
      <xdr:colOff>104775</xdr:colOff>
      <xdr:row>7</xdr:row>
      <xdr:rowOff>0</xdr:rowOff>
    </xdr:to>
    <xdr:sp macro="" textlink="">
      <xdr:nvSpPr>
        <xdr:cNvPr id="3" name="Text Box 15">
          <a:extLst>
            <a:ext uri="{FF2B5EF4-FFF2-40B4-BE49-F238E27FC236}">
              <a16:creationId xmlns:a16="http://schemas.microsoft.com/office/drawing/2014/main" id="{E756CC7E-3969-400A-A979-BD559A087154}"/>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4" name="Text Box 16">
          <a:extLst>
            <a:ext uri="{FF2B5EF4-FFF2-40B4-BE49-F238E27FC236}">
              <a16:creationId xmlns:a16="http://schemas.microsoft.com/office/drawing/2014/main" id="{F9065765-55F9-4C85-8EBC-1C216FDE9C07}"/>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5" name="Text Box 18">
          <a:extLst>
            <a:ext uri="{FF2B5EF4-FFF2-40B4-BE49-F238E27FC236}">
              <a16:creationId xmlns:a16="http://schemas.microsoft.com/office/drawing/2014/main" id="{4A33EE4A-7DD7-4E5A-8DF1-05D6DE2D9437}"/>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6" name="Text Box 19">
          <a:extLst>
            <a:ext uri="{FF2B5EF4-FFF2-40B4-BE49-F238E27FC236}">
              <a16:creationId xmlns:a16="http://schemas.microsoft.com/office/drawing/2014/main" id="{7C0066BA-0E5C-46EF-AC4A-E36A15CFA8F8}"/>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7" name="Text Box 15">
          <a:extLst>
            <a:ext uri="{FF2B5EF4-FFF2-40B4-BE49-F238E27FC236}">
              <a16:creationId xmlns:a16="http://schemas.microsoft.com/office/drawing/2014/main" id="{C817636E-43D6-4E62-9685-91045B2051AC}"/>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8" name="Text Box 16">
          <a:extLst>
            <a:ext uri="{FF2B5EF4-FFF2-40B4-BE49-F238E27FC236}">
              <a16:creationId xmlns:a16="http://schemas.microsoft.com/office/drawing/2014/main" id="{CFEB811C-A1A2-4BCE-BBFE-67CA814B6184}"/>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9" name="Text Box 18">
          <a:extLst>
            <a:ext uri="{FF2B5EF4-FFF2-40B4-BE49-F238E27FC236}">
              <a16:creationId xmlns:a16="http://schemas.microsoft.com/office/drawing/2014/main" id="{07A6D2CC-6DCD-4C07-8978-E10B63EA91A1}"/>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0" name="Text Box 19">
          <a:extLst>
            <a:ext uri="{FF2B5EF4-FFF2-40B4-BE49-F238E27FC236}">
              <a16:creationId xmlns:a16="http://schemas.microsoft.com/office/drawing/2014/main" id="{C4A6A7EE-ED98-454F-804D-69BE55587022}"/>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1" name="Text Box 15">
          <a:extLst>
            <a:ext uri="{FF2B5EF4-FFF2-40B4-BE49-F238E27FC236}">
              <a16:creationId xmlns:a16="http://schemas.microsoft.com/office/drawing/2014/main" id="{5DABA5D2-62AB-4E72-BDE0-9B02F1CD458E}"/>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2" name="Text Box 16">
          <a:extLst>
            <a:ext uri="{FF2B5EF4-FFF2-40B4-BE49-F238E27FC236}">
              <a16:creationId xmlns:a16="http://schemas.microsoft.com/office/drawing/2014/main" id="{49F2E846-4D71-400D-8D6A-4BA63D8EB47C}"/>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3" name="Text Box 18">
          <a:extLst>
            <a:ext uri="{FF2B5EF4-FFF2-40B4-BE49-F238E27FC236}">
              <a16:creationId xmlns:a16="http://schemas.microsoft.com/office/drawing/2014/main" id="{D839C1BD-0D5A-48CC-9F96-9F34DC46726D}"/>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4" name="Text Box 19">
          <a:extLst>
            <a:ext uri="{FF2B5EF4-FFF2-40B4-BE49-F238E27FC236}">
              <a16:creationId xmlns:a16="http://schemas.microsoft.com/office/drawing/2014/main" id="{DAC24216-3670-4631-9A28-CC995F9C6D18}"/>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5" name="Text Box 15">
          <a:extLst>
            <a:ext uri="{FF2B5EF4-FFF2-40B4-BE49-F238E27FC236}">
              <a16:creationId xmlns:a16="http://schemas.microsoft.com/office/drawing/2014/main" id="{B9F4FE95-8A0C-4FAC-8EE8-D9CB26BB2229}"/>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6" name="Text Box 16">
          <a:extLst>
            <a:ext uri="{FF2B5EF4-FFF2-40B4-BE49-F238E27FC236}">
              <a16:creationId xmlns:a16="http://schemas.microsoft.com/office/drawing/2014/main" id="{ABE28FD7-BE6C-4F78-8E0B-286A9B6A15D2}"/>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7" name="Text Box 18">
          <a:extLst>
            <a:ext uri="{FF2B5EF4-FFF2-40B4-BE49-F238E27FC236}">
              <a16:creationId xmlns:a16="http://schemas.microsoft.com/office/drawing/2014/main" id="{BB83A75E-37E7-490C-B129-4211512D2FD9}"/>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明朝"/>
              <a:ea typeface="ＭＳ 明朝"/>
            </a:rPr>
            <a:t>｝</a:t>
          </a:r>
        </a:p>
      </xdr:txBody>
    </xdr:sp>
    <xdr:clientData/>
  </xdr:twoCellAnchor>
  <xdr:twoCellAnchor>
    <xdr:from>
      <xdr:col>22</xdr:col>
      <xdr:colOff>171450</xdr:colOff>
      <xdr:row>7</xdr:row>
      <xdr:rowOff>0</xdr:rowOff>
    </xdr:from>
    <xdr:to>
      <xdr:col>23</xdr:col>
      <xdr:colOff>104775</xdr:colOff>
      <xdr:row>7</xdr:row>
      <xdr:rowOff>0</xdr:rowOff>
    </xdr:to>
    <xdr:sp macro="" textlink="">
      <xdr:nvSpPr>
        <xdr:cNvPr id="18" name="Text Box 19">
          <a:extLst>
            <a:ext uri="{FF2B5EF4-FFF2-40B4-BE49-F238E27FC236}">
              <a16:creationId xmlns:a16="http://schemas.microsoft.com/office/drawing/2014/main" id="{AFE0CBD2-4A0C-4EC9-A2A3-856DC885B623}"/>
            </a:ext>
          </a:extLst>
        </xdr:cNvPr>
        <xdr:cNvSpPr txBox="1">
          <a:spLocks noChangeArrowheads="1"/>
        </xdr:cNvSpPr>
      </xdr:nvSpPr>
      <xdr:spPr bwMode="auto">
        <a:xfrm>
          <a:off x="13896975" y="1285875"/>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25</xdr:row>
      <xdr:rowOff>0</xdr:rowOff>
    </xdr:from>
    <xdr:to>
      <xdr:col>1</xdr:col>
      <xdr:colOff>38100</xdr:colOff>
      <xdr:row>25</xdr:row>
      <xdr:rowOff>0</xdr:rowOff>
    </xdr:to>
    <xdr:sp macro="" textlink="">
      <xdr:nvSpPr>
        <xdr:cNvPr id="2" name="AutoShape 2">
          <a:extLst>
            <a:ext uri="{FF2B5EF4-FFF2-40B4-BE49-F238E27FC236}">
              <a16:creationId xmlns:a16="http://schemas.microsoft.com/office/drawing/2014/main" id="{92CFF604-A3C0-4B83-929F-C6CC5C78C198}"/>
            </a:ext>
          </a:extLst>
        </xdr:cNvPr>
        <xdr:cNvSpPr>
          <a:spLocks/>
        </xdr:cNvSpPr>
      </xdr:nvSpPr>
      <xdr:spPr bwMode="auto">
        <a:xfrm>
          <a:off x="209550" y="4057650"/>
          <a:ext cx="3810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1</xdr:row>
      <xdr:rowOff>57152</xdr:rowOff>
    </xdr:from>
    <xdr:to>
      <xdr:col>13</xdr:col>
      <xdr:colOff>323850</xdr:colOff>
      <xdr:row>7</xdr:row>
      <xdr:rowOff>66676</xdr:rowOff>
    </xdr:to>
    <xdr:sp macro="" textlink="">
      <xdr:nvSpPr>
        <xdr:cNvPr id="3" name="テキスト ボックス 2">
          <a:extLst>
            <a:ext uri="{FF2B5EF4-FFF2-40B4-BE49-F238E27FC236}">
              <a16:creationId xmlns:a16="http://schemas.microsoft.com/office/drawing/2014/main" id="{26990E17-1D7F-4589-8A90-4A488E131B6C}"/>
            </a:ext>
          </a:extLst>
        </xdr:cNvPr>
        <xdr:cNvSpPr txBox="1"/>
      </xdr:nvSpPr>
      <xdr:spPr>
        <a:xfrm>
          <a:off x="371475" y="304802"/>
          <a:ext cx="6057900" cy="1133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農地法第</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条許可及び届出とは、権利移動を伴わない転用許可及び届出のことであり、第</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条許可及び届出とは、権利移動を伴う転用許可及び届出のことである。</a:t>
          </a:r>
        </a:p>
        <a:p>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その他の建築物とは、工場、レストラン等のことである。</a:t>
          </a:r>
        </a:p>
        <a:p>
          <a:r>
            <a:rPr kumimoji="1" lang="en-US" altLang="ja-JP" sz="850">
              <a:latin typeface="Meiryo UI" panose="020B0604030504040204" pitchFamily="50" charset="-128"/>
              <a:ea typeface="Meiryo UI" panose="020B0604030504040204" pitchFamily="50" charset="-128"/>
            </a:rPr>
            <a:t>3.1</a:t>
          </a:r>
          <a:r>
            <a:rPr kumimoji="1" lang="ja-JP" altLang="en-US" sz="850">
              <a:latin typeface="Meiryo UI" panose="020B0604030504040204" pitchFamily="50" charset="-128"/>
              <a:ea typeface="Meiryo UI" panose="020B0604030504040204" pitchFamily="50" charset="-128"/>
            </a:rPr>
            <a:t>つの許可及び届出が複数の項目にわたるものについては、その主要な項目の件数を</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とし、面積については、それぞれの項目へ算入している。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341841</xdr:colOff>
      <xdr:row>1</xdr:row>
      <xdr:rowOff>103717</xdr:rowOff>
    </xdr:from>
    <xdr:to>
      <xdr:col>3</xdr:col>
      <xdr:colOff>1247775</xdr:colOff>
      <xdr:row>5</xdr:row>
      <xdr:rowOff>19050</xdr:rowOff>
    </xdr:to>
    <xdr:sp macro="" textlink="">
      <xdr:nvSpPr>
        <xdr:cNvPr id="2" name="テキスト ボックス 1">
          <a:extLst>
            <a:ext uri="{FF2B5EF4-FFF2-40B4-BE49-F238E27FC236}">
              <a16:creationId xmlns:a16="http://schemas.microsoft.com/office/drawing/2014/main" id="{7C162D0E-2DB7-4AD2-A518-097F7A945963}"/>
            </a:ext>
          </a:extLst>
        </xdr:cNvPr>
        <xdr:cNvSpPr txBox="1"/>
      </xdr:nvSpPr>
      <xdr:spPr>
        <a:xfrm>
          <a:off x="341841" y="351367"/>
          <a:ext cx="5763684" cy="563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本表は地価公示法第</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条第</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項に基づき、土地鑑定委員会が公示した標準地の単位面積当たりの価格等を表章したものである。</a:t>
          </a:r>
          <a:endParaRPr kumimoji="1" lang="en-US" altLang="ja-JP" sz="850">
            <a:latin typeface="Meiryo UI" panose="020B0604030504040204" pitchFamily="50" charset="-128"/>
            <a:ea typeface="Meiryo UI" panose="020B0604030504040204" pitchFamily="50" charset="-128"/>
          </a:endParaRPr>
        </a:p>
        <a:p>
          <a:r>
            <a:rPr kumimoji="1" lang="ja-JP" altLang="en-US" sz="850">
              <a:latin typeface="Meiryo UI" panose="020B0604030504040204" pitchFamily="50" charset="-128"/>
              <a:ea typeface="Meiryo UI" panose="020B0604030504040204" pitchFamily="50" charset="-128"/>
            </a:rPr>
            <a:t>＊印は</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代表標準地。</a:t>
          </a: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285752</xdr:colOff>
      <xdr:row>1</xdr:row>
      <xdr:rowOff>68036</xdr:rowOff>
    </xdr:from>
    <xdr:to>
      <xdr:col>14</xdr:col>
      <xdr:colOff>408214</xdr:colOff>
      <xdr:row>9</xdr:row>
      <xdr:rowOff>108856</xdr:rowOff>
    </xdr:to>
    <xdr:sp macro="" textlink="">
      <xdr:nvSpPr>
        <xdr:cNvPr id="2" name="テキスト ボックス 1">
          <a:extLst>
            <a:ext uri="{FF2B5EF4-FFF2-40B4-BE49-F238E27FC236}">
              <a16:creationId xmlns:a16="http://schemas.microsoft.com/office/drawing/2014/main" id="{C3C4572C-2334-4059-B803-D9D84B5BC992}"/>
            </a:ext>
          </a:extLst>
        </xdr:cNvPr>
        <xdr:cNvSpPr txBox="1"/>
      </xdr:nvSpPr>
      <xdr:spPr>
        <a:xfrm>
          <a:off x="285752" y="315686"/>
          <a:ext cx="6323237" cy="156482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spc="0" baseline="0">
              <a:latin typeface="Meiryo UI" panose="020B0604030504040204" pitchFamily="50" charset="-128"/>
              <a:ea typeface="Meiryo UI" panose="020B0604030504040204" pitchFamily="50" charset="-128"/>
            </a:rPr>
            <a:t>本表は大阪管区気象台（大阪市中央区大手前、北緯</a:t>
          </a:r>
          <a:r>
            <a:rPr kumimoji="1" lang="en-US" altLang="ja-JP" sz="800" spc="0" baseline="0">
              <a:latin typeface="Meiryo UI" panose="020B0604030504040204" pitchFamily="50" charset="-128"/>
              <a:ea typeface="Meiryo UI" panose="020B0604030504040204" pitchFamily="50" charset="-128"/>
            </a:rPr>
            <a:t>34</a:t>
          </a:r>
          <a:r>
            <a:rPr kumimoji="1" lang="ja-JP" altLang="en-US" sz="800" spc="0" baseline="0">
              <a:latin typeface="Meiryo UI" panose="020B0604030504040204" pitchFamily="50" charset="-128"/>
              <a:ea typeface="Meiryo UI" panose="020B0604030504040204" pitchFamily="50" charset="-128"/>
            </a:rPr>
            <a:t>度</a:t>
          </a:r>
          <a:r>
            <a:rPr kumimoji="1" lang="en-US" altLang="ja-JP" sz="800" spc="0" baseline="0">
              <a:latin typeface="Meiryo UI" panose="020B0604030504040204" pitchFamily="50" charset="-128"/>
              <a:ea typeface="Meiryo UI" panose="020B0604030504040204" pitchFamily="50" charset="-128"/>
            </a:rPr>
            <a:t>40.9</a:t>
          </a:r>
          <a:r>
            <a:rPr kumimoji="1" lang="ja-JP" altLang="en-US" sz="800" spc="0" baseline="0">
              <a:latin typeface="Meiryo UI" panose="020B0604030504040204" pitchFamily="50" charset="-128"/>
              <a:ea typeface="Meiryo UI" panose="020B0604030504040204" pitchFamily="50" charset="-128"/>
            </a:rPr>
            <a:t>分、東経 </a:t>
          </a:r>
          <a:r>
            <a:rPr kumimoji="1" lang="en-US" altLang="ja-JP" sz="800" spc="0" baseline="0">
              <a:latin typeface="Meiryo UI" panose="020B0604030504040204" pitchFamily="50" charset="-128"/>
              <a:ea typeface="Meiryo UI" panose="020B0604030504040204" pitchFamily="50" charset="-128"/>
            </a:rPr>
            <a:t>135</a:t>
          </a:r>
          <a:r>
            <a:rPr kumimoji="1" lang="ja-JP" altLang="en-US" sz="800" spc="0" baseline="0">
              <a:latin typeface="Meiryo UI" panose="020B0604030504040204" pitchFamily="50" charset="-128"/>
              <a:ea typeface="Meiryo UI" panose="020B0604030504040204" pitchFamily="50" charset="-128"/>
            </a:rPr>
            <a:t>度</a:t>
          </a:r>
          <a:r>
            <a:rPr kumimoji="1" lang="en-US" altLang="ja-JP" sz="800" spc="0" baseline="0">
              <a:latin typeface="Meiryo UI" panose="020B0604030504040204" pitchFamily="50" charset="-128"/>
              <a:ea typeface="Meiryo UI" panose="020B0604030504040204" pitchFamily="50" charset="-128"/>
            </a:rPr>
            <a:t>31.1</a:t>
          </a:r>
          <a:r>
            <a:rPr kumimoji="1" lang="ja-JP" altLang="en-US" sz="800" spc="0" baseline="0">
              <a:latin typeface="Meiryo UI" panose="020B0604030504040204" pitchFamily="50" charset="-128"/>
              <a:ea typeface="Meiryo UI" panose="020B0604030504040204" pitchFamily="50" charset="-128"/>
            </a:rPr>
            <a:t>分、標高</a:t>
          </a:r>
          <a:r>
            <a:rPr kumimoji="1" lang="en-US" altLang="ja-JP" sz="800" spc="0" baseline="0">
              <a:latin typeface="Meiryo UI" panose="020B0604030504040204" pitchFamily="50" charset="-128"/>
              <a:ea typeface="Meiryo UI" panose="020B0604030504040204" pitchFamily="50" charset="-128"/>
            </a:rPr>
            <a:t>23</a:t>
          </a:r>
          <a:r>
            <a:rPr kumimoji="1" lang="ja-JP" altLang="en-US" sz="800" spc="0" baseline="0">
              <a:latin typeface="Meiryo UI" panose="020B0604030504040204" pitchFamily="50" charset="-128"/>
              <a:ea typeface="Meiryo UI" panose="020B0604030504040204" pitchFamily="50" charset="-128"/>
            </a:rPr>
            <a:t>ｍ）での観測値である。但し、右端の</a:t>
          </a:r>
          <a:r>
            <a:rPr kumimoji="1" lang="en-US" altLang="ja-JP" sz="800" spc="0" baseline="0">
              <a:latin typeface="Meiryo UI" panose="020B0604030504040204" pitchFamily="50" charset="-128"/>
              <a:ea typeface="Meiryo UI" panose="020B0604030504040204" pitchFamily="50" charset="-128"/>
            </a:rPr>
            <a:t>3</a:t>
          </a:r>
          <a:r>
            <a:rPr kumimoji="1" lang="ja-JP" altLang="en-US" sz="800" spc="0" baseline="0">
              <a:latin typeface="Meiryo UI" panose="020B0604030504040204" pitchFamily="50" charset="-128"/>
              <a:ea typeface="Meiryo UI" panose="020B0604030504040204" pitchFamily="50" charset="-128"/>
            </a:rPr>
            <a:t>列は堺市での観測値である。</a:t>
          </a:r>
          <a:r>
            <a:rPr kumimoji="1" lang="en-US" altLang="ja-JP" sz="800" spc="0" baseline="0">
              <a:latin typeface="Meiryo UI" panose="020B0604030504040204" pitchFamily="50" charset="-128"/>
              <a:ea typeface="Meiryo UI" panose="020B0604030504040204" pitchFamily="50" charset="-128"/>
            </a:rPr>
            <a:t>1.</a:t>
          </a:r>
          <a:r>
            <a:rPr kumimoji="1" lang="ja-JP" altLang="en-US" sz="800" spc="0" baseline="0">
              <a:latin typeface="Meiryo UI" panose="020B0604030504040204" pitchFamily="50" charset="-128"/>
              <a:ea typeface="Meiryo UI" panose="020B0604030504040204" pitchFamily="50" charset="-128"/>
            </a:rPr>
            <a:t>平均気圧・平均気温は毎正時</a:t>
          </a:r>
          <a:r>
            <a:rPr kumimoji="1" lang="en-US" altLang="ja-JP" sz="800" spc="0" baseline="0">
              <a:latin typeface="Meiryo UI" panose="020B0604030504040204" pitchFamily="50" charset="-128"/>
              <a:ea typeface="Meiryo UI" panose="020B0604030504040204" pitchFamily="50" charset="-128"/>
            </a:rPr>
            <a:t>24</a:t>
          </a:r>
          <a:r>
            <a:rPr kumimoji="1" lang="ja-JP" altLang="en-US" sz="800" spc="0" baseline="0">
              <a:latin typeface="Meiryo UI" panose="020B0604030504040204" pitchFamily="50" charset="-128"/>
              <a:ea typeface="Meiryo UI" panose="020B0604030504040204" pitchFamily="50" charset="-128"/>
            </a:rPr>
            <a:t>回の観測値をもとに日、月、年平均を求める。気温の平年値は平成</a:t>
          </a:r>
          <a:r>
            <a:rPr kumimoji="1" lang="en-US" altLang="ja-JP" sz="800" spc="0" baseline="0">
              <a:latin typeface="Meiryo UI" panose="020B0604030504040204" pitchFamily="50" charset="-128"/>
              <a:ea typeface="Meiryo UI" panose="020B0604030504040204" pitchFamily="50" charset="-128"/>
            </a:rPr>
            <a:t>3</a:t>
          </a:r>
          <a:r>
            <a:rPr kumimoji="1" lang="ja-JP" altLang="en-US" sz="800" spc="0" baseline="0">
              <a:latin typeface="Meiryo UI" panose="020B0604030504040204" pitchFamily="50" charset="-128"/>
              <a:ea typeface="Meiryo UI" panose="020B0604030504040204" pitchFamily="50" charset="-128"/>
            </a:rPr>
            <a:t>年～令和</a:t>
          </a:r>
          <a:r>
            <a:rPr kumimoji="1" lang="en-US" altLang="ja-JP" sz="800" spc="0" baseline="0">
              <a:latin typeface="Meiryo UI" panose="020B0604030504040204" pitchFamily="50" charset="-128"/>
              <a:ea typeface="Meiryo UI" panose="020B0604030504040204" pitchFamily="50" charset="-128"/>
            </a:rPr>
            <a:t>2</a:t>
          </a:r>
          <a:r>
            <a:rPr kumimoji="1" lang="ja-JP" altLang="en-US" sz="800" spc="0" baseline="0">
              <a:latin typeface="Meiryo UI" panose="020B0604030504040204" pitchFamily="50" charset="-128"/>
              <a:ea typeface="Meiryo UI" panose="020B0604030504040204" pitchFamily="50" charset="-128"/>
            </a:rPr>
            <a:t>年の観測値の平均値で、その地点（大阪）の気候を表す値であるため、年ごとに値はない。（</a:t>
          </a:r>
          <a:r>
            <a:rPr kumimoji="1" lang="en-US" altLang="ja-JP" sz="800" spc="0" baseline="0">
              <a:latin typeface="Meiryo UI" panose="020B0604030504040204" pitchFamily="50" charset="-128"/>
              <a:ea typeface="Meiryo UI" panose="020B0604030504040204" pitchFamily="50" charset="-128"/>
            </a:rPr>
            <a:t>10</a:t>
          </a:r>
          <a:r>
            <a:rPr kumimoji="1" lang="ja-JP" altLang="en-US" sz="800" spc="0" baseline="0">
              <a:latin typeface="Meiryo UI" panose="020B0604030504040204" pitchFamily="50" charset="-128"/>
              <a:ea typeface="Meiryo UI" panose="020B0604030504040204" pitchFamily="50" charset="-128"/>
            </a:rPr>
            <a:t>年毎に更新される）</a:t>
          </a:r>
          <a:r>
            <a:rPr kumimoji="1" lang="en-US" altLang="ja-JP" sz="800" spc="0" baseline="0">
              <a:latin typeface="Meiryo UI" panose="020B0604030504040204" pitchFamily="50" charset="-128"/>
              <a:ea typeface="Meiryo UI" panose="020B0604030504040204" pitchFamily="50" charset="-128"/>
            </a:rPr>
            <a:t>2.</a:t>
          </a:r>
          <a:r>
            <a:rPr kumimoji="1" lang="ja-JP" altLang="en-US" sz="800" spc="0" baseline="0">
              <a:latin typeface="Meiryo UI" panose="020B0604030504040204" pitchFamily="50" charset="-128"/>
              <a:ea typeface="Meiryo UI" panose="020B0604030504040204" pitchFamily="50" charset="-128"/>
            </a:rPr>
            <a:t>平均風速は毎</a:t>
          </a:r>
          <a:r>
            <a:rPr kumimoji="1" lang="en-US" altLang="ja-JP" sz="800" spc="0" baseline="0">
              <a:latin typeface="Meiryo UI" panose="020B0604030504040204" pitchFamily="50" charset="-128"/>
              <a:ea typeface="Meiryo UI" panose="020B0604030504040204" pitchFamily="50" charset="-128"/>
            </a:rPr>
            <a:t>10</a:t>
          </a:r>
          <a:r>
            <a:rPr kumimoji="1" lang="ja-JP" altLang="en-US" sz="800" spc="0" baseline="0">
              <a:latin typeface="Meiryo UI" panose="020B0604030504040204" pitchFamily="50" charset="-128"/>
              <a:ea typeface="Meiryo UI" panose="020B0604030504040204" pitchFamily="50" charset="-128"/>
            </a:rPr>
            <a:t>分の観測値（</a:t>
          </a:r>
          <a:r>
            <a:rPr kumimoji="1" lang="en-US" altLang="ja-JP" sz="800" spc="0" baseline="0">
              <a:latin typeface="Meiryo UI" panose="020B0604030504040204" pitchFamily="50" charset="-128"/>
              <a:ea typeface="Meiryo UI" panose="020B0604030504040204" pitchFamily="50" charset="-128"/>
            </a:rPr>
            <a:t>144</a:t>
          </a:r>
          <a:r>
            <a:rPr kumimoji="1" lang="ja-JP" altLang="en-US" sz="800" spc="0" baseline="0">
              <a:latin typeface="Meiryo UI" panose="020B0604030504040204" pitchFamily="50" charset="-128"/>
              <a:ea typeface="Meiryo UI" panose="020B0604030504040204" pitchFamily="50" charset="-128"/>
            </a:rPr>
            <a:t>回）をもとに日、月、年平均を求める。最大風速は任意の時間に観測された</a:t>
          </a:r>
          <a:r>
            <a:rPr kumimoji="1" lang="en-US" altLang="ja-JP" sz="800" spc="0" baseline="0">
              <a:latin typeface="Meiryo UI" panose="020B0604030504040204" pitchFamily="50" charset="-128"/>
              <a:ea typeface="Meiryo UI" panose="020B0604030504040204" pitchFamily="50" charset="-128"/>
            </a:rPr>
            <a:t>10</a:t>
          </a:r>
          <a:r>
            <a:rPr kumimoji="1" lang="ja-JP" altLang="en-US" sz="800" spc="0" baseline="0">
              <a:latin typeface="Meiryo UI" panose="020B0604030504040204" pitchFamily="50" charset="-128"/>
              <a:ea typeface="Meiryo UI" panose="020B0604030504040204" pitchFamily="50" charset="-128"/>
            </a:rPr>
            <a:t>分間平均風速の最大値、風向は</a:t>
          </a:r>
          <a:r>
            <a:rPr kumimoji="1" lang="en-US" altLang="ja-JP" sz="800" spc="0" baseline="0">
              <a:latin typeface="Meiryo UI" panose="020B0604030504040204" pitchFamily="50" charset="-128"/>
              <a:ea typeface="Meiryo UI" panose="020B0604030504040204" pitchFamily="50" charset="-128"/>
            </a:rPr>
            <a:t>16</a:t>
          </a:r>
          <a:r>
            <a:rPr kumimoji="1" lang="ja-JP" altLang="en-US" sz="800" spc="0" baseline="0">
              <a:latin typeface="Meiryo UI" panose="020B0604030504040204" pitchFamily="50" charset="-128"/>
              <a:ea typeface="Meiryo UI" panose="020B0604030504040204" pitchFamily="50" charset="-128"/>
            </a:rPr>
            <a:t>方位で示している。 </a:t>
          </a:r>
          <a:r>
            <a:rPr kumimoji="1" lang="en-US" altLang="ja-JP" sz="800" spc="0" baseline="0">
              <a:latin typeface="Meiryo UI" panose="020B0604030504040204" pitchFamily="50" charset="-128"/>
              <a:ea typeface="Meiryo UI" panose="020B0604030504040204" pitchFamily="50" charset="-128"/>
            </a:rPr>
            <a:t>3.</a:t>
          </a:r>
          <a:r>
            <a:rPr kumimoji="1" lang="ja-JP" altLang="en-US" sz="800" spc="0" baseline="0">
              <a:latin typeface="Meiryo UI" panose="020B0604030504040204" pitchFamily="50" charset="-128"/>
              <a:ea typeface="Meiryo UI" panose="020B0604030504040204" pitchFamily="50" charset="-128"/>
            </a:rPr>
            <a:t>平均雲量は</a:t>
          </a:r>
          <a:r>
            <a:rPr kumimoji="1" lang="en-US" altLang="ja-JP" sz="800" spc="0" baseline="0">
              <a:latin typeface="Meiryo UI" panose="020B0604030504040204" pitchFamily="50" charset="-128"/>
              <a:ea typeface="Meiryo UI" panose="020B0604030504040204" pitchFamily="50" charset="-128"/>
            </a:rPr>
            <a:t>1</a:t>
          </a:r>
          <a:r>
            <a:rPr kumimoji="1" lang="ja-JP" altLang="en-US" sz="800" spc="0" baseline="0">
              <a:latin typeface="Meiryo UI" panose="020B0604030504040204" pitchFamily="50" charset="-128"/>
              <a:ea typeface="Meiryo UI" panose="020B0604030504040204" pitchFamily="50" charset="-128"/>
            </a:rPr>
            <a:t>日</a:t>
          </a:r>
          <a:r>
            <a:rPr kumimoji="1" lang="en-US" altLang="ja-JP" sz="800" spc="0" baseline="0">
              <a:latin typeface="Meiryo UI" panose="020B0604030504040204" pitchFamily="50" charset="-128"/>
              <a:ea typeface="Meiryo UI" panose="020B0604030504040204" pitchFamily="50" charset="-128"/>
            </a:rPr>
            <a:t>4</a:t>
          </a:r>
          <a:r>
            <a:rPr kumimoji="1" lang="ja-JP" altLang="en-US" sz="800" spc="0" baseline="0">
              <a:latin typeface="Meiryo UI" panose="020B0604030504040204" pitchFamily="50" charset="-128"/>
              <a:ea typeface="Meiryo UI" panose="020B0604030504040204" pitchFamily="50" charset="-128"/>
            </a:rPr>
            <a:t>回（</a:t>
          </a:r>
          <a:r>
            <a:rPr kumimoji="1" lang="en-US" altLang="ja-JP" sz="800" spc="0" baseline="0">
              <a:latin typeface="Meiryo UI" panose="020B0604030504040204" pitchFamily="50" charset="-128"/>
              <a:ea typeface="Meiryo UI" panose="020B0604030504040204" pitchFamily="50" charset="-128"/>
            </a:rPr>
            <a:t>3</a:t>
          </a:r>
          <a:r>
            <a:rPr kumimoji="1" lang="ja-JP" altLang="en-US" sz="800" spc="0" baseline="0">
              <a:latin typeface="Meiryo UI" panose="020B0604030504040204" pitchFamily="50" charset="-128"/>
              <a:ea typeface="Meiryo UI" panose="020B0604030504040204" pitchFamily="50" charset="-128"/>
            </a:rPr>
            <a:t>、</a:t>
          </a:r>
          <a:r>
            <a:rPr kumimoji="1" lang="en-US" altLang="ja-JP" sz="800" spc="0" baseline="0">
              <a:latin typeface="Meiryo UI" panose="020B0604030504040204" pitchFamily="50" charset="-128"/>
              <a:ea typeface="Meiryo UI" panose="020B0604030504040204" pitchFamily="50" charset="-128"/>
            </a:rPr>
            <a:t>9</a:t>
          </a:r>
          <a:r>
            <a:rPr kumimoji="1" lang="ja-JP" altLang="en-US" sz="800" spc="0" baseline="0">
              <a:latin typeface="Meiryo UI" panose="020B0604030504040204" pitchFamily="50" charset="-128"/>
              <a:ea typeface="Meiryo UI" panose="020B0604030504040204" pitchFamily="50" charset="-128"/>
            </a:rPr>
            <a:t>、</a:t>
          </a:r>
          <a:r>
            <a:rPr kumimoji="1" lang="en-US" altLang="ja-JP" sz="800" spc="0" baseline="0">
              <a:latin typeface="Meiryo UI" panose="020B0604030504040204" pitchFamily="50" charset="-128"/>
              <a:ea typeface="Meiryo UI" panose="020B0604030504040204" pitchFamily="50" charset="-128"/>
            </a:rPr>
            <a:t>15</a:t>
          </a:r>
          <a:r>
            <a:rPr kumimoji="1" lang="ja-JP" altLang="en-US" sz="800" spc="0" baseline="0">
              <a:latin typeface="Meiryo UI" panose="020B0604030504040204" pitchFamily="50" charset="-128"/>
              <a:ea typeface="Meiryo UI" panose="020B0604030504040204" pitchFamily="50" charset="-128"/>
            </a:rPr>
            <a:t>、</a:t>
          </a:r>
          <a:r>
            <a:rPr kumimoji="1" lang="en-US" altLang="ja-JP" sz="800" spc="0" baseline="0">
              <a:latin typeface="Meiryo UI" panose="020B0604030504040204" pitchFamily="50" charset="-128"/>
              <a:ea typeface="Meiryo UI" panose="020B0604030504040204" pitchFamily="50" charset="-128"/>
            </a:rPr>
            <a:t>21</a:t>
          </a:r>
          <a:r>
            <a:rPr kumimoji="1" lang="ja-JP" altLang="en-US" sz="800" spc="0" baseline="0">
              <a:latin typeface="Meiryo UI" panose="020B0604030504040204" pitchFamily="50" charset="-128"/>
              <a:ea typeface="Meiryo UI" panose="020B0604030504040204" pitchFamily="50" charset="-128"/>
            </a:rPr>
            <a:t>時）の観測値の平均で全天雲におおわれた場合を</a:t>
          </a:r>
          <a:r>
            <a:rPr kumimoji="1" lang="en-US" altLang="ja-JP" sz="800" spc="0" baseline="0">
              <a:latin typeface="Meiryo UI" panose="020B0604030504040204" pitchFamily="50" charset="-128"/>
              <a:ea typeface="Meiryo UI" panose="020B0604030504040204" pitchFamily="50" charset="-128"/>
            </a:rPr>
            <a:t>10</a:t>
          </a:r>
          <a:r>
            <a:rPr kumimoji="1" lang="ja-JP" altLang="en-US" sz="800" spc="0" baseline="0">
              <a:latin typeface="Meiryo UI" panose="020B0604030504040204" pitchFamily="50" charset="-128"/>
              <a:ea typeface="Meiryo UI" panose="020B0604030504040204" pitchFamily="50" charset="-128"/>
            </a:rPr>
            <a:t>、全くない場合を</a:t>
          </a:r>
          <a:r>
            <a:rPr kumimoji="1" lang="en-US" altLang="ja-JP" sz="800" spc="0" baseline="0">
              <a:latin typeface="Meiryo UI" panose="020B0604030504040204" pitchFamily="50" charset="-128"/>
              <a:ea typeface="Meiryo UI" panose="020B0604030504040204" pitchFamily="50" charset="-128"/>
            </a:rPr>
            <a:t>0</a:t>
          </a:r>
          <a:r>
            <a:rPr kumimoji="1" lang="ja-JP" altLang="en-US" sz="800" spc="0" baseline="0">
              <a:latin typeface="Meiryo UI" panose="020B0604030504040204" pitchFamily="50" charset="-128"/>
              <a:ea typeface="Meiryo UI" panose="020B0604030504040204" pitchFamily="50" charset="-128"/>
            </a:rPr>
            <a:t>とする。</a:t>
          </a:r>
          <a:r>
            <a:rPr kumimoji="1" lang="en-US" altLang="ja-JP" sz="800" spc="0" baseline="0">
              <a:latin typeface="Meiryo UI" panose="020B0604030504040204" pitchFamily="50" charset="-128"/>
              <a:ea typeface="Meiryo UI" panose="020B0604030504040204" pitchFamily="50" charset="-128"/>
            </a:rPr>
            <a:t>4.</a:t>
          </a:r>
          <a:r>
            <a:rPr kumimoji="1" lang="ja-JP" altLang="en-US" sz="800" spc="0" baseline="0">
              <a:latin typeface="Meiryo UI" panose="020B0604030504040204" pitchFamily="50" charset="-128"/>
              <a:ea typeface="Meiryo UI" panose="020B0604030504040204" pitchFamily="50" charset="-128"/>
            </a:rPr>
            <a:t>大阪</a:t>
          </a:r>
          <a:r>
            <a:rPr kumimoji="1" lang="ja-JP" altLang="en-US" sz="800" spc="0" baseline="0">
              <a:solidFill>
                <a:sysClr val="windowText" lastClr="000000"/>
              </a:solidFill>
              <a:latin typeface="Meiryo UI" panose="020B0604030504040204" pitchFamily="50" charset="-128"/>
              <a:ea typeface="Meiryo UI" panose="020B0604030504040204" pitchFamily="50" charset="-128"/>
            </a:rPr>
            <a:t>の風向風速は</a:t>
          </a:r>
          <a:r>
            <a:rPr kumimoji="1" lang="en-US" altLang="ja-JP" sz="800" spc="0" baseline="0">
              <a:solidFill>
                <a:sysClr val="windowText" lastClr="000000"/>
              </a:solidFill>
              <a:latin typeface="Meiryo UI" panose="020B0604030504040204" pitchFamily="50" charset="-128"/>
              <a:ea typeface="Meiryo UI" panose="020B0604030504040204" pitchFamily="50" charset="-128"/>
            </a:rPr>
            <a:t>50</a:t>
          </a:r>
          <a:r>
            <a:rPr kumimoji="1" lang="ja-JP" altLang="en-US" sz="800" spc="0" baseline="0">
              <a:latin typeface="Meiryo UI" panose="020B0604030504040204" pitchFamily="50" charset="-128"/>
              <a:ea typeface="Meiryo UI" panose="020B0604030504040204" pitchFamily="50" charset="-128"/>
            </a:rPr>
            <a:t>年、平成</a:t>
          </a:r>
          <a:r>
            <a:rPr kumimoji="1" lang="en-US" altLang="ja-JP" sz="800" spc="0" baseline="0">
              <a:latin typeface="Meiryo UI" panose="020B0604030504040204" pitchFamily="50" charset="-128"/>
              <a:ea typeface="Meiryo UI" panose="020B0604030504040204" pitchFamily="50" charset="-128"/>
            </a:rPr>
            <a:t>5</a:t>
          </a:r>
          <a:r>
            <a:rPr kumimoji="1" lang="ja-JP" altLang="en-US" sz="800" spc="0" baseline="0">
              <a:latin typeface="Meiryo UI" panose="020B0604030504040204" pitchFamily="50" charset="-128"/>
              <a:ea typeface="Meiryo UI" panose="020B0604030504040204" pitchFamily="50" charset="-128"/>
            </a:rPr>
            <a:t>年、</a:t>
          </a:r>
          <a:r>
            <a:rPr kumimoji="1" lang="en-US" altLang="ja-JP" sz="800" spc="0" baseline="0">
              <a:latin typeface="Meiryo UI" panose="020B0604030504040204" pitchFamily="50" charset="-128"/>
              <a:ea typeface="Meiryo UI" panose="020B0604030504040204" pitchFamily="50" charset="-128"/>
            </a:rPr>
            <a:t>11</a:t>
          </a:r>
          <a:r>
            <a:rPr kumimoji="1" lang="ja-JP" altLang="en-US" sz="800" spc="0" baseline="0">
              <a:latin typeface="Meiryo UI" panose="020B0604030504040204" pitchFamily="50" charset="-128"/>
              <a:ea typeface="Meiryo UI" panose="020B0604030504040204" pitchFamily="50" charset="-128"/>
            </a:rPr>
            <a:t>年に、日照時間は昭和</a:t>
          </a:r>
          <a:r>
            <a:rPr kumimoji="1" lang="en-US" altLang="ja-JP" sz="800" spc="0" baseline="0">
              <a:latin typeface="Meiryo UI" panose="020B0604030504040204" pitchFamily="50" charset="-128"/>
              <a:ea typeface="Meiryo UI" panose="020B0604030504040204" pitchFamily="50" charset="-128"/>
            </a:rPr>
            <a:t>61</a:t>
          </a:r>
          <a:r>
            <a:rPr kumimoji="1" lang="ja-JP" altLang="en-US" sz="800" spc="0" baseline="0">
              <a:latin typeface="Meiryo UI" panose="020B0604030504040204" pitchFamily="50" charset="-128"/>
              <a:ea typeface="Meiryo UI" panose="020B0604030504040204" pitchFamily="50" charset="-128"/>
            </a:rPr>
            <a:t>年に、観測場所の移転、測器の変更などにより、観測データがこの前後で均質でない可能性がある。（次頁へ）</a:t>
          </a:r>
        </a:p>
      </xdr:txBody>
    </xdr:sp>
    <xdr:clientData/>
  </xdr:twoCellAnchor>
  <xdr:twoCellAnchor>
    <xdr:from>
      <xdr:col>15</xdr:col>
      <xdr:colOff>278946</xdr:colOff>
      <xdr:row>1</xdr:row>
      <xdr:rowOff>81642</xdr:rowOff>
    </xdr:from>
    <xdr:to>
      <xdr:col>28</xdr:col>
      <xdr:colOff>108857</xdr:colOff>
      <xdr:row>8</xdr:row>
      <xdr:rowOff>163286</xdr:rowOff>
    </xdr:to>
    <xdr:sp macro="" textlink="">
      <xdr:nvSpPr>
        <xdr:cNvPr id="3" name="テキスト ボックス 2">
          <a:extLst>
            <a:ext uri="{FF2B5EF4-FFF2-40B4-BE49-F238E27FC236}">
              <a16:creationId xmlns:a16="http://schemas.microsoft.com/office/drawing/2014/main" id="{02C01F4D-FF73-49FF-8782-AAC90883FCE1}"/>
            </a:ext>
          </a:extLst>
        </xdr:cNvPr>
        <xdr:cNvSpPr txBox="1"/>
      </xdr:nvSpPr>
      <xdr:spPr>
        <a:xfrm>
          <a:off x="7051221" y="329292"/>
          <a:ext cx="6164036" cy="140561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堺地域気象観測所の所在地は平成</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年</a:t>
          </a:r>
          <a:r>
            <a:rPr kumimoji="1" lang="en-US" altLang="ja-JP" sz="800">
              <a:latin typeface="Meiryo UI" panose="020B0604030504040204" pitchFamily="50" charset="-128"/>
              <a:ea typeface="Meiryo UI" panose="020B0604030504040204" pitchFamily="50" charset="-128"/>
            </a:rPr>
            <a:t>7</a:t>
          </a:r>
          <a:r>
            <a:rPr kumimoji="1" lang="ja-JP" altLang="en-US" sz="800">
              <a:latin typeface="Meiryo UI" panose="020B0604030504040204" pitchFamily="50" charset="-128"/>
              <a:ea typeface="Meiryo UI" panose="020B0604030504040204" pitchFamily="50" charset="-128"/>
            </a:rPr>
            <a:t>月</a:t>
          </a:r>
          <a:r>
            <a:rPr kumimoji="1" lang="en-US" altLang="ja-JP" sz="800">
              <a:latin typeface="Meiryo UI" panose="020B0604030504040204" pitchFamily="50" charset="-128"/>
              <a:ea typeface="Meiryo UI" panose="020B0604030504040204" pitchFamily="50" charset="-128"/>
            </a:rPr>
            <a:t>10</a:t>
          </a:r>
          <a:r>
            <a:rPr kumimoji="1" lang="ja-JP" altLang="en-US" sz="800">
              <a:latin typeface="Meiryo UI" panose="020B0604030504040204" pitchFamily="50" charset="-128"/>
              <a:ea typeface="Meiryo UI" panose="020B0604030504040204" pitchFamily="50" charset="-128"/>
            </a:rPr>
            <a:t>日に堺市中区学園町から堺市堺区百舌鳥夕雲町へ変更になり、北緯</a:t>
          </a:r>
          <a:r>
            <a:rPr kumimoji="1" lang="en-US" altLang="ja-JP" sz="800">
              <a:latin typeface="Meiryo UI" panose="020B0604030504040204" pitchFamily="50" charset="-128"/>
              <a:ea typeface="Meiryo UI" panose="020B0604030504040204" pitchFamily="50" charset="-128"/>
            </a:rPr>
            <a:t>34</a:t>
          </a:r>
          <a:r>
            <a:rPr kumimoji="1" lang="ja-JP" altLang="en-US" sz="800">
              <a:latin typeface="Meiryo UI" panose="020B0604030504040204" pitchFamily="50" charset="-128"/>
              <a:ea typeface="Meiryo UI" panose="020B0604030504040204" pitchFamily="50" charset="-128"/>
            </a:rPr>
            <a:t>度</a:t>
          </a:r>
          <a:r>
            <a:rPr kumimoji="1" lang="en-US" altLang="ja-JP" sz="800">
              <a:latin typeface="Meiryo UI" panose="020B0604030504040204" pitchFamily="50" charset="-128"/>
              <a:ea typeface="Meiryo UI" panose="020B0604030504040204" pitchFamily="50" charset="-128"/>
            </a:rPr>
            <a:t>33.3</a:t>
          </a:r>
          <a:r>
            <a:rPr kumimoji="1" lang="ja-JP" altLang="en-US" sz="800">
              <a:latin typeface="Meiryo UI" panose="020B0604030504040204" pitchFamily="50" charset="-128"/>
              <a:ea typeface="Meiryo UI" panose="020B0604030504040204" pitchFamily="50" charset="-128"/>
            </a:rPr>
            <a:t>分、東経</a:t>
          </a:r>
          <a:r>
            <a:rPr kumimoji="1" lang="en-US" altLang="ja-JP" sz="800">
              <a:latin typeface="Meiryo UI" panose="020B0604030504040204" pitchFamily="50" charset="-128"/>
              <a:ea typeface="Meiryo UI" panose="020B0604030504040204" pitchFamily="50" charset="-128"/>
            </a:rPr>
            <a:t>135</a:t>
          </a:r>
          <a:r>
            <a:rPr kumimoji="1" lang="ja-JP" altLang="en-US" sz="800">
              <a:latin typeface="Meiryo UI" panose="020B0604030504040204" pitchFamily="50" charset="-128"/>
              <a:ea typeface="Meiryo UI" panose="020B0604030504040204" pitchFamily="50" charset="-128"/>
            </a:rPr>
            <a:t>度</a:t>
          </a:r>
          <a:r>
            <a:rPr kumimoji="1" lang="en-US" altLang="ja-JP" sz="800">
              <a:latin typeface="Meiryo UI" panose="020B0604030504040204" pitchFamily="50" charset="-128"/>
              <a:ea typeface="Meiryo UI" panose="020B0604030504040204" pitchFamily="50" charset="-128"/>
            </a:rPr>
            <a:t>29.1</a:t>
          </a:r>
          <a:r>
            <a:rPr kumimoji="1" lang="ja-JP" altLang="en-US" sz="800">
              <a:latin typeface="Meiryo UI" panose="020B0604030504040204" pitchFamily="50" charset="-128"/>
              <a:ea typeface="Meiryo UI" panose="020B0604030504040204" pitchFamily="50" charset="-128"/>
            </a:rPr>
            <a:t>分、標高</a:t>
          </a:r>
          <a:r>
            <a:rPr kumimoji="1" lang="en-US" altLang="ja-JP" sz="800">
              <a:latin typeface="Meiryo UI" panose="020B0604030504040204" pitchFamily="50" charset="-128"/>
              <a:ea typeface="Meiryo UI" panose="020B0604030504040204" pitchFamily="50" charset="-128"/>
            </a:rPr>
            <a:t>20m</a:t>
          </a:r>
          <a:r>
            <a:rPr kumimoji="1" lang="ja-JP" altLang="en-US" sz="800">
              <a:latin typeface="Meiryo UI" panose="020B0604030504040204" pitchFamily="50" charset="-128"/>
              <a:ea typeface="Meiryo UI" panose="020B0604030504040204" pitchFamily="50" charset="-128"/>
            </a:rPr>
            <a:t>である（降水量は昭和</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年</a:t>
          </a:r>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月</a:t>
          </a:r>
          <a:r>
            <a:rPr kumimoji="1" lang="en-US" altLang="ja-JP" sz="800">
              <a:latin typeface="Meiryo UI" panose="020B0604030504040204" pitchFamily="50" charset="-128"/>
              <a:ea typeface="Meiryo UI" panose="020B0604030504040204" pitchFamily="50" charset="-128"/>
            </a:rPr>
            <a:t>30</a:t>
          </a:r>
          <a:r>
            <a:rPr kumimoji="1" lang="ja-JP" altLang="en-US" sz="800">
              <a:latin typeface="Meiryo UI" panose="020B0604030504040204" pitchFamily="50" charset="-128"/>
              <a:ea typeface="Meiryo UI" panose="020B0604030504040204" pitchFamily="50" charset="-128"/>
            </a:rPr>
            <a:t>日から、その他の要素は昭和</a:t>
          </a:r>
          <a:r>
            <a:rPr kumimoji="1" lang="en-US" altLang="ja-JP" sz="800">
              <a:latin typeface="Meiryo UI" panose="020B0604030504040204" pitchFamily="50" charset="-128"/>
              <a:ea typeface="Meiryo UI" panose="020B0604030504040204" pitchFamily="50" charset="-128"/>
            </a:rPr>
            <a:t>52</a:t>
          </a:r>
          <a:r>
            <a:rPr kumimoji="1" lang="ja-JP" altLang="en-US" sz="800">
              <a:latin typeface="Meiryo UI" panose="020B0604030504040204" pitchFamily="50" charset="-128"/>
              <a:ea typeface="Meiryo UI" panose="020B0604030504040204" pitchFamily="50" charset="-128"/>
            </a:rPr>
            <a:t>年</a:t>
          </a:r>
          <a:r>
            <a:rPr kumimoji="1" lang="en-US" altLang="ja-JP" sz="800">
              <a:latin typeface="Meiryo UI" panose="020B0604030504040204" pitchFamily="50" charset="-128"/>
              <a:ea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rPr>
            <a:t>月</a:t>
          </a:r>
          <a:r>
            <a:rPr kumimoji="1" lang="en-US" altLang="ja-JP" sz="800">
              <a:latin typeface="Meiryo UI" panose="020B0604030504040204" pitchFamily="50" charset="-128"/>
              <a:ea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rPr>
            <a:t>日から観測開始）。降水量の観測は、平成</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年</a:t>
          </a:r>
          <a:r>
            <a:rPr kumimoji="1" lang="en-US" altLang="ja-JP" sz="800">
              <a:latin typeface="Meiryo UI" panose="020B0604030504040204" pitchFamily="50" charset="-128"/>
              <a:ea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rPr>
            <a:t>月</a:t>
          </a:r>
          <a:r>
            <a:rPr kumimoji="1" lang="en-US" altLang="ja-JP" sz="800">
              <a:latin typeface="Meiryo UI" panose="020B0604030504040204" pitchFamily="50" charset="-128"/>
              <a:ea typeface="Meiryo UI" panose="020B0604030504040204" pitchFamily="50" charset="-128"/>
            </a:rPr>
            <a:t>26</a:t>
          </a:r>
          <a:r>
            <a:rPr kumimoji="1" lang="ja-JP" altLang="en-US" sz="800">
              <a:latin typeface="Meiryo UI" panose="020B0604030504040204" pitchFamily="50" charset="-128"/>
              <a:ea typeface="Meiryo UI" panose="020B0604030504040204" pitchFamily="50" charset="-128"/>
            </a:rPr>
            <a:t>日より</a:t>
          </a:r>
          <a:r>
            <a:rPr kumimoji="1" lang="en-US" altLang="ja-JP" sz="800">
              <a:latin typeface="Meiryo UI" panose="020B0604030504040204" pitchFamily="50" charset="-128"/>
              <a:ea typeface="Meiryo UI" panose="020B0604030504040204" pitchFamily="50" charset="-128"/>
            </a:rPr>
            <a:t>0.5mm</a:t>
          </a:r>
          <a:r>
            <a:rPr kumimoji="1" lang="ja-JP" altLang="en-US" sz="800">
              <a:latin typeface="Meiryo UI" panose="020B0604030504040204" pitchFamily="50" charset="-128"/>
              <a:ea typeface="Meiryo UI" panose="020B0604030504040204" pitchFamily="50" charset="-128"/>
            </a:rPr>
            <a:t>単位で行っている。</a:t>
          </a:r>
          <a:r>
            <a:rPr kumimoji="1" lang="en-US" altLang="ja-JP" sz="800">
              <a:latin typeface="Meiryo UI" panose="020B0604030504040204" pitchFamily="50" charset="-128"/>
              <a:ea typeface="Meiryo UI" panose="020B0604030504040204" pitchFamily="50" charset="-128"/>
            </a:rPr>
            <a:t>6.</a:t>
          </a:r>
          <a:r>
            <a:rPr kumimoji="1" lang="ja-JP" altLang="en-US" sz="800">
              <a:latin typeface="Meiryo UI" panose="020B0604030504040204" pitchFamily="50" charset="-128"/>
              <a:ea typeface="Meiryo UI" panose="020B0604030504040204" pitchFamily="50" charset="-128"/>
            </a:rPr>
            <a:t>震度観測点は堺市中区深井清水町、北緯</a:t>
          </a:r>
          <a:r>
            <a:rPr kumimoji="1" lang="en-US" altLang="ja-JP" sz="800">
              <a:latin typeface="Meiryo UI" panose="020B0604030504040204" pitchFamily="50" charset="-128"/>
              <a:ea typeface="Meiryo UI" panose="020B0604030504040204" pitchFamily="50" charset="-128"/>
            </a:rPr>
            <a:t>34</a:t>
          </a:r>
          <a:r>
            <a:rPr kumimoji="1" lang="ja-JP" altLang="en-US" sz="800">
              <a:latin typeface="Meiryo UI" panose="020B0604030504040204" pitchFamily="50" charset="-128"/>
              <a:ea typeface="Meiryo UI" panose="020B0604030504040204" pitchFamily="50" charset="-128"/>
            </a:rPr>
            <a:t>度</a:t>
          </a:r>
          <a:r>
            <a:rPr kumimoji="1" lang="en-US" altLang="ja-JP" sz="800">
              <a:latin typeface="Meiryo UI" panose="020B0604030504040204" pitchFamily="50" charset="-128"/>
              <a:ea typeface="Meiryo UI" panose="020B0604030504040204" pitchFamily="50" charset="-128"/>
            </a:rPr>
            <a:t>32</a:t>
          </a:r>
          <a:r>
            <a:rPr kumimoji="1" lang="ja-JP" altLang="en-US" sz="800">
              <a:latin typeface="Meiryo UI" panose="020B0604030504040204" pitchFamily="50" charset="-128"/>
              <a:ea typeface="Meiryo UI" panose="020B0604030504040204" pitchFamily="50" charset="-128"/>
            </a:rPr>
            <a:t>分、東経</a:t>
          </a:r>
          <a:r>
            <a:rPr kumimoji="1" lang="en-US" altLang="ja-JP" sz="800">
              <a:latin typeface="Meiryo UI" panose="020B0604030504040204" pitchFamily="50" charset="-128"/>
              <a:ea typeface="Meiryo UI" panose="020B0604030504040204" pitchFamily="50" charset="-128"/>
            </a:rPr>
            <a:t>135</a:t>
          </a:r>
          <a:r>
            <a:rPr kumimoji="1" lang="ja-JP" altLang="en-US" sz="800">
              <a:latin typeface="Meiryo UI" panose="020B0604030504040204" pitchFamily="50" charset="-128"/>
              <a:ea typeface="Meiryo UI" panose="020B0604030504040204" pitchFamily="50" charset="-128"/>
            </a:rPr>
            <a:t>度</a:t>
          </a:r>
          <a:r>
            <a:rPr kumimoji="1" lang="en-US" altLang="ja-JP" sz="800">
              <a:latin typeface="Meiryo UI" panose="020B0604030504040204" pitchFamily="50" charset="-128"/>
              <a:ea typeface="Meiryo UI" panose="020B0604030504040204" pitchFamily="50" charset="-128"/>
            </a:rPr>
            <a:t>30</a:t>
          </a:r>
          <a:r>
            <a:rPr kumimoji="1" lang="ja-JP" altLang="en-US" sz="800">
              <a:latin typeface="Meiryo UI" panose="020B0604030504040204" pitchFamily="50" charset="-128"/>
              <a:ea typeface="Meiryo UI" panose="020B0604030504040204" pitchFamily="50" charset="-128"/>
            </a:rPr>
            <a:t>分である。（平成</a:t>
          </a:r>
          <a:r>
            <a:rPr kumimoji="1" lang="en-US" altLang="ja-JP" sz="800">
              <a:latin typeface="Meiryo UI" panose="020B0604030504040204" pitchFamily="50" charset="-128"/>
              <a:ea typeface="Meiryo UI" panose="020B0604030504040204" pitchFamily="50" charset="-128"/>
            </a:rPr>
            <a:t>8</a:t>
          </a:r>
          <a:r>
            <a:rPr kumimoji="1" lang="ja-JP" altLang="en-US" sz="800">
              <a:latin typeface="Meiryo UI" panose="020B0604030504040204" pitchFamily="50" charset="-128"/>
              <a:ea typeface="Meiryo UI" panose="020B0604030504040204" pitchFamily="50" charset="-128"/>
            </a:rPr>
            <a:t>年</a:t>
          </a:r>
          <a:r>
            <a:rPr kumimoji="1" lang="en-US" altLang="ja-JP" sz="800">
              <a:latin typeface="Meiryo UI" panose="020B0604030504040204" pitchFamily="50" charset="-128"/>
              <a:ea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rPr>
            <a:t>月</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日から観測開始）</a:t>
          </a:r>
          <a:r>
            <a:rPr kumimoji="1" lang="en-US" altLang="ja-JP" sz="800">
              <a:latin typeface="Meiryo UI" panose="020B0604030504040204" pitchFamily="50" charset="-128"/>
              <a:ea typeface="Meiryo UI" panose="020B0604030504040204" pitchFamily="50" charset="-128"/>
            </a:rPr>
            <a:t>7.</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x</a:t>
          </a:r>
          <a:r>
            <a:rPr kumimoji="1" lang="ja-JP" altLang="en-US" sz="800">
              <a:latin typeface="Meiryo UI" panose="020B0604030504040204" pitchFamily="50" charset="-128"/>
              <a:ea typeface="Meiryo UI" panose="020B0604030504040204" pitchFamily="50" charset="-128"/>
            </a:rPr>
            <a:t>」は資料なし（欠測）、「</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」はその期間に観測を行っていないため、統計がない。統計数値の右隣に「）」とあるものは準正常値、「］」とあるものは資料不足値である。準正常値とは統計に用いた資料数の割合が</a:t>
          </a:r>
          <a:r>
            <a:rPr kumimoji="1" lang="en-US" altLang="ja-JP" sz="800">
              <a:latin typeface="Meiryo UI" panose="020B0604030504040204" pitchFamily="50" charset="-128"/>
              <a:ea typeface="Meiryo UI" panose="020B0604030504040204" pitchFamily="50" charset="-128"/>
            </a:rPr>
            <a:t>80</a:t>
          </a:r>
          <a:r>
            <a:rPr kumimoji="1" lang="ja-JP" altLang="en-US" sz="800">
              <a:latin typeface="Meiryo UI" panose="020B0604030504040204" pitchFamily="50" charset="-128"/>
              <a:ea typeface="Meiryo UI" panose="020B0604030504040204" pitchFamily="50" charset="-128"/>
            </a:rPr>
            <a:t>％以上</a:t>
          </a:r>
          <a:r>
            <a:rPr kumimoji="1" lang="en-US" altLang="ja-JP" sz="800">
              <a:latin typeface="Meiryo UI" panose="020B0604030504040204" pitchFamily="50" charset="-128"/>
              <a:ea typeface="Meiryo UI" panose="020B0604030504040204" pitchFamily="50" charset="-128"/>
            </a:rPr>
            <a:t>100</a:t>
          </a:r>
          <a:r>
            <a:rPr kumimoji="1" lang="ja-JP" altLang="en-US" sz="800">
              <a:latin typeface="Meiryo UI" panose="020B0604030504040204" pitchFamily="50" charset="-128"/>
              <a:ea typeface="Meiryo UI" panose="020B0604030504040204" pitchFamily="50" charset="-128"/>
            </a:rPr>
            <a:t>％未満、資料不足値とは</a:t>
          </a:r>
          <a:r>
            <a:rPr kumimoji="1" lang="en-US" altLang="ja-JP" sz="800">
              <a:latin typeface="Meiryo UI" panose="020B0604030504040204" pitchFamily="50" charset="-128"/>
              <a:ea typeface="Meiryo UI" panose="020B0604030504040204" pitchFamily="50" charset="-128"/>
            </a:rPr>
            <a:t>80</a:t>
          </a:r>
          <a:r>
            <a:rPr kumimoji="1" lang="ja-JP" altLang="en-US" sz="800">
              <a:latin typeface="Meiryo UI" panose="020B0604030504040204" pitchFamily="50" charset="-128"/>
              <a:ea typeface="Meiryo UI" panose="020B0604030504040204" pitchFamily="50" charset="-128"/>
            </a:rPr>
            <a:t>％未満の値である。（但し、統計項目により若干異なる）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BA13-1167-400D-A412-6F8969E7D0E3}">
  <sheetPr>
    <tabColor rgb="FFFF0000"/>
  </sheetPr>
  <dimension ref="A1:B24"/>
  <sheetViews>
    <sheetView showGridLines="0" tabSelected="1" zoomScaleNormal="100" workbookViewId="0"/>
  </sheetViews>
  <sheetFormatPr defaultRowHeight="15.75"/>
  <cols>
    <col min="1" max="1" width="15.83203125" style="2" customWidth="1"/>
    <col min="2" max="2" width="30.83203125" style="2" customWidth="1"/>
    <col min="3" max="16384" width="9.33203125" style="2"/>
  </cols>
  <sheetData>
    <row r="1" spans="1:2" ht="20.100000000000001" customHeight="1">
      <c r="A1" s="59" t="s">
        <v>72</v>
      </c>
    </row>
    <row r="2" spans="1:2" ht="15" customHeight="1"/>
    <row r="3" spans="1:2" ht="15" customHeight="1"/>
    <row r="4" spans="1:2" ht="15" customHeight="1">
      <c r="A4" s="3" t="s">
        <v>80</v>
      </c>
    </row>
    <row r="5" spans="1:2" ht="15" customHeight="1">
      <c r="A5" s="3" t="s">
        <v>81</v>
      </c>
    </row>
    <row r="6" spans="1:2" ht="15" customHeight="1">
      <c r="A6" s="3" t="s">
        <v>73</v>
      </c>
    </row>
    <row r="7" spans="1:2" ht="15" customHeight="1">
      <c r="A7" s="2" t="s">
        <v>230</v>
      </c>
    </row>
    <row r="8" spans="1:2" ht="15" customHeight="1">
      <c r="B8" s="3" t="s">
        <v>74</v>
      </c>
    </row>
    <row r="9" spans="1:2" ht="15" customHeight="1">
      <c r="B9" s="3" t="s">
        <v>75</v>
      </c>
    </row>
    <row r="10" spans="1:2" ht="15" customHeight="1">
      <c r="A10" s="2" t="s">
        <v>76</v>
      </c>
    </row>
    <row r="11" spans="1:2" ht="15" customHeight="1">
      <c r="B11" s="3" t="s">
        <v>77</v>
      </c>
    </row>
    <row r="12" spans="1:2" ht="15" customHeight="1">
      <c r="B12" s="3" t="s">
        <v>78</v>
      </c>
    </row>
    <row r="13" spans="1:2" ht="15" customHeight="1">
      <c r="A13" s="3" t="s">
        <v>79</v>
      </c>
    </row>
    <row r="14" spans="1:2" ht="15" customHeight="1">
      <c r="A14" s="3" t="s">
        <v>1172</v>
      </c>
    </row>
    <row r="15" spans="1:2" ht="15" customHeight="1">
      <c r="A15" s="3" t="s">
        <v>1173</v>
      </c>
    </row>
    <row r="16" spans="1:2" ht="15" customHeight="1">
      <c r="A16" s="3" t="s">
        <v>1174</v>
      </c>
    </row>
    <row r="17" spans="1:2" ht="15" customHeight="1">
      <c r="A17" s="2" t="s">
        <v>1175</v>
      </c>
    </row>
    <row r="18" spans="1:2" ht="15" customHeight="1">
      <c r="B18" s="3" t="s">
        <v>1176</v>
      </c>
    </row>
    <row r="19" spans="1:2" ht="15" customHeight="1">
      <c r="B19" s="3" t="s">
        <v>1177</v>
      </c>
    </row>
    <row r="20" spans="1:2" ht="15" customHeight="1">
      <c r="B20" s="3" t="s">
        <v>1178</v>
      </c>
    </row>
    <row r="21" spans="1:2" ht="15" customHeight="1">
      <c r="B21" s="3" t="s">
        <v>1179</v>
      </c>
    </row>
    <row r="22" spans="1:2" ht="15" customHeight="1">
      <c r="B22" s="3" t="s">
        <v>1180</v>
      </c>
    </row>
    <row r="23" spans="1:2" ht="15" customHeight="1"/>
    <row r="24" spans="1:2" ht="15" customHeight="1"/>
  </sheetData>
  <phoneticPr fontId="3"/>
  <hyperlinks>
    <hyperlink ref="A4" location="'1-1'!A1" display="1-1.　市域面積の変遷" xr:uid="{23C26D72-0B3F-451F-8A59-15B029C85C22}"/>
    <hyperlink ref="A5" location="'1-2'!A1" display="1-2.　位置" xr:uid="{1C5B5CE7-7020-4912-8685-4501720D4483}"/>
    <hyperlink ref="A6" location="'1-3'!A1" display="1-3.　区域別面積" xr:uid="{D0006377-FF36-4094-B719-4CB0A6B45668}"/>
    <hyperlink ref="B8" location="'1-4-1'!A1" display="1-4-1 都市計画区域、区域区分及び用途地域" xr:uid="{4F104CDC-F252-4530-AC5B-4D90973DA30B}"/>
    <hyperlink ref="B9" location="'1-4-2'!A1" display="1-4-2 その他の地域地区" xr:uid="{E64B6188-2CD1-4B2D-9547-CD9C787E9745}"/>
    <hyperlink ref="B11" location="'1-5-1'!A1" display="1-5-1　土地の地目別地積" xr:uid="{7563B52B-8DF6-4B43-98BB-68BCE52C72E7}"/>
    <hyperlink ref="A13" location="'1-6 '!A1" display="1-6.　主要河川" xr:uid="{7F5EECE6-95F7-464C-9065-43AF6330BE24}"/>
    <hyperlink ref="A14" location="'1-7 '!A1" display="1-7.　農地法第3条許可申請処理状況" xr:uid="{ADE8EBCA-2BB6-4201-B387-8EA4F67D3B46}"/>
    <hyperlink ref="A15" location="'1-8'!A1" display="1-8.　用途別農地転用状況" xr:uid="{FA3B2B69-752C-4E71-A071-AB833539A39B}"/>
    <hyperlink ref="B18" location="'1-10-1'!A1" display="1-10-1　気象の概況" xr:uid="{BB6497C1-A48D-4349-A627-00EE41E8CD1C}"/>
    <hyperlink ref="B19" location="'1-10-2'!A1" display="1-10-2　平均気温" xr:uid="{AB7AE7B3-13C6-4C55-8BEB-36C787BACD85}"/>
    <hyperlink ref="B20" location="'1-10-3'!A1" display="1-10-3　降水量" xr:uid="{06E7288B-EA02-4653-9BD9-89924C0A8A2A}"/>
    <hyperlink ref="B21" location="'1-10-4'!A1" display="1-10-4　堺地域気象観測所の気温" xr:uid="{DE2D5E72-30B6-4736-90BA-D5518136CD4E}"/>
    <hyperlink ref="B22" location="'1-10-5'!A1" display="1-10-5　台風" xr:uid="{F6FA7602-947E-47D7-BB00-197BD6AD18A2}"/>
    <hyperlink ref="A16" location="'1-9'!A1" display="1-9.　地価公示価格" xr:uid="{6FC4C4F3-205A-4A2C-AAD5-ED37B8DDEDA6}"/>
    <hyperlink ref="B12" location="'1-5-2'!A1" display="1-5-2　宅地の地区別地積及び決定価格" xr:uid="{E3EC8A9E-B7F9-45C9-B55A-FABFE2F9FD81}"/>
  </hyperlinks>
  <pageMargins left="0.39370078740157483" right="0.39370078740157483" top="0.70866141732283472" bottom="0.51181102362204722" header="0.35433070866141736" footer="0.43307086614173229"/>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4163-6374-4CA5-8726-2558AF5C58FF}">
  <dimension ref="A1:I16"/>
  <sheetViews>
    <sheetView showGridLines="0" zoomScaleNormal="100" zoomScaleSheetLayoutView="100" workbookViewId="0"/>
  </sheetViews>
  <sheetFormatPr defaultRowHeight="15.75"/>
  <cols>
    <col min="1" max="1" width="4.83203125" style="97" customWidth="1"/>
    <col min="2" max="2" width="7.33203125" style="97" customWidth="1"/>
    <col min="3" max="3" width="3.5" style="97" customWidth="1"/>
    <col min="4" max="4" width="6" style="97" bestFit="1" customWidth="1"/>
    <col min="5" max="5" width="10.6640625" style="97" bestFit="1" customWidth="1"/>
    <col min="6" max="6" width="6" style="97" bestFit="1" customWidth="1"/>
    <col min="7" max="7" width="10.6640625" style="97" bestFit="1" customWidth="1"/>
    <col min="8" max="8" width="6" style="97" bestFit="1" customWidth="1"/>
    <col min="9" max="9" width="10.6640625" style="97" customWidth="1"/>
    <col min="10" max="16384" width="9.33203125" style="97"/>
  </cols>
  <sheetData>
    <row r="1" spans="1:9" ht="19.5">
      <c r="A1" s="96" t="s">
        <v>1189</v>
      </c>
      <c r="B1" s="184"/>
      <c r="H1" s="297"/>
    </row>
    <row r="2" spans="1:9" ht="9.9499999999999993" customHeight="1"/>
    <row r="3" spans="1:9" ht="15.75" customHeight="1">
      <c r="A3" s="110" t="s">
        <v>552</v>
      </c>
    </row>
    <row r="4" spans="1:9" ht="9.9499999999999993" customHeight="1"/>
    <row r="5" spans="1:9" s="109" customFormat="1" ht="14.1" customHeight="1" thickBot="1">
      <c r="A5" s="98" t="s">
        <v>553</v>
      </c>
      <c r="B5" s="98"/>
      <c r="C5" s="98"/>
    </row>
    <row r="6" spans="1:9" s="109" customFormat="1" ht="15" customHeight="1">
      <c r="A6" s="692" t="s">
        <v>554</v>
      </c>
      <c r="B6" s="692"/>
      <c r="C6" s="693"/>
      <c r="D6" s="608" t="s">
        <v>555</v>
      </c>
      <c r="E6" s="609"/>
      <c r="F6" s="608" t="s">
        <v>556</v>
      </c>
      <c r="G6" s="609"/>
      <c r="H6" s="608" t="s">
        <v>358</v>
      </c>
      <c r="I6" s="609"/>
    </row>
    <row r="7" spans="1:9" s="109" customFormat="1" ht="15" customHeight="1">
      <c r="A7" s="694"/>
      <c r="B7" s="694"/>
      <c r="C7" s="695"/>
      <c r="D7" s="698" t="s">
        <v>557</v>
      </c>
      <c r="E7" s="699"/>
      <c r="F7" s="698" t="s">
        <v>557</v>
      </c>
      <c r="G7" s="699"/>
      <c r="H7" s="698" t="s">
        <v>558</v>
      </c>
      <c r="I7" s="700"/>
    </row>
    <row r="8" spans="1:9" s="109" customFormat="1" ht="15" customHeight="1">
      <c r="A8" s="696"/>
      <c r="B8" s="696"/>
      <c r="C8" s="697"/>
      <c r="D8" s="298" t="s">
        <v>559</v>
      </c>
      <c r="E8" s="299" t="s">
        <v>560</v>
      </c>
      <c r="F8" s="299" t="s">
        <v>559</v>
      </c>
      <c r="G8" s="299" t="s">
        <v>560</v>
      </c>
      <c r="H8" s="298" t="s">
        <v>559</v>
      </c>
      <c r="I8" s="300" t="s">
        <v>560</v>
      </c>
    </row>
    <row r="9" spans="1:9" s="109" customFormat="1" ht="5.0999999999999996" customHeight="1">
      <c r="A9" s="301"/>
      <c r="B9" s="301"/>
      <c r="C9" s="301"/>
      <c r="D9" s="302"/>
      <c r="E9" s="301"/>
      <c r="F9" s="301"/>
      <c r="G9" s="301"/>
      <c r="H9" s="301"/>
      <c r="I9" s="301"/>
    </row>
    <row r="10" spans="1:9" s="98" customFormat="1" ht="17.25" customHeight="1">
      <c r="A10" s="701" t="s">
        <v>561</v>
      </c>
      <c r="B10" s="701"/>
      <c r="D10" s="303">
        <v>34</v>
      </c>
      <c r="E10" s="304">
        <v>44204</v>
      </c>
      <c r="F10" s="304">
        <v>25</v>
      </c>
      <c r="G10" s="304">
        <v>24341</v>
      </c>
      <c r="H10" s="304">
        <v>9</v>
      </c>
      <c r="I10" s="304">
        <v>19863</v>
      </c>
    </row>
    <row r="11" spans="1:9" s="98" customFormat="1" ht="17.25" customHeight="1">
      <c r="A11" s="701" t="s">
        <v>562</v>
      </c>
      <c r="B11" s="701"/>
      <c r="D11" s="303">
        <v>64</v>
      </c>
      <c r="E11" s="304">
        <v>77457</v>
      </c>
      <c r="F11" s="304">
        <v>53</v>
      </c>
      <c r="G11" s="304">
        <v>53537</v>
      </c>
      <c r="H11" s="304">
        <v>11</v>
      </c>
      <c r="I11" s="304">
        <v>23920</v>
      </c>
    </row>
    <row r="12" spans="1:9" s="98" customFormat="1" ht="17.25" customHeight="1">
      <c r="A12" s="701" t="s">
        <v>563</v>
      </c>
      <c r="B12" s="701"/>
      <c r="D12" s="303">
        <v>70</v>
      </c>
      <c r="E12" s="304">
        <v>90723</v>
      </c>
      <c r="F12" s="304">
        <v>64</v>
      </c>
      <c r="G12" s="304">
        <v>81214</v>
      </c>
      <c r="H12" s="304">
        <v>6</v>
      </c>
      <c r="I12" s="304">
        <v>9509</v>
      </c>
    </row>
    <row r="13" spans="1:9" s="98" customFormat="1" ht="17.25" customHeight="1">
      <c r="A13" s="701" t="s">
        <v>564</v>
      </c>
      <c r="B13" s="701"/>
      <c r="D13" s="303">
        <v>63</v>
      </c>
      <c r="E13" s="304">
        <v>54436</v>
      </c>
      <c r="F13" s="304">
        <v>57</v>
      </c>
      <c r="G13" s="304">
        <v>53075</v>
      </c>
      <c r="H13" s="304">
        <v>6</v>
      </c>
      <c r="I13" s="304">
        <v>1361</v>
      </c>
    </row>
    <row r="14" spans="1:9" s="98" customFormat="1" ht="17.25" customHeight="1">
      <c r="A14" s="702" t="s">
        <v>565</v>
      </c>
      <c r="B14" s="702"/>
      <c r="C14" s="305"/>
      <c r="D14" s="306">
        <v>51</v>
      </c>
      <c r="E14" s="307">
        <v>49720</v>
      </c>
      <c r="F14" s="307">
        <v>47</v>
      </c>
      <c r="G14" s="307">
        <v>46776</v>
      </c>
      <c r="H14" s="307">
        <v>4</v>
      </c>
      <c r="I14" s="307">
        <v>2944</v>
      </c>
    </row>
    <row r="15" spans="1:9" s="109" customFormat="1" ht="5.0999999999999996" customHeight="1" thickBot="1">
      <c r="A15" s="308"/>
      <c r="B15" s="99"/>
      <c r="C15" s="309"/>
      <c r="D15" s="310"/>
      <c r="E15" s="311"/>
      <c r="F15" s="312"/>
      <c r="G15" s="311"/>
      <c r="H15" s="312"/>
      <c r="I15" s="311"/>
    </row>
    <row r="16" spans="1:9" s="109" customFormat="1" ht="15" customHeight="1">
      <c r="A16" s="98" t="s">
        <v>566</v>
      </c>
      <c r="B16" s="98"/>
      <c r="C16" s="98"/>
    </row>
  </sheetData>
  <mergeCells count="12">
    <mergeCell ref="A10:B10"/>
    <mergeCell ref="A11:B11"/>
    <mergeCell ref="A12:B12"/>
    <mergeCell ref="A13:B13"/>
    <mergeCell ref="A14:B14"/>
    <mergeCell ref="A6:C8"/>
    <mergeCell ref="D6:E6"/>
    <mergeCell ref="F6:G6"/>
    <mergeCell ref="H6:I6"/>
    <mergeCell ref="D7:E7"/>
    <mergeCell ref="F7:G7"/>
    <mergeCell ref="H7:I7"/>
  </mergeCells>
  <phoneticPr fontId="3"/>
  <conditionalFormatting sqref="D10:I14">
    <cfRule type="containsBlanks" dxfId="49" priority="1" stopIfTrue="1">
      <formula>LEN(TRIM(D10))=0</formula>
    </cfRule>
  </conditionalFormatting>
  <pageMargins left="0.70866141732283472" right="0.70866141732283472" top="0.74803149606299213" bottom="0.74803149606299213" header="0.31496062992125984" footer="0.31496062992125984"/>
  <pageSetup paperSize="9" scale="120"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C434-E39F-4E14-8C1E-53D381F31C1D}">
  <sheetPr>
    <pageSetUpPr fitToPage="1"/>
  </sheetPr>
  <dimension ref="A1:N42"/>
  <sheetViews>
    <sheetView showGridLines="0" zoomScaleNormal="100" zoomScaleSheetLayoutView="100" workbookViewId="0"/>
  </sheetViews>
  <sheetFormatPr defaultRowHeight="15.75"/>
  <cols>
    <col min="1" max="1" width="3.6640625" style="97" customWidth="1"/>
    <col min="2" max="2" width="10" style="97" customWidth="1"/>
    <col min="3" max="3" width="7.33203125" style="97" bestFit="1" customWidth="1"/>
    <col min="4" max="4" width="12" style="97" bestFit="1" customWidth="1"/>
    <col min="5" max="5" width="6" style="97" bestFit="1" customWidth="1"/>
    <col min="6" max="6" width="10.6640625" style="97" bestFit="1" customWidth="1"/>
    <col min="7" max="7" width="6" style="97" bestFit="1" customWidth="1"/>
    <col min="8" max="8" width="10.6640625" style="97" bestFit="1" customWidth="1"/>
    <col min="9" max="9" width="7.1640625" style="97" bestFit="1" customWidth="1"/>
    <col min="10" max="10" width="11.5" style="97" bestFit="1" customWidth="1"/>
    <col min="11" max="11" width="5.5" style="97" customWidth="1"/>
    <col min="12" max="12" width="10.83203125" style="97" customWidth="1"/>
    <col min="13" max="13" width="5.5" style="97" customWidth="1"/>
    <col min="14" max="14" width="9.33203125" style="97" bestFit="1" customWidth="1"/>
    <col min="15" max="16384" width="9.33203125" style="97"/>
  </cols>
  <sheetData>
    <row r="1" spans="1:14" ht="19.5">
      <c r="A1" s="96" t="s">
        <v>1188</v>
      </c>
      <c r="B1" s="184"/>
      <c r="E1" s="184"/>
    </row>
    <row r="2" spans="1:14" ht="9.9499999999999993" customHeight="1">
      <c r="A2" s="313"/>
      <c r="B2" s="98"/>
    </row>
    <row r="3" spans="1:14" ht="15.75" customHeight="1">
      <c r="A3" s="142"/>
      <c r="B3" s="142"/>
      <c r="C3" s="142"/>
      <c r="D3" s="142"/>
      <c r="E3" s="142"/>
      <c r="F3" s="142"/>
      <c r="G3" s="142"/>
      <c r="H3" s="142"/>
      <c r="I3" s="142"/>
      <c r="J3" s="142"/>
      <c r="K3" s="142"/>
      <c r="L3" s="142"/>
      <c r="M3" s="142"/>
      <c r="N3" s="142"/>
    </row>
    <row r="4" spans="1:14" ht="15.75" customHeight="1">
      <c r="A4" s="142"/>
      <c r="B4" s="142"/>
      <c r="C4" s="142"/>
      <c r="D4" s="142"/>
      <c r="E4" s="142"/>
      <c r="F4" s="142"/>
      <c r="G4" s="142"/>
      <c r="H4" s="142"/>
      <c r="I4" s="142"/>
      <c r="J4" s="142"/>
      <c r="K4" s="142"/>
      <c r="L4" s="142"/>
      <c r="M4" s="142"/>
      <c r="N4" s="142"/>
    </row>
    <row r="5" spans="1:14" ht="15.75" customHeight="1">
      <c r="A5" s="142"/>
      <c r="B5" s="142"/>
      <c r="C5" s="142"/>
      <c r="D5" s="142"/>
      <c r="E5" s="142"/>
      <c r="F5" s="142"/>
      <c r="G5" s="142"/>
      <c r="H5" s="142"/>
      <c r="I5" s="142"/>
      <c r="J5" s="142"/>
      <c r="K5" s="142"/>
      <c r="L5" s="142"/>
      <c r="M5" s="142"/>
      <c r="N5" s="142"/>
    </row>
    <row r="6" spans="1:14" ht="15.75" customHeight="1">
      <c r="A6" s="142"/>
      <c r="B6" s="142"/>
      <c r="C6" s="142"/>
      <c r="D6" s="142"/>
      <c r="E6" s="142"/>
      <c r="F6" s="142"/>
      <c r="G6" s="142"/>
      <c r="H6" s="142"/>
      <c r="I6" s="142"/>
      <c r="J6" s="142"/>
      <c r="K6" s="142"/>
      <c r="L6" s="142"/>
      <c r="M6" s="142"/>
      <c r="N6" s="142"/>
    </row>
    <row r="7" spans="1:14" ht="15.75" customHeight="1">
      <c r="A7" s="142"/>
      <c r="B7" s="142"/>
      <c r="C7" s="142"/>
      <c r="D7" s="142"/>
      <c r="E7" s="142"/>
      <c r="F7" s="142"/>
      <c r="G7" s="142"/>
      <c r="H7" s="142"/>
      <c r="I7" s="142"/>
      <c r="J7" s="142"/>
      <c r="K7" s="142"/>
      <c r="L7" s="142"/>
      <c r="M7" s="142"/>
      <c r="N7" s="142"/>
    </row>
    <row r="8" spans="1:14" ht="9.9499999999999993" customHeight="1">
      <c r="A8" s="142"/>
      <c r="B8" s="142"/>
      <c r="C8" s="142"/>
      <c r="D8" s="142"/>
      <c r="E8" s="142"/>
      <c r="F8" s="142"/>
      <c r="G8" s="142"/>
      <c r="H8" s="142"/>
      <c r="I8" s="142"/>
      <c r="J8" s="142"/>
      <c r="K8" s="142"/>
      <c r="L8" s="142"/>
      <c r="M8" s="142"/>
      <c r="N8" s="142"/>
    </row>
    <row r="9" spans="1:14" s="109" customFormat="1" ht="14.1" customHeight="1" thickBot="1">
      <c r="A9" s="98" t="s">
        <v>567</v>
      </c>
      <c r="N9" s="239"/>
    </row>
    <row r="10" spans="1:14" s="109" customFormat="1" ht="15" customHeight="1">
      <c r="A10" s="692" t="s">
        <v>568</v>
      </c>
      <c r="B10" s="693"/>
      <c r="C10" s="608" t="s">
        <v>569</v>
      </c>
      <c r="D10" s="609"/>
      <c r="E10" s="609"/>
      <c r="F10" s="609"/>
      <c r="G10" s="609"/>
      <c r="H10" s="609"/>
      <c r="I10" s="609"/>
      <c r="J10" s="609"/>
      <c r="K10" s="609"/>
      <c r="L10" s="609"/>
      <c r="M10" s="609"/>
      <c r="N10" s="609"/>
    </row>
    <row r="11" spans="1:14" s="109" customFormat="1" ht="15.75" customHeight="1">
      <c r="A11" s="694"/>
      <c r="B11" s="695"/>
      <c r="C11" s="704" t="s">
        <v>356</v>
      </c>
      <c r="D11" s="705"/>
      <c r="E11" s="704" t="s">
        <v>570</v>
      </c>
      <c r="F11" s="705"/>
      <c r="G11" s="704" t="s">
        <v>571</v>
      </c>
      <c r="H11" s="705"/>
      <c r="I11" s="707" t="s">
        <v>572</v>
      </c>
      <c r="J11" s="708"/>
      <c r="K11" s="704" t="s">
        <v>573</v>
      </c>
      <c r="L11" s="705"/>
      <c r="M11" s="704" t="s">
        <v>574</v>
      </c>
      <c r="N11" s="709"/>
    </row>
    <row r="12" spans="1:14" s="109" customFormat="1" ht="15.75" customHeight="1">
      <c r="A12" s="694"/>
      <c r="B12" s="695"/>
      <c r="C12" s="706"/>
      <c r="D12" s="697"/>
      <c r="E12" s="706"/>
      <c r="F12" s="697"/>
      <c r="G12" s="706"/>
      <c r="H12" s="697"/>
      <c r="I12" s="710" t="s">
        <v>575</v>
      </c>
      <c r="J12" s="711"/>
      <c r="K12" s="706"/>
      <c r="L12" s="697"/>
      <c r="M12" s="706"/>
      <c r="N12" s="696"/>
    </row>
    <row r="13" spans="1:14" s="109" customFormat="1" ht="14.1" customHeight="1">
      <c r="A13" s="696"/>
      <c r="B13" s="697"/>
      <c r="C13" s="298" t="s">
        <v>559</v>
      </c>
      <c r="D13" s="299" t="s">
        <v>560</v>
      </c>
      <c r="E13" s="299" t="s">
        <v>559</v>
      </c>
      <c r="F13" s="299" t="s">
        <v>560</v>
      </c>
      <c r="G13" s="299" t="s">
        <v>559</v>
      </c>
      <c r="H13" s="299" t="s">
        <v>560</v>
      </c>
      <c r="I13" s="299" t="s">
        <v>559</v>
      </c>
      <c r="J13" s="299" t="s">
        <v>560</v>
      </c>
      <c r="K13" s="299" t="s">
        <v>559</v>
      </c>
      <c r="L13" s="299" t="s">
        <v>576</v>
      </c>
      <c r="M13" s="299" t="s">
        <v>559</v>
      </c>
      <c r="N13" s="300" t="s">
        <v>560</v>
      </c>
    </row>
    <row r="14" spans="1:14" s="109" customFormat="1" ht="5.0999999999999996" customHeight="1">
      <c r="A14" s="301"/>
      <c r="B14" s="158"/>
      <c r="C14" s="302"/>
      <c r="D14" s="301"/>
      <c r="E14" s="301"/>
      <c r="F14" s="301"/>
      <c r="G14" s="301"/>
      <c r="H14" s="301"/>
      <c r="I14" s="301"/>
      <c r="J14" s="301"/>
      <c r="K14" s="301"/>
      <c r="L14" s="301"/>
      <c r="M14" s="301"/>
      <c r="N14" s="301"/>
    </row>
    <row r="15" spans="1:14" s="98" customFormat="1" ht="12.95" customHeight="1">
      <c r="A15" s="694" t="s">
        <v>577</v>
      </c>
      <c r="B15" s="695"/>
      <c r="C15" s="314">
        <v>219</v>
      </c>
      <c r="D15" s="315">
        <v>180942</v>
      </c>
      <c r="E15" s="315">
        <v>49</v>
      </c>
      <c r="F15" s="315">
        <v>21765</v>
      </c>
      <c r="G15" s="315">
        <v>23</v>
      </c>
      <c r="H15" s="315">
        <v>22825</v>
      </c>
      <c r="I15" s="315">
        <v>132</v>
      </c>
      <c r="J15" s="315">
        <v>132294</v>
      </c>
      <c r="K15" s="315">
        <v>1</v>
      </c>
      <c r="L15" s="315">
        <v>122</v>
      </c>
      <c r="M15" s="315">
        <v>14</v>
      </c>
      <c r="N15" s="315">
        <v>3936</v>
      </c>
    </row>
    <row r="16" spans="1:14" s="98" customFormat="1" ht="12.95" customHeight="1">
      <c r="A16" s="694" t="s">
        <v>578</v>
      </c>
      <c r="B16" s="695"/>
      <c r="C16" s="316">
        <v>202</v>
      </c>
      <c r="D16" s="317">
        <v>171774</v>
      </c>
      <c r="E16" s="317">
        <v>68</v>
      </c>
      <c r="F16" s="317">
        <v>42086</v>
      </c>
      <c r="G16" s="317">
        <v>16</v>
      </c>
      <c r="H16" s="317">
        <v>27559</v>
      </c>
      <c r="I16" s="317">
        <v>111</v>
      </c>
      <c r="J16" s="317">
        <v>98975</v>
      </c>
      <c r="K16" s="317">
        <v>1</v>
      </c>
      <c r="L16" s="317">
        <v>576</v>
      </c>
      <c r="M16" s="317">
        <v>6</v>
      </c>
      <c r="N16" s="317">
        <v>2578</v>
      </c>
    </row>
    <row r="17" spans="1:14" s="98" customFormat="1" ht="12.95" customHeight="1">
      <c r="A17" s="694" t="s">
        <v>579</v>
      </c>
      <c r="B17" s="695"/>
      <c r="C17" s="316">
        <v>199</v>
      </c>
      <c r="D17" s="317">
        <v>150383</v>
      </c>
      <c r="E17" s="317">
        <v>64</v>
      </c>
      <c r="F17" s="317">
        <v>31635</v>
      </c>
      <c r="G17" s="317">
        <v>27</v>
      </c>
      <c r="H17" s="317">
        <v>26060</v>
      </c>
      <c r="I17" s="317">
        <v>97</v>
      </c>
      <c r="J17" s="317">
        <v>89897</v>
      </c>
      <c r="K17" s="317">
        <v>2</v>
      </c>
      <c r="L17" s="317">
        <v>428</v>
      </c>
      <c r="M17" s="317">
        <v>9</v>
      </c>
      <c r="N17" s="317">
        <v>2363</v>
      </c>
    </row>
    <row r="18" spans="1:14" s="98" customFormat="1" ht="12.95" customHeight="1">
      <c r="A18" s="694" t="s">
        <v>580</v>
      </c>
      <c r="B18" s="695"/>
      <c r="C18" s="316">
        <v>168</v>
      </c>
      <c r="D18" s="317">
        <v>146208</v>
      </c>
      <c r="E18" s="317">
        <v>70</v>
      </c>
      <c r="F18" s="317">
        <v>40100</v>
      </c>
      <c r="G18" s="317">
        <v>15</v>
      </c>
      <c r="H18" s="317">
        <v>50144</v>
      </c>
      <c r="I18" s="317">
        <v>72</v>
      </c>
      <c r="J18" s="317">
        <v>52267</v>
      </c>
      <c r="K18" s="317">
        <v>0</v>
      </c>
      <c r="L18" s="317">
        <v>0</v>
      </c>
      <c r="M18" s="317">
        <v>11</v>
      </c>
      <c r="N18" s="317">
        <v>3697</v>
      </c>
    </row>
    <row r="19" spans="1:14" s="98" customFormat="1" ht="12.95" customHeight="1">
      <c r="A19" s="712" t="s">
        <v>581</v>
      </c>
      <c r="B19" s="713"/>
      <c r="C19" s="318">
        <v>181</v>
      </c>
      <c r="D19" s="319">
        <v>146731</v>
      </c>
      <c r="E19" s="319">
        <v>64</v>
      </c>
      <c r="F19" s="319">
        <v>37492</v>
      </c>
      <c r="G19" s="319">
        <v>28</v>
      </c>
      <c r="H19" s="319">
        <v>45513</v>
      </c>
      <c r="I19" s="319">
        <v>84</v>
      </c>
      <c r="J19" s="319">
        <v>63426</v>
      </c>
      <c r="K19" s="319">
        <v>0</v>
      </c>
      <c r="L19" s="319">
        <v>0</v>
      </c>
      <c r="M19" s="319">
        <v>5</v>
      </c>
      <c r="N19" s="319">
        <v>300</v>
      </c>
    </row>
    <row r="20" spans="1:14" s="98" customFormat="1" ht="5.0999999999999996" customHeight="1">
      <c r="A20" s="301"/>
      <c r="B20" s="301"/>
      <c r="C20" s="320"/>
      <c r="D20" s="321"/>
      <c r="E20" s="321"/>
      <c r="F20" s="321"/>
      <c r="G20" s="321"/>
      <c r="H20" s="321"/>
      <c r="I20" s="321"/>
      <c r="J20" s="321"/>
      <c r="K20" s="321"/>
      <c r="L20" s="321"/>
      <c r="M20" s="321"/>
      <c r="N20" s="321"/>
    </row>
    <row r="21" spans="1:14" s="98" customFormat="1" ht="12.95" customHeight="1">
      <c r="A21" s="701" t="s">
        <v>582</v>
      </c>
      <c r="B21" s="703"/>
      <c r="C21" s="316">
        <v>3</v>
      </c>
      <c r="D21" s="317">
        <v>1565</v>
      </c>
      <c r="E21" s="317">
        <v>0</v>
      </c>
      <c r="F21" s="317">
        <v>0</v>
      </c>
      <c r="G21" s="317">
        <v>0</v>
      </c>
      <c r="H21" s="317">
        <v>0</v>
      </c>
      <c r="I21" s="317">
        <v>3</v>
      </c>
      <c r="J21" s="317">
        <v>1565</v>
      </c>
      <c r="K21" s="317">
        <v>0</v>
      </c>
      <c r="L21" s="317">
        <v>0</v>
      </c>
      <c r="M21" s="317">
        <v>0</v>
      </c>
      <c r="N21" s="317">
        <v>0</v>
      </c>
    </row>
    <row r="22" spans="1:14" s="98" customFormat="1" ht="12.95" customHeight="1">
      <c r="A22" s="701" t="s">
        <v>583</v>
      </c>
      <c r="B22" s="703"/>
      <c r="C22" s="316">
        <v>46</v>
      </c>
      <c r="D22" s="317">
        <v>71881</v>
      </c>
      <c r="E22" s="317">
        <v>4</v>
      </c>
      <c r="F22" s="317">
        <v>936</v>
      </c>
      <c r="G22" s="317">
        <v>6</v>
      </c>
      <c r="H22" s="317">
        <v>30165</v>
      </c>
      <c r="I22" s="317">
        <v>36</v>
      </c>
      <c r="J22" s="317">
        <v>40780</v>
      </c>
      <c r="K22" s="317">
        <v>0</v>
      </c>
      <c r="L22" s="317">
        <v>0</v>
      </c>
      <c r="M22" s="317">
        <v>0</v>
      </c>
      <c r="N22" s="317">
        <v>0</v>
      </c>
    </row>
    <row r="23" spans="1:14" s="98" customFormat="1" ht="12.95" customHeight="1">
      <c r="A23" s="701" t="s">
        <v>584</v>
      </c>
      <c r="B23" s="703"/>
      <c r="C23" s="316">
        <v>85</v>
      </c>
      <c r="D23" s="317">
        <v>38604</v>
      </c>
      <c r="E23" s="317">
        <v>40</v>
      </c>
      <c r="F23" s="317">
        <v>20028</v>
      </c>
      <c r="G23" s="317">
        <v>11</v>
      </c>
      <c r="H23" s="317">
        <v>4861</v>
      </c>
      <c r="I23" s="317">
        <v>31</v>
      </c>
      <c r="J23" s="317">
        <v>13423</v>
      </c>
      <c r="K23" s="317">
        <v>0</v>
      </c>
      <c r="L23" s="317">
        <v>0</v>
      </c>
      <c r="M23" s="317">
        <v>3</v>
      </c>
      <c r="N23" s="317">
        <v>292</v>
      </c>
    </row>
    <row r="24" spans="1:14" s="98" customFormat="1" ht="12.95" customHeight="1">
      <c r="A24" s="701" t="s">
        <v>585</v>
      </c>
      <c r="B24" s="703"/>
      <c r="C24" s="316">
        <v>47</v>
      </c>
      <c r="D24" s="317">
        <v>34681</v>
      </c>
      <c r="E24" s="317">
        <v>20</v>
      </c>
      <c r="F24" s="317">
        <v>16528</v>
      </c>
      <c r="G24" s="317">
        <v>11</v>
      </c>
      <c r="H24" s="317">
        <v>10487</v>
      </c>
      <c r="I24" s="317">
        <v>14</v>
      </c>
      <c r="J24" s="317">
        <v>7658</v>
      </c>
      <c r="K24" s="317">
        <v>0</v>
      </c>
      <c r="L24" s="317">
        <v>0</v>
      </c>
      <c r="M24" s="317">
        <v>2</v>
      </c>
      <c r="N24" s="317">
        <v>8</v>
      </c>
    </row>
    <row r="25" spans="1:14" s="109" customFormat="1" ht="5.0999999999999996" customHeight="1" thickBot="1">
      <c r="A25" s="322"/>
      <c r="B25" s="323"/>
      <c r="C25" s="310"/>
      <c r="D25" s="311"/>
      <c r="E25" s="312"/>
      <c r="F25" s="311"/>
      <c r="G25" s="312"/>
      <c r="H25" s="311"/>
      <c r="I25" s="312"/>
      <c r="J25" s="311"/>
      <c r="K25" s="312"/>
      <c r="L25" s="324"/>
      <c r="M25" s="312"/>
      <c r="N25" s="311"/>
    </row>
    <row r="26" spans="1:14" s="98" customFormat="1" ht="15" customHeight="1">
      <c r="A26" s="692" t="s">
        <v>568</v>
      </c>
      <c r="B26" s="693"/>
      <c r="C26" s="609" t="s">
        <v>586</v>
      </c>
      <c r="D26" s="609"/>
      <c r="E26" s="609"/>
      <c r="F26" s="609"/>
      <c r="G26" s="609"/>
      <c r="H26" s="609"/>
      <c r="I26" s="609"/>
      <c r="J26" s="609"/>
      <c r="K26" s="609"/>
      <c r="L26" s="609"/>
      <c r="M26" s="609"/>
      <c r="N26" s="609"/>
    </row>
    <row r="27" spans="1:14">
      <c r="A27" s="694"/>
      <c r="B27" s="695"/>
      <c r="C27" s="709" t="s">
        <v>356</v>
      </c>
      <c r="D27" s="705"/>
      <c r="E27" s="704" t="s">
        <v>570</v>
      </c>
      <c r="F27" s="705"/>
      <c r="G27" s="704" t="s">
        <v>571</v>
      </c>
      <c r="H27" s="705"/>
      <c r="I27" s="707" t="s">
        <v>572</v>
      </c>
      <c r="J27" s="708"/>
      <c r="K27" s="704" t="s">
        <v>573</v>
      </c>
      <c r="L27" s="705"/>
      <c r="M27" s="704" t="s">
        <v>574</v>
      </c>
      <c r="N27" s="709"/>
    </row>
    <row r="28" spans="1:14">
      <c r="A28" s="694"/>
      <c r="B28" s="695"/>
      <c r="C28" s="696"/>
      <c r="D28" s="697"/>
      <c r="E28" s="706"/>
      <c r="F28" s="697"/>
      <c r="G28" s="706"/>
      <c r="H28" s="697"/>
      <c r="I28" s="710" t="s">
        <v>575</v>
      </c>
      <c r="J28" s="711"/>
      <c r="K28" s="706"/>
      <c r="L28" s="697"/>
      <c r="M28" s="706"/>
      <c r="N28" s="696"/>
    </row>
    <row r="29" spans="1:14">
      <c r="A29" s="696"/>
      <c r="B29" s="697"/>
      <c r="C29" s="299" t="s">
        <v>559</v>
      </c>
      <c r="D29" s="299" t="s">
        <v>560</v>
      </c>
      <c r="E29" s="299" t="s">
        <v>559</v>
      </c>
      <c r="F29" s="299" t="s">
        <v>560</v>
      </c>
      <c r="G29" s="299" t="s">
        <v>559</v>
      </c>
      <c r="H29" s="299" t="s">
        <v>560</v>
      </c>
      <c r="I29" s="299" t="s">
        <v>559</v>
      </c>
      <c r="J29" s="299" t="s">
        <v>560</v>
      </c>
      <c r="K29" s="299" t="s">
        <v>559</v>
      </c>
      <c r="L29" s="299" t="s">
        <v>576</v>
      </c>
      <c r="M29" s="299" t="s">
        <v>559</v>
      </c>
      <c r="N29" s="300" t="s">
        <v>560</v>
      </c>
    </row>
    <row r="30" spans="1:14" ht="5.0999999999999996" customHeight="1">
      <c r="A30" s="301"/>
      <c r="B30" s="158"/>
      <c r="C30" s="301"/>
      <c r="D30" s="301"/>
      <c r="E30" s="301"/>
      <c r="F30" s="301"/>
      <c r="G30" s="301"/>
      <c r="H30" s="301"/>
      <c r="I30" s="301"/>
      <c r="J30" s="301"/>
      <c r="K30" s="301"/>
      <c r="L30" s="301"/>
      <c r="M30" s="301"/>
      <c r="N30" s="301"/>
    </row>
    <row r="31" spans="1:14" ht="12.95" customHeight="1">
      <c r="A31" s="694" t="s">
        <v>577</v>
      </c>
      <c r="B31" s="695"/>
      <c r="C31" s="314">
        <v>69</v>
      </c>
      <c r="D31" s="315">
        <v>46426</v>
      </c>
      <c r="E31" s="315">
        <v>21</v>
      </c>
      <c r="F31" s="315">
        <v>8329</v>
      </c>
      <c r="G31" s="315">
        <v>7</v>
      </c>
      <c r="H31" s="315">
        <v>11387</v>
      </c>
      <c r="I31" s="315">
        <v>35</v>
      </c>
      <c r="J31" s="315">
        <v>20089</v>
      </c>
      <c r="K31" s="315">
        <v>1</v>
      </c>
      <c r="L31" s="315">
        <v>1332</v>
      </c>
      <c r="M31" s="315">
        <v>5</v>
      </c>
      <c r="N31" s="315">
        <v>5289</v>
      </c>
    </row>
    <row r="32" spans="1:14" ht="12.95" customHeight="1">
      <c r="A32" s="694" t="s">
        <v>578</v>
      </c>
      <c r="B32" s="695"/>
      <c r="C32" s="314">
        <v>84</v>
      </c>
      <c r="D32" s="315">
        <v>39175</v>
      </c>
      <c r="E32" s="315">
        <v>42</v>
      </c>
      <c r="F32" s="315">
        <v>14188</v>
      </c>
      <c r="G32" s="315">
        <v>10</v>
      </c>
      <c r="H32" s="315">
        <v>4925</v>
      </c>
      <c r="I32" s="315">
        <v>29</v>
      </c>
      <c r="J32" s="315">
        <v>19018</v>
      </c>
      <c r="K32" s="315">
        <v>0</v>
      </c>
      <c r="L32" s="315">
        <v>0</v>
      </c>
      <c r="M32" s="315">
        <v>3</v>
      </c>
      <c r="N32" s="315">
        <v>1044</v>
      </c>
    </row>
    <row r="33" spans="1:14" ht="12.95" customHeight="1">
      <c r="A33" s="694" t="s">
        <v>579</v>
      </c>
      <c r="B33" s="695"/>
      <c r="C33" s="314">
        <v>62</v>
      </c>
      <c r="D33" s="315">
        <v>35191</v>
      </c>
      <c r="E33" s="315">
        <v>30</v>
      </c>
      <c r="F33" s="315">
        <v>18120</v>
      </c>
      <c r="G33" s="315">
        <v>7</v>
      </c>
      <c r="H33" s="315">
        <v>3933</v>
      </c>
      <c r="I33" s="315">
        <v>22</v>
      </c>
      <c r="J33" s="315">
        <v>12634</v>
      </c>
      <c r="K33" s="315">
        <v>0</v>
      </c>
      <c r="L33" s="315">
        <v>0</v>
      </c>
      <c r="M33" s="315">
        <v>3</v>
      </c>
      <c r="N33" s="315">
        <v>504</v>
      </c>
    </row>
    <row r="34" spans="1:14" ht="12.95" customHeight="1">
      <c r="A34" s="694" t="s">
        <v>580</v>
      </c>
      <c r="B34" s="695"/>
      <c r="C34" s="314">
        <v>64</v>
      </c>
      <c r="D34" s="315">
        <v>35670</v>
      </c>
      <c r="E34" s="315">
        <v>30</v>
      </c>
      <c r="F34" s="315">
        <v>14085</v>
      </c>
      <c r="G34" s="315">
        <v>7</v>
      </c>
      <c r="H34" s="315">
        <v>3408</v>
      </c>
      <c r="I34" s="315">
        <v>27</v>
      </c>
      <c r="J34" s="315">
        <v>18177</v>
      </c>
      <c r="K34" s="325">
        <v>0</v>
      </c>
      <c r="L34" s="325">
        <v>0</v>
      </c>
      <c r="M34" s="325">
        <v>0</v>
      </c>
      <c r="N34" s="325">
        <v>0</v>
      </c>
    </row>
    <row r="35" spans="1:14" ht="12.95" customHeight="1">
      <c r="A35" s="712" t="s">
        <v>581</v>
      </c>
      <c r="B35" s="713"/>
      <c r="C35" s="326">
        <v>72</v>
      </c>
      <c r="D35" s="325">
        <v>32630</v>
      </c>
      <c r="E35" s="325">
        <v>30</v>
      </c>
      <c r="F35" s="325">
        <v>13235</v>
      </c>
      <c r="G35" s="325">
        <v>12</v>
      </c>
      <c r="H35" s="325">
        <v>5736</v>
      </c>
      <c r="I35" s="325">
        <v>25</v>
      </c>
      <c r="J35" s="325">
        <v>13317</v>
      </c>
      <c r="K35" s="325">
        <v>0</v>
      </c>
      <c r="L35" s="325">
        <v>0</v>
      </c>
      <c r="M35" s="325">
        <v>5</v>
      </c>
      <c r="N35" s="325">
        <v>342</v>
      </c>
    </row>
    <row r="36" spans="1:14" ht="5.0999999999999996" customHeight="1">
      <c r="A36" s="301"/>
      <c r="B36" s="301"/>
      <c r="C36" s="320"/>
      <c r="D36" s="321"/>
      <c r="E36" s="321"/>
      <c r="F36" s="321"/>
      <c r="G36" s="321"/>
      <c r="H36" s="321"/>
      <c r="I36" s="321"/>
      <c r="J36" s="321"/>
      <c r="K36" s="321"/>
      <c r="L36" s="321"/>
      <c r="M36" s="321"/>
      <c r="N36" s="321"/>
    </row>
    <row r="37" spans="1:14" ht="12.95" customHeight="1">
      <c r="A37" s="701" t="s">
        <v>582</v>
      </c>
      <c r="B37" s="703"/>
      <c r="C37" s="314">
        <v>4</v>
      </c>
      <c r="D37" s="315">
        <v>1089</v>
      </c>
      <c r="E37" s="315">
        <v>1</v>
      </c>
      <c r="F37" s="315">
        <v>249</v>
      </c>
      <c r="G37" s="315">
        <v>1</v>
      </c>
      <c r="H37" s="315">
        <v>563</v>
      </c>
      <c r="I37" s="315">
        <v>2</v>
      </c>
      <c r="J37" s="315">
        <v>277</v>
      </c>
      <c r="K37" s="315">
        <v>0</v>
      </c>
      <c r="L37" s="315">
        <v>0</v>
      </c>
      <c r="M37" s="315">
        <v>0</v>
      </c>
      <c r="N37" s="315">
        <v>0</v>
      </c>
    </row>
    <row r="38" spans="1:14" ht="12.95" customHeight="1">
      <c r="A38" s="701" t="s">
        <v>583</v>
      </c>
      <c r="B38" s="703"/>
      <c r="C38" s="314">
        <v>9</v>
      </c>
      <c r="D38" s="315">
        <v>4542</v>
      </c>
      <c r="E38" s="315">
        <v>0</v>
      </c>
      <c r="F38" s="315">
        <v>0</v>
      </c>
      <c r="G38" s="315">
        <v>1</v>
      </c>
      <c r="H38" s="315">
        <v>7</v>
      </c>
      <c r="I38" s="315">
        <v>7</v>
      </c>
      <c r="J38" s="315">
        <v>4369</v>
      </c>
      <c r="K38" s="315">
        <v>0</v>
      </c>
      <c r="L38" s="315">
        <v>0</v>
      </c>
      <c r="M38" s="315">
        <v>1</v>
      </c>
      <c r="N38" s="315">
        <v>166</v>
      </c>
    </row>
    <row r="39" spans="1:14" ht="12.95" customHeight="1">
      <c r="A39" s="701" t="s">
        <v>584</v>
      </c>
      <c r="B39" s="703"/>
      <c r="C39" s="314">
        <v>45</v>
      </c>
      <c r="D39" s="315">
        <v>19056</v>
      </c>
      <c r="E39" s="315">
        <v>22</v>
      </c>
      <c r="F39" s="315">
        <v>8291</v>
      </c>
      <c r="G39" s="315">
        <v>7</v>
      </c>
      <c r="H39" s="315">
        <v>3961</v>
      </c>
      <c r="I39" s="315">
        <v>13</v>
      </c>
      <c r="J39" s="315">
        <v>6727</v>
      </c>
      <c r="K39" s="315">
        <v>0</v>
      </c>
      <c r="L39" s="315">
        <v>0</v>
      </c>
      <c r="M39" s="315">
        <v>3</v>
      </c>
      <c r="N39" s="315">
        <v>77</v>
      </c>
    </row>
    <row r="40" spans="1:14" ht="12.95" customHeight="1">
      <c r="A40" s="701" t="s">
        <v>585</v>
      </c>
      <c r="B40" s="703"/>
      <c r="C40" s="314">
        <v>14</v>
      </c>
      <c r="D40" s="315">
        <v>7943</v>
      </c>
      <c r="E40" s="315">
        <v>7</v>
      </c>
      <c r="F40" s="315">
        <v>4695</v>
      </c>
      <c r="G40" s="315">
        <v>3</v>
      </c>
      <c r="H40" s="315">
        <v>1205</v>
      </c>
      <c r="I40" s="315">
        <v>3</v>
      </c>
      <c r="J40" s="315">
        <v>1944</v>
      </c>
      <c r="K40" s="315">
        <v>0</v>
      </c>
      <c r="L40" s="315">
        <v>0</v>
      </c>
      <c r="M40" s="315">
        <v>1</v>
      </c>
      <c r="N40" s="315">
        <v>99</v>
      </c>
    </row>
    <row r="41" spans="1:14" ht="5.0999999999999996" customHeight="1" thickBot="1">
      <c r="A41" s="322"/>
      <c r="B41" s="295"/>
      <c r="C41" s="327"/>
      <c r="D41" s="295">
        <v>8676</v>
      </c>
      <c r="E41" s="295"/>
      <c r="F41" s="295"/>
      <c r="G41" s="295"/>
      <c r="H41" s="295"/>
      <c r="I41" s="295"/>
      <c r="J41" s="295"/>
      <c r="K41" s="295"/>
      <c r="L41" s="295"/>
      <c r="M41" s="295"/>
      <c r="N41" s="295"/>
    </row>
    <row r="42" spans="1:14">
      <c r="A42" s="98" t="s">
        <v>566</v>
      </c>
    </row>
  </sheetData>
  <mergeCells count="36">
    <mergeCell ref="A35:B35"/>
    <mergeCell ref="A37:B37"/>
    <mergeCell ref="A38:B38"/>
    <mergeCell ref="A39:B39"/>
    <mergeCell ref="A40:B40"/>
    <mergeCell ref="A34:B34"/>
    <mergeCell ref="A22:B22"/>
    <mergeCell ref="A23:B23"/>
    <mergeCell ref="A24:B24"/>
    <mergeCell ref="A26:B29"/>
    <mergeCell ref="A31:B31"/>
    <mergeCell ref="A32:B32"/>
    <mergeCell ref="A33:B33"/>
    <mergeCell ref="C26:N26"/>
    <mergeCell ref="C27:D28"/>
    <mergeCell ref="E27:F28"/>
    <mergeCell ref="G27:H28"/>
    <mergeCell ref="I27:J27"/>
    <mergeCell ref="K27:L28"/>
    <mergeCell ref="M27:N28"/>
    <mergeCell ref="I28:J28"/>
    <mergeCell ref="A21:B21"/>
    <mergeCell ref="A10:B13"/>
    <mergeCell ref="C10:N10"/>
    <mergeCell ref="C11:D12"/>
    <mergeCell ref="E11:F12"/>
    <mergeCell ref="G11:H12"/>
    <mergeCell ref="I11:J11"/>
    <mergeCell ref="K11:L12"/>
    <mergeCell ref="M11:N12"/>
    <mergeCell ref="I12:J12"/>
    <mergeCell ref="A15:B15"/>
    <mergeCell ref="A16:B16"/>
    <mergeCell ref="A17:B17"/>
    <mergeCell ref="A18:B18"/>
    <mergeCell ref="A19:B19"/>
  </mergeCells>
  <phoneticPr fontId="3"/>
  <conditionalFormatting sqref="C16:N19">
    <cfRule type="containsBlanks" dxfId="48" priority="1" stopIfTrue="1">
      <formula>LEN(TRIM(C16))=0</formula>
    </cfRule>
  </conditionalFormatting>
  <conditionalFormatting sqref="C21:N24">
    <cfRule type="containsBlanks" dxfId="47" priority="4" stopIfTrue="1">
      <formula>LEN(TRIM(C21))=0</formula>
    </cfRule>
  </conditionalFormatting>
  <conditionalFormatting sqref="C32:N35">
    <cfRule type="containsBlanks" dxfId="46" priority="2" stopIfTrue="1">
      <formula>LEN(TRIM(C32))=0</formula>
    </cfRule>
  </conditionalFormatting>
  <conditionalFormatting sqref="C37:N40">
    <cfRule type="containsBlanks" dxfId="45" priority="3" stopIfTrue="1">
      <formula>LEN(TRIM(C37))=0</formula>
    </cfRule>
  </conditionalFormatting>
  <pageMargins left="0.39370078740157483" right="0.59055118110236227" top="0.74803149606299213" bottom="0.74803149606299213" header="0.31496062992125984" footer="0.31496062992125984"/>
  <pageSetup paperSize="9" scale="98"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CE20-047D-495B-9F8D-023329DFE635}">
  <dimension ref="A1:X59"/>
  <sheetViews>
    <sheetView showGridLines="0" view="pageBreakPreview" zoomScaleNormal="90" zoomScaleSheetLayoutView="100" zoomScalePageLayoutView="70" workbookViewId="0"/>
  </sheetViews>
  <sheetFormatPr defaultColWidth="3.83203125" defaultRowHeight="15.75"/>
  <cols>
    <col min="1" max="1" width="10.1640625" style="97" customWidth="1"/>
    <col min="2" max="2" width="54" style="97" customWidth="1"/>
    <col min="3" max="3" width="20.83203125" style="97" customWidth="1"/>
    <col min="4" max="4" width="23.5" style="97" customWidth="1"/>
    <col min="5" max="5" width="10.1640625" style="97" customWidth="1"/>
    <col min="6" max="6" width="2.1640625" style="97" customWidth="1"/>
    <col min="7" max="7" width="10.1640625" style="97" customWidth="1"/>
    <col min="8" max="8" width="54" style="97" customWidth="1"/>
    <col min="9" max="10" width="20.83203125" style="97" customWidth="1"/>
    <col min="11" max="11" width="10.1640625" style="332" customWidth="1"/>
    <col min="12" max="12" width="2.1640625" style="97" customWidth="1"/>
    <col min="13" max="13" width="10.1640625" style="97" customWidth="1"/>
    <col min="14" max="14" width="54" style="97" customWidth="1"/>
    <col min="15" max="16" width="20.83203125" style="97" customWidth="1"/>
    <col min="17" max="17" width="10.1640625" style="97" customWidth="1"/>
    <col min="18" max="18" width="2.1640625" style="97" customWidth="1"/>
    <col min="19" max="19" width="10.1640625" style="97" customWidth="1"/>
    <col min="20" max="20" width="54" style="97" customWidth="1"/>
    <col min="21" max="22" width="20.83203125" style="97" customWidth="1"/>
    <col min="23" max="23" width="10.1640625" style="332" customWidth="1"/>
    <col min="24" max="24" width="6.6640625" style="97" customWidth="1"/>
    <col min="25" max="16384" width="3.83203125" style="97"/>
  </cols>
  <sheetData>
    <row r="1" spans="1:24" ht="19.5">
      <c r="A1" s="328" t="s">
        <v>1187</v>
      </c>
      <c r="C1" s="184"/>
      <c r="D1" s="184"/>
      <c r="E1" s="184"/>
      <c r="F1" s="184"/>
      <c r="G1" s="328"/>
      <c r="I1" s="184"/>
      <c r="J1" s="184"/>
      <c r="K1" s="329"/>
      <c r="L1" s="184"/>
      <c r="M1" s="328" t="s">
        <v>587</v>
      </c>
      <c r="O1" s="184"/>
      <c r="P1" s="184"/>
      <c r="Q1" s="184"/>
      <c r="R1" s="184"/>
      <c r="S1" s="328"/>
      <c r="U1" s="184"/>
      <c r="V1" s="184"/>
      <c r="W1" s="329"/>
      <c r="X1" s="184"/>
    </row>
    <row r="2" spans="1:24" ht="9.9499999999999993" customHeight="1">
      <c r="C2" s="330"/>
      <c r="D2" s="330"/>
      <c r="E2" s="330"/>
      <c r="F2" s="184"/>
      <c r="I2" s="184"/>
      <c r="J2" s="184"/>
      <c r="K2" s="329"/>
      <c r="L2" s="184"/>
      <c r="O2" s="330"/>
      <c r="P2" s="330"/>
      <c r="Q2" s="330"/>
      <c r="R2" s="184"/>
      <c r="U2" s="184"/>
      <c r="V2" s="184"/>
      <c r="W2" s="329"/>
      <c r="X2" s="184"/>
    </row>
    <row r="3" spans="1:24" ht="15.75" customHeight="1">
      <c r="A3" s="331"/>
      <c r="B3" s="331"/>
      <c r="C3" s="331"/>
      <c r="D3" s="331"/>
      <c r="E3" s="331"/>
      <c r="G3" s="714"/>
      <c r="H3" s="714"/>
      <c r="I3" s="714"/>
      <c r="J3" s="714"/>
      <c r="K3" s="714"/>
      <c r="M3" s="714"/>
      <c r="N3" s="714"/>
      <c r="O3" s="714"/>
      <c r="P3" s="714"/>
      <c r="Q3" s="714"/>
      <c r="S3" s="714"/>
      <c r="T3" s="714"/>
      <c r="U3" s="714"/>
      <c r="V3" s="714"/>
      <c r="W3" s="714"/>
    </row>
    <row r="4" spans="1:24" ht="15.75" customHeight="1">
      <c r="A4" s="331"/>
      <c r="B4" s="331"/>
      <c r="C4" s="331"/>
      <c r="D4" s="331"/>
      <c r="E4" s="331"/>
      <c r="G4" s="714"/>
      <c r="H4" s="714"/>
      <c r="I4" s="714"/>
      <c r="J4" s="714"/>
      <c r="K4" s="714"/>
      <c r="M4" s="714"/>
      <c r="N4" s="714"/>
      <c r="O4" s="714"/>
      <c r="P4" s="714"/>
      <c r="Q4" s="714"/>
      <c r="S4" s="714"/>
      <c r="T4" s="714"/>
      <c r="U4" s="714"/>
      <c r="V4" s="714"/>
      <c r="W4" s="714"/>
    </row>
    <row r="5" spans="1:24" ht="9.9499999999999993" customHeight="1">
      <c r="A5" s="110"/>
      <c r="G5" s="110" t="s">
        <v>588</v>
      </c>
      <c r="M5" s="110"/>
      <c r="S5" s="110" t="s">
        <v>588</v>
      </c>
    </row>
    <row r="6" spans="1:24" ht="14.1" customHeight="1" thickBot="1">
      <c r="C6" s="330"/>
      <c r="K6" s="333" t="s">
        <v>589</v>
      </c>
      <c r="L6" s="334"/>
      <c r="O6" s="330"/>
      <c r="W6" s="333" t="str">
        <f>$K$6</f>
        <v>令和7年1月1日現在</v>
      </c>
      <c r="X6" s="334"/>
    </row>
    <row r="7" spans="1:24" ht="50.25" customHeight="1">
      <c r="A7" s="335" t="s">
        <v>590</v>
      </c>
      <c r="B7" s="336" t="s">
        <v>591</v>
      </c>
      <c r="C7" s="337" t="s">
        <v>592</v>
      </c>
      <c r="D7" s="337" t="s">
        <v>593</v>
      </c>
      <c r="E7" s="336" t="s">
        <v>594</v>
      </c>
      <c r="F7" s="338"/>
      <c r="G7" s="335" t="s">
        <v>590</v>
      </c>
      <c r="H7" s="336" t="s">
        <v>591</v>
      </c>
      <c r="I7" s="337" t="s">
        <v>592</v>
      </c>
      <c r="J7" s="337" t="s">
        <v>593</v>
      </c>
      <c r="K7" s="336" t="s">
        <v>594</v>
      </c>
      <c r="L7" s="144"/>
      <c r="M7" s="335" t="s">
        <v>590</v>
      </c>
      <c r="N7" s="336" t="s">
        <v>591</v>
      </c>
      <c r="O7" s="337" t="s">
        <v>592</v>
      </c>
      <c r="P7" s="337" t="s">
        <v>593</v>
      </c>
      <c r="Q7" s="336" t="s">
        <v>594</v>
      </c>
      <c r="R7" s="338"/>
      <c r="S7" s="335" t="s">
        <v>590</v>
      </c>
      <c r="T7" s="336" t="s">
        <v>591</v>
      </c>
      <c r="U7" s="337" t="s">
        <v>592</v>
      </c>
      <c r="V7" s="337" t="s">
        <v>593</v>
      </c>
      <c r="W7" s="336" t="s">
        <v>594</v>
      </c>
      <c r="X7" s="144"/>
    </row>
    <row r="8" spans="1:24" ht="3.75" customHeight="1">
      <c r="A8" s="339"/>
      <c r="B8" s="340"/>
      <c r="C8" s="340"/>
      <c r="D8" s="340"/>
      <c r="E8" s="340"/>
      <c r="F8" s="338"/>
      <c r="G8" s="339"/>
      <c r="H8" s="340"/>
      <c r="I8" s="340"/>
      <c r="J8" s="340"/>
      <c r="K8" s="341"/>
      <c r="L8" s="144"/>
      <c r="M8" s="339"/>
      <c r="N8" s="340"/>
      <c r="O8" s="340"/>
      <c r="P8" s="340"/>
      <c r="Q8" s="340"/>
      <c r="R8" s="338"/>
      <c r="S8" s="339"/>
      <c r="T8" s="340"/>
      <c r="U8" s="340"/>
      <c r="V8" s="340"/>
      <c r="W8" s="341"/>
      <c r="X8" s="144"/>
    </row>
    <row r="9" spans="1:24">
      <c r="A9" s="342" t="s">
        <v>595</v>
      </c>
      <c r="B9" s="343" t="s">
        <v>596</v>
      </c>
      <c r="C9" s="344">
        <v>352000</v>
      </c>
      <c r="D9" s="345">
        <v>343000</v>
      </c>
      <c r="E9" s="346">
        <v>2.6</v>
      </c>
      <c r="F9" s="347"/>
      <c r="G9" s="342" t="s">
        <v>597</v>
      </c>
      <c r="H9" s="343" t="s">
        <v>598</v>
      </c>
      <c r="I9" s="348">
        <v>154000</v>
      </c>
      <c r="J9" s="345">
        <v>147000</v>
      </c>
      <c r="K9" s="349">
        <v>4.8</v>
      </c>
      <c r="L9" s="289"/>
      <c r="M9" s="342" t="s">
        <v>599</v>
      </c>
      <c r="N9" s="343" t="s">
        <v>600</v>
      </c>
      <c r="O9" s="348">
        <v>152000</v>
      </c>
      <c r="P9" s="345">
        <v>145000</v>
      </c>
      <c r="Q9" s="346">
        <v>4.8</v>
      </c>
      <c r="R9" s="347"/>
      <c r="S9" s="350" t="s">
        <v>601</v>
      </c>
      <c r="T9" s="351" t="s">
        <v>602</v>
      </c>
      <c r="U9" s="348">
        <v>311000</v>
      </c>
      <c r="V9" s="345">
        <v>295000</v>
      </c>
      <c r="W9" s="352">
        <v>5.4</v>
      </c>
      <c r="X9" s="289"/>
    </row>
    <row r="10" spans="1:24">
      <c r="A10" s="342">
        <v>-2</v>
      </c>
      <c r="B10" s="343" t="s">
        <v>603</v>
      </c>
      <c r="C10" s="344">
        <v>168000</v>
      </c>
      <c r="D10" s="345">
        <v>165000</v>
      </c>
      <c r="E10" s="346">
        <v>1.8</v>
      </c>
      <c r="F10" s="347"/>
      <c r="G10" s="342">
        <v>-4</v>
      </c>
      <c r="H10" s="351" t="s">
        <v>604</v>
      </c>
      <c r="I10" s="348">
        <v>153000</v>
      </c>
      <c r="J10" s="345">
        <v>147000</v>
      </c>
      <c r="K10" s="349">
        <v>4.0999999999999996</v>
      </c>
      <c r="L10" s="289"/>
      <c r="M10" s="342">
        <v>-8</v>
      </c>
      <c r="N10" s="343" t="s">
        <v>605</v>
      </c>
      <c r="O10" s="348">
        <v>169000</v>
      </c>
      <c r="P10" s="345">
        <v>161000</v>
      </c>
      <c r="Q10" s="346">
        <v>5</v>
      </c>
      <c r="R10" s="347"/>
      <c r="S10" s="353">
        <v>-4</v>
      </c>
      <c r="T10" s="351" t="s">
        <v>606</v>
      </c>
      <c r="U10" s="348">
        <v>173000</v>
      </c>
      <c r="V10" s="354">
        <v>170000</v>
      </c>
      <c r="W10" s="352">
        <v>1.8</v>
      </c>
      <c r="X10" s="289"/>
    </row>
    <row r="11" spans="1:24">
      <c r="A11" s="342">
        <v>-3</v>
      </c>
      <c r="B11" s="343" t="s">
        <v>607</v>
      </c>
      <c r="C11" s="344">
        <v>149000</v>
      </c>
      <c r="D11" s="345">
        <v>146000</v>
      </c>
      <c r="E11" s="346">
        <v>2.1</v>
      </c>
      <c r="F11" s="347"/>
      <c r="G11" s="353">
        <v>-5</v>
      </c>
      <c r="H11" s="351" t="s">
        <v>608</v>
      </c>
      <c r="I11" s="348">
        <v>120000</v>
      </c>
      <c r="J11" s="345">
        <v>118000</v>
      </c>
      <c r="K11" s="349">
        <v>1.7</v>
      </c>
      <c r="L11" s="289"/>
      <c r="M11" s="342">
        <v>-9</v>
      </c>
      <c r="N11" s="351" t="s">
        <v>609</v>
      </c>
      <c r="O11" s="348">
        <v>172000</v>
      </c>
      <c r="P11" s="345">
        <v>167000</v>
      </c>
      <c r="Q11" s="346">
        <v>3</v>
      </c>
      <c r="R11" s="347"/>
      <c r="S11" s="353">
        <v>-5</v>
      </c>
      <c r="T11" s="351" t="s">
        <v>610</v>
      </c>
      <c r="U11" s="348">
        <v>227000</v>
      </c>
      <c r="V11" s="354">
        <v>220000</v>
      </c>
      <c r="W11" s="346">
        <v>3.2</v>
      </c>
      <c r="X11" s="289"/>
    </row>
    <row r="12" spans="1:24">
      <c r="A12" s="342">
        <v>-4</v>
      </c>
      <c r="B12" s="343" t="s">
        <v>611</v>
      </c>
      <c r="C12" s="344">
        <v>137000</v>
      </c>
      <c r="D12" s="345">
        <v>135000</v>
      </c>
      <c r="E12" s="346">
        <v>1.5</v>
      </c>
      <c r="F12" s="347"/>
      <c r="G12" s="353">
        <v>-6</v>
      </c>
      <c r="H12" s="351" t="s">
        <v>612</v>
      </c>
      <c r="I12" s="348">
        <v>123000</v>
      </c>
      <c r="J12" s="345">
        <v>121000</v>
      </c>
      <c r="K12" s="349">
        <v>1.7</v>
      </c>
      <c r="L12" s="289"/>
      <c r="M12" s="353">
        <v>-10</v>
      </c>
      <c r="N12" s="351" t="s">
        <v>613</v>
      </c>
      <c r="O12" s="348">
        <v>118000</v>
      </c>
      <c r="P12" s="354">
        <v>115000</v>
      </c>
      <c r="Q12" s="346">
        <v>2.6</v>
      </c>
      <c r="R12" s="347"/>
      <c r="S12" s="353">
        <v>-6</v>
      </c>
      <c r="T12" s="351" t="s">
        <v>614</v>
      </c>
      <c r="U12" s="348">
        <v>257000</v>
      </c>
      <c r="V12" s="354">
        <v>244000</v>
      </c>
      <c r="W12" s="346">
        <v>5.3</v>
      </c>
      <c r="X12" s="289"/>
    </row>
    <row r="13" spans="1:24">
      <c r="A13" s="342" t="s">
        <v>615</v>
      </c>
      <c r="B13" s="343" t="s">
        <v>616</v>
      </c>
      <c r="C13" s="344">
        <v>180000</v>
      </c>
      <c r="D13" s="345">
        <v>175000</v>
      </c>
      <c r="E13" s="346">
        <v>2.9</v>
      </c>
      <c r="F13" s="347"/>
      <c r="G13" s="353">
        <v>-7</v>
      </c>
      <c r="H13" s="351" t="s">
        <v>617</v>
      </c>
      <c r="I13" s="348">
        <v>123000</v>
      </c>
      <c r="J13" s="345">
        <v>121000</v>
      </c>
      <c r="K13" s="349">
        <v>1.7</v>
      </c>
      <c r="L13" s="289"/>
      <c r="M13" s="353">
        <v>-11</v>
      </c>
      <c r="N13" s="351" t="s">
        <v>618</v>
      </c>
      <c r="O13" s="348">
        <v>96200</v>
      </c>
      <c r="P13" s="354">
        <v>96000</v>
      </c>
      <c r="Q13" s="346">
        <v>0.2</v>
      </c>
      <c r="R13" s="347"/>
      <c r="S13" s="350">
        <v>-7</v>
      </c>
      <c r="T13" s="351" t="s">
        <v>619</v>
      </c>
      <c r="U13" s="348">
        <v>248000</v>
      </c>
      <c r="V13" s="354">
        <v>241000</v>
      </c>
      <c r="W13" s="346">
        <v>2.9</v>
      </c>
      <c r="X13" s="289"/>
    </row>
    <row r="14" spans="1:24">
      <c r="A14" s="342">
        <v>-6</v>
      </c>
      <c r="B14" s="351" t="s">
        <v>620</v>
      </c>
      <c r="C14" s="344">
        <v>131000</v>
      </c>
      <c r="D14" s="345">
        <v>129000</v>
      </c>
      <c r="E14" s="346">
        <v>1.6</v>
      </c>
      <c r="F14" s="347"/>
      <c r="G14" s="350">
        <v>-8</v>
      </c>
      <c r="H14" s="351" t="s">
        <v>621</v>
      </c>
      <c r="I14" s="348">
        <v>102000</v>
      </c>
      <c r="J14" s="345">
        <v>102000</v>
      </c>
      <c r="K14" s="349">
        <v>0</v>
      </c>
      <c r="L14" s="289"/>
      <c r="M14" s="353">
        <v>-12</v>
      </c>
      <c r="N14" s="351" t="s">
        <v>622</v>
      </c>
      <c r="O14" s="348">
        <v>133000</v>
      </c>
      <c r="P14" s="354">
        <v>131000</v>
      </c>
      <c r="Q14" s="346">
        <v>1.5</v>
      </c>
      <c r="R14" s="347"/>
      <c r="S14" s="350">
        <v>-8</v>
      </c>
      <c r="T14" s="351" t="s">
        <v>623</v>
      </c>
      <c r="U14" s="348">
        <v>164000</v>
      </c>
      <c r="V14" s="354">
        <v>158000</v>
      </c>
      <c r="W14" s="346">
        <v>3.8</v>
      </c>
      <c r="X14" s="289"/>
    </row>
    <row r="15" spans="1:24">
      <c r="A15" s="353">
        <v>-7</v>
      </c>
      <c r="B15" s="351" t="s">
        <v>624</v>
      </c>
      <c r="C15" s="344">
        <v>172000</v>
      </c>
      <c r="D15" s="354">
        <v>170000</v>
      </c>
      <c r="E15" s="346">
        <v>1.2</v>
      </c>
      <c r="F15" s="347"/>
      <c r="G15" s="350">
        <v>-9</v>
      </c>
      <c r="H15" s="351" t="s">
        <v>625</v>
      </c>
      <c r="I15" s="348">
        <v>95000</v>
      </c>
      <c r="J15" s="345">
        <v>94500</v>
      </c>
      <c r="K15" s="349">
        <v>0.5</v>
      </c>
      <c r="L15" s="289"/>
      <c r="M15" s="353">
        <v>-13</v>
      </c>
      <c r="N15" s="351" t="s">
        <v>626</v>
      </c>
      <c r="O15" s="348">
        <v>133000</v>
      </c>
      <c r="P15" s="354">
        <v>129000</v>
      </c>
      <c r="Q15" s="346">
        <v>3.1</v>
      </c>
      <c r="R15" s="347"/>
      <c r="S15" s="350">
        <v>-9</v>
      </c>
      <c r="T15" s="351" t="s">
        <v>627</v>
      </c>
      <c r="U15" s="348">
        <v>272000</v>
      </c>
      <c r="V15" s="354">
        <v>253000</v>
      </c>
      <c r="W15" s="346">
        <v>7.5</v>
      </c>
      <c r="X15" s="289"/>
    </row>
    <row r="16" spans="1:24">
      <c r="A16" s="353">
        <v>-8</v>
      </c>
      <c r="B16" s="351" t="s">
        <v>628</v>
      </c>
      <c r="C16" s="344">
        <v>281000</v>
      </c>
      <c r="D16" s="354">
        <v>270000</v>
      </c>
      <c r="E16" s="346">
        <v>4.0999999999999996</v>
      </c>
      <c r="F16" s="347"/>
      <c r="G16" s="350">
        <v>-10</v>
      </c>
      <c r="H16" s="351" t="s">
        <v>629</v>
      </c>
      <c r="I16" s="348">
        <v>86700</v>
      </c>
      <c r="J16" s="345">
        <v>85000</v>
      </c>
      <c r="K16" s="349">
        <v>2</v>
      </c>
      <c r="L16" s="289"/>
      <c r="M16" s="350">
        <v>-14</v>
      </c>
      <c r="N16" s="351" t="s">
        <v>630</v>
      </c>
      <c r="O16" s="348">
        <v>149000</v>
      </c>
      <c r="P16" s="354">
        <v>147000</v>
      </c>
      <c r="Q16" s="346">
        <v>1.4</v>
      </c>
      <c r="R16" s="355"/>
      <c r="S16" s="350" t="s">
        <v>631</v>
      </c>
      <c r="T16" s="351" t="s">
        <v>632</v>
      </c>
      <c r="U16" s="348">
        <v>281000</v>
      </c>
      <c r="V16" s="354">
        <v>265000</v>
      </c>
      <c r="W16" s="346">
        <v>6</v>
      </c>
      <c r="X16" s="289"/>
    </row>
    <row r="17" spans="1:24">
      <c r="A17" s="353">
        <v>-9</v>
      </c>
      <c r="B17" s="351" t="s">
        <v>633</v>
      </c>
      <c r="C17" s="344">
        <v>149000</v>
      </c>
      <c r="D17" s="354">
        <v>145000</v>
      </c>
      <c r="E17" s="346">
        <v>2.8</v>
      </c>
      <c r="F17" s="355"/>
      <c r="G17" s="350">
        <v>-11</v>
      </c>
      <c r="H17" s="351" t="s">
        <v>634</v>
      </c>
      <c r="I17" s="348">
        <v>96800</v>
      </c>
      <c r="J17" s="345">
        <v>96500</v>
      </c>
      <c r="K17" s="349">
        <v>0.3</v>
      </c>
      <c r="L17" s="289"/>
      <c r="M17" s="350">
        <v>-15</v>
      </c>
      <c r="N17" s="351" t="s">
        <v>635</v>
      </c>
      <c r="O17" s="348">
        <v>111000</v>
      </c>
      <c r="P17" s="354">
        <v>109000</v>
      </c>
      <c r="Q17" s="346">
        <v>1.8</v>
      </c>
      <c r="R17" s="355"/>
      <c r="S17" s="350">
        <v>-11</v>
      </c>
      <c r="T17" s="351" t="s">
        <v>636</v>
      </c>
      <c r="U17" s="348">
        <v>165000</v>
      </c>
      <c r="V17" s="354">
        <v>159000</v>
      </c>
      <c r="W17" s="346">
        <v>3.8</v>
      </c>
      <c r="X17" s="289"/>
    </row>
    <row r="18" spans="1:24">
      <c r="A18" s="350">
        <v>-10</v>
      </c>
      <c r="B18" s="351" t="s">
        <v>637</v>
      </c>
      <c r="C18" s="344">
        <v>122000</v>
      </c>
      <c r="D18" s="354">
        <v>119000</v>
      </c>
      <c r="E18" s="350">
        <v>2.5</v>
      </c>
      <c r="G18" s="350">
        <v>-12</v>
      </c>
      <c r="H18" s="351" t="s">
        <v>638</v>
      </c>
      <c r="I18" s="348">
        <v>111000</v>
      </c>
      <c r="J18" s="345">
        <v>109000</v>
      </c>
      <c r="K18" s="349">
        <v>1.8</v>
      </c>
      <c r="L18" s="289"/>
      <c r="M18" s="350">
        <v>-16</v>
      </c>
      <c r="N18" s="351" t="s">
        <v>639</v>
      </c>
      <c r="O18" s="348">
        <v>90600</v>
      </c>
      <c r="P18" s="354">
        <v>90800</v>
      </c>
      <c r="Q18" s="346">
        <v>-0.2</v>
      </c>
      <c r="R18" s="355"/>
      <c r="S18" s="350">
        <v>-12</v>
      </c>
      <c r="T18" s="351" t="s">
        <v>640</v>
      </c>
      <c r="U18" s="348">
        <v>176000</v>
      </c>
      <c r="V18" s="354">
        <v>170000</v>
      </c>
      <c r="W18" s="346">
        <v>3.5</v>
      </c>
      <c r="X18" s="289"/>
    </row>
    <row r="19" spans="1:24">
      <c r="A19" s="350">
        <v>-11</v>
      </c>
      <c r="B19" s="351" t="s">
        <v>641</v>
      </c>
      <c r="C19" s="344">
        <v>154000</v>
      </c>
      <c r="D19" s="354">
        <v>149000</v>
      </c>
      <c r="E19" s="346">
        <v>3.4</v>
      </c>
      <c r="F19" s="355"/>
      <c r="G19" s="350">
        <v>-13</v>
      </c>
      <c r="H19" s="351" t="s">
        <v>642</v>
      </c>
      <c r="I19" s="348">
        <v>102000</v>
      </c>
      <c r="J19" s="345">
        <v>101000</v>
      </c>
      <c r="K19" s="349">
        <v>1</v>
      </c>
      <c r="L19" s="289"/>
      <c r="M19" s="350">
        <v>-17</v>
      </c>
      <c r="N19" s="351" t="s">
        <v>643</v>
      </c>
      <c r="O19" s="348">
        <v>174000</v>
      </c>
      <c r="P19" s="354">
        <v>171000</v>
      </c>
      <c r="Q19" s="346">
        <v>1.8</v>
      </c>
      <c r="R19" s="347"/>
      <c r="S19" s="350">
        <v>-13</v>
      </c>
      <c r="T19" s="351" t="s">
        <v>644</v>
      </c>
      <c r="U19" s="348">
        <v>229000</v>
      </c>
      <c r="V19" s="354">
        <v>220000</v>
      </c>
      <c r="W19" s="346">
        <v>4.0999999999999996</v>
      </c>
      <c r="X19" s="289"/>
    </row>
    <row r="20" spans="1:24">
      <c r="A20" s="350">
        <v>-12</v>
      </c>
      <c r="B20" s="351" t="s">
        <v>645</v>
      </c>
      <c r="C20" s="344">
        <v>185000</v>
      </c>
      <c r="D20" s="354">
        <v>180000</v>
      </c>
      <c r="E20" s="346">
        <v>2.8</v>
      </c>
      <c r="F20" s="347"/>
      <c r="G20" s="350">
        <v>-14</v>
      </c>
      <c r="H20" s="351" t="s">
        <v>646</v>
      </c>
      <c r="I20" s="348">
        <v>108000</v>
      </c>
      <c r="J20" s="345">
        <v>104000</v>
      </c>
      <c r="K20" s="349">
        <v>3.8</v>
      </c>
      <c r="L20" s="289"/>
      <c r="M20" s="350">
        <v>-18</v>
      </c>
      <c r="N20" s="351" t="s">
        <v>647</v>
      </c>
      <c r="O20" s="348">
        <v>176000</v>
      </c>
      <c r="P20" s="354">
        <v>168000</v>
      </c>
      <c r="Q20" s="346">
        <v>4.8</v>
      </c>
      <c r="R20" s="347"/>
      <c r="S20" s="350">
        <v>-14</v>
      </c>
      <c r="T20" s="351" t="s">
        <v>648</v>
      </c>
      <c r="U20" s="348">
        <v>225000</v>
      </c>
      <c r="V20" s="354">
        <v>216000</v>
      </c>
      <c r="W20" s="346">
        <v>4.2</v>
      </c>
      <c r="X20" s="289"/>
    </row>
    <row r="21" spans="1:24">
      <c r="A21" s="350">
        <v>-13</v>
      </c>
      <c r="B21" s="351" t="s">
        <v>649</v>
      </c>
      <c r="C21" s="344">
        <v>197000</v>
      </c>
      <c r="D21" s="354">
        <v>192000</v>
      </c>
      <c r="E21" s="346">
        <v>2.6</v>
      </c>
      <c r="F21" s="347"/>
      <c r="G21" s="350" t="s">
        <v>650</v>
      </c>
      <c r="H21" s="351" t="s">
        <v>651</v>
      </c>
      <c r="I21" s="348">
        <v>170000</v>
      </c>
      <c r="J21" s="345">
        <v>162000</v>
      </c>
      <c r="K21" s="349">
        <v>4.9000000000000004</v>
      </c>
      <c r="L21" s="289"/>
      <c r="M21" s="350">
        <v>-19</v>
      </c>
      <c r="N21" s="351" t="s">
        <v>652</v>
      </c>
      <c r="O21" s="348">
        <v>200000</v>
      </c>
      <c r="P21" s="354">
        <v>196000</v>
      </c>
      <c r="Q21" s="346">
        <v>2</v>
      </c>
      <c r="R21" s="347"/>
      <c r="S21" s="350">
        <v>-15</v>
      </c>
      <c r="T21" s="351" t="s">
        <v>653</v>
      </c>
      <c r="U21" s="348">
        <v>247000</v>
      </c>
      <c r="V21" s="354">
        <v>240000</v>
      </c>
      <c r="W21" s="346">
        <v>2.9</v>
      </c>
      <c r="X21" s="289"/>
    </row>
    <row r="22" spans="1:24">
      <c r="A22" s="350">
        <v>-14</v>
      </c>
      <c r="B22" s="351" t="s">
        <v>654</v>
      </c>
      <c r="C22" s="344">
        <v>140000</v>
      </c>
      <c r="D22" s="354">
        <v>137000</v>
      </c>
      <c r="E22" s="346">
        <v>2.2000000000000002</v>
      </c>
      <c r="F22" s="347"/>
      <c r="G22" s="350">
        <v>-17</v>
      </c>
      <c r="H22" s="351" t="s">
        <v>655</v>
      </c>
      <c r="I22" s="348">
        <v>96400</v>
      </c>
      <c r="J22" s="345">
        <v>96000</v>
      </c>
      <c r="K22" s="349">
        <v>0.4</v>
      </c>
      <c r="L22" s="289"/>
      <c r="M22" s="350">
        <v>-20</v>
      </c>
      <c r="N22" s="351" t="s">
        <v>656</v>
      </c>
      <c r="O22" s="348">
        <v>49600</v>
      </c>
      <c r="P22" s="354">
        <v>49700</v>
      </c>
      <c r="Q22" s="346">
        <v>-0.2</v>
      </c>
      <c r="R22" s="347"/>
      <c r="S22" s="350">
        <v>-16</v>
      </c>
      <c r="T22" s="351" t="s">
        <v>657</v>
      </c>
      <c r="U22" s="348">
        <v>253000</v>
      </c>
      <c r="V22" s="354">
        <v>240000</v>
      </c>
      <c r="W22" s="346">
        <v>5.4</v>
      </c>
      <c r="X22" s="289"/>
    </row>
    <row r="23" spans="1:24">
      <c r="A23" s="350">
        <v>-15</v>
      </c>
      <c r="B23" s="351" t="s">
        <v>658</v>
      </c>
      <c r="C23" s="344">
        <v>137000</v>
      </c>
      <c r="D23" s="354">
        <v>136000</v>
      </c>
      <c r="E23" s="346">
        <v>0.7</v>
      </c>
      <c r="F23" s="347"/>
      <c r="G23" s="350">
        <v>-18</v>
      </c>
      <c r="H23" s="351" t="s">
        <v>659</v>
      </c>
      <c r="I23" s="348">
        <v>108000</v>
      </c>
      <c r="J23" s="345">
        <v>106000</v>
      </c>
      <c r="K23" s="349">
        <v>1.9</v>
      </c>
      <c r="L23" s="289"/>
      <c r="M23" s="350">
        <v>-21</v>
      </c>
      <c r="N23" s="351" t="s">
        <v>660</v>
      </c>
      <c r="O23" s="348">
        <v>114000</v>
      </c>
      <c r="P23" s="354">
        <v>111000</v>
      </c>
      <c r="Q23" s="346">
        <v>2.7</v>
      </c>
      <c r="R23" s="347"/>
      <c r="S23" s="350">
        <v>-17</v>
      </c>
      <c r="T23" s="351" t="s">
        <v>661</v>
      </c>
      <c r="U23" s="348">
        <v>177000</v>
      </c>
      <c r="V23" s="354">
        <v>171000</v>
      </c>
      <c r="W23" s="346">
        <v>3.5</v>
      </c>
      <c r="X23" s="289"/>
    </row>
    <row r="24" spans="1:24">
      <c r="A24" s="350">
        <v>-16</v>
      </c>
      <c r="B24" s="351" t="s">
        <v>662</v>
      </c>
      <c r="C24" s="344">
        <v>219000</v>
      </c>
      <c r="D24" s="354">
        <v>212000</v>
      </c>
      <c r="E24" s="346">
        <v>3.3</v>
      </c>
      <c r="F24" s="347"/>
      <c r="G24" s="350" t="s">
        <v>663</v>
      </c>
      <c r="H24" s="351" t="s">
        <v>664</v>
      </c>
      <c r="I24" s="348">
        <v>159000</v>
      </c>
      <c r="J24" s="345">
        <v>151000</v>
      </c>
      <c r="K24" s="349">
        <v>5.3</v>
      </c>
      <c r="L24" s="289"/>
      <c r="M24" s="350">
        <v>-22</v>
      </c>
      <c r="N24" s="351" t="s">
        <v>665</v>
      </c>
      <c r="O24" s="348">
        <v>125000</v>
      </c>
      <c r="P24" s="354">
        <v>123000</v>
      </c>
      <c r="Q24" s="346">
        <v>1.6</v>
      </c>
      <c r="R24" s="355"/>
      <c r="S24" s="350">
        <v>-18</v>
      </c>
      <c r="T24" s="351" t="s">
        <v>666</v>
      </c>
      <c r="U24" s="348">
        <v>235000</v>
      </c>
      <c r="V24" s="354">
        <v>228000</v>
      </c>
      <c r="W24" s="346">
        <v>3.1</v>
      </c>
      <c r="X24" s="289"/>
    </row>
    <row r="25" spans="1:24">
      <c r="A25" s="350">
        <v>-17</v>
      </c>
      <c r="B25" s="351" t="s">
        <v>667</v>
      </c>
      <c r="C25" s="344">
        <v>292000</v>
      </c>
      <c r="D25" s="354">
        <v>278000</v>
      </c>
      <c r="E25" s="346">
        <v>5</v>
      </c>
      <c r="F25" s="355"/>
      <c r="G25" s="350" t="s">
        <v>668</v>
      </c>
      <c r="H25" s="351" t="s">
        <v>669</v>
      </c>
      <c r="I25" s="348">
        <v>226000</v>
      </c>
      <c r="J25" s="345">
        <v>216000</v>
      </c>
      <c r="K25" s="349">
        <v>4.5999999999999996</v>
      </c>
      <c r="L25" s="289"/>
      <c r="M25" s="350" t="s">
        <v>670</v>
      </c>
      <c r="N25" s="351" t="s">
        <v>671</v>
      </c>
      <c r="O25" s="348">
        <v>133000</v>
      </c>
      <c r="P25" s="354">
        <v>130000</v>
      </c>
      <c r="Q25" s="346">
        <v>2.2999999999999998</v>
      </c>
      <c r="R25" s="355"/>
      <c r="S25" s="350">
        <v>-19</v>
      </c>
      <c r="T25" s="351" t="s">
        <v>672</v>
      </c>
      <c r="U25" s="348">
        <v>188000</v>
      </c>
      <c r="V25" s="354">
        <v>185000</v>
      </c>
      <c r="W25" s="346">
        <v>1.6</v>
      </c>
      <c r="X25" s="289"/>
    </row>
    <row r="26" spans="1:24">
      <c r="A26" s="350">
        <v>-18</v>
      </c>
      <c r="B26" s="351" t="s">
        <v>673</v>
      </c>
      <c r="C26" s="344">
        <v>112000</v>
      </c>
      <c r="D26" s="354">
        <v>111000</v>
      </c>
      <c r="E26" s="346">
        <v>0.9</v>
      </c>
      <c r="F26" s="355"/>
      <c r="G26" s="350" t="s">
        <v>674</v>
      </c>
      <c r="H26" s="351" t="s">
        <v>675</v>
      </c>
      <c r="I26" s="348">
        <v>144000</v>
      </c>
      <c r="J26" s="345">
        <v>140000</v>
      </c>
      <c r="K26" s="349">
        <v>2.9</v>
      </c>
      <c r="L26" s="289"/>
      <c r="M26" s="350">
        <v>-24</v>
      </c>
      <c r="N26" s="351" t="s">
        <v>676</v>
      </c>
      <c r="O26" s="348">
        <v>126000</v>
      </c>
      <c r="P26" s="354">
        <v>124000</v>
      </c>
      <c r="Q26" s="346">
        <v>1.6</v>
      </c>
      <c r="R26" s="355"/>
      <c r="S26" s="350">
        <v>-20</v>
      </c>
      <c r="T26" s="351" t="s">
        <v>677</v>
      </c>
      <c r="U26" s="348">
        <v>156000</v>
      </c>
      <c r="V26" s="354">
        <v>152000</v>
      </c>
      <c r="W26" s="346">
        <v>2.6</v>
      </c>
      <c r="X26" s="289"/>
    </row>
    <row r="27" spans="1:24">
      <c r="A27" s="350">
        <v>-19</v>
      </c>
      <c r="B27" s="351" t="s">
        <v>678</v>
      </c>
      <c r="C27" s="344">
        <v>199000</v>
      </c>
      <c r="D27" s="354">
        <v>190000</v>
      </c>
      <c r="E27" s="346">
        <v>4.7</v>
      </c>
      <c r="F27" s="355"/>
      <c r="G27" s="350" t="s">
        <v>679</v>
      </c>
      <c r="H27" s="351" t="s">
        <v>680</v>
      </c>
      <c r="I27" s="348">
        <v>101000</v>
      </c>
      <c r="J27" s="345">
        <v>94300</v>
      </c>
      <c r="K27" s="349">
        <v>7.1</v>
      </c>
      <c r="L27" s="289"/>
      <c r="M27" s="350">
        <v>-25</v>
      </c>
      <c r="N27" s="351" t="s">
        <v>681</v>
      </c>
      <c r="O27" s="348">
        <v>134000</v>
      </c>
      <c r="P27" s="354">
        <v>133000</v>
      </c>
      <c r="Q27" s="346">
        <v>0.8</v>
      </c>
      <c r="R27" s="355"/>
      <c r="S27" s="350">
        <v>-21</v>
      </c>
      <c r="T27" s="351" t="s">
        <v>682</v>
      </c>
      <c r="U27" s="348">
        <v>341000</v>
      </c>
      <c r="V27" s="354">
        <v>318000</v>
      </c>
      <c r="W27" s="346">
        <v>7.2</v>
      </c>
      <c r="X27" s="289"/>
    </row>
    <row r="28" spans="1:24">
      <c r="A28" s="350">
        <v>-20</v>
      </c>
      <c r="B28" s="351" t="s">
        <v>683</v>
      </c>
      <c r="C28" s="344">
        <v>163000</v>
      </c>
      <c r="D28" s="354">
        <v>158000</v>
      </c>
      <c r="E28" s="346">
        <v>3.2</v>
      </c>
      <c r="F28" s="355"/>
      <c r="G28" s="350" t="s">
        <v>684</v>
      </c>
      <c r="H28" s="351" t="s">
        <v>685</v>
      </c>
      <c r="I28" s="348">
        <v>126000</v>
      </c>
      <c r="J28" s="345">
        <v>121000</v>
      </c>
      <c r="K28" s="349">
        <v>4.0999999999999996</v>
      </c>
      <c r="L28" s="289"/>
      <c r="M28" s="350" t="s">
        <v>663</v>
      </c>
      <c r="N28" s="351" t="s">
        <v>686</v>
      </c>
      <c r="O28" s="348">
        <v>184000</v>
      </c>
      <c r="P28" s="354">
        <v>179000</v>
      </c>
      <c r="Q28" s="356">
        <v>2.8</v>
      </c>
      <c r="R28" s="355"/>
      <c r="S28" s="350">
        <v>-22</v>
      </c>
      <c r="T28" s="351" t="s">
        <v>687</v>
      </c>
      <c r="U28" s="348">
        <v>192000</v>
      </c>
      <c r="V28" s="354">
        <v>185000</v>
      </c>
      <c r="W28" s="346">
        <v>3.8</v>
      </c>
      <c r="X28" s="289"/>
    </row>
    <row r="29" spans="1:24">
      <c r="A29" s="350">
        <v>-21</v>
      </c>
      <c r="B29" s="351" t="s">
        <v>688</v>
      </c>
      <c r="C29" s="344">
        <v>182000</v>
      </c>
      <c r="D29" s="354">
        <v>177000</v>
      </c>
      <c r="E29" s="346">
        <v>2.8</v>
      </c>
      <c r="F29" s="355"/>
      <c r="G29" s="350">
        <v>-2</v>
      </c>
      <c r="H29" s="351" t="s">
        <v>689</v>
      </c>
      <c r="I29" s="348">
        <v>117000</v>
      </c>
      <c r="J29" s="345">
        <v>113000</v>
      </c>
      <c r="K29" s="349">
        <v>3.5</v>
      </c>
      <c r="L29" s="289"/>
      <c r="M29" s="350" t="s">
        <v>668</v>
      </c>
      <c r="N29" s="351" t="s">
        <v>690</v>
      </c>
      <c r="O29" s="348">
        <v>254000</v>
      </c>
      <c r="P29" s="354">
        <v>245000</v>
      </c>
      <c r="Q29" s="346">
        <v>3.7</v>
      </c>
      <c r="R29" s="347"/>
      <c r="S29" s="350">
        <v>-23</v>
      </c>
      <c r="T29" s="351" t="s">
        <v>691</v>
      </c>
      <c r="U29" s="348">
        <v>208000</v>
      </c>
      <c r="V29" s="354">
        <v>201000</v>
      </c>
      <c r="W29" s="346">
        <v>3.5</v>
      </c>
      <c r="X29" s="289"/>
    </row>
    <row r="30" spans="1:24">
      <c r="A30" s="350">
        <v>-22</v>
      </c>
      <c r="B30" s="351" t="s">
        <v>692</v>
      </c>
      <c r="C30" s="344">
        <v>117000</v>
      </c>
      <c r="D30" s="354">
        <v>115000</v>
      </c>
      <c r="E30" s="356">
        <v>1.7</v>
      </c>
      <c r="F30" s="347"/>
      <c r="G30" s="350" t="s">
        <v>693</v>
      </c>
      <c r="H30" s="351" t="s">
        <v>694</v>
      </c>
      <c r="I30" s="348">
        <v>143000</v>
      </c>
      <c r="J30" s="345">
        <v>137000</v>
      </c>
      <c r="K30" s="349">
        <v>4.4000000000000004</v>
      </c>
      <c r="L30" s="289"/>
      <c r="M30" s="357" t="s">
        <v>695</v>
      </c>
      <c r="N30" s="351" t="s">
        <v>696</v>
      </c>
      <c r="O30" s="348">
        <v>392000</v>
      </c>
      <c r="P30" s="354">
        <v>363000</v>
      </c>
      <c r="Q30" s="346">
        <v>8</v>
      </c>
      <c r="R30" s="347"/>
      <c r="S30" s="350" t="s">
        <v>663</v>
      </c>
      <c r="T30" s="351" t="s">
        <v>697</v>
      </c>
      <c r="U30" s="348">
        <v>260000</v>
      </c>
      <c r="V30" s="354">
        <v>242000</v>
      </c>
      <c r="W30" s="346">
        <v>7.4</v>
      </c>
      <c r="X30" s="289"/>
    </row>
    <row r="31" spans="1:24">
      <c r="A31" s="350">
        <v>-23</v>
      </c>
      <c r="B31" s="351" t="s">
        <v>698</v>
      </c>
      <c r="C31" s="344">
        <v>159000</v>
      </c>
      <c r="D31" s="354">
        <v>155000</v>
      </c>
      <c r="E31" s="346">
        <v>2.6</v>
      </c>
      <c r="F31" s="347"/>
      <c r="G31" s="350">
        <v>-4</v>
      </c>
      <c r="H31" s="351" t="s">
        <v>699</v>
      </c>
      <c r="I31" s="348">
        <v>119000</v>
      </c>
      <c r="J31" s="345">
        <v>114000</v>
      </c>
      <c r="K31" s="349">
        <v>4.4000000000000004</v>
      </c>
      <c r="L31" s="289"/>
      <c r="M31" s="350" t="s">
        <v>679</v>
      </c>
      <c r="N31" s="351" t="s">
        <v>700</v>
      </c>
      <c r="O31" s="348">
        <v>128000</v>
      </c>
      <c r="P31" s="354">
        <v>121000</v>
      </c>
      <c r="Q31" s="346">
        <v>5.8</v>
      </c>
      <c r="R31" s="347"/>
      <c r="S31" s="350" t="s">
        <v>668</v>
      </c>
      <c r="T31" s="351" t="s">
        <v>701</v>
      </c>
      <c r="U31" s="348">
        <v>939000</v>
      </c>
      <c r="V31" s="354">
        <v>840000</v>
      </c>
      <c r="W31" s="356">
        <v>11.8</v>
      </c>
      <c r="X31" s="289"/>
    </row>
    <row r="32" spans="1:24">
      <c r="A32" s="350">
        <v>-24</v>
      </c>
      <c r="B32" s="351" t="s">
        <v>702</v>
      </c>
      <c r="C32" s="344">
        <v>140000</v>
      </c>
      <c r="D32" s="354">
        <v>138000</v>
      </c>
      <c r="E32" s="346">
        <v>1.4</v>
      </c>
      <c r="F32" s="347"/>
      <c r="G32" s="350">
        <v>-5</v>
      </c>
      <c r="H32" s="351" t="s">
        <v>703</v>
      </c>
      <c r="I32" s="348">
        <v>129000</v>
      </c>
      <c r="J32" s="345">
        <v>125000</v>
      </c>
      <c r="K32" s="349">
        <v>3.2</v>
      </c>
      <c r="L32" s="289"/>
      <c r="M32" s="350" t="s">
        <v>704</v>
      </c>
      <c r="N32" s="351" t="s">
        <v>705</v>
      </c>
      <c r="O32" s="348">
        <v>155000</v>
      </c>
      <c r="P32" s="354">
        <v>147000</v>
      </c>
      <c r="Q32" s="346">
        <v>5.4</v>
      </c>
      <c r="R32" s="355"/>
      <c r="S32" s="350" t="s">
        <v>679</v>
      </c>
      <c r="T32" s="351" t="s">
        <v>706</v>
      </c>
      <c r="U32" s="348">
        <v>128000</v>
      </c>
      <c r="V32" s="354">
        <v>121000</v>
      </c>
      <c r="W32" s="346">
        <v>5.8</v>
      </c>
      <c r="X32" s="289"/>
    </row>
    <row r="33" spans="1:24">
      <c r="A33" s="350">
        <v>-25</v>
      </c>
      <c r="B33" s="351" t="s">
        <v>707</v>
      </c>
      <c r="C33" s="344">
        <v>308000</v>
      </c>
      <c r="D33" s="354">
        <v>296000</v>
      </c>
      <c r="E33" s="346">
        <v>4.0999999999999996</v>
      </c>
      <c r="F33" s="355"/>
      <c r="G33" s="350">
        <v>-6</v>
      </c>
      <c r="H33" s="351" t="s">
        <v>708</v>
      </c>
      <c r="I33" s="348">
        <v>181000</v>
      </c>
      <c r="J33" s="345">
        <v>174000</v>
      </c>
      <c r="K33" s="349">
        <v>4</v>
      </c>
      <c r="L33" s="289"/>
      <c r="M33" s="350" t="s">
        <v>709</v>
      </c>
      <c r="N33" s="351" t="s">
        <v>710</v>
      </c>
      <c r="O33" s="348">
        <v>87000</v>
      </c>
      <c r="P33" s="354">
        <v>87000</v>
      </c>
      <c r="Q33" s="346">
        <v>0</v>
      </c>
      <c r="R33" s="355"/>
      <c r="S33" s="350" t="s">
        <v>711</v>
      </c>
      <c r="T33" s="351" t="s">
        <v>712</v>
      </c>
      <c r="U33" s="348">
        <v>73300</v>
      </c>
      <c r="V33" s="354">
        <v>72900</v>
      </c>
      <c r="W33" s="346">
        <v>0.5</v>
      </c>
      <c r="X33" s="289"/>
    </row>
    <row r="34" spans="1:24">
      <c r="A34" s="350">
        <v>-26</v>
      </c>
      <c r="B34" s="351" t="s">
        <v>713</v>
      </c>
      <c r="C34" s="344">
        <v>193000</v>
      </c>
      <c r="D34" s="354">
        <v>186000</v>
      </c>
      <c r="E34" s="346">
        <v>3.8</v>
      </c>
      <c r="F34" s="355"/>
      <c r="G34" s="350">
        <v>-7</v>
      </c>
      <c r="H34" s="351" t="s">
        <v>714</v>
      </c>
      <c r="I34" s="348">
        <v>111000</v>
      </c>
      <c r="J34" s="345">
        <v>107000</v>
      </c>
      <c r="K34" s="349">
        <v>3.7</v>
      </c>
      <c r="L34" s="289"/>
      <c r="M34" s="357">
        <v>-2</v>
      </c>
      <c r="N34" s="351" t="s">
        <v>715</v>
      </c>
      <c r="O34" s="348">
        <v>101000</v>
      </c>
      <c r="P34" s="354">
        <v>100000</v>
      </c>
      <c r="Q34" s="346">
        <v>1</v>
      </c>
      <c r="R34" s="355"/>
      <c r="S34" s="350">
        <v>-2</v>
      </c>
      <c r="T34" s="351" t="s">
        <v>716</v>
      </c>
      <c r="U34" s="348">
        <v>77300</v>
      </c>
      <c r="V34" s="354">
        <v>76700</v>
      </c>
      <c r="W34" s="346">
        <v>0.8</v>
      </c>
      <c r="X34" s="289"/>
    </row>
    <row r="35" spans="1:24">
      <c r="A35" s="350" t="s">
        <v>663</v>
      </c>
      <c r="B35" s="351" t="s">
        <v>717</v>
      </c>
      <c r="C35" s="344">
        <v>950000</v>
      </c>
      <c r="D35" s="354">
        <v>850000</v>
      </c>
      <c r="E35" s="346">
        <v>11.8</v>
      </c>
      <c r="F35" s="355"/>
      <c r="G35" s="357">
        <v>-8</v>
      </c>
      <c r="H35" s="351" t="s">
        <v>718</v>
      </c>
      <c r="I35" s="348">
        <v>121000</v>
      </c>
      <c r="J35" s="345">
        <v>119000</v>
      </c>
      <c r="K35" s="349">
        <v>1.7</v>
      </c>
      <c r="L35" s="289"/>
      <c r="M35" s="357">
        <v>-3</v>
      </c>
      <c r="N35" s="351" t="s">
        <v>719</v>
      </c>
      <c r="O35" s="348">
        <v>102000</v>
      </c>
      <c r="P35" s="354">
        <v>102000</v>
      </c>
      <c r="Q35" s="346">
        <v>0</v>
      </c>
      <c r="R35" s="355"/>
      <c r="S35" s="350">
        <v>-3</v>
      </c>
      <c r="T35" s="351" t="s">
        <v>720</v>
      </c>
      <c r="U35" s="348">
        <v>77400</v>
      </c>
      <c r="V35" s="354">
        <v>77000</v>
      </c>
      <c r="W35" s="346">
        <v>0.5</v>
      </c>
      <c r="X35" s="289"/>
    </row>
    <row r="36" spans="1:24">
      <c r="A36" s="357" t="s">
        <v>721</v>
      </c>
      <c r="B36" s="351" t="s">
        <v>722</v>
      </c>
      <c r="C36" s="344">
        <v>245000</v>
      </c>
      <c r="D36" s="354">
        <v>235000</v>
      </c>
      <c r="E36" s="346">
        <v>4.3</v>
      </c>
      <c r="F36" s="355"/>
      <c r="G36" s="357">
        <v>-9</v>
      </c>
      <c r="H36" s="351" t="s">
        <v>723</v>
      </c>
      <c r="I36" s="348">
        <v>144000</v>
      </c>
      <c r="J36" s="345">
        <v>138000</v>
      </c>
      <c r="K36" s="349">
        <v>4.3</v>
      </c>
      <c r="L36" s="289"/>
      <c r="M36" s="357">
        <v>-4</v>
      </c>
      <c r="N36" s="351" t="s">
        <v>724</v>
      </c>
      <c r="O36" s="348">
        <v>75300</v>
      </c>
      <c r="P36" s="354">
        <v>75000</v>
      </c>
      <c r="Q36" s="346">
        <v>0.4</v>
      </c>
      <c r="R36" s="289"/>
      <c r="S36" s="350">
        <v>-4</v>
      </c>
      <c r="T36" s="351" t="s">
        <v>725</v>
      </c>
      <c r="U36" s="348">
        <v>88000</v>
      </c>
      <c r="V36" s="354">
        <v>86500</v>
      </c>
      <c r="W36" s="346">
        <v>1.7</v>
      </c>
      <c r="X36" s="289"/>
    </row>
    <row r="37" spans="1:24">
      <c r="A37" s="350" t="s">
        <v>674</v>
      </c>
      <c r="B37" s="351" t="s">
        <v>726</v>
      </c>
      <c r="C37" s="344">
        <v>245000</v>
      </c>
      <c r="D37" s="354">
        <v>239000</v>
      </c>
      <c r="E37" s="346">
        <v>4.5999999999999996</v>
      </c>
      <c r="F37" s="289"/>
      <c r="G37" s="357">
        <v>-10</v>
      </c>
      <c r="H37" s="351" t="s">
        <v>727</v>
      </c>
      <c r="I37" s="348">
        <v>119000</v>
      </c>
      <c r="J37" s="345">
        <v>117000</v>
      </c>
      <c r="K37" s="349">
        <v>1.7</v>
      </c>
      <c r="L37" s="289"/>
      <c r="M37" s="358">
        <v>-5</v>
      </c>
      <c r="N37" s="351" t="s">
        <v>728</v>
      </c>
      <c r="O37" s="348">
        <v>79200</v>
      </c>
      <c r="P37" s="345">
        <v>79500</v>
      </c>
      <c r="Q37" s="346">
        <v>-0.4</v>
      </c>
      <c r="R37" s="289"/>
      <c r="S37" s="350">
        <v>-5</v>
      </c>
      <c r="T37" s="351" t="s">
        <v>729</v>
      </c>
      <c r="U37" s="348">
        <v>88800</v>
      </c>
      <c r="V37" s="354">
        <v>88000</v>
      </c>
      <c r="W37" s="346">
        <v>0.9</v>
      </c>
      <c r="X37" s="289"/>
    </row>
    <row r="38" spans="1:24">
      <c r="A38" s="357" t="s">
        <v>730</v>
      </c>
      <c r="B38" s="351" t="s">
        <v>731</v>
      </c>
      <c r="C38" s="344">
        <v>250000</v>
      </c>
      <c r="D38" s="354">
        <v>372000</v>
      </c>
      <c r="E38" s="346">
        <v>2.2000000000000002</v>
      </c>
      <c r="F38" s="289"/>
      <c r="G38" s="357">
        <v>-11</v>
      </c>
      <c r="H38" s="351" t="s">
        <v>732</v>
      </c>
      <c r="I38" s="348">
        <v>132000</v>
      </c>
      <c r="J38" s="345">
        <v>127000</v>
      </c>
      <c r="K38" s="349">
        <v>3.9</v>
      </c>
      <c r="L38" s="289"/>
      <c r="M38" s="358">
        <v>-6</v>
      </c>
      <c r="N38" s="351" t="s">
        <v>733</v>
      </c>
      <c r="O38" s="348">
        <v>108000</v>
      </c>
      <c r="P38" s="354">
        <v>105000</v>
      </c>
      <c r="Q38" s="346">
        <v>2.9</v>
      </c>
      <c r="R38" s="359"/>
      <c r="S38" s="350">
        <v>-6</v>
      </c>
      <c r="T38" s="351" t="s">
        <v>734</v>
      </c>
      <c r="U38" s="348">
        <v>68800</v>
      </c>
      <c r="V38" s="354">
        <v>68800</v>
      </c>
      <c r="W38" s="346">
        <v>0</v>
      </c>
      <c r="X38" s="289"/>
    </row>
    <row r="39" spans="1:24">
      <c r="A39" s="357" t="s">
        <v>735</v>
      </c>
      <c r="B39" s="351" t="s">
        <v>736</v>
      </c>
      <c r="C39" s="344">
        <v>275000</v>
      </c>
      <c r="D39" s="354">
        <v>266000</v>
      </c>
      <c r="E39" s="346">
        <v>3.4</v>
      </c>
      <c r="F39" s="359"/>
      <c r="G39" s="357">
        <v>-12</v>
      </c>
      <c r="H39" s="351" t="s">
        <v>737</v>
      </c>
      <c r="I39" s="348">
        <v>119000</v>
      </c>
      <c r="J39" s="345">
        <v>114000</v>
      </c>
      <c r="K39" s="349">
        <v>4.4000000000000004</v>
      </c>
      <c r="L39" s="360"/>
      <c r="M39" s="357">
        <v>-7</v>
      </c>
      <c r="N39" s="351" t="s">
        <v>738</v>
      </c>
      <c r="O39" s="348">
        <v>82900</v>
      </c>
      <c r="P39" s="354">
        <v>83000</v>
      </c>
      <c r="Q39" s="346">
        <v>-0.1</v>
      </c>
      <c r="R39" s="359"/>
      <c r="S39" s="350" t="s">
        <v>739</v>
      </c>
      <c r="T39" s="351" t="s">
        <v>740</v>
      </c>
      <c r="U39" s="348">
        <v>95000</v>
      </c>
      <c r="V39" s="354">
        <v>91000</v>
      </c>
      <c r="W39" s="346">
        <v>4.4000000000000004</v>
      </c>
      <c r="X39" s="360"/>
    </row>
    <row r="40" spans="1:24">
      <c r="A40" s="358" t="s">
        <v>679</v>
      </c>
      <c r="B40" s="351" t="s">
        <v>741</v>
      </c>
      <c r="C40" s="344">
        <v>68500</v>
      </c>
      <c r="D40" s="345">
        <v>63700</v>
      </c>
      <c r="E40" s="346">
        <v>7.5</v>
      </c>
      <c r="F40" s="359"/>
      <c r="G40" s="358">
        <v>-13</v>
      </c>
      <c r="H40" s="351" t="s">
        <v>742</v>
      </c>
      <c r="I40" s="348">
        <v>115000</v>
      </c>
      <c r="J40" s="345">
        <v>111000</v>
      </c>
      <c r="K40" s="349">
        <v>3.6</v>
      </c>
      <c r="L40" s="360"/>
      <c r="M40" s="357">
        <v>-9</v>
      </c>
      <c r="N40" s="351" t="s">
        <v>743</v>
      </c>
      <c r="O40" s="348">
        <v>91700</v>
      </c>
      <c r="P40" s="354">
        <v>91300</v>
      </c>
      <c r="Q40" s="346">
        <v>0.4</v>
      </c>
      <c r="R40" s="347"/>
      <c r="S40" s="350">
        <v>-8</v>
      </c>
      <c r="T40" s="351" t="s">
        <v>744</v>
      </c>
      <c r="U40" s="348">
        <v>42100</v>
      </c>
      <c r="V40" s="354">
        <v>42100</v>
      </c>
      <c r="W40" s="346">
        <v>0</v>
      </c>
      <c r="X40" s="360"/>
    </row>
    <row r="41" spans="1:24">
      <c r="A41" s="358" t="s">
        <v>704</v>
      </c>
      <c r="B41" s="343" t="s">
        <v>745</v>
      </c>
      <c r="C41" s="344">
        <v>121000</v>
      </c>
      <c r="D41" s="345">
        <v>107000</v>
      </c>
      <c r="E41" s="346">
        <v>13.1</v>
      </c>
      <c r="F41" s="347"/>
      <c r="G41" s="358">
        <v>-14</v>
      </c>
      <c r="H41" s="351" t="s">
        <v>746</v>
      </c>
      <c r="I41" s="348">
        <v>136000</v>
      </c>
      <c r="J41" s="345">
        <v>129000</v>
      </c>
      <c r="K41" s="349">
        <v>5.4</v>
      </c>
      <c r="L41" s="289"/>
      <c r="M41" s="357" t="s">
        <v>631</v>
      </c>
      <c r="N41" s="351" t="s">
        <v>747</v>
      </c>
      <c r="O41" s="348">
        <v>102000</v>
      </c>
      <c r="P41" s="354" t="s">
        <v>748</v>
      </c>
      <c r="Q41" s="346" t="s">
        <v>749</v>
      </c>
      <c r="R41" s="347"/>
      <c r="S41" s="357">
        <v>-9</v>
      </c>
      <c r="T41" s="351" t="s">
        <v>750</v>
      </c>
      <c r="U41" s="348">
        <v>58000</v>
      </c>
      <c r="V41" s="354">
        <v>58100</v>
      </c>
      <c r="W41" s="346">
        <v>-0.2</v>
      </c>
      <c r="X41" s="289"/>
    </row>
    <row r="42" spans="1:24">
      <c r="A42" s="358" t="s">
        <v>751</v>
      </c>
      <c r="B42" s="351" t="s">
        <v>752</v>
      </c>
      <c r="C42" s="344">
        <v>115000</v>
      </c>
      <c r="D42" s="354">
        <v>106000</v>
      </c>
      <c r="E42" s="356">
        <v>8.5</v>
      </c>
      <c r="F42" s="347"/>
      <c r="G42" s="357">
        <v>-15</v>
      </c>
      <c r="H42" s="351" t="s">
        <v>753</v>
      </c>
      <c r="I42" s="348">
        <v>149000</v>
      </c>
      <c r="J42" s="345">
        <v>144000</v>
      </c>
      <c r="K42" s="349">
        <v>3.5</v>
      </c>
      <c r="L42" s="289"/>
      <c r="M42" s="357">
        <v>-11</v>
      </c>
      <c r="N42" s="351" t="s">
        <v>754</v>
      </c>
      <c r="O42" s="348">
        <v>101000</v>
      </c>
      <c r="P42" s="354">
        <v>101000</v>
      </c>
      <c r="Q42" s="346">
        <v>0</v>
      </c>
      <c r="R42" s="347"/>
      <c r="S42" s="357">
        <v>-10</v>
      </c>
      <c r="T42" s="351" t="s">
        <v>755</v>
      </c>
      <c r="U42" s="348">
        <v>81000</v>
      </c>
      <c r="V42" s="354">
        <v>80300</v>
      </c>
      <c r="W42" s="346">
        <v>0.9</v>
      </c>
      <c r="X42" s="289"/>
    </row>
    <row r="43" spans="1:24">
      <c r="A43" s="357" t="s">
        <v>756</v>
      </c>
      <c r="B43" s="351" t="s">
        <v>757</v>
      </c>
      <c r="C43" s="344">
        <v>120000</v>
      </c>
      <c r="D43" s="354">
        <v>112000</v>
      </c>
      <c r="E43" s="346">
        <v>7.1</v>
      </c>
      <c r="F43" s="347"/>
      <c r="G43" s="357" t="s">
        <v>758</v>
      </c>
      <c r="H43" s="351" t="s">
        <v>759</v>
      </c>
      <c r="I43" s="348">
        <v>224000</v>
      </c>
      <c r="J43" s="345">
        <v>218000</v>
      </c>
      <c r="K43" s="349">
        <v>2.8</v>
      </c>
      <c r="L43" s="289"/>
      <c r="M43" s="350">
        <v>-12</v>
      </c>
      <c r="N43" s="351" t="s">
        <v>760</v>
      </c>
      <c r="O43" s="348">
        <v>114000</v>
      </c>
      <c r="P43" s="354">
        <v>112000</v>
      </c>
      <c r="Q43" s="346">
        <v>1.8</v>
      </c>
      <c r="R43" s="357"/>
      <c r="S43" s="357">
        <v>-11</v>
      </c>
      <c r="T43" s="351" t="s">
        <v>761</v>
      </c>
      <c r="U43" s="348">
        <v>84300</v>
      </c>
      <c r="V43" s="354">
        <v>83500</v>
      </c>
      <c r="W43" s="346">
        <v>1</v>
      </c>
      <c r="X43" s="289"/>
    </row>
    <row r="44" spans="1:24">
      <c r="A44" s="357" t="s">
        <v>762</v>
      </c>
      <c r="B44" s="351" t="s">
        <v>763</v>
      </c>
      <c r="C44" s="344">
        <v>108000</v>
      </c>
      <c r="D44" s="354">
        <v>97000</v>
      </c>
      <c r="E44" s="346">
        <v>11.3</v>
      </c>
      <c r="F44" s="357"/>
      <c r="G44" s="350" t="s">
        <v>764</v>
      </c>
      <c r="H44" s="351" t="s">
        <v>765</v>
      </c>
      <c r="I44" s="348">
        <v>201000</v>
      </c>
      <c r="J44" s="354">
        <v>197000</v>
      </c>
      <c r="K44" s="349">
        <v>2</v>
      </c>
      <c r="L44" s="359"/>
      <c r="M44" s="350">
        <v>-13</v>
      </c>
      <c r="N44" s="351" t="s">
        <v>766</v>
      </c>
      <c r="O44" s="348">
        <v>99300</v>
      </c>
      <c r="P44" s="354">
        <v>99000</v>
      </c>
      <c r="Q44" s="346">
        <v>0.3</v>
      </c>
      <c r="R44" s="357"/>
      <c r="S44" s="357" t="s">
        <v>663</v>
      </c>
      <c r="T44" s="351" t="s">
        <v>767</v>
      </c>
      <c r="U44" s="348">
        <v>139000</v>
      </c>
      <c r="V44" s="354">
        <v>133000</v>
      </c>
      <c r="W44" s="346">
        <v>4.5</v>
      </c>
      <c r="X44" s="359"/>
    </row>
    <row r="45" spans="1:24">
      <c r="A45" s="350" t="s">
        <v>768</v>
      </c>
      <c r="B45" s="351" t="s">
        <v>769</v>
      </c>
      <c r="C45" s="344">
        <v>123000</v>
      </c>
      <c r="D45" s="354">
        <v>111000</v>
      </c>
      <c r="E45" s="346">
        <v>10.8</v>
      </c>
      <c r="F45" s="357"/>
      <c r="G45" s="350">
        <v>-2</v>
      </c>
      <c r="H45" s="351" t="s">
        <v>770</v>
      </c>
      <c r="I45" s="348">
        <v>128000</v>
      </c>
      <c r="J45" s="354">
        <v>126000</v>
      </c>
      <c r="K45" s="349">
        <v>1.6</v>
      </c>
      <c r="L45" s="359"/>
      <c r="M45" s="350">
        <v>-14</v>
      </c>
      <c r="N45" s="351" t="s">
        <v>771</v>
      </c>
      <c r="O45" s="348">
        <v>89600</v>
      </c>
      <c r="P45" s="354">
        <v>89300</v>
      </c>
      <c r="Q45" s="346">
        <v>0.3</v>
      </c>
      <c r="R45" s="357"/>
      <c r="S45" s="357" t="s">
        <v>679</v>
      </c>
      <c r="T45" s="351" t="s">
        <v>772</v>
      </c>
      <c r="U45" s="348">
        <v>71400</v>
      </c>
      <c r="V45" s="354">
        <v>68000</v>
      </c>
      <c r="W45" s="346">
        <v>5</v>
      </c>
      <c r="X45" s="359"/>
    </row>
    <row r="46" spans="1:24">
      <c r="A46" s="350" t="s">
        <v>773</v>
      </c>
      <c r="B46" s="351" t="s">
        <v>774</v>
      </c>
      <c r="C46" s="344">
        <v>140000</v>
      </c>
      <c r="D46" s="354">
        <v>130000</v>
      </c>
      <c r="E46" s="346">
        <v>7.7</v>
      </c>
      <c r="F46" s="355"/>
      <c r="G46" s="350">
        <v>-3</v>
      </c>
      <c r="H46" s="343" t="s">
        <v>775</v>
      </c>
      <c r="I46" s="348">
        <v>142000</v>
      </c>
      <c r="J46" s="354">
        <v>138000</v>
      </c>
      <c r="K46" s="349">
        <v>2.9</v>
      </c>
      <c r="L46" s="289"/>
      <c r="M46" s="350" t="s">
        <v>663</v>
      </c>
      <c r="N46" s="351" t="s">
        <v>776</v>
      </c>
      <c r="O46" s="348">
        <v>176000</v>
      </c>
      <c r="P46" s="354">
        <v>168000</v>
      </c>
      <c r="Q46" s="352">
        <v>4.8</v>
      </c>
      <c r="R46" s="355"/>
      <c r="S46" s="358" t="s">
        <v>777</v>
      </c>
      <c r="T46" s="351" t="s">
        <v>778</v>
      </c>
      <c r="U46" s="348">
        <v>62800</v>
      </c>
      <c r="V46" s="345">
        <v>61000</v>
      </c>
      <c r="W46" s="346">
        <v>3</v>
      </c>
      <c r="X46" s="289"/>
    </row>
    <row r="47" spans="1:24">
      <c r="A47" s="350" t="s">
        <v>779</v>
      </c>
      <c r="B47" s="351" t="s">
        <v>780</v>
      </c>
      <c r="C47" s="344">
        <v>120000</v>
      </c>
      <c r="D47" s="354">
        <v>106000</v>
      </c>
      <c r="E47" s="352">
        <v>13.2</v>
      </c>
      <c r="F47" s="355"/>
      <c r="G47" s="350">
        <v>-4</v>
      </c>
      <c r="H47" s="343" t="s">
        <v>781</v>
      </c>
      <c r="I47" s="348">
        <v>122000</v>
      </c>
      <c r="J47" s="354">
        <v>120000</v>
      </c>
      <c r="K47" s="361">
        <v>1.7</v>
      </c>
      <c r="L47" s="289"/>
      <c r="M47" s="357" t="s">
        <v>782</v>
      </c>
      <c r="N47" s="343" t="s">
        <v>783</v>
      </c>
      <c r="O47" s="348">
        <v>118000</v>
      </c>
      <c r="P47" s="354">
        <v>112000</v>
      </c>
      <c r="Q47" s="352">
        <v>5.4</v>
      </c>
      <c r="R47" s="289"/>
      <c r="S47" s="358"/>
      <c r="T47" s="351"/>
      <c r="U47" s="348"/>
      <c r="V47" s="345"/>
      <c r="W47" s="346"/>
      <c r="X47" s="289"/>
    </row>
    <row r="48" spans="1:24">
      <c r="A48" s="350" t="s">
        <v>784</v>
      </c>
      <c r="B48" s="343" t="s">
        <v>785</v>
      </c>
      <c r="C48" s="344">
        <v>91800</v>
      </c>
      <c r="D48" s="354">
        <v>90500</v>
      </c>
      <c r="E48" s="352">
        <v>1.4</v>
      </c>
      <c r="F48" s="355"/>
      <c r="G48" s="350">
        <v>-5</v>
      </c>
      <c r="H48" s="343" t="s">
        <v>786</v>
      </c>
      <c r="I48" s="348">
        <v>142000</v>
      </c>
      <c r="J48" s="345">
        <v>135000</v>
      </c>
      <c r="K48" s="361">
        <v>5.2</v>
      </c>
      <c r="L48" s="289"/>
      <c r="M48" s="350" t="s">
        <v>787</v>
      </c>
      <c r="N48" s="343" t="s">
        <v>788</v>
      </c>
      <c r="O48" s="348">
        <v>201000</v>
      </c>
      <c r="P48" s="345">
        <v>194000</v>
      </c>
      <c r="Q48" s="352">
        <v>3.6</v>
      </c>
      <c r="R48" s="355"/>
      <c r="S48" s="357"/>
      <c r="T48" s="351"/>
      <c r="U48" s="348"/>
      <c r="V48" s="354"/>
      <c r="W48" s="346"/>
      <c r="X48" s="289"/>
    </row>
    <row r="49" spans="1:24">
      <c r="A49" s="350">
        <v>-2</v>
      </c>
      <c r="B49" s="343" t="s">
        <v>789</v>
      </c>
      <c r="C49" s="344">
        <v>88000</v>
      </c>
      <c r="D49" s="354">
        <v>87100</v>
      </c>
      <c r="E49" s="352">
        <v>1</v>
      </c>
      <c r="F49" s="256"/>
      <c r="G49" s="350">
        <v>-6</v>
      </c>
      <c r="H49" s="343" t="s">
        <v>790</v>
      </c>
      <c r="I49" s="348">
        <v>149000</v>
      </c>
      <c r="J49" s="345">
        <v>145000</v>
      </c>
      <c r="K49" s="361">
        <v>2.8</v>
      </c>
      <c r="L49" s="249"/>
      <c r="M49" s="350">
        <v>-2</v>
      </c>
      <c r="N49" s="343" t="s">
        <v>791</v>
      </c>
      <c r="O49" s="348">
        <v>209000</v>
      </c>
      <c r="P49" s="345">
        <v>204000</v>
      </c>
      <c r="Q49" s="352">
        <v>2.5</v>
      </c>
      <c r="R49" s="355"/>
      <c r="S49" s="358"/>
      <c r="T49" s="351"/>
      <c r="U49" s="348"/>
      <c r="V49" s="345"/>
      <c r="W49" s="346"/>
      <c r="X49" s="249"/>
    </row>
    <row r="50" spans="1:24" ht="5.0999999999999996" customHeight="1" thickBot="1">
      <c r="A50" s="362"/>
      <c r="B50" s="363"/>
      <c r="C50" s="147"/>
      <c r="D50" s="147"/>
      <c r="E50" s="364"/>
      <c r="F50" s="334"/>
      <c r="G50" s="362"/>
      <c r="H50" s="363"/>
      <c r="I50" s="147"/>
      <c r="J50" s="147"/>
      <c r="K50" s="364"/>
      <c r="L50" s="109"/>
      <c r="M50" s="362"/>
      <c r="N50" s="363"/>
      <c r="O50" s="147"/>
      <c r="P50" s="147"/>
      <c r="Q50" s="364"/>
      <c r="R50" s="355"/>
      <c r="S50" s="362"/>
      <c r="T50" s="363"/>
      <c r="U50" s="147"/>
      <c r="V50" s="147"/>
      <c r="W50" s="364"/>
      <c r="X50" s="109"/>
    </row>
    <row r="51" spans="1:24">
      <c r="A51" s="108" t="s">
        <v>792</v>
      </c>
      <c r="B51" s="109"/>
      <c r="C51" s="109"/>
      <c r="D51" s="109"/>
      <c r="E51" s="109"/>
      <c r="F51" s="110"/>
      <c r="G51" s="108"/>
      <c r="H51" s="109"/>
      <c r="I51" s="109"/>
      <c r="J51" s="109"/>
      <c r="K51" s="239"/>
      <c r="L51" s="110"/>
      <c r="M51" s="108" t="str">
        <f>$A$51</f>
        <v>資料：国土交通省土地鑑定委員会「令和7年地価公示」</v>
      </c>
      <c r="N51" s="109"/>
      <c r="O51" s="109"/>
      <c r="P51" s="109"/>
      <c r="Q51" s="109"/>
      <c r="R51" s="355"/>
      <c r="S51" s="365"/>
      <c r="T51" s="98"/>
      <c r="U51" s="98"/>
      <c r="V51" s="98"/>
      <c r="W51" s="366"/>
      <c r="X51" s="110"/>
    </row>
    <row r="52" spans="1:24">
      <c r="A52" s="110"/>
      <c r="B52" s="110"/>
      <c r="C52" s="110"/>
      <c r="D52" s="110"/>
      <c r="E52" s="110"/>
      <c r="F52" s="110"/>
      <c r="G52" s="110"/>
      <c r="H52" s="110"/>
      <c r="I52" s="110"/>
      <c r="J52" s="110"/>
      <c r="K52" s="367"/>
      <c r="L52" s="110"/>
      <c r="R52" s="256"/>
      <c r="S52" s="110"/>
      <c r="T52" s="110"/>
      <c r="U52" s="110"/>
      <c r="V52" s="110"/>
      <c r="W52" s="367"/>
      <c r="X52" s="110"/>
    </row>
    <row r="53" spans="1:24" ht="18">
      <c r="A53" s="110"/>
      <c r="B53" s="110"/>
      <c r="C53" s="110"/>
      <c r="D53" s="110"/>
      <c r="E53" s="110"/>
      <c r="F53" s="184"/>
      <c r="G53" s="110"/>
      <c r="H53" s="110"/>
      <c r="I53" s="110"/>
      <c r="J53" s="110"/>
      <c r="K53" s="367"/>
      <c r="L53" s="110"/>
      <c r="R53" s="334"/>
      <c r="S53" s="110"/>
      <c r="T53" s="110"/>
      <c r="U53" s="110"/>
      <c r="V53" s="110"/>
      <c r="W53" s="367"/>
      <c r="X53" s="110"/>
    </row>
    <row r="54" spans="1:24">
      <c r="S54" s="110"/>
      <c r="T54" s="110"/>
      <c r="U54" s="110"/>
      <c r="V54" s="110"/>
      <c r="W54" s="367"/>
    </row>
    <row r="55" spans="1:24">
      <c r="S55" s="110"/>
      <c r="T55" s="110"/>
      <c r="U55" s="110"/>
      <c r="V55" s="110"/>
      <c r="W55" s="367"/>
    </row>
    <row r="56" spans="1:24">
      <c r="S56" s="110"/>
      <c r="T56" s="110"/>
      <c r="U56" s="110"/>
      <c r="V56" s="110"/>
      <c r="W56" s="367"/>
    </row>
    <row r="57" spans="1:24">
      <c r="S57" s="110"/>
      <c r="T57" s="110"/>
      <c r="U57" s="110"/>
      <c r="V57" s="110"/>
      <c r="W57" s="367"/>
    </row>
    <row r="58" spans="1:24">
      <c r="S58" s="110"/>
      <c r="T58" s="110"/>
      <c r="U58" s="110"/>
      <c r="V58" s="110"/>
      <c r="W58" s="367"/>
    </row>
    <row r="59" spans="1:24">
      <c r="S59" s="110"/>
      <c r="T59" s="110"/>
      <c r="U59" s="110"/>
      <c r="V59" s="110"/>
      <c r="W59" s="367"/>
    </row>
  </sheetData>
  <mergeCells count="3">
    <mergeCell ref="G3:K4"/>
    <mergeCell ref="M3:Q4"/>
    <mergeCell ref="S3:W4"/>
  </mergeCells>
  <phoneticPr fontId="3"/>
  <conditionalFormatting sqref="S9:T46 V9:W46 A9:B49 D9:E49 G9:H49 J9:K49 M9:N49 P9:Q49">
    <cfRule type="containsBlanks" dxfId="44" priority="1">
      <formula>LEN(TRIM(A9))=0</formula>
    </cfRule>
  </conditionalFormatting>
  <pageMargins left="0.23622047244094491" right="0.23622047244094491" top="0.74803149606299213" bottom="0.74803149606299213" header="0.31496062992125984" footer="0.31496062992125984"/>
  <pageSetup paperSize="9" orientation="portrait" r:id="rId1"/>
  <colBreaks count="1" manualBreakCount="1">
    <brk id="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F181-7E75-4D4A-95FC-FAF3F8A9A097}">
  <sheetPr>
    <pageSetUpPr fitToPage="1"/>
  </sheetPr>
  <dimension ref="A1:AC80"/>
  <sheetViews>
    <sheetView showGridLines="0" view="pageBreakPreview" zoomScaleNormal="100" zoomScaleSheetLayoutView="100" workbookViewId="0"/>
  </sheetViews>
  <sheetFormatPr defaultRowHeight="15.75"/>
  <cols>
    <col min="1" max="1" width="7.5" style="370" customWidth="1"/>
    <col min="2" max="2" width="2.33203125" style="370" customWidth="1"/>
    <col min="3" max="3" width="0.83203125" style="370" customWidth="1"/>
    <col min="4" max="4" width="10.5" style="371" customWidth="1"/>
    <col min="5" max="5" width="8.33203125" style="371" customWidth="1"/>
    <col min="6" max="6" width="7.5" style="371" customWidth="1"/>
    <col min="7" max="8" width="8.33203125" style="371" customWidth="1"/>
    <col min="9" max="9" width="10.83203125" style="371" customWidth="1"/>
    <col min="10" max="11" width="9.6640625" style="371" customWidth="1"/>
    <col min="12" max="13" width="8.33203125" style="371" customWidth="1"/>
    <col min="14" max="14" width="8" style="371" bestFit="1" customWidth="1"/>
    <col min="15" max="15" width="10" style="371" bestFit="1" customWidth="1"/>
    <col min="16" max="16" width="8.33203125" style="370" customWidth="1"/>
    <col min="17" max="17" width="8.33203125" style="371" customWidth="1"/>
    <col min="18" max="19" width="8.83203125" style="370" customWidth="1"/>
    <col min="20" max="20" width="9.1640625" style="370" customWidth="1"/>
    <col min="21" max="23" width="5.83203125" style="370" customWidth="1"/>
    <col min="24" max="24" width="10" style="370" customWidth="1"/>
    <col min="25" max="25" width="12.5" style="370" customWidth="1"/>
    <col min="26" max="26" width="8.6640625" style="370" customWidth="1"/>
    <col min="27" max="27" width="10" style="370" bestFit="1" customWidth="1"/>
    <col min="28" max="28" width="8.6640625" style="370" customWidth="1"/>
    <col min="29" max="29" width="6" style="370" bestFit="1" customWidth="1"/>
    <col min="30" max="16384" width="9.33203125" style="370"/>
  </cols>
  <sheetData>
    <row r="1" spans="1:29" ht="19.5">
      <c r="A1" s="368" t="s">
        <v>1185</v>
      </c>
      <c r="B1" s="369"/>
      <c r="P1" s="372"/>
    </row>
    <row r="2" spans="1:29" ht="9.9499999999999993" customHeight="1">
      <c r="A2" s="369"/>
      <c r="B2" s="369"/>
      <c r="P2" s="372"/>
    </row>
    <row r="3" spans="1:29" ht="15.75" customHeight="1">
      <c r="A3" s="373"/>
      <c r="B3" s="374"/>
      <c r="C3" s="374"/>
      <c r="D3" s="374"/>
      <c r="E3" s="374"/>
      <c r="F3" s="374"/>
      <c r="G3" s="374"/>
      <c r="H3" s="374"/>
      <c r="I3" s="374"/>
      <c r="J3" s="374"/>
      <c r="K3" s="374"/>
      <c r="L3" s="374"/>
      <c r="M3" s="374"/>
      <c r="N3" s="374"/>
      <c r="O3" s="374"/>
      <c r="P3" s="375"/>
      <c r="Q3" s="375"/>
      <c r="R3" s="375"/>
      <c r="S3" s="375"/>
      <c r="T3" s="375"/>
      <c r="U3" s="375"/>
      <c r="V3" s="375"/>
      <c r="W3" s="375"/>
      <c r="X3" s="375"/>
      <c r="Y3" s="375"/>
      <c r="Z3" s="375"/>
      <c r="AA3" s="375"/>
      <c r="AB3" s="375"/>
      <c r="AC3" s="375"/>
    </row>
    <row r="4" spans="1:29" ht="15.75" customHeight="1">
      <c r="A4" s="376"/>
      <c r="B4" s="374"/>
      <c r="C4" s="374"/>
      <c r="D4" s="374"/>
      <c r="E4" s="374"/>
      <c r="F4" s="374"/>
      <c r="G4" s="374"/>
      <c r="H4" s="374"/>
      <c r="I4" s="374"/>
      <c r="J4" s="374"/>
      <c r="K4" s="374"/>
      <c r="L4" s="374"/>
      <c r="M4" s="374"/>
      <c r="N4" s="374"/>
      <c r="O4" s="374"/>
      <c r="P4" s="375"/>
      <c r="Q4" s="375"/>
      <c r="R4" s="375"/>
      <c r="S4" s="375"/>
      <c r="T4" s="375"/>
      <c r="U4" s="375"/>
      <c r="V4" s="375"/>
      <c r="W4" s="375"/>
      <c r="X4" s="375"/>
      <c r="Y4" s="375"/>
      <c r="Z4" s="375"/>
      <c r="AA4" s="375"/>
      <c r="AB4" s="375"/>
      <c r="AC4" s="375"/>
    </row>
    <row r="5" spans="1:29" ht="15.75" customHeight="1">
      <c r="A5" s="376"/>
      <c r="B5" s="374"/>
      <c r="C5" s="374"/>
      <c r="D5" s="374"/>
      <c r="E5" s="374"/>
      <c r="F5" s="374"/>
      <c r="G5" s="374"/>
      <c r="H5" s="374"/>
      <c r="I5" s="374"/>
      <c r="J5" s="374"/>
      <c r="K5" s="374"/>
      <c r="L5" s="374"/>
      <c r="M5" s="374"/>
      <c r="N5" s="374"/>
      <c r="O5" s="374"/>
      <c r="P5" s="375"/>
      <c r="Q5" s="375"/>
      <c r="R5" s="375"/>
      <c r="S5" s="375"/>
      <c r="T5" s="375"/>
      <c r="U5" s="375"/>
      <c r="V5" s="375"/>
      <c r="W5" s="375"/>
      <c r="X5" s="375"/>
      <c r="Y5" s="375"/>
      <c r="Z5" s="375"/>
      <c r="AA5" s="375"/>
      <c r="AB5" s="375"/>
      <c r="AC5" s="375"/>
    </row>
    <row r="6" spans="1:29" ht="15.75" customHeight="1">
      <c r="A6" s="376"/>
      <c r="B6" s="374"/>
      <c r="C6" s="374"/>
      <c r="D6" s="374"/>
      <c r="E6" s="374"/>
      <c r="F6" s="374"/>
      <c r="G6" s="374"/>
      <c r="H6" s="374"/>
      <c r="I6" s="374"/>
      <c r="J6" s="374"/>
      <c r="K6" s="374"/>
      <c r="L6" s="374"/>
      <c r="M6" s="374"/>
      <c r="N6" s="374"/>
      <c r="O6" s="374"/>
      <c r="P6" s="375"/>
      <c r="Q6" s="375"/>
      <c r="R6" s="375"/>
      <c r="S6" s="375"/>
      <c r="T6" s="375"/>
      <c r="U6" s="375"/>
      <c r="V6" s="375"/>
      <c r="W6" s="375"/>
      <c r="X6" s="375"/>
      <c r="Y6" s="375"/>
      <c r="Z6" s="375"/>
      <c r="AA6" s="375"/>
      <c r="AB6" s="375"/>
      <c r="AC6" s="375"/>
    </row>
    <row r="7" spans="1:29" ht="15.75" customHeight="1">
      <c r="A7" s="376"/>
      <c r="B7" s="374"/>
      <c r="C7" s="374"/>
      <c r="D7" s="374"/>
      <c r="E7" s="374"/>
      <c r="F7" s="374"/>
      <c r="G7" s="374"/>
      <c r="H7" s="374"/>
      <c r="I7" s="374"/>
      <c r="J7" s="374"/>
      <c r="K7" s="374"/>
      <c r="L7" s="374"/>
      <c r="M7" s="374"/>
      <c r="N7" s="374"/>
      <c r="O7" s="374"/>
      <c r="P7" s="375"/>
      <c r="Q7" s="375"/>
      <c r="R7" s="375"/>
      <c r="S7" s="375"/>
      <c r="T7" s="375"/>
      <c r="U7" s="375"/>
      <c r="V7" s="375"/>
      <c r="W7" s="375"/>
      <c r="X7" s="375"/>
      <c r="Y7" s="375"/>
      <c r="Z7" s="375"/>
      <c r="AA7" s="375"/>
      <c r="AB7" s="375"/>
      <c r="AC7" s="375"/>
    </row>
    <row r="8" spans="1:29" ht="15.75" customHeight="1">
      <c r="A8" s="376"/>
      <c r="B8" s="374"/>
      <c r="C8" s="374"/>
      <c r="D8" s="374"/>
      <c r="E8" s="374"/>
      <c r="F8" s="374"/>
      <c r="G8" s="374"/>
      <c r="H8" s="374"/>
      <c r="I8" s="374"/>
      <c r="J8" s="374"/>
      <c r="K8" s="374"/>
      <c r="L8" s="374"/>
      <c r="M8" s="374"/>
      <c r="N8" s="374"/>
      <c r="O8" s="374"/>
      <c r="P8" s="375"/>
      <c r="Q8" s="375"/>
      <c r="R8" s="375"/>
      <c r="S8" s="375"/>
      <c r="T8" s="375"/>
      <c r="U8" s="375"/>
      <c r="V8" s="375"/>
      <c r="W8" s="375"/>
      <c r="X8" s="375"/>
      <c r="Y8" s="375"/>
      <c r="Z8" s="375"/>
      <c r="AA8" s="375"/>
      <c r="AB8" s="375"/>
      <c r="AC8" s="375"/>
    </row>
    <row r="9" spans="1:29" ht="15.75" customHeight="1">
      <c r="A9" s="376"/>
      <c r="B9" s="374"/>
      <c r="C9" s="374"/>
      <c r="D9" s="374"/>
      <c r="E9" s="374"/>
      <c r="F9" s="374"/>
      <c r="G9" s="374"/>
      <c r="H9" s="374"/>
      <c r="I9" s="374"/>
      <c r="J9" s="374"/>
      <c r="K9" s="374"/>
      <c r="L9" s="374"/>
      <c r="M9" s="374"/>
      <c r="N9" s="374"/>
      <c r="O9" s="374"/>
      <c r="P9" s="375"/>
      <c r="Q9" s="375"/>
      <c r="R9" s="375"/>
      <c r="S9" s="375"/>
      <c r="T9" s="375"/>
      <c r="U9" s="375"/>
      <c r="V9" s="375"/>
      <c r="W9" s="375"/>
      <c r="X9" s="375"/>
      <c r="Y9" s="375"/>
      <c r="Z9" s="375"/>
      <c r="AA9" s="375"/>
      <c r="AB9" s="375"/>
      <c r="AC9" s="375"/>
    </row>
    <row r="10" spans="1:29" ht="9.9499999999999993" customHeight="1">
      <c r="A10" s="376"/>
      <c r="B10" s="377"/>
      <c r="C10" s="377"/>
      <c r="D10" s="377"/>
      <c r="E10" s="377"/>
      <c r="F10" s="377"/>
      <c r="G10" s="377"/>
      <c r="H10" s="377"/>
      <c r="I10" s="377"/>
      <c r="J10" s="377"/>
      <c r="K10" s="377"/>
      <c r="L10" s="377"/>
      <c r="M10" s="377"/>
      <c r="N10" s="377"/>
      <c r="O10" s="378"/>
      <c r="P10" s="379"/>
      <c r="Q10" s="379"/>
      <c r="R10" s="380"/>
      <c r="S10" s="379"/>
      <c r="T10" s="379"/>
      <c r="U10" s="379"/>
      <c r="V10" s="379"/>
      <c r="W10" s="379"/>
      <c r="X10" s="379"/>
      <c r="Y10" s="379"/>
      <c r="Z10" s="379"/>
      <c r="AA10" s="379"/>
      <c r="AB10" s="379"/>
      <c r="AC10" s="379"/>
    </row>
    <row r="11" spans="1:29" ht="16.5" customHeight="1">
      <c r="A11" s="381" t="s">
        <v>1186</v>
      </c>
      <c r="B11" s="381"/>
      <c r="P11" s="382"/>
      <c r="AB11" s="383"/>
    </row>
    <row r="12" spans="1:29" ht="14.1" customHeight="1" thickBot="1">
      <c r="A12" s="384"/>
      <c r="B12" s="384"/>
      <c r="C12" s="385"/>
      <c r="D12" s="386"/>
      <c r="E12" s="386"/>
      <c r="F12" s="386"/>
      <c r="G12" s="386"/>
      <c r="H12" s="386"/>
      <c r="I12" s="386"/>
      <c r="J12" s="386"/>
      <c r="K12" s="386"/>
      <c r="L12" s="386"/>
      <c r="M12" s="386"/>
      <c r="N12" s="386"/>
      <c r="O12" s="386"/>
      <c r="P12" s="387"/>
      <c r="Q12" s="386"/>
      <c r="R12" s="385"/>
      <c r="S12" s="385"/>
      <c r="T12" s="385"/>
      <c r="U12" s="385"/>
      <c r="V12" s="385"/>
      <c r="W12" s="385"/>
      <c r="X12" s="385"/>
      <c r="Y12" s="385"/>
      <c r="Z12" s="385"/>
      <c r="AA12" s="385"/>
      <c r="AB12" s="383"/>
      <c r="AC12" s="385"/>
    </row>
    <row r="13" spans="1:29" s="389" customFormat="1" ht="11.25" customHeight="1">
      <c r="A13" s="754" t="s">
        <v>793</v>
      </c>
      <c r="B13" s="754"/>
      <c r="C13" s="755"/>
      <c r="D13" s="388" t="s">
        <v>794</v>
      </c>
      <c r="E13" s="723" t="s">
        <v>795</v>
      </c>
      <c r="F13" s="724"/>
      <c r="G13" s="724"/>
      <c r="H13" s="717"/>
      <c r="I13" s="725" t="s">
        <v>796</v>
      </c>
      <c r="J13" s="726"/>
      <c r="K13" s="727"/>
      <c r="L13" s="725" t="s">
        <v>797</v>
      </c>
      <c r="M13" s="726"/>
      <c r="N13" s="727"/>
      <c r="O13" s="728" t="s">
        <v>798</v>
      </c>
      <c r="P13" s="730" t="s">
        <v>799</v>
      </c>
      <c r="Q13" s="738" t="s">
        <v>800</v>
      </c>
      <c r="R13" s="741" t="s">
        <v>801</v>
      </c>
      <c r="S13" s="742"/>
      <c r="T13" s="742"/>
      <c r="U13" s="742"/>
      <c r="V13" s="742"/>
      <c r="W13" s="742"/>
      <c r="X13" s="743"/>
      <c r="Y13" s="744" t="s">
        <v>802</v>
      </c>
      <c r="Z13" s="747" t="s">
        <v>803</v>
      </c>
      <c r="AA13" s="748"/>
      <c r="AB13" s="749"/>
      <c r="AC13" s="715" t="s">
        <v>804</v>
      </c>
    </row>
    <row r="14" spans="1:29" s="393" customFormat="1" ht="11.25" customHeight="1">
      <c r="A14" s="754"/>
      <c r="B14" s="754"/>
      <c r="C14" s="755"/>
      <c r="D14" s="388" t="s">
        <v>805</v>
      </c>
      <c r="E14" s="718" t="s">
        <v>806</v>
      </c>
      <c r="F14" s="720" t="s">
        <v>807</v>
      </c>
      <c r="G14" s="720" t="s">
        <v>808</v>
      </c>
      <c r="H14" s="720" t="s">
        <v>809</v>
      </c>
      <c r="I14" s="721" t="s">
        <v>810</v>
      </c>
      <c r="J14" s="721" t="s">
        <v>811</v>
      </c>
      <c r="K14" s="721" t="s">
        <v>812</v>
      </c>
      <c r="L14" s="721" t="s">
        <v>813</v>
      </c>
      <c r="M14" s="732" t="s">
        <v>814</v>
      </c>
      <c r="N14" s="390"/>
      <c r="O14" s="729"/>
      <c r="P14" s="730"/>
      <c r="Q14" s="739"/>
      <c r="R14" s="751" t="s">
        <v>815</v>
      </c>
      <c r="S14" s="751" t="s">
        <v>816</v>
      </c>
      <c r="T14" s="391" t="s">
        <v>817</v>
      </c>
      <c r="U14" s="753" t="s">
        <v>818</v>
      </c>
      <c r="V14" s="734" t="s">
        <v>819</v>
      </c>
      <c r="W14" s="734" t="s">
        <v>820</v>
      </c>
      <c r="X14" s="392" t="s">
        <v>821</v>
      </c>
      <c r="Y14" s="745"/>
      <c r="Z14" s="391" t="s">
        <v>822</v>
      </c>
      <c r="AA14" s="391" t="s">
        <v>823</v>
      </c>
      <c r="AB14" s="736" t="s">
        <v>824</v>
      </c>
      <c r="AC14" s="716"/>
    </row>
    <row r="15" spans="1:29" s="393" customFormat="1" ht="11.25" customHeight="1">
      <c r="A15" s="756"/>
      <c r="B15" s="756"/>
      <c r="C15" s="757"/>
      <c r="D15" s="394" t="s">
        <v>825</v>
      </c>
      <c r="E15" s="719"/>
      <c r="F15" s="720"/>
      <c r="G15" s="720"/>
      <c r="H15" s="720"/>
      <c r="I15" s="722"/>
      <c r="J15" s="722"/>
      <c r="K15" s="722"/>
      <c r="L15" s="722"/>
      <c r="M15" s="733"/>
      <c r="N15" s="395" t="s">
        <v>826</v>
      </c>
      <c r="O15" s="722"/>
      <c r="P15" s="731"/>
      <c r="Q15" s="740"/>
      <c r="R15" s="752"/>
      <c r="S15" s="752"/>
      <c r="T15" s="396" t="s">
        <v>827</v>
      </c>
      <c r="U15" s="733"/>
      <c r="V15" s="735"/>
      <c r="W15" s="735"/>
      <c r="X15" s="397" t="s">
        <v>828</v>
      </c>
      <c r="Y15" s="746"/>
      <c r="Z15" s="398" t="s">
        <v>829</v>
      </c>
      <c r="AA15" s="399" t="s">
        <v>830</v>
      </c>
      <c r="AB15" s="737"/>
      <c r="AC15" s="717"/>
    </row>
    <row r="16" spans="1:29" s="393" customFormat="1" ht="5.0999999999999996" customHeight="1">
      <c r="A16" s="400"/>
      <c r="B16" s="400"/>
      <c r="C16" s="401"/>
      <c r="D16" s="388"/>
      <c r="E16" s="400"/>
      <c r="F16" s="388"/>
      <c r="G16" s="388"/>
      <c r="H16" s="388"/>
      <c r="I16" s="388"/>
      <c r="J16" s="388"/>
      <c r="K16" s="388"/>
      <c r="L16" s="388"/>
      <c r="M16" s="402"/>
      <c r="N16" s="388"/>
      <c r="O16" s="388"/>
      <c r="P16" s="402"/>
      <c r="Q16" s="402"/>
      <c r="R16" s="402"/>
      <c r="S16" s="402"/>
      <c r="T16" s="403"/>
      <c r="U16" s="402"/>
      <c r="V16" s="402"/>
      <c r="W16" s="402"/>
      <c r="X16" s="402"/>
      <c r="Y16" s="400"/>
      <c r="Z16" s="404"/>
      <c r="AA16" s="400"/>
      <c r="AB16" s="405"/>
      <c r="AC16" s="406"/>
    </row>
    <row r="17" spans="1:29" s="389" customFormat="1" ht="9.75" customHeight="1">
      <c r="A17" s="750" t="s">
        <v>831</v>
      </c>
      <c r="B17" s="750"/>
      <c r="C17" s="407"/>
      <c r="D17" s="408">
        <v>1015.2</v>
      </c>
      <c r="E17" s="408">
        <v>15.9</v>
      </c>
      <c r="F17" s="408" t="s">
        <v>832</v>
      </c>
      <c r="G17" s="408">
        <v>34.700000000000003</v>
      </c>
      <c r="H17" s="408">
        <v>-2.2000000000000002</v>
      </c>
      <c r="I17" s="408">
        <v>1500</v>
      </c>
      <c r="J17" s="408">
        <v>119</v>
      </c>
      <c r="K17" s="408">
        <v>23.5</v>
      </c>
      <c r="L17" s="408">
        <v>3.3</v>
      </c>
      <c r="M17" s="408">
        <v>14.8</v>
      </c>
      <c r="N17" s="409" t="s">
        <v>833</v>
      </c>
      <c r="O17" s="410">
        <v>2127.1999999999998</v>
      </c>
      <c r="P17" s="411">
        <v>64</v>
      </c>
      <c r="Q17" s="408">
        <v>6.5</v>
      </c>
      <c r="R17" s="411">
        <v>17</v>
      </c>
      <c r="S17" s="411">
        <v>109</v>
      </c>
      <c r="T17" s="411">
        <v>116</v>
      </c>
      <c r="U17" s="411">
        <v>18</v>
      </c>
      <c r="V17" s="411">
        <v>5</v>
      </c>
      <c r="W17" s="411">
        <v>13</v>
      </c>
      <c r="X17" s="411">
        <v>32</v>
      </c>
      <c r="Y17" s="412">
        <v>1</v>
      </c>
      <c r="Z17" s="413" t="s">
        <v>834</v>
      </c>
      <c r="AA17" s="411">
        <v>1581</v>
      </c>
      <c r="AB17" s="414" t="s">
        <v>834</v>
      </c>
      <c r="AC17" s="400">
        <v>51</v>
      </c>
    </row>
    <row r="18" spans="1:29" s="389" customFormat="1" ht="9.75" customHeight="1">
      <c r="A18" s="750" t="s">
        <v>835</v>
      </c>
      <c r="B18" s="750"/>
      <c r="C18" s="407"/>
      <c r="D18" s="408">
        <v>1015.5</v>
      </c>
      <c r="E18" s="408">
        <v>16.7</v>
      </c>
      <c r="F18" s="408" t="s">
        <v>832</v>
      </c>
      <c r="G18" s="408">
        <v>35.799999999999997</v>
      </c>
      <c r="H18" s="408">
        <v>-4.5</v>
      </c>
      <c r="I18" s="408">
        <v>1061.5</v>
      </c>
      <c r="J18" s="408">
        <v>60.5</v>
      </c>
      <c r="K18" s="408">
        <v>26</v>
      </c>
      <c r="L18" s="408">
        <v>3.3</v>
      </c>
      <c r="M18" s="408">
        <v>15</v>
      </c>
      <c r="N18" s="409" t="s">
        <v>836</v>
      </c>
      <c r="O18" s="410">
        <v>2067.9</v>
      </c>
      <c r="P18" s="411">
        <v>63</v>
      </c>
      <c r="Q18" s="408">
        <v>6.3</v>
      </c>
      <c r="R18" s="411">
        <v>23</v>
      </c>
      <c r="S18" s="411">
        <v>106</v>
      </c>
      <c r="T18" s="411">
        <v>113</v>
      </c>
      <c r="U18" s="411">
        <v>23</v>
      </c>
      <c r="V18" s="411">
        <v>5</v>
      </c>
      <c r="W18" s="411">
        <v>12</v>
      </c>
      <c r="X18" s="411">
        <v>33</v>
      </c>
      <c r="Y18" s="412">
        <v>0</v>
      </c>
      <c r="Z18" s="413">
        <v>18</v>
      </c>
      <c r="AA18" s="411">
        <v>973</v>
      </c>
      <c r="AB18" s="414" t="s">
        <v>834</v>
      </c>
      <c r="AC18" s="400">
        <v>52</v>
      </c>
    </row>
    <row r="19" spans="1:29" s="389" customFormat="1" ht="9.75" customHeight="1">
      <c r="A19" s="750" t="s">
        <v>837</v>
      </c>
      <c r="B19" s="750"/>
      <c r="C19" s="407"/>
      <c r="D19" s="408">
        <v>1015.2</v>
      </c>
      <c r="E19" s="408">
        <v>16.8</v>
      </c>
      <c r="F19" s="408" t="s">
        <v>832</v>
      </c>
      <c r="G19" s="408">
        <v>38</v>
      </c>
      <c r="H19" s="408">
        <v>-2.4</v>
      </c>
      <c r="I19" s="408">
        <v>884</v>
      </c>
      <c r="J19" s="408">
        <v>84.5</v>
      </c>
      <c r="K19" s="408">
        <v>65</v>
      </c>
      <c r="L19" s="408">
        <v>3.4</v>
      </c>
      <c r="M19" s="408">
        <v>16.899999999999999</v>
      </c>
      <c r="N19" s="409" t="s">
        <v>833</v>
      </c>
      <c r="O19" s="410">
        <v>2152.4</v>
      </c>
      <c r="P19" s="411">
        <v>63</v>
      </c>
      <c r="Q19" s="408">
        <v>6.1</v>
      </c>
      <c r="R19" s="411">
        <v>28</v>
      </c>
      <c r="S19" s="411">
        <v>97</v>
      </c>
      <c r="T19" s="411">
        <v>87</v>
      </c>
      <c r="U19" s="411">
        <v>18</v>
      </c>
      <c r="V19" s="411">
        <v>7</v>
      </c>
      <c r="W19" s="411">
        <v>13</v>
      </c>
      <c r="X19" s="411">
        <v>35</v>
      </c>
      <c r="Y19" s="412">
        <v>4</v>
      </c>
      <c r="Z19" s="413">
        <v>15.7</v>
      </c>
      <c r="AA19" s="411">
        <v>760</v>
      </c>
      <c r="AB19" s="414" t="s">
        <v>834</v>
      </c>
      <c r="AC19" s="400">
        <v>53</v>
      </c>
    </row>
    <row r="20" spans="1:29" s="389" customFormat="1" ht="9.75" customHeight="1">
      <c r="A20" s="750" t="s">
        <v>838</v>
      </c>
      <c r="B20" s="750"/>
      <c r="C20" s="407"/>
      <c r="D20" s="408">
        <v>1015.2</v>
      </c>
      <c r="E20" s="408">
        <v>17.100000000000001</v>
      </c>
      <c r="F20" s="408" t="s">
        <v>832</v>
      </c>
      <c r="G20" s="408">
        <v>35.799999999999997</v>
      </c>
      <c r="H20" s="408">
        <v>0.3</v>
      </c>
      <c r="I20" s="408">
        <v>1430</v>
      </c>
      <c r="J20" s="408">
        <v>112.5</v>
      </c>
      <c r="K20" s="408">
        <v>77.5</v>
      </c>
      <c r="L20" s="408">
        <v>3.2</v>
      </c>
      <c r="M20" s="408">
        <v>17.600000000000001</v>
      </c>
      <c r="N20" s="409" t="s">
        <v>836</v>
      </c>
      <c r="O20" s="410">
        <v>2329.8000000000002</v>
      </c>
      <c r="P20" s="411">
        <v>63</v>
      </c>
      <c r="Q20" s="408">
        <v>6.4</v>
      </c>
      <c r="R20" s="411">
        <v>27</v>
      </c>
      <c r="S20" s="411">
        <v>113</v>
      </c>
      <c r="T20" s="411">
        <v>124</v>
      </c>
      <c r="U20" s="411">
        <v>5</v>
      </c>
      <c r="V20" s="411">
        <v>2</v>
      </c>
      <c r="W20" s="411">
        <v>15</v>
      </c>
      <c r="X20" s="411">
        <v>41</v>
      </c>
      <c r="Y20" s="412">
        <v>5</v>
      </c>
      <c r="Z20" s="413">
        <v>15.8</v>
      </c>
      <c r="AA20" s="411">
        <v>1315</v>
      </c>
      <c r="AB20" s="414" t="s">
        <v>834</v>
      </c>
      <c r="AC20" s="400">
        <v>54</v>
      </c>
    </row>
    <row r="21" spans="1:29" s="389" customFormat="1" ht="9.75" customHeight="1">
      <c r="A21" s="750" t="s">
        <v>839</v>
      </c>
      <c r="B21" s="750"/>
      <c r="C21" s="407"/>
      <c r="D21" s="408">
        <v>1014.9</v>
      </c>
      <c r="E21" s="408">
        <v>15.9</v>
      </c>
      <c r="F21" s="408" t="s">
        <v>832</v>
      </c>
      <c r="G21" s="408">
        <v>34.9</v>
      </c>
      <c r="H21" s="408">
        <v>-2.6</v>
      </c>
      <c r="I21" s="408">
        <v>1702</v>
      </c>
      <c r="J21" s="408">
        <v>95</v>
      </c>
      <c r="K21" s="408">
        <v>26.5</v>
      </c>
      <c r="L21" s="408">
        <v>3.1</v>
      </c>
      <c r="M21" s="408">
        <v>16</v>
      </c>
      <c r="N21" s="409" t="s">
        <v>840</v>
      </c>
      <c r="O21" s="410">
        <v>2177</v>
      </c>
      <c r="P21" s="411">
        <v>62</v>
      </c>
      <c r="Q21" s="408">
        <v>6.6</v>
      </c>
      <c r="R21" s="411">
        <v>20</v>
      </c>
      <c r="S21" s="411">
        <v>134</v>
      </c>
      <c r="T21" s="411">
        <v>133</v>
      </c>
      <c r="U21" s="411">
        <v>12</v>
      </c>
      <c r="V21" s="411">
        <v>2</v>
      </c>
      <c r="W21" s="411">
        <v>13</v>
      </c>
      <c r="X21" s="411">
        <v>31</v>
      </c>
      <c r="Y21" s="412">
        <v>2</v>
      </c>
      <c r="Z21" s="413">
        <v>15.8</v>
      </c>
      <c r="AA21" s="411">
        <v>1579</v>
      </c>
      <c r="AB21" s="414" t="s">
        <v>834</v>
      </c>
      <c r="AC21" s="400">
        <v>55</v>
      </c>
    </row>
    <row r="22" spans="1:29" s="389" customFormat="1" ht="9.75" customHeight="1">
      <c r="A22" s="750" t="s">
        <v>841</v>
      </c>
      <c r="B22" s="750"/>
      <c r="C22" s="407"/>
      <c r="D22" s="408">
        <v>1015</v>
      </c>
      <c r="E22" s="408">
        <v>15.8</v>
      </c>
      <c r="F22" s="408" t="s">
        <v>832</v>
      </c>
      <c r="G22" s="408">
        <v>36.799999999999997</v>
      </c>
      <c r="H22" s="408">
        <v>-5.5</v>
      </c>
      <c r="I22" s="408">
        <v>1094</v>
      </c>
      <c r="J22" s="408">
        <v>42</v>
      </c>
      <c r="K22" s="408">
        <v>31</v>
      </c>
      <c r="L22" s="408">
        <v>3</v>
      </c>
      <c r="M22" s="408">
        <v>14.5</v>
      </c>
      <c r="N22" s="409" t="s">
        <v>836</v>
      </c>
      <c r="O22" s="410">
        <v>1999.5</v>
      </c>
      <c r="P22" s="411">
        <v>63</v>
      </c>
      <c r="Q22" s="408">
        <v>6.4</v>
      </c>
      <c r="R22" s="411">
        <v>23</v>
      </c>
      <c r="S22" s="411">
        <v>105</v>
      </c>
      <c r="T22" s="411">
        <v>113</v>
      </c>
      <c r="U22" s="411">
        <v>15</v>
      </c>
      <c r="V22" s="411">
        <v>4</v>
      </c>
      <c r="W22" s="411">
        <v>6</v>
      </c>
      <c r="X22" s="411">
        <v>31</v>
      </c>
      <c r="Y22" s="412">
        <v>2</v>
      </c>
      <c r="Z22" s="415">
        <v>14.7</v>
      </c>
      <c r="AA22" s="411">
        <v>1010</v>
      </c>
      <c r="AB22" s="414" t="s">
        <v>834</v>
      </c>
      <c r="AC22" s="400">
        <v>56</v>
      </c>
    </row>
    <row r="23" spans="1:29" s="389" customFormat="1" ht="9.75" customHeight="1">
      <c r="A23" s="750" t="s">
        <v>842</v>
      </c>
      <c r="B23" s="750"/>
      <c r="C23" s="407"/>
      <c r="D23" s="408">
        <v>1015.3</v>
      </c>
      <c r="E23" s="408">
        <v>16.100000000000001</v>
      </c>
      <c r="F23" s="408" t="s">
        <v>832</v>
      </c>
      <c r="G23" s="408">
        <v>34.6</v>
      </c>
      <c r="H23" s="408">
        <v>-2.7</v>
      </c>
      <c r="I23" s="408">
        <v>1241.5</v>
      </c>
      <c r="J23" s="408">
        <v>101.5</v>
      </c>
      <c r="K23" s="408">
        <v>30.5</v>
      </c>
      <c r="L23" s="408">
        <v>3.3</v>
      </c>
      <c r="M23" s="408">
        <v>15.4</v>
      </c>
      <c r="N23" s="409" t="s">
        <v>836</v>
      </c>
      <c r="O23" s="410">
        <v>2097.6</v>
      </c>
      <c r="P23" s="411">
        <v>65</v>
      </c>
      <c r="Q23" s="408">
        <v>6.2</v>
      </c>
      <c r="R23" s="411">
        <v>29</v>
      </c>
      <c r="S23" s="411">
        <v>109</v>
      </c>
      <c r="T23" s="411">
        <v>108</v>
      </c>
      <c r="U23" s="411">
        <v>13</v>
      </c>
      <c r="V23" s="411">
        <v>6</v>
      </c>
      <c r="W23" s="411">
        <v>13</v>
      </c>
      <c r="X23" s="411">
        <v>23</v>
      </c>
      <c r="Y23" s="412">
        <v>2</v>
      </c>
      <c r="Z23" s="415">
        <v>15.1</v>
      </c>
      <c r="AA23" s="411">
        <v>1291</v>
      </c>
      <c r="AB23" s="414" t="s">
        <v>834</v>
      </c>
      <c r="AC23" s="400">
        <v>57</v>
      </c>
    </row>
    <row r="24" spans="1:29" s="389" customFormat="1" ht="9.75" customHeight="1">
      <c r="A24" s="750" t="s">
        <v>843</v>
      </c>
      <c r="B24" s="750"/>
      <c r="C24" s="407"/>
      <c r="D24" s="408">
        <v>1015</v>
      </c>
      <c r="E24" s="408">
        <v>16.5</v>
      </c>
      <c r="F24" s="408" t="s">
        <v>832</v>
      </c>
      <c r="G24" s="408">
        <v>38.5</v>
      </c>
      <c r="H24" s="408">
        <v>-2.5</v>
      </c>
      <c r="I24" s="408">
        <v>1242</v>
      </c>
      <c r="J24" s="408">
        <v>149</v>
      </c>
      <c r="K24" s="408">
        <v>26.5</v>
      </c>
      <c r="L24" s="408">
        <v>3.7</v>
      </c>
      <c r="M24" s="408">
        <v>17.8</v>
      </c>
      <c r="N24" s="409" t="s">
        <v>844</v>
      </c>
      <c r="O24" s="410">
        <v>2112.4</v>
      </c>
      <c r="P24" s="411">
        <v>64</v>
      </c>
      <c r="Q24" s="408">
        <v>6.2</v>
      </c>
      <c r="R24" s="411">
        <v>18</v>
      </c>
      <c r="S24" s="411">
        <v>97</v>
      </c>
      <c r="T24" s="411">
        <v>102</v>
      </c>
      <c r="U24" s="411">
        <v>17</v>
      </c>
      <c r="V24" s="411">
        <v>4</v>
      </c>
      <c r="W24" s="411">
        <v>13</v>
      </c>
      <c r="X24" s="411">
        <v>33</v>
      </c>
      <c r="Y24" s="412">
        <v>6</v>
      </c>
      <c r="Z24" s="415">
        <v>15.3</v>
      </c>
      <c r="AA24" s="411">
        <v>1169</v>
      </c>
      <c r="AB24" s="414" t="s">
        <v>834</v>
      </c>
      <c r="AC24" s="400">
        <v>58</v>
      </c>
    </row>
    <row r="25" spans="1:29" s="389" customFormat="1" ht="9.75" customHeight="1">
      <c r="A25" s="750" t="s">
        <v>845</v>
      </c>
      <c r="B25" s="750"/>
      <c r="C25" s="407"/>
      <c r="D25" s="408">
        <v>1015.3</v>
      </c>
      <c r="E25" s="408">
        <v>15.8</v>
      </c>
      <c r="F25" s="408" t="s">
        <v>832</v>
      </c>
      <c r="G25" s="408">
        <v>36.9</v>
      </c>
      <c r="H25" s="408">
        <v>-2.9</v>
      </c>
      <c r="I25" s="408">
        <v>1059.5</v>
      </c>
      <c r="J25" s="408">
        <v>101</v>
      </c>
      <c r="K25" s="408">
        <v>37</v>
      </c>
      <c r="L25" s="408">
        <v>3.5</v>
      </c>
      <c r="M25" s="408">
        <v>13.9</v>
      </c>
      <c r="N25" s="409" t="s">
        <v>836</v>
      </c>
      <c r="O25" s="410">
        <v>2263.1</v>
      </c>
      <c r="P25" s="411">
        <v>65</v>
      </c>
      <c r="Q25" s="408">
        <v>6.2</v>
      </c>
      <c r="R25" s="411">
        <v>24</v>
      </c>
      <c r="S25" s="411">
        <v>111</v>
      </c>
      <c r="T25" s="411">
        <v>87</v>
      </c>
      <c r="U25" s="411">
        <v>42</v>
      </c>
      <c r="V25" s="411">
        <v>4</v>
      </c>
      <c r="W25" s="411">
        <v>19</v>
      </c>
      <c r="X25" s="411">
        <v>28</v>
      </c>
      <c r="Y25" s="412">
        <v>19</v>
      </c>
      <c r="Z25" s="415">
        <v>14.5</v>
      </c>
      <c r="AA25" s="411">
        <v>1021</v>
      </c>
      <c r="AB25" s="414" t="s">
        <v>834</v>
      </c>
      <c r="AC25" s="400">
        <v>59</v>
      </c>
    </row>
    <row r="26" spans="1:29" s="389" customFormat="1" ht="9.75" customHeight="1">
      <c r="A26" s="750" t="s">
        <v>846</v>
      </c>
      <c r="B26" s="750"/>
      <c r="C26" s="407"/>
      <c r="D26" s="408">
        <v>1015.4</v>
      </c>
      <c r="E26" s="408">
        <v>16.600000000000001</v>
      </c>
      <c r="F26" s="408" t="s">
        <v>832</v>
      </c>
      <c r="G26" s="408">
        <v>38.1</v>
      </c>
      <c r="H26" s="408">
        <v>-2.7</v>
      </c>
      <c r="I26" s="408">
        <v>1276.5</v>
      </c>
      <c r="J26" s="408">
        <v>92.5</v>
      </c>
      <c r="K26" s="408">
        <v>32.5</v>
      </c>
      <c r="L26" s="408">
        <v>3.5</v>
      </c>
      <c r="M26" s="408">
        <v>13.9</v>
      </c>
      <c r="N26" s="409" t="s">
        <v>836</v>
      </c>
      <c r="O26" s="410">
        <v>2270.8000000000002</v>
      </c>
      <c r="P26" s="411">
        <v>66</v>
      </c>
      <c r="Q26" s="408">
        <v>6.6</v>
      </c>
      <c r="R26" s="411">
        <v>20</v>
      </c>
      <c r="S26" s="411">
        <v>128</v>
      </c>
      <c r="T26" s="411">
        <v>117</v>
      </c>
      <c r="U26" s="411">
        <v>14</v>
      </c>
      <c r="V26" s="411">
        <v>6</v>
      </c>
      <c r="W26" s="411">
        <v>14</v>
      </c>
      <c r="X26" s="411">
        <v>31</v>
      </c>
      <c r="Y26" s="412">
        <v>8</v>
      </c>
      <c r="Z26" s="415">
        <v>15.3</v>
      </c>
      <c r="AA26" s="411">
        <v>1281</v>
      </c>
      <c r="AB26" s="414" t="s">
        <v>834</v>
      </c>
      <c r="AC26" s="400">
        <v>60</v>
      </c>
    </row>
    <row r="27" spans="1:29" s="389" customFormat="1" ht="9.75" customHeight="1">
      <c r="A27" s="750" t="s">
        <v>847</v>
      </c>
      <c r="B27" s="750"/>
      <c r="C27" s="407"/>
      <c r="D27" s="408">
        <v>1015.1</v>
      </c>
      <c r="E27" s="408">
        <v>15.8</v>
      </c>
      <c r="F27" s="408" t="s">
        <v>832</v>
      </c>
      <c r="G27" s="408">
        <v>35.9</v>
      </c>
      <c r="H27" s="408">
        <v>-2.1</v>
      </c>
      <c r="I27" s="408">
        <v>1203.5</v>
      </c>
      <c r="J27" s="408">
        <v>55.5</v>
      </c>
      <c r="K27" s="408">
        <v>36.5</v>
      </c>
      <c r="L27" s="408">
        <v>3.4</v>
      </c>
      <c r="M27" s="408">
        <v>12.6</v>
      </c>
      <c r="N27" s="409" t="s">
        <v>848</v>
      </c>
      <c r="O27" s="410">
        <v>2169.4</v>
      </c>
      <c r="P27" s="411">
        <v>65</v>
      </c>
      <c r="Q27" s="408">
        <v>6.3</v>
      </c>
      <c r="R27" s="411">
        <v>29</v>
      </c>
      <c r="S27" s="411">
        <v>113</v>
      </c>
      <c r="T27" s="411">
        <v>107</v>
      </c>
      <c r="U27" s="411">
        <v>24</v>
      </c>
      <c r="V27" s="411">
        <v>7</v>
      </c>
      <c r="W27" s="411">
        <v>9</v>
      </c>
      <c r="X27" s="411">
        <v>24</v>
      </c>
      <c r="Y27" s="412">
        <v>4</v>
      </c>
      <c r="Z27" s="415">
        <v>15.1</v>
      </c>
      <c r="AA27" s="411">
        <v>999</v>
      </c>
      <c r="AB27" s="414" t="s">
        <v>834</v>
      </c>
      <c r="AC27" s="400">
        <v>61</v>
      </c>
    </row>
    <row r="28" spans="1:29" s="389" customFormat="1" ht="9.75" customHeight="1">
      <c r="A28" s="750" t="s">
        <v>849</v>
      </c>
      <c r="B28" s="750"/>
      <c r="C28" s="407"/>
      <c r="D28" s="408">
        <v>1015.7</v>
      </c>
      <c r="E28" s="408">
        <v>16.8</v>
      </c>
      <c r="F28" s="408" t="s">
        <v>832</v>
      </c>
      <c r="G28" s="408">
        <v>35.200000000000003</v>
      </c>
      <c r="H28" s="408">
        <v>-1.5</v>
      </c>
      <c r="I28" s="408">
        <v>949.5</v>
      </c>
      <c r="J28" s="408">
        <v>69.5</v>
      </c>
      <c r="K28" s="408">
        <v>42</v>
      </c>
      <c r="L28" s="408">
        <v>3.4</v>
      </c>
      <c r="M28" s="408">
        <v>15.7</v>
      </c>
      <c r="N28" s="409" t="s">
        <v>848</v>
      </c>
      <c r="O28" s="410">
        <v>2055.5</v>
      </c>
      <c r="P28" s="411">
        <v>65</v>
      </c>
      <c r="Q28" s="408">
        <v>6.2</v>
      </c>
      <c r="R28" s="411">
        <v>29</v>
      </c>
      <c r="S28" s="411">
        <v>100</v>
      </c>
      <c r="T28" s="411">
        <v>105</v>
      </c>
      <c r="U28" s="411">
        <v>22</v>
      </c>
      <c r="V28" s="416" t="s">
        <v>850</v>
      </c>
      <c r="W28" s="411">
        <v>10</v>
      </c>
      <c r="X28" s="411">
        <v>25</v>
      </c>
      <c r="Y28" s="412">
        <v>6</v>
      </c>
      <c r="Z28" s="415">
        <v>15.7</v>
      </c>
      <c r="AA28" s="411">
        <v>955</v>
      </c>
      <c r="AB28" s="414" t="s">
        <v>834</v>
      </c>
      <c r="AC28" s="400">
        <v>62</v>
      </c>
    </row>
    <row r="29" spans="1:29" s="389" customFormat="1" ht="9.75" customHeight="1">
      <c r="A29" s="750" t="s">
        <v>851</v>
      </c>
      <c r="B29" s="750"/>
      <c r="C29" s="407"/>
      <c r="D29" s="408">
        <v>1014.6</v>
      </c>
      <c r="E29" s="408">
        <v>16.100000000000001</v>
      </c>
      <c r="F29" s="408" t="s">
        <v>832</v>
      </c>
      <c r="G29" s="408">
        <v>35.4</v>
      </c>
      <c r="H29" s="408">
        <v>-0.6</v>
      </c>
      <c r="I29" s="408">
        <v>1300</v>
      </c>
      <c r="J29" s="408">
        <v>120.5</v>
      </c>
      <c r="K29" s="408">
        <v>37</v>
      </c>
      <c r="L29" s="408">
        <v>3.4</v>
      </c>
      <c r="M29" s="408">
        <v>12.9</v>
      </c>
      <c r="N29" s="409" t="s">
        <v>844</v>
      </c>
      <c r="O29" s="410">
        <v>2062.1</v>
      </c>
      <c r="P29" s="411">
        <v>64</v>
      </c>
      <c r="Q29" s="408">
        <v>6.6</v>
      </c>
      <c r="R29" s="411">
        <v>24</v>
      </c>
      <c r="S29" s="411">
        <v>129</v>
      </c>
      <c r="T29" s="411">
        <v>116</v>
      </c>
      <c r="U29" s="411">
        <v>20</v>
      </c>
      <c r="V29" s="411">
        <v>1</v>
      </c>
      <c r="W29" s="411">
        <v>12</v>
      </c>
      <c r="X29" s="411">
        <v>33</v>
      </c>
      <c r="Y29" s="412">
        <v>1</v>
      </c>
      <c r="Z29" s="415">
        <v>15</v>
      </c>
      <c r="AA29" s="411">
        <v>1228</v>
      </c>
      <c r="AB29" s="414" t="s">
        <v>834</v>
      </c>
      <c r="AC29" s="400">
        <v>63</v>
      </c>
    </row>
    <row r="30" spans="1:29" s="389" customFormat="1" ht="9.75" customHeight="1">
      <c r="A30" s="750" t="s">
        <v>852</v>
      </c>
      <c r="B30" s="750"/>
      <c r="C30" s="407"/>
      <c r="D30" s="408">
        <v>1015.3</v>
      </c>
      <c r="E30" s="408">
        <v>16.899999999999999</v>
      </c>
      <c r="F30" s="408" t="s">
        <v>832</v>
      </c>
      <c r="G30" s="408">
        <v>35.4</v>
      </c>
      <c r="H30" s="408">
        <v>-0.2</v>
      </c>
      <c r="I30" s="408">
        <v>1712.5</v>
      </c>
      <c r="J30" s="408">
        <v>174</v>
      </c>
      <c r="K30" s="408">
        <v>30</v>
      </c>
      <c r="L30" s="408">
        <v>3.3</v>
      </c>
      <c r="M30" s="408">
        <v>13.1</v>
      </c>
      <c r="N30" s="409" t="s">
        <v>836</v>
      </c>
      <c r="O30" s="410">
        <v>1882.2</v>
      </c>
      <c r="P30" s="411">
        <v>65</v>
      </c>
      <c r="Q30" s="408">
        <v>6.6</v>
      </c>
      <c r="R30" s="411">
        <v>26</v>
      </c>
      <c r="S30" s="411">
        <v>123</v>
      </c>
      <c r="T30" s="411">
        <v>117</v>
      </c>
      <c r="U30" s="411">
        <v>8</v>
      </c>
      <c r="V30" s="411">
        <v>7</v>
      </c>
      <c r="W30" s="411">
        <v>25</v>
      </c>
      <c r="X30" s="411">
        <v>25</v>
      </c>
      <c r="Y30" s="412">
        <v>5</v>
      </c>
      <c r="Z30" s="415">
        <v>15.5</v>
      </c>
      <c r="AA30" s="411">
        <v>1566</v>
      </c>
      <c r="AB30" s="414" t="s">
        <v>834</v>
      </c>
      <c r="AC30" s="400" t="s">
        <v>853</v>
      </c>
    </row>
    <row r="31" spans="1:29" s="389" customFormat="1" ht="9.75" customHeight="1">
      <c r="A31" s="750" t="s">
        <v>854</v>
      </c>
      <c r="B31" s="750"/>
      <c r="C31" s="407"/>
      <c r="D31" s="408">
        <v>1015.7</v>
      </c>
      <c r="E31" s="408">
        <v>17.399999999999999</v>
      </c>
      <c r="F31" s="408" t="s">
        <v>832</v>
      </c>
      <c r="G31" s="408">
        <v>38.299999999999997</v>
      </c>
      <c r="H31" s="408">
        <v>-2.5</v>
      </c>
      <c r="I31" s="408">
        <v>1740</v>
      </c>
      <c r="J31" s="408">
        <v>106</v>
      </c>
      <c r="K31" s="408">
        <v>64.5</v>
      </c>
      <c r="L31" s="408">
        <v>3.3</v>
      </c>
      <c r="M31" s="408">
        <v>17.100000000000001</v>
      </c>
      <c r="N31" s="409" t="s">
        <v>844</v>
      </c>
      <c r="O31" s="410">
        <v>1942.5</v>
      </c>
      <c r="P31" s="411">
        <v>65</v>
      </c>
      <c r="Q31" s="408">
        <v>6.5</v>
      </c>
      <c r="R31" s="411">
        <v>20</v>
      </c>
      <c r="S31" s="411">
        <v>127</v>
      </c>
      <c r="T31" s="411">
        <v>120</v>
      </c>
      <c r="U31" s="411">
        <v>8</v>
      </c>
      <c r="V31" s="416" t="s">
        <v>850</v>
      </c>
      <c r="W31" s="411">
        <v>19</v>
      </c>
      <c r="X31" s="411">
        <v>23</v>
      </c>
      <c r="Y31" s="412">
        <v>6</v>
      </c>
      <c r="Z31" s="415">
        <v>16.2</v>
      </c>
      <c r="AA31" s="411">
        <v>1505</v>
      </c>
      <c r="AB31" s="414" t="s">
        <v>834</v>
      </c>
      <c r="AC31" s="400">
        <v>2</v>
      </c>
    </row>
    <row r="32" spans="1:29" s="389" customFormat="1" ht="9.75" customHeight="1">
      <c r="A32" s="750" t="s">
        <v>855</v>
      </c>
      <c r="B32" s="750"/>
      <c r="C32" s="407"/>
      <c r="D32" s="408">
        <v>1014.7</v>
      </c>
      <c r="E32" s="408">
        <v>17.100000000000001</v>
      </c>
      <c r="F32" s="408" t="s">
        <v>832</v>
      </c>
      <c r="G32" s="408">
        <v>37.299999999999997</v>
      </c>
      <c r="H32" s="408">
        <v>-2.4</v>
      </c>
      <c r="I32" s="408">
        <v>1433</v>
      </c>
      <c r="J32" s="408">
        <v>78</v>
      </c>
      <c r="K32" s="408">
        <v>32</v>
      </c>
      <c r="L32" s="408">
        <v>3.2</v>
      </c>
      <c r="M32" s="408">
        <v>17.2</v>
      </c>
      <c r="N32" s="409" t="s">
        <v>856</v>
      </c>
      <c r="O32" s="410">
        <v>1994.7</v>
      </c>
      <c r="P32" s="411">
        <v>65</v>
      </c>
      <c r="Q32" s="408">
        <v>6.9</v>
      </c>
      <c r="R32" s="411">
        <v>21</v>
      </c>
      <c r="S32" s="411">
        <v>138</v>
      </c>
      <c r="T32" s="411">
        <v>118</v>
      </c>
      <c r="U32" s="411">
        <v>16</v>
      </c>
      <c r="V32" s="411">
        <v>2</v>
      </c>
      <c r="W32" s="411">
        <v>17</v>
      </c>
      <c r="X32" s="411">
        <v>25</v>
      </c>
      <c r="Y32" s="412">
        <v>7</v>
      </c>
      <c r="Z32" s="415">
        <v>16.3</v>
      </c>
      <c r="AA32" s="411">
        <v>1294</v>
      </c>
      <c r="AB32" s="414" t="s">
        <v>834</v>
      </c>
      <c r="AC32" s="400">
        <v>3</v>
      </c>
    </row>
    <row r="33" spans="1:29" s="389" customFormat="1" ht="9.75" customHeight="1">
      <c r="A33" s="750" t="s">
        <v>857</v>
      </c>
      <c r="B33" s="750"/>
      <c r="C33" s="407"/>
      <c r="D33" s="408">
        <v>1015.1</v>
      </c>
      <c r="E33" s="408">
        <v>16.899999999999999</v>
      </c>
      <c r="F33" s="408" t="s">
        <v>832</v>
      </c>
      <c r="G33" s="408">
        <v>35.799999999999997</v>
      </c>
      <c r="H33" s="408">
        <v>-0.3</v>
      </c>
      <c r="I33" s="408">
        <v>1220.5</v>
      </c>
      <c r="J33" s="408">
        <v>89</v>
      </c>
      <c r="K33" s="408">
        <v>18.5</v>
      </c>
      <c r="L33" s="408">
        <v>2.9</v>
      </c>
      <c r="M33" s="408">
        <v>15.1</v>
      </c>
      <c r="N33" s="409" t="s">
        <v>858</v>
      </c>
      <c r="O33" s="410">
        <v>1731.9</v>
      </c>
      <c r="P33" s="411">
        <v>63</v>
      </c>
      <c r="Q33" s="408">
        <v>6.9</v>
      </c>
      <c r="R33" s="411">
        <v>17</v>
      </c>
      <c r="S33" s="411">
        <v>135</v>
      </c>
      <c r="T33" s="411">
        <v>111</v>
      </c>
      <c r="U33" s="411">
        <v>8</v>
      </c>
      <c r="V33" s="417">
        <v>2</v>
      </c>
      <c r="W33" s="411">
        <v>15</v>
      </c>
      <c r="X33" s="411">
        <v>9</v>
      </c>
      <c r="Y33" s="412">
        <v>4</v>
      </c>
      <c r="Z33" s="415">
        <v>15.9</v>
      </c>
      <c r="AA33" s="411">
        <v>1180</v>
      </c>
      <c r="AB33" s="414" t="s">
        <v>834</v>
      </c>
      <c r="AC33" s="400">
        <v>4</v>
      </c>
    </row>
    <row r="34" spans="1:29" s="389" customFormat="1" ht="9.75" customHeight="1">
      <c r="A34" s="750" t="s">
        <v>859</v>
      </c>
      <c r="B34" s="750"/>
      <c r="C34" s="407"/>
      <c r="D34" s="408">
        <v>1015</v>
      </c>
      <c r="E34" s="408">
        <v>16.3</v>
      </c>
      <c r="F34" s="408" t="s">
        <v>832</v>
      </c>
      <c r="G34" s="408">
        <v>35</v>
      </c>
      <c r="H34" s="408">
        <v>0</v>
      </c>
      <c r="I34" s="408">
        <v>1635</v>
      </c>
      <c r="J34" s="408">
        <v>93</v>
      </c>
      <c r="K34" s="408">
        <v>31.5</v>
      </c>
      <c r="L34" s="408">
        <v>3.6</v>
      </c>
      <c r="M34" s="408">
        <v>19.399999999999999</v>
      </c>
      <c r="N34" s="409" t="s">
        <v>833</v>
      </c>
      <c r="O34" s="410">
        <v>1845.8</v>
      </c>
      <c r="P34" s="411">
        <v>64</v>
      </c>
      <c r="Q34" s="408">
        <v>7.1</v>
      </c>
      <c r="R34" s="411">
        <v>13</v>
      </c>
      <c r="S34" s="411">
        <v>159</v>
      </c>
      <c r="T34" s="411">
        <v>130</v>
      </c>
      <c r="U34" s="411">
        <v>12</v>
      </c>
      <c r="V34" s="411">
        <v>5</v>
      </c>
      <c r="W34" s="411">
        <v>11</v>
      </c>
      <c r="X34" s="411">
        <v>67</v>
      </c>
      <c r="Y34" s="412">
        <v>1</v>
      </c>
      <c r="Z34" s="415">
        <v>15.4</v>
      </c>
      <c r="AA34" s="411">
        <v>1503</v>
      </c>
      <c r="AB34" s="414" t="s">
        <v>834</v>
      </c>
      <c r="AC34" s="400">
        <v>5</v>
      </c>
    </row>
    <row r="35" spans="1:29" s="389" customFormat="1" ht="9.75" customHeight="1">
      <c r="A35" s="750" t="s">
        <v>860</v>
      </c>
      <c r="B35" s="750"/>
      <c r="C35" s="407"/>
      <c r="D35" s="408">
        <v>1015</v>
      </c>
      <c r="E35" s="408">
        <v>17.7</v>
      </c>
      <c r="F35" s="408" t="s">
        <v>832</v>
      </c>
      <c r="G35" s="408">
        <v>39.1</v>
      </c>
      <c r="H35" s="408">
        <v>-0.4</v>
      </c>
      <c r="I35" s="408">
        <v>744</v>
      </c>
      <c r="J35" s="408">
        <v>60</v>
      </c>
      <c r="K35" s="408">
        <v>37</v>
      </c>
      <c r="L35" s="408">
        <v>3.7</v>
      </c>
      <c r="M35" s="408">
        <v>16.399999999999999</v>
      </c>
      <c r="N35" s="409" t="s">
        <v>858</v>
      </c>
      <c r="O35" s="410">
        <v>1642.1</v>
      </c>
      <c r="P35" s="411">
        <v>61</v>
      </c>
      <c r="Q35" s="408">
        <v>6.3</v>
      </c>
      <c r="R35" s="411">
        <v>25</v>
      </c>
      <c r="S35" s="411">
        <v>102</v>
      </c>
      <c r="T35" s="411">
        <v>87</v>
      </c>
      <c r="U35" s="411">
        <v>12</v>
      </c>
      <c r="V35" s="411">
        <v>5</v>
      </c>
      <c r="W35" s="411">
        <v>18</v>
      </c>
      <c r="X35" s="411">
        <v>57</v>
      </c>
      <c r="Y35" s="412">
        <v>5</v>
      </c>
      <c r="Z35" s="415">
        <v>16.8</v>
      </c>
      <c r="AA35" s="411">
        <v>551</v>
      </c>
      <c r="AB35" s="414" t="s">
        <v>834</v>
      </c>
      <c r="AC35" s="400">
        <v>6</v>
      </c>
    </row>
    <row r="36" spans="1:29" s="389" customFormat="1" ht="9.75" customHeight="1">
      <c r="A36" s="750" t="s">
        <v>861</v>
      </c>
      <c r="B36" s="750"/>
      <c r="C36" s="407"/>
      <c r="D36" s="408">
        <v>1015</v>
      </c>
      <c r="E36" s="408">
        <v>16.600000000000001</v>
      </c>
      <c r="F36" s="408" t="s">
        <v>832</v>
      </c>
      <c r="G36" s="408">
        <v>37.6</v>
      </c>
      <c r="H36" s="408">
        <v>-0.3</v>
      </c>
      <c r="I36" s="408">
        <v>1379</v>
      </c>
      <c r="J36" s="408">
        <v>117</v>
      </c>
      <c r="K36" s="408">
        <v>51</v>
      </c>
      <c r="L36" s="408">
        <v>3.7</v>
      </c>
      <c r="M36" s="408">
        <v>16.100000000000001</v>
      </c>
      <c r="N36" s="409" t="s">
        <v>836</v>
      </c>
      <c r="O36" s="410">
        <v>2225.1</v>
      </c>
      <c r="P36" s="411">
        <v>61</v>
      </c>
      <c r="Q36" s="408">
        <v>6.4</v>
      </c>
      <c r="R36" s="411">
        <v>29</v>
      </c>
      <c r="S36" s="411">
        <v>117</v>
      </c>
      <c r="T36" s="411">
        <v>106</v>
      </c>
      <c r="U36" s="411">
        <v>16</v>
      </c>
      <c r="V36" s="417">
        <v>3</v>
      </c>
      <c r="W36" s="411">
        <v>17</v>
      </c>
      <c r="X36" s="411">
        <v>69</v>
      </c>
      <c r="Y36" s="412">
        <v>30</v>
      </c>
      <c r="Z36" s="415">
        <v>15.5</v>
      </c>
      <c r="AA36" s="411">
        <v>1048</v>
      </c>
      <c r="AB36" s="414" t="s">
        <v>834</v>
      </c>
      <c r="AC36" s="400">
        <v>7</v>
      </c>
    </row>
    <row r="37" spans="1:29" s="389" customFormat="1" ht="9.75" customHeight="1">
      <c r="A37" s="750" t="s">
        <v>862</v>
      </c>
      <c r="B37" s="750"/>
      <c r="C37" s="407"/>
      <c r="D37" s="408">
        <v>1015.3</v>
      </c>
      <c r="E37" s="408">
        <v>16.3</v>
      </c>
      <c r="F37" s="408" t="s">
        <v>832</v>
      </c>
      <c r="G37" s="408">
        <v>36.4</v>
      </c>
      <c r="H37" s="408">
        <v>-0.9</v>
      </c>
      <c r="I37" s="408">
        <v>1281.5</v>
      </c>
      <c r="J37" s="408">
        <v>71</v>
      </c>
      <c r="K37" s="408">
        <v>51.5</v>
      </c>
      <c r="L37" s="408">
        <v>3.6</v>
      </c>
      <c r="M37" s="408">
        <v>19.100000000000001</v>
      </c>
      <c r="N37" s="409" t="s">
        <v>836</v>
      </c>
      <c r="O37" s="410">
        <v>2012</v>
      </c>
      <c r="P37" s="411">
        <v>64</v>
      </c>
      <c r="Q37" s="408">
        <v>6.5</v>
      </c>
      <c r="R37" s="411">
        <v>19</v>
      </c>
      <c r="S37" s="411">
        <v>117</v>
      </c>
      <c r="T37" s="411">
        <v>106</v>
      </c>
      <c r="U37" s="411">
        <v>18</v>
      </c>
      <c r="V37" s="411">
        <v>10</v>
      </c>
      <c r="W37" s="411">
        <v>12</v>
      </c>
      <c r="X37" s="411">
        <v>55</v>
      </c>
      <c r="Y37" s="412">
        <v>2</v>
      </c>
      <c r="Z37" s="415">
        <v>15.4</v>
      </c>
      <c r="AA37" s="411">
        <v>1060</v>
      </c>
      <c r="AB37" s="418" t="s">
        <v>850</v>
      </c>
      <c r="AC37" s="400">
        <v>8</v>
      </c>
    </row>
    <row r="38" spans="1:29" s="389" customFormat="1" ht="9.75" customHeight="1">
      <c r="A38" s="750" t="s">
        <v>863</v>
      </c>
      <c r="B38" s="750"/>
      <c r="C38" s="407"/>
      <c r="D38" s="408">
        <v>1015.1</v>
      </c>
      <c r="E38" s="408">
        <v>16.8</v>
      </c>
      <c r="F38" s="408" t="s">
        <v>832</v>
      </c>
      <c r="G38" s="408">
        <v>35.1</v>
      </c>
      <c r="H38" s="408">
        <v>-3.8</v>
      </c>
      <c r="I38" s="408">
        <v>1337.5</v>
      </c>
      <c r="J38" s="408">
        <v>79</v>
      </c>
      <c r="K38" s="408">
        <v>46</v>
      </c>
      <c r="L38" s="408">
        <v>3.7</v>
      </c>
      <c r="M38" s="408">
        <v>19.2</v>
      </c>
      <c r="N38" s="409" t="s">
        <v>858</v>
      </c>
      <c r="O38" s="410">
        <v>2028.4</v>
      </c>
      <c r="P38" s="411">
        <v>64</v>
      </c>
      <c r="Q38" s="408">
        <v>6.3</v>
      </c>
      <c r="R38" s="411">
        <v>29</v>
      </c>
      <c r="S38" s="411">
        <v>117</v>
      </c>
      <c r="T38" s="411">
        <v>111</v>
      </c>
      <c r="U38" s="411">
        <v>14</v>
      </c>
      <c r="V38" s="411">
        <v>3</v>
      </c>
      <c r="W38" s="411">
        <v>20</v>
      </c>
      <c r="X38" s="411">
        <v>63</v>
      </c>
      <c r="Y38" s="412">
        <v>2</v>
      </c>
      <c r="Z38" s="415">
        <v>16</v>
      </c>
      <c r="AA38" s="411">
        <v>1195</v>
      </c>
      <c r="AB38" s="414">
        <v>2</v>
      </c>
      <c r="AC38" s="400">
        <v>9</v>
      </c>
    </row>
    <row r="39" spans="1:29" s="389" customFormat="1" ht="9.75" customHeight="1">
      <c r="A39" s="750" t="s">
        <v>864</v>
      </c>
      <c r="B39" s="750"/>
      <c r="C39" s="407"/>
      <c r="D39" s="408">
        <v>1015.4</v>
      </c>
      <c r="E39" s="408">
        <v>17.8</v>
      </c>
      <c r="F39" s="408" t="s">
        <v>832</v>
      </c>
      <c r="G39" s="408">
        <v>35.700000000000003</v>
      </c>
      <c r="H39" s="408">
        <v>-1</v>
      </c>
      <c r="I39" s="408">
        <v>1605</v>
      </c>
      <c r="J39" s="408">
        <v>93.5</v>
      </c>
      <c r="K39" s="408">
        <v>26.5</v>
      </c>
      <c r="L39" s="408">
        <v>3.6</v>
      </c>
      <c r="M39" s="408">
        <v>24.8</v>
      </c>
      <c r="N39" s="409" t="s">
        <v>844</v>
      </c>
      <c r="O39" s="410">
        <v>2088.5</v>
      </c>
      <c r="P39" s="411">
        <v>67</v>
      </c>
      <c r="Q39" s="408">
        <v>7.2</v>
      </c>
      <c r="R39" s="411">
        <v>14</v>
      </c>
      <c r="S39" s="411">
        <v>161</v>
      </c>
      <c r="T39" s="411">
        <v>121</v>
      </c>
      <c r="U39" s="411">
        <v>4</v>
      </c>
      <c r="V39" s="411">
        <v>3</v>
      </c>
      <c r="W39" s="411">
        <v>13</v>
      </c>
      <c r="X39" s="411">
        <v>49</v>
      </c>
      <c r="Y39" s="412">
        <v>3</v>
      </c>
      <c r="Z39" s="415">
        <v>16.600000000000001</v>
      </c>
      <c r="AA39" s="411">
        <v>1504</v>
      </c>
      <c r="AB39" s="414">
        <v>4</v>
      </c>
      <c r="AC39" s="400">
        <v>10</v>
      </c>
    </row>
    <row r="40" spans="1:29" s="389" customFormat="1" ht="9.75" customHeight="1">
      <c r="A40" s="750" t="s">
        <v>865</v>
      </c>
      <c r="B40" s="750"/>
      <c r="C40" s="407"/>
      <c r="D40" s="408">
        <v>1014.8</v>
      </c>
      <c r="E40" s="408">
        <v>17.3</v>
      </c>
      <c r="F40" s="408" t="s">
        <v>832</v>
      </c>
      <c r="G40" s="408">
        <v>37</v>
      </c>
      <c r="H40" s="408">
        <v>-2.9</v>
      </c>
      <c r="I40" s="408">
        <v>1365.5</v>
      </c>
      <c r="J40" s="408">
        <v>108</v>
      </c>
      <c r="K40" s="408">
        <v>38.5</v>
      </c>
      <c r="L40" s="408">
        <v>2.8</v>
      </c>
      <c r="M40" s="408">
        <v>14.3</v>
      </c>
      <c r="N40" s="409" t="s">
        <v>836</v>
      </c>
      <c r="O40" s="410">
        <v>1857.8</v>
      </c>
      <c r="P40" s="411">
        <v>63</v>
      </c>
      <c r="Q40" s="408">
        <v>6.6</v>
      </c>
      <c r="R40" s="411">
        <v>20</v>
      </c>
      <c r="S40" s="411">
        <v>123</v>
      </c>
      <c r="T40" s="411">
        <v>99</v>
      </c>
      <c r="U40" s="411">
        <v>11</v>
      </c>
      <c r="V40" s="411">
        <v>3</v>
      </c>
      <c r="W40" s="411">
        <v>30</v>
      </c>
      <c r="X40" s="411">
        <v>18</v>
      </c>
      <c r="Y40" s="412">
        <v>5</v>
      </c>
      <c r="Z40" s="415">
        <v>16.399999999999999</v>
      </c>
      <c r="AA40" s="411">
        <v>1387</v>
      </c>
      <c r="AB40" s="414">
        <v>7</v>
      </c>
      <c r="AC40" s="400">
        <v>11</v>
      </c>
    </row>
    <row r="41" spans="1:29" s="389" customFormat="1" ht="9.75" customHeight="1">
      <c r="A41" s="750" t="s">
        <v>866</v>
      </c>
      <c r="B41" s="750"/>
      <c r="C41" s="407"/>
      <c r="D41" s="408">
        <v>1014.6</v>
      </c>
      <c r="E41" s="408">
        <v>17.2</v>
      </c>
      <c r="F41" s="408" t="s">
        <v>832</v>
      </c>
      <c r="G41" s="408">
        <v>37.700000000000003</v>
      </c>
      <c r="H41" s="408">
        <v>-0.4</v>
      </c>
      <c r="I41" s="408">
        <v>1163.5</v>
      </c>
      <c r="J41" s="408">
        <v>127.5</v>
      </c>
      <c r="K41" s="408">
        <v>23.5</v>
      </c>
      <c r="L41" s="408">
        <v>2.5</v>
      </c>
      <c r="M41" s="408">
        <v>12.9</v>
      </c>
      <c r="N41" s="409" t="s">
        <v>833</v>
      </c>
      <c r="O41" s="410">
        <v>2052.1</v>
      </c>
      <c r="P41" s="411">
        <v>62</v>
      </c>
      <c r="Q41" s="408">
        <v>6.5</v>
      </c>
      <c r="R41" s="411">
        <v>21</v>
      </c>
      <c r="S41" s="411">
        <v>123</v>
      </c>
      <c r="T41" s="411">
        <v>98</v>
      </c>
      <c r="U41" s="411">
        <v>14</v>
      </c>
      <c r="V41" s="411">
        <v>60</v>
      </c>
      <c r="W41" s="411">
        <v>27</v>
      </c>
      <c r="X41" s="411">
        <v>6</v>
      </c>
      <c r="Y41" s="412">
        <v>5</v>
      </c>
      <c r="Z41" s="415">
        <v>16.2</v>
      </c>
      <c r="AA41" s="411">
        <v>952</v>
      </c>
      <c r="AB41" s="414">
        <v>11</v>
      </c>
      <c r="AC41" s="400">
        <v>12</v>
      </c>
    </row>
    <row r="42" spans="1:29" s="389" customFormat="1" ht="9.75" customHeight="1">
      <c r="A42" s="750" t="s">
        <v>867</v>
      </c>
      <c r="B42" s="750"/>
      <c r="C42" s="407"/>
      <c r="D42" s="408">
        <v>1014.4</v>
      </c>
      <c r="E42" s="408">
        <v>17.100000000000001</v>
      </c>
      <c r="F42" s="408" t="s">
        <v>832</v>
      </c>
      <c r="G42" s="408">
        <v>38.4</v>
      </c>
      <c r="H42" s="408">
        <v>-1.3</v>
      </c>
      <c r="I42" s="408">
        <v>1041.5</v>
      </c>
      <c r="J42" s="408">
        <v>99.5</v>
      </c>
      <c r="K42" s="408">
        <v>25</v>
      </c>
      <c r="L42" s="408">
        <v>2.6</v>
      </c>
      <c r="M42" s="408">
        <v>11.5</v>
      </c>
      <c r="N42" s="409" t="s">
        <v>868</v>
      </c>
      <c r="O42" s="410">
        <v>2016.6</v>
      </c>
      <c r="P42" s="411">
        <v>61</v>
      </c>
      <c r="Q42" s="408">
        <v>6.5</v>
      </c>
      <c r="R42" s="411">
        <v>24</v>
      </c>
      <c r="S42" s="411">
        <v>115</v>
      </c>
      <c r="T42" s="411">
        <v>96</v>
      </c>
      <c r="U42" s="411">
        <v>16</v>
      </c>
      <c r="V42" s="416" t="s">
        <v>850</v>
      </c>
      <c r="W42" s="411">
        <v>8</v>
      </c>
      <c r="X42" s="411">
        <v>6</v>
      </c>
      <c r="Y42" s="412">
        <v>3</v>
      </c>
      <c r="Z42" s="415">
        <v>16.100000000000001</v>
      </c>
      <c r="AA42" s="411">
        <v>1005</v>
      </c>
      <c r="AB42" s="414">
        <v>10</v>
      </c>
      <c r="AC42" s="400">
        <v>13</v>
      </c>
    </row>
    <row r="43" spans="1:29" s="389" customFormat="1" ht="9.75" customHeight="1">
      <c r="A43" s="750" t="s">
        <v>869</v>
      </c>
      <c r="B43" s="750"/>
      <c r="C43" s="407"/>
      <c r="D43" s="408">
        <v>1014.6</v>
      </c>
      <c r="E43" s="408">
        <v>17.3</v>
      </c>
      <c r="F43" s="408" t="s">
        <v>832</v>
      </c>
      <c r="G43" s="408">
        <v>37.4</v>
      </c>
      <c r="H43" s="408">
        <v>-1</v>
      </c>
      <c r="I43" s="408">
        <v>954</v>
      </c>
      <c r="J43" s="408">
        <v>43.5</v>
      </c>
      <c r="K43" s="408">
        <v>28.5</v>
      </c>
      <c r="L43" s="408">
        <v>2.7</v>
      </c>
      <c r="M43" s="408">
        <v>11.5</v>
      </c>
      <c r="N43" s="409" t="s">
        <v>870</v>
      </c>
      <c r="O43" s="410">
        <v>2154.3000000000002</v>
      </c>
      <c r="P43" s="411">
        <v>63</v>
      </c>
      <c r="Q43" s="408">
        <v>6.8</v>
      </c>
      <c r="R43" s="411">
        <v>18</v>
      </c>
      <c r="S43" s="411">
        <v>134</v>
      </c>
      <c r="T43" s="411">
        <v>109</v>
      </c>
      <c r="U43" s="411">
        <v>12</v>
      </c>
      <c r="V43" s="411">
        <v>2</v>
      </c>
      <c r="W43" s="411">
        <v>15</v>
      </c>
      <c r="X43" s="411">
        <v>4</v>
      </c>
      <c r="Y43" s="412">
        <v>0</v>
      </c>
      <c r="Z43" s="415">
        <v>16.399999999999999</v>
      </c>
      <c r="AA43" s="411">
        <v>891</v>
      </c>
      <c r="AB43" s="414">
        <v>2</v>
      </c>
      <c r="AC43" s="400">
        <v>14</v>
      </c>
    </row>
    <row r="44" spans="1:29" s="389" customFormat="1" ht="9.75" customHeight="1">
      <c r="A44" s="750" t="s">
        <v>871</v>
      </c>
      <c r="B44" s="750"/>
      <c r="C44" s="407"/>
      <c r="D44" s="408">
        <v>1015</v>
      </c>
      <c r="E44" s="408">
        <v>16.899999999999999</v>
      </c>
      <c r="F44" s="408" t="s">
        <v>832</v>
      </c>
      <c r="G44" s="408">
        <v>35.5</v>
      </c>
      <c r="H44" s="408">
        <v>-2.7</v>
      </c>
      <c r="I44" s="408">
        <v>1528.5</v>
      </c>
      <c r="J44" s="408">
        <v>88</v>
      </c>
      <c r="K44" s="408">
        <v>31.5</v>
      </c>
      <c r="L44" s="408">
        <v>2.5</v>
      </c>
      <c r="M44" s="408">
        <v>11.7</v>
      </c>
      <c r="N44" s="409" t="s">
        <v>872</v>
      </c>
      <c r="O44" s="410">
        <v>2075.3000000000002</v>
      </c>
      <c r="P44" s="411">
        <v>66</v>
      </c>
      <c r="Q44" s="408">
        <v>7.1</v>
      </c>
      <c r="R44" s="411">
        <v>16</v>
      </c>
      <c r="S44" s="411">
        <v>156</v>
      </c>
      <c r="T44" s="411">
        <v>127</v>
      </c>
      <c r="U44" s="411">
        <v>16</v>
      </c>
      <c r="V44" s="411">
        <v>3</v>
      </c>
      <c r="W44" s="411">
        <v>15</v>
      </c>
      <c r="X44" s="411">
        <v>4</v>
      </c>
      <c r="Y44" s="412">
        <v>2</v>
      </c>
      <c r="Z44" s="415">
        <v>15.8</v>
      </c>
      <c r="AA44" s="411">
        <v>1451</v>
      </c>
      <c r="AB44" s="414">
        <v>3</v>
      </c>
      <c r="AC44" s="400">
        <v>15</v>
      </c>
    </row>
    <row r="45" spans="1:29" s="389" customFormat="1" ht="9.75" customHeight="1">
      <c r="A45" s="750" t="s">
        <v>873</v>
      </c>
      <c r="B45" s="750"/>
      <c r="C45" s="407"/>
      <c r="D45" s="408">
        <v>1015.3</v>
      </c>
      <c r="E45" s="408">
        <v>17.899999999999999</v>
      </c>
      <c r="F45" s="408">
        <v>16.5</v>
      </c>
      <c r="G45" s="408">
        <v>36.4</v>
      </c>
      <c r="H45" s="408">
        <v>-2.2000000000000002</v>
      </c>
      <c r="I45" s="408">
        <v>1594.5</v>
      </c>
      <c r="J45" s="408">
        <v>155</v>
      </c>
      <c r="K45" s="408">
        <v>40</v>
      </c>
      <c r="L45" s="408">
        <v>2.6</v>
      </c>
      <c r="M45" s="408" t="s">
        <v>874</v>
      </c>
      <c r="N45" s="409" t="s">
        <v>875</v>
      </c>
      <c r="O45" s="410">
        <v>1822.6</v>
      </c>
      <c r="P45" s="411">
        <v>63</v>
      </c>
      <c r="Q45" s="408">
        <v>6.5</v>
      </c>
      <c r="R45" s="411">
        <v>27</v>
      </c>
      <c r="S45" s="411">
        <v>122</v>
      </c>
      <c r="T45" s="411">
        <v>102</v>
      </c>
      <c r="U45" s="411">
        <v>15</v>
      </c>
      <c r="V45" s="416" t="s">
        <v>850</v>
      </c>
      <c r="W45" s="411">
        <v>18</v>
      </c>
      <c r="X45" s="411">
        <v>14</v>
      </c>
      <c r="Y45" s="412">
        <v>7</v>
      </c>
      <c r="Z45" s="415">
        <v>17</v>
      </c>
      <c r="AA45" s="411">
        <v>1407</v>
      </c>
      <c r="AB45" s="414">
        <v>12</v>
      </c>
      <c r="AC45" s="400">
        <v>16</v>
      </c>
    </row>
    <row r="46" spans="1:29" s="389" customFormat="1" ht="9.75" customHeight="1">
      <c r="A46" s="750" t="s">
        <v>876</v>
      </c>
      <c r="B46" s="750"/>
      <c r="C46" s="407"/>
      <c r="D46" s="408">
        <v>1014.4</v>
      </c>
      <c r="E46" s="408">
        <v>17</v>
      </c>
      <c r="F46" s="408">
        <v>16.5</v>
      </c>
      <c r="G46" s="408">
        <v>37</v>
      </c>
      <c r="H46" s="408">
        <v>-1.2</v>
      </c>
      <c r="I46" s="408">
        <v>909</v>
      </c>
      <c r="J46" s="408">
        <v>47.5</v>
      </c>
      <c r="K46" s="408">
        <v>36</v>
      </c>
      <c r="L46" s="408">
        <v>2.6</v>
      </c>
      <c r="M46" s="408">
        <v>11.1</v>
      </c>
      <c r="N46" s="409" t="s">
        <v>875</v>
      </c>
      <c r="O46" s="410">
        <v>2243.8000000000002</v>
      </c>
      <c r="P46" s="411">
        <v>62</v>
      </c>
      <c r="Q46" s="408">
        <v>6.9</v>
      </c>
      <c r="R46" s="411">
        <v>14</v>
      </c>
      <c r="S46" s="411">
        <v>126</v>
      </c>
      <c r="T46" s="411">
        <v>105</v>
      </c>
      <c r="U46" s="411">
        <v>18</v>
      </c>
      <c r="V46" s="417">
        <v>1</v>
      </c>
      <c r="W46" s="411">
        <v>18</v>
      </c>
      <c r="X46" s="411">
        <v>5</v>
      </c>
      <c r="Y46" s="412">
        <v>3</v>
      </c>
      <c r="Z46" s="415">
        <v>16.3</v>
      </c>
      <c r="AA46" s="411">
        <v>882</v>
      </c>
      <c r="AB46" s="414">
        <v>4</v>
      </c>
      <c r="AC46" s="400">
        <v>17</v>
      </c>
    </row>
    <row r="47" spans="1:29" s="389" customFormat="1" ht="9.75" customHeight="1">
      <c r="A47" s="750" t="s">
        <v>877</v>
      </c>
      <c r="B47" s="750"/>
      <c r="C47" s="407"/>
      <c r="D47" s="408">
        <v>1014.9</v>
      </c>
      <c r="E47" s="408">
        <v>17</v>
      </c>
      <c r="F47" s="408">
        <v>16.5</v>
      </c>
      <c r="G47" s="408">
        <v>37.9</v>
      </c>
      <c r="H47" s="408">
        <v>-1.9</v>
      </c>
      <c r="I47" s="408">
        <v>1399.5</v>
      </c>
      <c r="J47" s="408">
        <v>75.5</v>
      </c>
      <c r="K47" s="408">
        <v>19.5</v>
      </c>
      <c r="L47" s="408">
        <v>2.4</v>
      </c>
      <c r="M47" s="408">
        <v>11.5</v>
      </c>
      <c r="N47" s="409" t="s">
        <v>878</v>
      </c>
      <c r="O47" s="410">
        <v>2098.3000000000002</v>
      </c>
      <c r="P47" s="411">
        <v>64</v>
      </c>
      <c r="Q47" s="408">
        <v>7</v>
      </c>
      <c r="R47" s="411">
        <v>20</v>
      </c>
      <c r="S47" s="411">
        <v>151</v>
      </c>
      <c r="T47" s="411">
        <v>121</v>
      </c>
      <c r="U47" s="411">
        <v>19</v>
      </c>
      <c r="V47" s="417">
        <v>1</v>
      </c>
      <c r="W47" s="411">
        <v>19</v>
      </c>
      <c r="X47" s="411">
        <v>9</v>
      </c>
      <c r="Y47" s="412">
        <v>1</v>
      </c>
      <c r="Z47" s="415">
        <v>16.399999999999999</v>
      </c>
      <c r="AA47" s="411">
        <v>1339</v>
      </c>
      <c r="AB47" s="414">
        <v>3</v>
      </c>
      <c r="AC47" s="400">
        <v>18</v>
      </c>
    </row>
    <row r="48" spans="1:29" s="389" customFormat="1" ht="9.75" customHeight="1">
      <c r="A48" s="750" t="s">
        <v>879</v>
      </c>
      <c r="B48" s="750"/>
      <c r="C48" s="407"/>
      <c r="D48" s="408">
        <v>1014.8</v>
      </c>
      <c r="E48" s="408">
        <v>17.600000000000001</v>
      </c>
      <c r="F48" s="408">
        <v>16.5</v>
      </c>
      <c r="G48" s="408">
        <v>38.299999999999997</v>
      </c>
      <c r="H48" s="408">
        <v>0.4</v>
      </c>
      <c r="I48" s="408">
        <v>962.5</v>
      </c>
      <c r="J48" s="408">
        <v>57</v>
      </c>
      <c r="K48" s="408">
        <v>28</v>
      </c>
      <c r="L48" s="408">
        <v>2.4</v>
      </c>
      <c r="M48" s="408">
        <v>10.9</v>
      </c>
      <c r="N48" s="409" t="s">
        <v>868</v>
      </c>
      <c r="O48" s="410">
        <v>1859.9</v>
      </c>
      <c r="P48" s="411">
        <v>61</v>
      </c>
      <c r="Q48" s="408">
        <v>6.6</v>
      </c>
      <c r="R48" s="411">
        <v>22</v>
      </c>
      <c r="S48" s="411">
        <v>121</v>
      </c>
      <c r="T48" s="411">
        <v>109</v>
      </c>
      <c r="U48" s="411">
        <v>5</v>
      </c>
      <c r="V48" s="411">
        <v>1</v>
      </c>
      <c r="W48" s="411">
        <v>19</v>
      </c>
      <c r="X48" s="411">
        <v>2</v>
      </c>
      <c r="Y48" s="412">
        <v>5</v>
      </c>
      <c r="Z48" s="415">
        <v>16.899999999999999</v>
      </c>
      <c r="AA48" s="411">
        <v>1053</v>
      </c>
      <c r="AB48" s="414">
        <v>7</v>
      </c>
      <c r="AC48" s="400">
        <v>19</v>
      </c>
    </row>
    <row r="49" spans="1:29" s="389" customFormat="1" ht="9.75" customHeight="1">
      <c r="A49" s="750" t="s">
        <v>880</v>
      </c>
      <c r="B49" s="750"/>
      <c r="C49" s="407"/>
      <c r="D49" s="408">
        <v>1015</v>
      </c>
      <c r="E49" s="408">
        <v>17</v>
      </c>
      <c r="F49" s="408">
        <v>16.5</v>
      </c>
      <c r="G49" s="408">
        <v>36.4</v>
      </c>
      <c r="H49" s="408">
        <v>-0.7</v>
      </c>
      <c r="I49" s="408">
        <v>1262.5</v>
      </c>
      <c r="J49" s="408">
        <v>57</v>
      </c>
      <c r="K49" s="408">
        <v>46</v>
      </c>
      <c r="L49" s="408">
        <v>2.2999999999999998</v>
      </c>
      <c r="M49" s="408">
        <v>10.1</v>
      </c>
      <c r="N49" s="409" t="s">
        <v>881</v>
      </c>
      <c r="O49" s="410">
        <v>2124.5</v>
      </c>
      <c r="P49" s="411">
        <v>63</v>
      </c>
      <c r="Q49" s="408">
        <v>6.9</v>
      </c>
      <c r="R49" s="411">
        <v>19</v>
      </c>
      <c r="S49" s="411">
        <v>132</v>
      </c>
      <c r="T49" s="411">
        <v>121</v>
      </c>
      <c r="U49" s="411">
        <v>31</v>
      </c>
      <c r="V49" s="416" t="s">
        <v>850</v>
      </c>
      <c r="W49" s="411">
        <v>25</v>
      </c>
      <c r="X49" s="411">
        <v>2</v>
      </c>
      <c r="Y49" s="412">
        <v>2</v>
      </c>
      <c r="Z49" s="415">
        <v>16.600000000000001</v>
      </c>
      <c r="AA49" s="411">
        <v>1193.5</v>
      </c>
      <c r="AB49" s="414">
        <v>1</v>
      </c>
      <c r="AC49" s="400">
        <v>20</v>
      </c>
    </row>
    <row r="50" spans="1:29" s="389" customFormat="1" ht="9.75" customHeight="1">
      <c r="A50" s="750" t="s">
        <v>882</v>
      </c>
      <c r="B50" s="750"/>
      <c r="C50" s="407"/>
      <c r="D50" s="415">
        <v>1014.3</v>
      </c>
      <c r="E50" s="408">
        <v>17.100000000000001</v>
      </c>
      <c r="F50" s="408">
        <v>16.5</v>
      </c>
      <c r="G50" s="408">
        <v>36.299999999999997</v>
      </c>
      <c r="H50" s="408">
        <v>0</v>
      </c>
      <c r="I50" s="408">
        <v>1165</v>
      </c>
      <c r="J50" s="408">
        <v>48.5</v>
      </c>
      <c r="K50" s="408">
        <v>18</v>
      </c>
      <c r="L50" s="408">
        <v>2.2999999999999998</v>
      </c>
      <c r="M50" s="408">
        <v>11.5</v>
      </c>
      <c r="N50" s="409" t="s">
        <v>868</v>
      </c>
      <c r="O50" s="410">
        <v>2030</v>
      </c>
      <c r="P50" s="411">
        <v>63</v>
      </c>
      <c r="Q50" s="408">
        <v>6.9</v>
      </c>
      <c r="R50" s="411">
        <v>18</v>
      </c>
      <c r="S50" s="411">
        <v>140</v>
      </c>
      <c r="T50" s="411">
        <v>116</v>
      </c>
      <c r="U50" s="411">
        <v>14</v>
      </c>
      <c r="V50" s="416" t="s">
        <v>850</v>
      </c>
      <c r="W50" s="411">
        <v>16</v>
      </c>
      <c r="X50" s="411">
        <v>3</v>
      </c>
      <c r="Y50" s="412">
        <v>4</v>
      </c>
      <c r="Z50" s="415">
        <v>16.899999999999999</v>
      </c>
      <c r="AA50" s="411">
        <v>1268</v>
      </c>
      <c r="AB50" s="414">
        <v>3</v>
      </c>
      <c r="AC50" s="400">
        <v>21</v>
      </c>
    </row>
    <row r="51" spans="1:29" s="389" customFormat="1" ht="9.75" customHeight="1">
      <c r="A51" s="750" t="s">
        <v>883</v>
      </c>
      <c r="B51" s="750"/>
      <c r="C51" s="407"/>
      <c r="D51" s="415">
        <v>1015.2</v>
      </c>
      <c r="E51" s="408">
        <v>17.3</v>
      </c>
      <c r="F51" s="408">
        <v>16.899999999999999</v>
      </c>
      <c r="G51" s="408">
        <v>37.4</v>
      </c>
      <c r="H51" s="408">
        <v>-1.3</v>
      </c>
      <c r="I51" s="408">
        <v>1568</v>
      </c>
      <c r="J51" s="408">
        <v>69</v>
      </c>
      <c r="K51" s="408">
        <v>33</v>
      </c>
      <c r="L51" s="408">
        <v>2.5</v>
      </c>
      <c r="M51" s="408">
        <v>11.7</v>
      </c>
      <c r="N51" s="409" t="s">
        <v>868</v>
      </c>
      <c r="O51" s="410">
        <v>2000.6</v>
      </c>
      <c r="P51" s="411">
        <v>62</v>
      </c>
      <c r="Q51" s="408">
        <v>6.9</v>
      </c>
      <c r="R51" s="411">
        <v>16</v>
      </c>
      <c r="S51" s="411">
        <v>139</v>
      </c>
      <c r="T51" s="411">
        <v>108</v>
      </c>
      <c r="U51" s="411">
        <v>14</v>
      </c>
      <c r="V51" s="411">
        <v>3</v>
      </c>
      <c r="W51" s="411">
        <v>14</v>
      </c>
      <c r="X51" s="411">
        <v>5</v>
      </c>
      <c r="Y51" s="412">
        <v>1</v>
      </c>
      <c r="Z51" s="415">
        <v>17.100000000000001</v>
      </c>
      <c r="AA51" s="411">
        <v>1421.5</v>
      </c>
      <c r="AB51" s="414">
        <v>2</v>
      </c>
      <c r="AC51" s="400">
        <v>22</v>
      </c>
    </row>
    <row r="52" spans="1:29" s="389" customFormat="1" ht="9.75" customHeight="1">
      <c r="A52" s="750" t="s">
        <v>884</v>
      </c>
      <c r="B52" s="750"/>
      <c r="C52" s="419"/>
      <c r="D52" s="415">
        <v>1015.1</v>
      </c>
      <c r="E52" s="408">
        <v>16.899999999999999</v>
      </c>
      <c r="F52" s="408">
        <v>16.899999999999999</v>
      </c>
      <c r="G52" s="408">
        <v>36.200000000000003</v>
      </c>
      <c r="H52" s="408">
        <v>-2.7</v>
      </c>
      <c r="I52" s="408">
        <v>1614</v>
      </c>
      <c r="J52" s="408">
        <v>103</v>
      </c>
      <c r="K52" s="408">
        <v>77.5</v>
      </c>
      <c r="L52" s="408">
        <v>2.5</v>
      </c>
      <c r="M52" s="408">
        <v>10.9</v>
      </c>
      <c r="N52" s="409" t="s">
        <v>868</v>
      </c>
      <c r="O52" s="410">
        <v>2031.9</v>
      </c>
      <c r="P52" s="411">
        <v>63</v>
      </c>
      <c r="Q52" s="408">
        <v>6.9</v>
      </c>
      <c r="R52" s="411">
        <v>23</v>
      </c>
      <c r="S52" s="411">
        <v>151</v>
      </c>
      <c r="T52" s="411">
        <v>104</v>
      </c>
      <c r="U52" s="411">
        <v>18</v>
      </c>
      <c r="V52" s="416" t="s">
        <v>850</v>
      </c>
      <c r="W52" s="411">
        <v>12</v>
      </c>
      <c r="X52" s="411">
        <v>2</v>
      </c>
      <c r="Y52" s="412">
        <v>12</v>
      </c>
      <c r="Z52" s="415">
        <v>16.600000000000001</v>
      </c>
      <c r="AA52" s="411">
        <v>1433.5</v>
      </c>
      <c r="AB52" s="414">
        <v>17</v>
      </c>
      <c r="AC52" s="400">
        <v>23</v>
      </c>
    </row>
    <row r="53" spans="1:29" s="389" customFormat="1" ht="9.75" customHeight="1">
      <c r="A53" s="750" t="s">
        <v>885</v>
      </c>
      <c r="B53" s="750"/>
      <c r="C53" s="419"/>
      <c r="D53" s="415">
        <v>1014.7</v>
      </c>
      <c r="E53" s="408">
        <v>16.600000000000001</v>
      </c>
      <c r="F53" s="408">
        <v>16.899999999999999</v>
      </c>
      <c r="G53" s="408">
        <v>36.700000000000003</v>
      </c>
      <c r="H53" s="408">
        <v>-2.9</v>
      </c>
      <c r="I53" s="408">
        <v>1519.5</v>
      </c>
      <c r="J53" s="408">
        <v>97.5</v>
      </c>
      <c r="K53" s="408">
        <v>58</v>
      </c>
      <c r="L53" s="408">
        <v>2.5</v>
      </c>
      <c r="M53" s="408">
        <v>14.9</v>
      </c>
      <c r="N53" s="409" t="s">
        <v>881</v>
      </c>
      <c r="O53" s="410">
        <v>2162.6</v>
      </c>
      <c r="P53" s="411">
        <v>63</v>
      </c>
      <c r="Q53" s="408">
        <v>7</v>
      </c>
      <c r="R53" s="411">
        <v>13</v>
      </c>
      <c r="S53" s="411">
        <v>138</v>
      </c>
      <c r="T53" s="411">
        <v>112</v>
      </c>
      <c r="U53" s="411">
        <v>13</v>
      </c>
      <c r="V53" s="411">
        <v>2</v>
      </c>
      <c r="W53" s="411">
        <v>38</v>
      </c>
      <c r="X53" s="411">
        <v>4</v>
      </c>
      <c r="Y53" s="412">
        <v>2</v>
      </c>
      <c r="Z53" s="415">
        <v>16.399999999999999</v>
      </c>
      <c r="AA53" s="411">
        <v>1348.5</v>
      </c>
      <c r="AB53" s="414">
        <v>3</v>
      </c>
      <c r="AC53" s="400">
        <v>24</v>
      </c>
    </row>
    <row r="54" spans="1:29" s="389" customFormat="1" ht="9.75" customHeight="1">
      <c r="A54" s="750" t="s">
        <v>886</v>
      </c>
      <c r="B54" s="750"/>
      <c r="C54" s="419"/>
      <c r="D54" s="415">
        <v>1014.8</v>
      </c>
      <c r="E54" s="408">
        <v>17.100000000000001</v>
      </c>
      <c r="F54" s="408">
        <v>16.899999999999999</v>
      </c>
      <c r="G54" s="408">
        <v>38.4</v>
      </c>
      <c r="H54" s="408">
        <v>-1.1000000000000001</v>
      </c>
      <c r="I54" s="408">
        <v>1418</v>
      </c>
      <c r="J54" s="408">
        <v>102.5</v>
      </c>
      <c r="K54" s="408">
        <v>49</v>
      </c>
      <c r="L54" s="408">
        <v>2.5</v>
      </c>
      <c r="M54" s="408">
        <v>11.1</v>
      </c>
      <c r="N54" s="409" t="s">
        <v>868</v>
      </c>
      <c r="O54" s="410">
        <v>2299.5</v>
      </c>
      <c r="P54" s="411">
        <v>61</v>
      </c>
      <c r="Q54" s="408">
        <v>6.5</v>
      </c>
      <c r="R54" s="411">
        <v>24</v>
      </c>
      <c r="S54" s="411">
        <v>131</v>
      </c>
      <c r="T54" s="411">
        <v>99</v>
      </c>
      <c r="U54" s="411">
        <v>20</v>
      </c>
      <c r="V54" s="416" t="s">
        <v>850</v>
      </c>
      <c r="W54" s="411">
        <v>17</v>
      </c>
      <c r="X54" s="411">
        <v>3</v>
      </c>
      <c r="Y54" s="420">
        <v>3</v>
      </c>
      <c r="Z54" s="408">
        <v>16.8</v>
      </c>
      <c r="AA54" s="411">
        <v>1194.5</v>
      </c>
      <c r="AB54" s="414">
        <v>5</v>
      </c>
      <c r="AC54" s="400">
        <v>25</v>
      </c>
    </row>
    <row r="55" spans="1:29" s="389" customFormat="1" ht="9.75" customHeight="1">
      <c r="A55" s="750" t="s">
        <v>887</v>
      </c>
      <c r="B55" s="750"/>
      <c r="D55" s="415">
        <v>1015.3</v>
      </c>
      <c r="E55" s="408">
        <v>16.7</v>
      </c>
      <c r="F55" s="408">
        <v>16.899999999999999</v>
      </c>
      <c r="G55" s="408">
        <v>37.1</v>
      </c>
      <c r="H55" s="408">
        <v>0.5</v>
      </c>
      <c r="I55" s="408">
        <v>1278.5</v>
      </c>
      <c r="J55" s="408">
        <v>125.5</v>
      </c>
      <c r="K55" s="408">
        <v>29</v>
      </c>
      <c r="L55" s="408">
        <v>2.5</v>
      </c>
      <c r="M55" s="408">
        <v>10.9</v>
      </c>
      <c r="N55" s="409" t="s">
        <v>878</v>
      </c>
      <c r="O55" s="410">
        <v>2161.3000000000002</v>
      </c>
      <c r="P55" s="411">
        <v>64.3</v>
      </c>
      <c r="Q55" s="408">
        <v>6.8</v>
      </c>
      <c r="R55" s="411">
        <v>18</v>
      </c>
      <c r="S55" s="411">
        <v>135</v>
      </c>
      <c r="T55" s="411">
        <v>108</v>
      </c>
      <c r="U55" s="411">
        <v>18</v>
      </c>
      <c r="V55" s="411">
        <v>1</v>
      </c>
      <c r="W55" s="411">
        <v>10</v>
      </c>
      <c r="X55" s="411">
        <v>1</v>
      </c>
      <c r="Y55" s="420">
        <v>6</v>
      </c>
      <c r="Z55" s="408">
        <v>16.399999999999999</v>
      </c>
      <c r="AA55" s="411">
        <v>1216.5</v>
      </c>
      <c r="AB55" s="414">
        <v>4</v>
      </c>
      <c r="AC55" s="400">
        <v>26</v>
      </c>
    </row>
    <row r="56" spans="1:29" s="389" customFormat="1" ht="9.75" customHeight="1">
      <c r="A56" s="750" t="s">
        <v>888</v>
      </c>
      <c r="B56" s="750"/>
      <c r="D56" s="415">
        <v>1015.2333333333335</v>
      </c>
      <c r="E56" s="408">
        <v>17.216666666666665</v>
      </c>
      <c r="F56" s="408">
        <v>16.899999999999999</v>
      </c>
      <c r="G56" s="408">
        <v>38</v>
      </c>
      <c r="H56" s="408">
        <v>0</v>
      </c>
      <c r="I56" s="408">
        <v>1648.5</v>
      </c>
      <c r="J56" s="408">
        <v>155.5</v>
      </c>
      <c r="K56" s="408">
        <v>25.5</v>
      </c>
      <c r="L56" s="408">
        <v>2.4166666666666665</v>
      </c>
      <c r="M56" s="408">
        <v>10.1</v>
      </c>
      <c r="N56" s="409" t="s">
        <v>836</v>
      </c>
      <c r="O56" s="410">
        <v>2006.2</v>
      </c>
      <c r="P56" s="411">
        <v>66.166666666666671</v>
      </c>
      <c r="Q56" s="408">
        <v>6.9333333333333345</v>
      </c>
      <c r="R56" s="411">
        <v>21</v>
      </c>
      <c r="S56" s="411">
        <v>146</v>
      </c>
      <c r="T56" s="411">
        <v>129</v>
      </c>
      <c r="U56" s="411">
        <v>15</v>
      </c>
      <c r="V56" s="417">
        <v>1</v>
      </c>
      <c r="W56" s="411">
        <v>15</v>
      </c>
      <c r="X56" s="411">
        <v>1</v>
      </c>
      <c r="Y56" s="421">
        <v>3</v>
      </c>
      <c r="Z56" s="415">
        <v>16.824999999999999</v>
      </c>
      <c r="AA56" s="411">
        <v>1493.5</v>
      </c>
      <c r="AB56" s="414">
        <v>6</v>
      </c>
      <c r="AC56" s="400">
        <v>27</v>
      </c>
    </row>
    <row r="57" spans="1:29" s="389" customFormat="1" ht="9.75" customHeight="1">
      <c r="A57" s="750" t="s">
        <v>889</v>
      </c>
      <c r="B57" s="750"/>
      <c r="D57" s="415">
        <v>1015.4333329999999</v>
      </c>
      <c r="E57" s="408">
        <v>17.708333329999999</v>
      </c>
      <c r="F57" s="408">
        <v>16.899999999999999</v>
      </c>
      <c r="G57" s="408">
        <v>38.1</v>
      </c>
      <c r="H57" s="408">
        <v>-3.5</v>
      </c>
      <c r="I57" s="408">
        <v>1453.5</v>
      </c>
      <c r="J57" s="408">
        <v>145.5</v>
      </c>
      <c r="K57" s="408">
        <v>40.5</v>
      </c>
      <c r="L57" s="408">
        <v>2.3833333329999999</v>
      </c>
      <c r="M57" s="408">
        <v>10.199999999999999</v>
      </c>
      <c r="N57" s="409" t="s">
        <v>856</v>
      </c>
      <c r="O57" s="410">
        <v>2127</v>
      </c>
      <c r="P57" s="411">
        <v>65.416666669999998</v>
      </c>
      <c r="Q57" s="408">
        <v>7.0416666670000003</v>
      </c>
      <c r="R57" s="411">
        <v>15</v>
      </c>
      <c r="S57" s="411">
        <v>141</v>
      </c>
      <c r="T57" s="411">
        <v>114</v>
      </c>
      <c r="U57" s="411">
        <v>10</v>
      </c>
      <c r="V57" s="422">
        <v>0</v>
      </c>
      <c r="W57" s="411">
        <v>17</v>
      </c>
      <c r="X57" s="411">
        <v>1</v>
      </c>
      <c r="Y57" s="421">
        <v>6</v>
      </c>
      <c r="Z57" s="415">
        <v>17.399999999999999</v>
      </c>
      <c r="AA57" s="411">
        <v>1311</v>
      </c>
      <c r="AB57" s="414">
        <v>6</v>
      </c>
      <c r="AC57" s="400">
        <v>28</v>
      </c>
    </row>
    <row r="58" spans="1:29" s="389" customFormat="1" ht="9.75" customHeight="1">
      <c r="A58" s="750" t="s">
        <v>890</v>
      </c>
      <c r="B58" s="750"/>
      <c r="D58" s="415">
        <v>1014.9249999999998</v>
      </c>
      <c r="E58" s="408">
        <v>16.8</v>
      </c>
      <c r="F58" s="408">
        <v>16.866666666666667</v>
      </c>
      <c r="G58" s="408">
        <v>37.4</v>
      </c>
      <c r="H58" s="408">
        <v>-0.8</v>
      </c>
      <c r="I58" s="408">
        <v>1275.5</v>
      </c>
      <c r="J58" s="408">
        <v>174</v>
      </c>
      <c r="K58" s="408">
        <v>24</v>
      </c>
      <c r="L58" s="408">
        <v>2.4</v>
      </c>
      <c r="M58" s="408">
        <v>12.4</v>
      </c>
      <c r="N58" s="409" t="s">
        <v>891</v>
      </c>
      <c r="O58" s="410">
        <v>2184.6</v>
      </c>
      <c r="P58" s="411">
        <v>64</v>
      </c>
      <c r="Q58" s="408">
        <v>6.7833333333333323</v>
      </c>
      <c r="R58" s="411">
        <v>24</v>
      </c>
      <c r="S58" s="411">
        <v>142</v>
      </c>
      <c r="T58" s="411">
        <v>97</v>
      </c>
      <c r="U58" s="411">
        <v>17</v>
      </c>
      <c r="V58" s="417">
        <v>4</v>
      </c>
      <c r="W58" s="411">
        <v>12</v>
      </c>
      <c r="X58" s="411">
        <v>3</v>
      </c>
      <c r="Y58" s="421">
        <v>1</v>
      </c>
      <c r="Z58" s="415">
        <v>16.474999999999998</v>
      </c>
      <c r="AA58" s="411">
        <v>1210</v>
      </c>
      <c r="AB58" s="414">
        <v>3</v>
      </c>
      <c r="AC58" s="400">
        <v>29</v>
      </c>
    </row>
    <row r="59" spans="1:29" s="389" customFormat="1" ht="9.75" customHeight="1">
      <c r="A59" s="750" t="s">
        <v>892</v>
      </c>
      <c r="B59" s="750"/>
      <c r="D59" s="415">
        <v>1015.5083333333333</v>
      </c>
      <c r="E59" s="408">
        <v>17.433333333333334</v>
      </c>
      <c r="F59" s="408">
        <v>16.866666666666667</v>
      </c>
      <c r="G59" s="408">
        <v>38</v>
      </c>
      <c r="H59" s="408">
        <v>-2.5</v>
      </c>
      <c r="I59" s="408">
        <v>1651.5</v>
      </c>
      <c r="J59" s="408">
        <v>124.5</v>
      </c>
      <c r="K59" s="408">
        <v>30</v>
      </c>
      <c r="L59" s="408">
        <v>2.4333333333333331</v>
      </c>
      <c r="M59" s="408">
        <v>27.3</v>
      </c>
      <c r="N59" s="409" t="s">
        <v>858</v>
      </c>
      <c r="O59" s="410">
        <v>2265.6000000000004</v>
      </c>
      <c r="P59" s="411">
        <v>65.416666666666671</v>
      </c>
      <c r="Q59" s="408">
        <v>6.4583333333333348</v>
      </c>
      <c r="R59" s="411">
        <v>29</v>
      </c>
      <c r="S59" s="411">
        <v>124</v>
      </c>
      <c r="T59" s="411">
        <v>109</v>
      </c>
      <c r="U59" s="411">
        <v>13</v>
      </c>
      <c r="V59" s="411">
        <v>1</v>
      </c>
      <c r="W59" s="411">
        <v>15</v>
      </c>
      <c r="X59" s="411">
        <v>4</v>
      </c>
      <c r="Y59" s="412">
        <v>8</v>
      </c>
      <c r="Z59" s="415">
        <v>17.05</v>
      </c>
      <c r="AA59" s="411">
        <v>1265.5</v>
      </c>
      <c r="AB59" s="414">
        <v>6</v>
      </c>
      <c r="AC59" s="400">
        <v>30</v>
      </c>
    </row>
    <row r="60" spans="1:29" s="389" customFormat="1" ht="9.75" customHeight="1">
      <c r="A60" s="750" t="s">
        <v>893</v>
      </c>
      <c r="B60" s="750"/>
      <c r="D60" s="415">
        <v>1015.1333333333332</v>
      </c>
      <c r="E60" s="408">
        <v>17.566666666666666</v>
      </c>
      <c r="F60" s="408">
        <v>16.866666666666667</v>
      </c>
      <c r="G60" s="408">
        <v>37.5</v>
      </c>
      <c r="H60" s="408">
        <v>0.7</v>
      </c>
      <c r="I60" s="408">
        <v>1219</v>
      </c>
      <c r="J60" s="408">
        <v>101.5</v>
      </c>
      <c r="K60" s="408">
        <v>31</v>
      </c>
      <c r="L60" s="408">
        <v>2.3583333333333334</v>
      </c>
      <c r="M60" s="408">
        <v>10.1</v>
      </c>
      <c r="N60" s="409" t="s">
        <v>894</v>
      </c>
      <c r="O60" s="410">
        <v>2101.1999999999998</v>
      </c>
      <c r="P60" s="411">
        <v>65.5</v>
      </c>
      <c r="Q60" s="408">
        <v>6.8583333333333334</v>
      </c>
      <c r="R60" s="411">
        <v>19</v>
      </c>
      <c r="S60" s="411">
        <v>143</v>
      </c>
      <c r="T60" s="411">
        <v>106</v>
      </c>
      <c r="U60" s="411">
        <v>5</v>
      </c>
      <c r="V60" s="411">
        <v>3</v>
      </c>
      <c r="W60" s="411">
        <v>22</v>
      </c>
      <c r="X60" s="411">
        <v>1</v>
      </c>
      <c r="Y60" s="412">
        <v>0</v>
      </c>
      <c r="Z60" s="415">
        <v>17.191666666666666</v>
      </c>
      <c r="AA60" s="411">
        <v>1175.5</v>
      </c>
      <c r="AB60" s="414">
        <v>1</v>
      </c>
      <c r="AC60" s="400" t="s">
        <v>853</v>
      </c>
    </row>
    <row r="61" spans="1:29" s="389" customFormat="1" ht="9.75" customHeight="1">
      <c r="A61" s="750" t="s">
        <v>895</v>
      </c>
      <c r="B61" s="750"/>
      <c r="D61" s="415">
        <v>1014.7727272727275</v>
      </c>
      <c r="E61" s="408">
        <v>18.481818181818181</v>
      </c>
      <c r="F61" s="408">
        <v>17.125</v>
      </c>
      <c r="G61" s="408">
        <v>38.6</v>
      </c>
      <c r="H61" s="408">
        <v>-0.1</v>
      </c>
      <c r="I61" s="408">
        <v>1503</v>
      </c>
      <c r="J61" s="408">
        <v>64</v>
      </c>
      <c r="K61" s="408">
        <v>34</v>
      </c>
      <c r="L61" s="408">
        <v>2.3999999999999995</v>
      </c>
      <c r="M61" s="408">
        <v>10.199999999999999</v>
      </c>
      <c r="N61" s="409" t="s">
        <v>858</v>
      </c>
      <c r="O61" s="410">
        <v>1962.6</v>
      </c>
      <c r="P61" s="411">
        <v>65.545454545454547</v>
      </c>
      <c r="Q61" s="408">
        <v>6.8</v>
      </c>
      <c r="R61" s="411">
        <v>20</v>
      </c>
      <c r="S61" s="411">
        <v>131</v>
      </c>
      <c r="T61" s="411">
        <v>109</v>
      </c>
      <c r="U61" s="411">
        <v>1</v>
      </c>
      <c r="V61" s="411">
        <v>2</v>
      </c>
      <c r="W61" s="411">
        <v>15</v>
      </c>
      <c r="X61" s="411">
        <v>1</v>
      </c>
      <c r="Y61" s="420">
        <v>0</v>
      </c>
      <c r="Z61" s="415">
        <v>18.081818181818182</v>
      </c>
      <c r="AA61" s="411">
        <v>1372.5</v>
      </c>
      <c r="AB61" s="414">
        <v>1</v>
      </c>
      <c r="AC61" s="400">
        <v>2</v>
      </c>
    </row>
    <row r="62" spans="1:29" s="389" customFormat="1" ht="9.75" customHeight="1">
      <c r="A62" s="750" t="s">
        <v>896</v>
      </c>
      <c r="B62" s="750"/>
      <c r="D62" s="415">
        <v>1015.6083333333335</v>
      </c>
      <c r="E62" s="408">
        <v>17.541666666666668</v>
      </c>
      <c r="F62" s="408">
        <v>17.125</v>
      </c>
      <c r="G62" s="408">
        <v>38.9</v>
      </c>
      <c r="H62" s="408">
        <v>-1.5</v>
      </c>
      <c r="I62" s="408">
        <v>2014.5</v>
      </c>
      <c r="J62" s="408">
        <v>105</v>
      </c>
      <c r="K62" s="408">
        <v>49.5</v>
      </c>
      <c r="L62" s="408">
        <v>2.3499999999999996</v>
      </c>
      <c r="M62" s="408">
        <v>10.8</v>
      </c>
      <c r="N62" s="409" t="s">
        <v>858</v>
      </c>
      <c r="O62" s="410">
        <v>2179.8000000000002</v>
      </c>
      <c r="P62" s="411">
        <v>65.5</v>
      </c>
      <c r="Q62" s="408">
        <v>6.6499999999999995</v>
      </c>
      <c r="R62" s="411">
        <v>22</v>
      </c>
      <c r="S62" s="411">
        <v>136</v>
      </c>
      <c r="T62" s="411">
        <v>112</v>
      </c>
      <c r="U62" s="411">
        <v>9</v>
      </c>
      <c r="V62" s="422">
        <v>0</v>
      </c>
      <c r="W62" s="411">
        <v>15</v>
      </c>
      <c r="X62" s="411">
        <v>2</v>
      </c>
      <c r="Y62" s="412">
        <v>4</v>
      </c>
      <c r="Z62" s="415">
        <v>17.116666666666667</v>
      </c>
      <c r="AA62" s="411">
        <v>1499.5</v>
      </c>
      <c r="AB62" s="414">
        <v>8</v>
      </c>
      <c r="AC62" s="400">
        <v>3</v>
      </c>
    </row>
    <row r="63" spans="1:29" s="389" customFormat="1" ht="9.75" customHeight="1">
      <c r="A63" s="750" t="s">
        <v>897</v>
      </c>
      <c r="B63" s="750"/>
      <c r="D63" s="415">
        <v>1015.3083333333333</v>
      </c>
      <c r="E63" s="408">
        <v>17.491666666666664</v>
      </c>
      <c r="F63" s="408">
        <v>17.125</v>
      </c>
      <c r="G63" s="408">
        <v>38.4</v>
      </c>
      <c r="H63" s="408">
        <v>-0.5</v>
      </c>
      <c r="I63" s="408">
        <v>1058</v>
      </c>
      <c r="J63" s="408">
        <v>55.5</v>
      </c>
      <c r="K63" s="408">
        <v>22</v>
      </c>
      <c r="L63" s="408">
        <v>2.3666666666666667</v>
      </c>
      <c r="M63" s="408">
        <v>11</v>
      </c>
      <c r="N63" s="409" t="s">
        <v>894</v>
      </c>
      <c r="O63" s="410">
        <v>2319.6</v>
      </c>
      <c r="P63" s="411">
        <v>64.833333333333329</v>
      </c>
      <c r="Q63" s="408">
        <v>6.3999999999999995</v>
      </c>
      <c r="R63" s="411">
        <v>23</v>
      </c>
      <c r="S63" s="411">
        <v>121</v>
      </c>
      <c r="T63" s="411">
        <v>101</v>
      </c>
      <c r="U63" s="411">
        <v>13</v>
      </c>
      <c r="V63" s="422">
        <v>0</v>
      </c>
      <c r="W63" s="411">
        <v>18</v>
      </c>
      <c r="X63" s="411">
        <v>1</v>
      </c>
      <c r="Y63" s="412">
        <v>7</v>
      </c>
      <c r="Z63" s="415">
        <v>16.991666666666667</v>
      </c>
      <c r="AA63" s="411">
        <v>967</v>
      </c>
      <c r="AB63" s="414">
        <v>12</v>
      </c>
      <c r="AC63" s="400">
        <v>4</v>
      </c>
    </row>
    <row r="64" spans="1:29" s="389" customFormat="1" ht="9.75" customHeight="1">
      <c r="A64" s="750" t="s">
        <v>898</v>
      </c>
      <c r="B64" s="750"/>
      <c r="D64" s="415">
        <v>1015.9</v>
      </c>
      <c r="E64" s="408">
        <v>18</v>
      </c>
      <c r="F64" s="408">
        <v>17.100000000000001</v>
      </c>
      <c r="G64" s="423">
        <v>38.6</v>
      </c>
      <c r="H64" s="423">
        <v>-2</v>
      </c>
      <c r="I64" s="408">
        <v>1343.5</v>
      </c>
      <c r="J64" s="423">
        <v>135.5</v>
      </c>
      <c r="K64" s="423">
        <v>34</v>
      </c>
      <c r="L64" s="408">
        <v>2.2999999999999998</v>
      </c>
      <c r="M64" s="423">
        <v>13.9</v>
      </c>
      <c r="N64" s="409" t="s">
        <v>856</v>
      </c>
      <c r="O64" s="410">
        <v>2324</v>
      </c>
      <c r="P64" s="411">
        <v>65</v>
      </c>
      <c r="Q64" s="408">
        <v>6.3</v>
      </c>
      <c r="R64" s="411">
        <v>25</v>
      </c>
      <c r="S64" s="411">
        <v>110</v>
      </c>
      <c r="T64" s="411">
        <v>106</v>
      </c>
      <c r="U64" s="411">
        <v>12</v>
      </c>
      <c r="V64" s="422">
        <v>0</v>
      </c>
      <c r="W64" s="411">
        <v>24</v>
      </c>
      <c r="X64" s="412">
        <v>1</v>
      </c>
      <c r="Y64" s="412">
        <v>1</v>
      </c>
      <c r="Z64" s="415">
        <v>17.3</v>
      </c>
      <c r="AA64" s="411">
        <v>1271</v>
      </c>
      <c r="AB64" s="420">
        <v>3</v>
      </c>
      <c r="AC64" s="400">
        <v>5</v>
      </c>
    </row>
    <row r="65" spans="1:29" s="389" customFormat="1" ht="9.75" customHeight="1">
      <c r="A65" s="759" t="s">
        <v>899</v>
      </c>
      <c r="B65" s="759"/>
      <c r="D65" s="415">
        <v>1015.3</v>
      </c>
      <c r="E65" s="408">
        <v>18.399999999999999</v>
      </c>
      <c r="F65" s="408">
        <v>17.100000000000001</v>
      </c>
      <c r="G65" s="423">
        <v>38.299999999999997</v>
      </c>
      <c r="H65" s="423">
        <v>0.1</v>
      </c>
      <c r="I65" s="408">
        <v>1590</v>
      </c>
      <c r="J65" s="423">
        <v>108.5</v>
      </c>
      <c r="K65" s="423">
        <v>41</v>
      </c>
      <c r="L65" s="408">
        <v>2.5</v>
      </c>
      <c r="M65" s="423">
        <v>10.199999999999999</v>
      </c>
      <c r="N65" s="409" t="s">
        <v>900</v>
      </c>
      <c r="O65" s="410">
        <v>2184.6</v>
      </c>
      <c r="P65" s="411">
        <v>66</v>
      </c>
      <c r="Q65" s="408">
        <v>6.6</v>
      </c>
      <c r="R65" s="411">
        <v>21</v>
      </c>
      <c r="S65" s="411">
        <v>130</v>
      </c>
      <c r="T65" s="411">
        <v>115</v>
      </c>
      <c r="U65" s="411">
        <v>7</v>
      </c>
      <c r="V65" s="422">
        <v>0</v>
      </c>
      <c r="W65" s="411">
        <v>19</v>
      </c>
      <c r="X65" s="412">
        <v>1</v>
      </c>
      <c r="Y65" s="412">
        <v>5</v>
      </c>
      <c r="Z65" s="415">
        <v>17.8</v>
      </c>
      <c r="AA65" s="411">
        <v>1437</v>
      </c>
      <c r="AB65" s="420">
        <v>6</v>
      </c>
      <c r="AC65" s="424">
        <v>6</v>
      </c>
    </row>
    <row r="66" spans="1:29" s="389" customFormat="1" ht="5.0999999999999996" customHeight="1">
      <c r="A66" s="750"/>
      <c r="B66" s="750"/>
      <c r="C66" s="419"/>
      <c r="D66" s="415"/>
      <c r="E66" s="408"/>
      <c r="F66" s="408"/>
      <c r="G66" s="408"/>
      <c r="H66" s="408"/>
      <c r="I66" s="408"/>
      <c r="J66" s="408"/>
      <c r="K66" s="408"/>
      <c r="L66" s="408"/>
      <c r="M66" s="408"/>
      <c r="N66" s="409"/>
      <c r="O66" s="410"/>
      <c r="P66" s="411"/>
      <c r="Q66" s="408"/>
      <c r="R66" s="411"/>
      <c r="S66" s="411"/>
      <c r="T66" s="411"/>
      <c r="U66" s="411"/>
      <c r="V66" s="411"/>
      <c r="W66" s="411"/>
      <c r="X66" s="412"/>
      <c r="Y66" s="420"/>
      <c r="Z66" s="415"/>
      <c r="AA66" s="408"/>
      <c r="AB66" s="420"/>
      <c r="AC66" s="400"/>
    </row>
    <row r="67" spans="1:29" s="436" customFormat="1" ht="9.75" customHeight="1">
      <c r="A67" s="758" t="s">
        <v>901</v>
      </c>
      <c r="B67" s="758"/>
      <c r="C67" s="425"/>
      <c r="D67" s="426">
        <v>1020.9</v>
      </c>
      <c r="E67" s="427">
        <v>7.1</v>
      </c>
      <c r="F67" s="427">
        <v>6.2</v>
      </c>
      <c r="G67" s="427">
        <v>14.4</v>
      </c>
      <c r="H67" s="427">
        <v>0.1</v>
      </c>
      <c r="I67" s="427">
        <v>23.5</v>
      </c>
      <c r="J67" s="427">
        <v>10</v>
      </c>
      <c r="K67" s="427">
        <v>5</v>
      </c>
      <c r="L67" s="427">
        <v>2.2000000000000002</v>
      </c>
      <c r="M67" s="427">
        <v>7.2</v>
      </c>
      <c r="N67" s="428" t="s">
        <v>900</v>
      </c>
      <c r="O67" s="427">
        <v>152.1</v>
      </c>
      <c r="P67" s="429">
        <v>63</v>
      </c>
      <c r="Q67" s="430">
        <v>5.8</v>
      </c>
      <c r="R67" s="422">
        <v>4</v>
      </c>
      <c r="S67" s="431">
        <v>9</v>
      </c>
      <c r="T67" s="431">
        <v>6</v>
      </c>
      <c r="U67" s="422">
        <v>3</v>
      </c>
      <c r="V67" s="422">
        <v>0</v>
      </c>
      <c r="W67" s="422">
        <v>0</v>
      </c>
      <c r="X67" s="422">
        <v>0</v>
      </c>
      <c r="Y67" s="432">
        <v>0</v>
      </c>
      <c r="Z67" s="433">
        <v>6.3</v>
      </c>
      <c r="AA67" s="434">
        <v>22.5</v>
      </c>
      <c r="AB67" s="432">
        <v>1</v>
      </c>
      <c r="AC67" s="435">
        <v>1</v>
      </c>
    </row>
    <row r="68" spans="1:29" s="436" customFormat="1" ht="9.75" customHeight="1">
      <c r="A68" s="758" t="s">
        <v>902</v>
      </c>
      <c r="B68" s="758"/>
      <c r="C68" s="425"/>
      <c r="D68" s="426">
        <v>1022.3</v>
      </c>
      <c r="E68" s="427">
        <v>8.4</v>
      </c>
      <c r="F68" s="427">
        <v>6.6</v>
      </c>
      <c r="G68" s="427">
        <v>19.7</v>
      </c>
      <c r="H68" s="427">
        <v>2</v>
      </c>
      <c r="I68" s="427">
        <v>92.5</v>
      </c>
      <c r="J68" s="427">
        <v>15.5</v>
      </c>
      <c r="K68" s="427">
        <v>7</v>
      </c>
      <c r="L68" s="427">
        <v>2.4</v>
      </c>
      <c r="M68" s="427">
        <v>6.9</v>
      </c>
      <c r="N68" s="428" t="s">
        <v>903</v>
      </c>
      <c r="O68" s="427">
        <v>115.7</v>
      </c>
      <c r="P68" s="429">
        <v>67</v>
      </c>
      <c r="Q68" s="430">
        <v>7.3</v>
      </c>
      <c r="R68" s="422">
        <v>1</v>
      </c>
      <c r="S68" s="431">
        <v>13</v>
      </c>
      <c r="T68" s="431">
        <v>13</v>
      </c>
      <c r="U68" s="422">
        <v>0</v>
      </c>
      <c r="V68" s="422">
        <v>0</v>
      </c>
      <c r="W68" s="422">
        <v>0</v>
      </c>
      <c r="X68" s="422">
        <v>0</v>
      </c>
      <c r="Y68" s="432">
        <v>1</v>
      </c>
      <c r="Z68" s="433">
        <v>7.8</v>
      </c>
      <c r="AA68" s="434">
        <v>80.5</v>
      </c>
      <c r="AB68" s="432">
        <v>1</v>
      </c>
      <c r="AC68" s="435">
        <v>2</v>
      </c>
    </row>
    <row r="69" spans="1:29" s="436" customFormat="1" ht="9.75" customHeight="1">
      <c r="A69" s="758" t="s">
        <v>904</v>
      </c>
      <c r="B69" s="758"/>
      <c r="C69" s="425"/>
      <c r="D69" s="426">
        <v>1016.6</v>
      </c>
      <c r="E69" s="427">
        <v>9.5</v>
      </c>
      <c r="F69" s="427">
        <v>9.9</v>
      </c>
      <c r="G69" s="427">
        <v>23</v>
      </c>
      <c r="H69" s="427">
        <v>0.7</v>
      </c>
      <c r="I69" s="427">
        <v>154.5</v>
      </c>
      <c r="J69" s="427">
        <v>28</v>
      </c>
      <c r="K69" s="427">
        <v>10.5</v>
      </c>
      <c r="L69" s="427">
        <v>2.7</v>
      </c>
      <c r="M69" s="427">
        <v>8</v>
      </c>
      <c r="N69" s="428" t="s">
        <v>905</v>
      </c>
      <c r="O69" s="427">
        <v>159.1</v>
      </c>
      <c r="P69" s="429">
        <v>63</v>
      </c>
      <c r="Q69" s="430">
        <v>6.8</v>
      </c>
      <c r="R69" s="422">
        <v>2</v>
      </c>
      <c r="S69" s="431">
        <v>13</v>
      </c>
      <c r="T69" s="431">
        <v>13</v>
      </c>
      <c r="U69" s="422">
        <v>3</v>
      </c>
      <c r="V69" s="422">
        <v>0</v>
      </c>
      <c r="W69" s="422">
        <v>1</v>
      </c>
      <c r="X69" s="422">
        <v>0</v>
      </c>
      <c r="Y69" s="422">
        <v>1</v>
      </c>
      <c r="Z69" s="433">
        <v>9.1</v>
      </c>
      <c r="AA69" s="434">
        <v>153</v>
      </c>
      <c r="AB69" s="432">
        <v>1</v>
      </c>
      <c r="AC69" s="435">
        <v>3</v>
      </c>
    </row>
    <row r="70" spans="1:29" s="436" customFormat="1" ht="9.75" customHeight="1">
      <c r="A70" s="758" t="s">
        <v>906</v>
      </c>
      <c r="B70" s="758"/>
      <c r="C70" s="425"/>
      <c r="D70" s="426">
        <v>1014.1</v>
      </c>
      <c r="E70" s="427">
        <v>17.8</v>
      </c>
      <c r="F70" s="427">
        <v>15.2</v>
      </c>
      <c r="G70" s="427">
        <v>27.1</v>
      </c>
      <c r="H70" s="427">
        <v>6.9</v>
      </c>
      <c r="I70" s="427">
        <v>150.5</v>
      </c>
      <c r="J70" s="427">
        <v>44.5</v>
      </c>
      <c r="K70" s="427">
        <v>12.5</v>
      </c>
      <c r="L70" s="427">
        <v>2.2999999999999998</v>
      </c>
      <c r="M70" s="427">
        <v>6.6</v>
      </c>
      <c r="N70" s="428" t="s">
        <v>907</v>
      </c>
      <c r="O70" s="427">
        <v>154.9</v>
      </c>
      <c r="P70" s="429">
        <v>65</v>
      </c>
      <c r="Q70" s="430">
        <v>7.8</v>
      </c>
      <c r="R70" s="422">
        <v>0</v>
      </c>
      <c r="S70" s="431">
        <v>16</v>
      </c>
      <c r="T70" s="431">
        <v>13</v>
      </c>
      <c r="U70" s="422">
        <v>0</v>
      </c>
      <c r="V70" s="422">
        <v>0</v>
      </c>
      <c r="W70" s="422">
        <v>2</v>
      </c>
      <c r="X70" s="422">
        <v>0</v>
      </c>
      <c r="Y70" s="422">
        <v>1</v>
      </c>
      <c r="Z70" s="433">
        <v>17.100000000000001</v>
      </c>
      <c r="AA70" s="434">
        <v>125.5</v>
      </c>
      <c r="AB70" s="432">
        <v>1</v>
      </c>
      <c r="AC70" s="435">
        <v>4</v>
      </c>
    </row>
    <row r="71" spans="1:29" s="436" customFormat="1" ht="9.75" customHeight="1">
      <c r="A71" s="758" t="s">
        <v>908</v>
      </c>
      <c r="B71" s="758"/>
      <c r="C71" s="425"/>
      <c r="D71" s="426">
        <v>1014.2</v>
      </c>
      <c r="E71" s="427">
        <v>19.399999999999999</v>
      </c>
      <c r="F71" s="427">
        <v>20.100000000000001</v>
      </c>
      <c r="G71" s="427">
        <v>29</v>
      </c>
      <c r="H71" s="427">
        <v>9.8000000000000007</v>
      </c>
      <c r="I71" s="427">
        <v>205.5</v>
      </c>
      <c r="J71" s="427">
        <v>108.5</v>
      </c>
      <c r="K71" s="427">
        <v>13.5</v>
      </c>
      <c r="L71" s="427">
        <v>2.4</v>
      </c>
      <c r="M71" s="427">
        <v>8.5</v>
      </c>
      <c r="N71" s="428" t="s">
        <v>909</v>
      </c>
      <c r="O71" s="427">
        <v>215.8</v>
      </c>
      <c r="P71" s="429">
        <v>65</v>
      </c>
      <c r="Q71" s="430">
        <v>6.8</v>
      </c>
      <c r="R71" s="422">
        <v>3</v>
      </c>
      <c r="S71" s="431">
        <v>14</v>
      </c>
      <c r="T71" s="431">
        <v>11</v>
      </c>
      <c r="U71" s="422">
        <v>0</v>
      </c>
      <c r="V71" s="422">
        <v>0</v>
      </c>
      <c r="W71" s="422">
        <v>1</v>
      </c>
      <c r="X71" s="422">
        <v>0</v>
      </c>
      <c r="Y71" s="432">
        <v>0</v>
      </c>
      <c r="Z71" s="433">
        <v>18.7</v>
      </c>
      <c r="AA71" s="434">
        <v>201.5</v>
      </c>
      <c r="AB71" s="432">
        <v>0</v>
      </c>
      <c r="AC71" s="435">
        <v>5</v>
      </c>
    </row>
    <row r="72" spans="1:29" s="436" customFormat="1" ht="9.75" customHeight="1">
      <c r="A72" s="758" t="s">
        <v>910</v>
      </c>
      <c r="B72" s="758"/>
      <c r="C72" s="425"/>
      <c r="D72" s="426">
        <v>1009.5</v>
      </c>
      <c r="E72" s="427">
        <v>23.9</v>
      </c>
      <c r="F72" s="427">
        <v>23.6</v>
      </c>
      <c r="G72" s="427">
        <v>34.1</v>
      </c>
      <c r="H72" s="427">
        <v>15.3</v>
      </c>
      <c r="I72" s="427">
        <v>297</v>
      </c>
      <c r="J72" s="427">
        <v>81.5</v>
      </c>
      <c r="K72" s="427">
        <v>25.5</v>
      </c>
      <c r="L72" s="427">
        <v>2.2999999999999998</v>
      </c>
      <c r="M72" s="427">
        <v>9.1</v>
      </c>
      <c r="N72" s="428" t="s">
        <v>911</v>
      </c>
      <c r="O72" s="427">
        <v>183.4</v>
      </c>
      <c r="P72" s="429">
        <v>71</v>
      </c>
      <c r="Q72" s="430">
        <v>7.5</v>
      </c>
      <c r="R72" s="422">
        <v>0</v>
      </c>
      <c r="S72" s="431">
        <v>13</v>
      </c>
      <c r="T72" s="431">
        <v>14</v>
      </c>
      <c r="U72" s="422">
        <v>0</v>
      </c>
      <c r="V72" s="422">
        <v>0</v>
      </c>
      <c r="W72" s="422">
        <v>0</v>
      </c>
      <c r="X72" s="422">
        <v>0</v>
      </c>
      <c r="Y72" s="422">
        <v>0</v>
      </c>
      <c r="Z72" s="433">
        <v>23.3</v>
      </c>
      <c r="AA72" s="434">
        <v>333</v>
      </c>
      <c r="AB72" s="432">
        <v>0</v>
      </c>
      <c r="AC72" s="435">
        <v>6</v>
      </c>
    </row>
    <row r="73" spans="1:29" s="436" customFormat="1" ht="9.75" customHeight="1">
      <c r="A73" s="758" t="s">
        <v>912</v>
      </c>
      <c r="B73" s="758"/>
      <c r="C73" s="425"/>
      <c r="D73" s="426">
        <v>1009.8</v>
      </c>
      <c r="E73" s="427">
        <v>29.6</v>
      </c>
      <c r="F73" s="427">
        <v>27.7</v>
      </c>
      <c r="G73" s="427">
        <v>36.6</v>
      </c>
      <c r="H73" s="427">
        <v>21.3</v>
      </c>
      <c r="I73" s="427">
        <v>165</v>
      </c>
      <c r="J73" s="427">
        <v>50.5</v>
      </c>
      <c r="K73" s="427">
        <v>41</v>
      </c>
      <c r="L73" s="427">
        <v>2.7</v>
      </c>
      <c r="M73" s="427">
        <v>8.8000000000000007</v>
      </c>
      <c r="N73" s="428" t="s">
        <v>911</v>
      </c>
      <c r="O73" s="427">
        <v>228.4</v>
      </c>
      <c r="P73" s="429">
        <v>71</v>
      </c>
      <c r="Q73" s="430">
        <v>7.4</v>
      </c>
      <c r="R73" s="422">
        <v>0</v>
      </c>
      <c r="S73" s="431">
        <v>13</v>
      </c>
      <c r="T73" s="431">
        <v>7</v>
      </c>
      <c r="U73" s="422">
        <v>0</v>
      </c>
      <c r="V73" s="422">
        <v>0</v>
      </c>
      <c r="W73" s="422">
        <v>3</v>
      </c>
      <c r="X73" s="422">
        <v>0</v>
      </c>
      <c r="Y73" s="432">
        <v>0</v>
      </c>
      <c r="Z73" s="433">
        <v>29.1</v>
      </c>
      <c r="AA73" s="434">
        <v>178</v>
      </c>
      <c r="AB73" s="432">
        <v>0</v>
      </c>
      <c r="AC73" s="435">
        <v>7</v>
      </c>
    </row>
    <row r="74" spans="1:29" s="436" customFormat="1" ht="9.75" customHeight="1">
      <c r="A74" s="758" t="s">
        <v>913</v>
      </c>
      <c r="B74" s="758"/>
      <c r="C74" s="425"/>
      <c r="D74" s="426">
        <v>1007.1</v>
      </c>
      <c r="E74" s="427">
        <v>30.4</v>
      </c>
      <c r="F74" s="427">
        <v>29</v>
      </c>
      <c r="G74" s="427">
        <v>38.299999999999997</v>
      </c>
      <c r="H74" s="427">
        <v>23.8</v>
      </c>
      <c r="I74" s="427">
        <v>162.5</v>
      </c>
      <c r="J74" s="427">
        <v>34.5</v>
      </c>
      <c r="K74" s="427">
        <v>25.5</v>
      </c>
      <c r="L74" s="427">
        <v>2.5</v>
      </c>
      <c r="M74" s="427">
        <v>10.199999999999999</v>
      </c>
      <c r="N74" s="428" t="s">
        <v>900</v>
      </c>
      <c r="O74" s="427">
        <v>250.2</v>
      </c>
      <c r="P74" s="429">
        <v>67</v>
      </c>
      <c r="Q74" s="430">
        <v>6.1</v>
      </c>
      <c r="R74" s="422">
        <v>1</v>
      </c>
      <c r="S74" s="431">
        <v>10</v>
      </c>
      <c r="T74" s="431">
        <v>11</v>
      </c>
      <c r="U74" s="422">
        <v>0</v>
      </c>
      <c r="V74" s="422">
        <v>0</v>
      </c>
      <c r="W74" s="422">
        <v>8</v>
      </c>
      <c r="X74" s="422">
        <v>1</v>
      </c>
      <c r="Y74" s="422">
        <v>1</v>
      </c>
      <c r="Z74" s="433">
        <v>30.2</v>
      </c>
      <c r="AA74" s="434">
        <v>93.5</v>
      </c>
      <c r="AB74" s="432">
        <v>1</v>
      </c>
      <c r="AC74" s="435">
        <v>8</v>
      </c>
    </row>
    <row r="75" spans="1:29" s="436" customFormat="1" ht="9.75" customHeight="1">
      <c r="A75" s="758" t="s">
        <v>914</v>
      </c>
      <c r="B75" s="758"/>
      <c r="C75" s="425"/>
      <c r="D75" s="426">
        <v>1012.7</v>
      </c>
      <c r="E75" s="427">
        <v>28.6</v>
      </c>
      <c r="F75" s="427">
        <v>25.2</v>
      </c>
      <c r="G75" s="427">
        <v>36.1</v>
      </c>
      <c r="H75" s="427">
        <v>21.6</v>
      </c>
      <c r="I75" s="427">
        <v>94.5</v>
      </c>
      <c r="J75" s="427">
        <v>24</v>
      </c>
      <c r="K75" s="427">
        <v>22.5</v>
      </c>
      <c r="L75" s="427">
        <v>2.5</v>
      </c>
      <c r="M75" s="427">
        <v>8.9</v>
      </c>
      <c r="N75" s="428" t="s">
        <v>905</v>
      </c>
      <c r="O75" s="427">
        <v>212.3</v>
      </c>
      <c r="P75" s="429">
        <v>68</v>
      </c>
      <c r="Q75" s="430">
        <v>5.8</v>
      </c>
      <c r="R75" s="422">
        <v>2</v>
      </c>
      <c r="S75" s="431">
        <v>6</v>
      </c>
      <c r="T75" s="431">
        <v>6</v>
      </c>
      <c r="U75" s="422">
        <v>0</v>
      </c>
      <c r="V75" s="422">
        <v>0</v>
      </c>
      <c r="W75" s="422">
        <v>3</v>
      </c>
      <c r="X75" s="422">
        <v>0</v>
      </c>
      <c r="Y75" s="432">
        <v>0</v>
      </c>
      <c r="Z75" s="433">
        <v>28.2</v>
      </c>
      <c r="AA75" s="434">
        <v>49.5</v>
      </c>
      <c r="AB75" s="432">
        <v>0</v>
      </c>
      <c r="AC75" s="435">
        <v>9</v>
      </c>
    </row>
    <row r="76" spans="1:29" s="436" customFormat="1" ht="9.75" customHeight="1">
      <c r="A76" s="758" t="s">
        <v>915</v>
      </c>
      <c r="B76" s="758"/>
      <c r="C76" s="425"/>
      <c r="D76" s="426">
        <v>1017.9</v>
      </c>
      <c r="E76" s="427">
        <v>22.1</v>
      </c>
      <c r="F76" s="427">
        <v>19.5</v>
      </c>
      <c r="G76" s="427">
        <v>31.7</v>
      </c>
      <c r="H76" s="427">
        <v>13.8</v>
      </c>
      <c r="I76" s="427">
        <v>116.5</v>
      </c>
      <c r="J76" s="427">
        <v>32</v>
      </c>
      <c r="K76" s="427">
        <v>14.5</v>
      </c>
      <c r="L76" s="427">
        <v>2.5</v>
      </c>
      <c r="M76" s="427">
        <v>7.5</v>
      </c>
      <c r="N76" s="428" t="s">
        <v>907</v>
      </c>
      <c r="O76" s="427">
        <v>154.4</v>
      </c>
      <c r="P76" s="429">
        <v>69</v>
      </c>
      <c r="Q76" s="430">
        <v>7.4</v>
      </c>
      <c r="R76" s="422">
        <v>2</v>
      </c>
      <c r="S76" s="431">
        <v>14</v>
      </c>
      <c r="T76" s="431">
        <v>12</v>
      </c>
      <c r="U76" s="422">
        <v>0</v>
      </c>
      <c r="V76" s="422">
        <v>0</v>
      </c>
      <c r="W76" s="422">
        <v>0</v>
      </c>
      <c r="X76" s="422">
        <v>0</v>
      </c>
      <c r="Y76" s="432">
        <v>0</v>
      </c>
      <c r="Z76" s="433">
        <v>21.7</v>
      </c>
      <c r="AA76" s="434">
        <v>88.5</v>
      </c>
      <c r="AB76" s="432">
        <v>0</v>
      </c>
      <c r="AC76" s="435">
        <v>10</v>
      </c>
    </row>
    <row r="77" spans="1:29" s="436" customFormat="1" ht="9.75" customHeight="1">
      <c r="A77" s="758" t="s">
        <v>916</v>
      </c>
      <c r="B77" s="758"/>
      <c r="C77" s="425"/>
      <c r="D77" s="426">
        <v>1019.4</v>
      </c>
      <c r="E77" s="427">
        <v>15.1</v>
      </c>
      <c r="F77" s="427">
        <v>13.8</v>
      </c>
      <c r="G77" s="427">
        <v>24.4</v>
      </c>
      <c r="H77" s="427">
        <v>6.9</v>
      </c>
      <c r="I77" s="427">
        <v>122</v>
      </c>
      <c r="J77" s="427">
        <v>53.5</v>
      </c>
      <c r="K77" s="427">
        <v>41</v>
      </c>
      <c r="L77" s="427">
        <v>2.5</v>
      </c>
      <c r="M77" s="427">
        <v>7.7</v>
      </c>
      <c r="N77" s="428" t="s">
        <v>907</v>
      </c>
      <c r="O77" s="427">
        <v>173.4</v>
      </c>
      <c r="P77" s="429">
        <v>65</v>
      </c>
      <c r="Q77" s="430">
        <v>5.8</v>
      </c>
      <c r="R77" s="422">
        <v>4</v>
      </c>
      <c r="S77" s="431">
        <v>8</v>
      </c>
      <c r="T77" s="431">
        <v>7</v>
      </c>
      <c r="U77" s="422">
        <v>0</v>
      </c>
      <c r="V77" s="422">
        <v>0</v>
      </c>
      <c r="W77" s="422">
        <v>1</v>
      </c>
      <c r="X77" s="422">
        <v>0</v>
      </c>
      <c r="Y77" s="422">
        <v>1</v>
      </c>
      <c r="Z77" s="433">
        <v>14.4</v>
      </c>
      <c r="AA77" s="434">
        <v>110</v>
      </c>
      <c r="AB77" s="432">
        <v>1</v>
      </c>
      <c r="AC77" s="435">
        <v>11</v>
      </c>
    </row>
    <row r="78" spans="1:29" s="436" customFormat="1" ht="9.75" customHeight="1">
      <c r="A78" s="758" t="s">
        <v>917</v>
      </c>
      <c r="B78" s="758"/>
      <c r="C78" s="425"/>
      <c r="D78" s="426">
        <v>1018.6</v>
      </c>
      <c r="E78" s="427">
        <v>8.6</v>
      </c>
      <c r="F78" s="427">
        <v>8.6999999999999993</v>
      </c>
      <c r="G78" s="427">
        <v>19</v>
      </c>
      <c r="H78" s="427">
        <v>2.2000000000000002</v>
      </c>
      <c r="I78" s="427">
        <v>6</v>
      </c>
      <c r="J78" s="427">
        <v>5</v>
      </c>
      <c r="K78" s="427">
        <v>5</v>
      </c>
      <c r="L78" s="427">
        <v>2.4</v>
      </c>
      <c r="M78" s="427">
        <v>7.1</v>
      </c>
      <c r="N78" s="428" t="s">
        <v>900</v>
      </c>
      <c r="O78" s="427">
        <v>184.9</v>
      </c>
      <c r="P78" s="429">
        <v>58</v>
      </c>
      <c r="Q78" s="430">
        <v>5.0999999999999996</v>
      </c>
      <c r="R78" s="422">
        <v>2</v>
      </c>
      <c r="S78" s="431">
        <v>1</v>
      </c>
      <c r="T78" s="431">
        <v>2</v>
      </c>
      <c r="U78" s="422">
        <v>1</v>
      </c>
      <c r="V78" s="422">
        <v>0</v>
      </c>
      <c r="W78" s="422">
        <v>0</v>
      </c>
      <c r="X78" s="422">
        <v>0</v>
      </c>
      <c r="Y78" s="432">
        <v>0</v>
      </c>
      <c r="Z78" s="433">
        <v>8.1999999999999993</v>
      </c>
      <c r="AA78" s="434">
        <v>1</v>
      </c>
      <c r="AB78" s="432">
        <v>0</v>
      </c>
      <c r="AC78" s="435">
        <v>12</v>
      </c>
    </row>
    <row r="79" spans="1:29" s="393" customFormat="1" ht="3.75" customHeight="1" thickBot="1">
      <c r="A79" s="437"/>
      <c r="B79" s="437"/>
      <c r="C79" s="437"/>
      <c r="D79" s="438"/>
      <c r="E79" s="439"/>
      <c r="F79" s="439">
        <v>17.100000000000001</v>
      </c>
      <c r="G79" s="439"/>
      <c r="H79" s="439"/>
      <c r="I79" s="439"/>
      <c r="J79" s="439"/>
      <c r="K79" s="439"/>
      <c r="L79" s="439"/>
      <c r="M79" s="439"/>
      <c r="N79" s="440"/>
      <c r="O79" s="439"/>
      <c r="P79" s="437"/>
      <c r="Q79" s="439"/>
      <c r="R79" s="437"/>
      <c r="S79" s="437"/>
      <c r="T79" s="437"/>
      <c r="U79" s="437"/>
      <c r="V79" s="437"/>
      <c r="W79" s="437"/>
      <c r="X79" s="437"/>
      <c r="Y79" s="441">
        <v>5</v>
      </c>
      <c r="Z79" s="437"/>
      <c r="AA79" s="437"/>
      <c r="AB79" s="441"/>
      <c r="AC79" s="442"/>
    </row>
    <row r="80" spans="1:29" s="444" customFormat="1" ht="12.95" customHeight="1">
      <c r="A80" s="443" t="s">
        <v>918</v>
      </c>
      <c r="B80" s="443"/>
      <c r="D80" s="445"/>
      <c r="E80" s="445"/>
      <c r="F80" s="445"/>
      <c r="G80" s="445"/>
      <c r="H80" s="445"/>
      <c r="I80" s="445"/>
      <c r="J80" s="445"/>
      <c r="K80" s="445"/>
      <c r="L80" s="445"/>
      <c r="M80" s="445"/>
      <c r="N80" s="445"/>
      <c r="O80" s="445"/>
      <c r="Q80" s="445"/>
    </row>
  </sheetData>
  <mergeCells count="88">
    <mergeCell ref="A77:B77"/>
    <mergeCell ref="A78:B78"/>
    <mergeCell ref="A71:B71"/>
    <mergeCell ref="A72:B72"/>
    <mergeCell ref="A73:B73"/>
    <mergeCell ref="A74:B74"/>
    <mergeCell ref="A75:B75"/>
    <mergeCell ref="A76:B76"/>
    <mergeCell ref="A70:B70"/>
    <mergeCell ref="A59:B59"/>
    <mergeCell ref="A60:B60"/>
    <mergeCell ref="A61:B61"/>
    <mergeCell ref="A62:B62"/>
    <mergeCell ref="A63:B63"/>
    <mergeCell ref="A64:B64"/>
    <mergeCell ref="A65:B65"/>
    <mergeCell ref="A66:B66"/>
    <mergeCell ref="A67:B67"/>
    <mergeCell ref="A68:B68"/>
    <mergeCell ref="A69:B69"/>
    <mergeCell ref="A58:B58"/>
    <mergeCell ref="A47:B47"/>
    <mergeCell ref="A48:B48"/>
    <mergeCell ref="A49:B49"/>
    <mergeCell ref="A50:B50"/>
    <mergeCell ref="A51:B51"/>
    <mergeCell ref="A52:B52"/>
    <mergeCell ref="A53:B53"/>
    <mergeCell ref="A54:B54"/>
    <mergeCell ref="A55:B55"/>
    <mergeCell ref="A56:B56"/>
    <mergeCell ref="A57:B57"/>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R14:R15"/>
    <mergeCell ref="S14:S15"/>
    <mergeCell ref="U14:U15"/>
    <mergeCell ref="V14:V15"/>
    <mergeCell ref="A13:C15"/>
    <mergeCell ref="A17:B17"/>
    <mergeCell ref="A18:B18"/>
    <mergeCell ref="A19:B19"/>
    <mergeCell ref="A20:B20"/>
    <mergeCell ref="A21:B21"/>
    <mergeCell ref="AB14:AB15"/>
    <mergeCell ref="Q13:Q15"/>
    <mergeCell ref="R13:X13"/>
    <mergeCell ref="Y13:Y15"/>
    <mergeCell ref="Z13:AB13"/>
    <mergeCell ref="AC13:AC15"/>
    <mergeCell ref="E14:E15"/>
    <mergeCell ref="F14:F15"/>
    <mergeCell ref="G14:G15"/>
    <mergeCell ref="H14:H15"/>
    <mergeCell ref="I14:I15"/>
    <mergeCell ref="E13:H13"/>
    <mergeCell ref="I13:K13"/>
    <mergeCell ref="L13:N13"/>
    <mergeCell ref="O13:O15"/>
    <mergeCell ref="P13:P15"/>
    <mergeCell ref="J14:J15"/>
    <mergeCell ref="K14:K15"/>
    <mergeCell ref="L14:L15"/>
    <mergeCell ref="M14:M15"/>
    <mergeCell ref="W14:W15"/>
  </mergeCells>
  <phoneticPr fontId="3"/>
  <conditionalFormatting sqref="D64:U65 W64:AB65">
    <cfRule type="containsBlanks" dxfId="43" priority="3" stopIfTrue="1">
      <formula>LEN(TRIM(D64))=0</formula>
    </cfRule>
  </conditionalFormatting>
  <conditionalFormatting sqref="D67:AB78">
    <cfRule type="containsBlanks" dxfId="42" priority="5" stopIfTrue="1">
      <formula>LEN(TRIM(D67))=0</formula>
    </cfRule>
  </conditionalFormatting>
  <conditionalFormatting sqref="V57">
    <cfRule type="containsBlanks" dxfId="41" priority="1" stopIfTrue="1">
      <formula>LEN(TRIM(V57))=0</formula>
    </cfRule>
  </conditionalFormatting>
  <conditionalFormatting sqref="V62:V65">
    <cfRule type="containsBlanks" dxfId="40" priority="2" stopIfTrue="1">
      <formula>LEN(TRIM(V62))=0</formula>
    </cfRule>
  </conditionalFormatting>
  <conditionalFormatting sqref="Y61">
    <cfRule type="containsBlanks" dxfId="39" priority="4" stopIfTrue="1">
      <formula>LEN(TRIM(Y61))=0</formula>
    </cfRule>
  </conditionalFormatting>
  <pageMargins left="0.31496062992125984" right="0.23622047244094491" top="0.74803149606299213" bottom="0.74803149606299213" header="0.31496062992125984" footer="0.31496062992125984"/>
  <pageSetup paperSize="9" scale="97" fitToWidth="2" orientation="portrait" r:id="rId1"/>
  <headerFooter alignWithMargins="0"/>
  <colBreaks count="1" manualBreakCount="1">
    <brk id="15" max="8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BA14-A99F-466F-B859-6203AD3C80A7}">
  <dimension ref="A1:O62"/>
  <sheetViews>
    <sheetView showGridLines="0" view="pageBreakPreview" zoomScaleNormal="100" zoomScaleSheetLayoutView="100" workbookViewId="0"/>
  </sheetViews>
  <sheetFormatPr defaultRowHeight="15.75"/>
  <cols>
    <col min="1" max="1" width="5" style="370" customWidth="1"/>
    <col min="2" max="2" width="10" style="370" customWidth="1"/>
    <col min="3" max="3" width="1" style="370" customWidth="1"/>
    <col min="4" max="15" width="8.5" style="370" customWidth="1"/>
    <col min="16" max="16384" width="9.33203125" style="370"/>
  </cols>
  <sheetData>
    <row r="1" spans="1:15" ht="16.5" customHeight="1">
      <c r="A1" s="382" t="s">
        <v>1184</v>
      </c>
    </row>
    <row r="2" spans="1:15" ht="9.9499999999999993" customHeight="1">
      <c r="A2" s="446"/>
    </row>
    <row r="3" spans="1:15" ht="15.75" customHeight="1">
      <c r="A3" s="447" t="s">
        <v>919</v>
      </c>
    </row>
    <row r="4" spans="1:15" ht="9.9499999999999993" customHeight="1">
      <c r="A4" s="447"/>
    </row>
    <row r="5" spans="1:15" s="444" customFormat="1" ht="14.1" customHeight="1" thickBot="1">
      <c r="A5" s="443" t="s">
        <v>920</v>
      </c>
      <c r="D5" s="448"/>
      <c r="E5" s="448"/>
      <c r="F5" s="448"/>
      <c r="G5" s="448"/>
      <c r="H5" s="448"/>
      <c r="I5" s="448"/>
      <c r="J5" s="448"/>
      <c r="K5" s="448"/>
      <c r="L5" s="448"/>
      <c r="M5" s="448"/>
      <c r="N5" s="448"/>
      <c r="O5" s="448"/>
    </row>
    <row r="6" spans="1:15" s="452" customFormat="1" ht="15.75" customHeight="1">
      <c r="A6" s="761" t="s">
        <v>921</v>
      </c>
      <c r="B6" s="761"/>
      <c r="C6" s="762"/>
      <c r="D6" s="449" t="s">
        <v>922</v>
      </c>
      <c r="E6" s="450" t="s">
        <v>923</v>
      </c>
      <c r="F6" s="451" t="s">
        <v>924</v>
      </c>
      <c r="G6" s="450" t="s">
        <v>925</v>
      </c>
      <c r="H6" s="451" t="s">
        <v>926</v>
      </c>
      <c r="I6" s="450" t="s">
        <v>927</v>
      </c>
      <c r="J6" s="451" t="s">
        <v>928</v>
      </c>
      <c r="K6" s="449" t="s">
        <v>929</v>
      </c>
      <c r="L6" s="450" t="s">
        <v>930</v>
      </c>
      <c r="M6" s="450" t="s">
        <v>931</v>
      </c>
      <c r="N6" s="450" t="s">
        <v>932</v>
      </c>
      <c r="O6" s="450" t="s">
        <v>933</v>
      </c>
    </row>
    <row r="7" spans="1:15" s="444" customFormat="1" ht="5.0999999999999996" customHeight="1">
      <c r="A7" s="763"/>
      <c r="B7" s="763"/>
      <c r="C7" s="453"/>
      <c r="D7" s="454"/>
      <c r="E7" s="454"/>
      <c r="F7" s="455"/>
      <c r="G7" s="454"/>
      <c r="H7" s="455"/>
      <c r="I7" s="454"/>
      <c r="J7" s="454"/>
      <c r="K7" s="455"/>
      <c r="L7" s="454"/>
      <c r="M7" s="455"/>
      <c r="N7" s="455"/>
      <c r="O7" s="455"/>
    </row>
    <row r="8" spans="1:15" s="444" customFormat="1" ht="15" customHeight="1">
      <c r="B8" s="456" t="s">
        <v>934</v>
      </c>
      <c r="D8" s="457">
        <v>8.4290322580645167</v>
      </c>
      <c r="E8" s="458">
        <v>7.568965517241379</v>
      </c>
      <c r="F8" s="458">
        <v>11.122580645161289</v>
      </c>
      <c r="G8" s="458">
        <v>13.570000000000002</v>
      </c>
      <c r="H8" s="458">
        <v>20.325806451612905</v>
      </c>
      <c r="I8" s="458">
        <v>24.526666666666674</v>
      </c>
      <c r="J8" s="458">
        <v>25.861290322580647</v>
      </c>
      <c r="K8" s="458">
        <v>30.219354838709673</v>
      </c>
      <c r="L8" s="458">
        <v>25.259999999999998</v>
      </c>
      <c r="M8" s="458">
        <v>18.038709677419355</v>
      </c>
      <c r="N8" s="458">
        <v>13.96666666666667</v>
      </c>
      <c r="O8" s="458">
        <v>8.1580645161290306</v>
      </c>
    </row>
    <row r="9" spans="1:15" s="444" customFormat="1" ht="15" customHeight="1">
      <c r="B9" s="456" t="s">
        <v>935</v>
      </c>
      <c r="D9" s="457">
        <v>5.9903225806451621</v>
      </c>
      <c r="E9" s="458">
        <v>8.3464285714285715</v>
      </c>
      <c r="F9" s="458">
        <v>11.912903225806453</v>
      </c>
      <c r="G9" s="458">
        <v>15.030000000000001</v>
      </c>
      <c r="H9" s="458">
        <v>19.661290322580641</v>
      </c>
      <c r="I9" s="458">
        <v>23.516666666666669</v>
      </c>
      <c r="J9" s="458">
        <v>27.403225806451616</v>
      </c>
      <c r="K9" s="458">
        <v>27.764516129032256</v>
      </c>
      <c r="L9" s="458">
        <v>24.586666666666666</v>
      </c>
      <c r="M9" s="458">
        <v>19.70645161290323</v>
      </c>
      <c r="N9" s="458">
        <v>13.476666666666667</v>
      </c>
      <c r="O9" s="458">
        <v>8.2000000000000011</v>
      </c>
    </row>
    <row r="10" spans="1:15" s="444" customFormat="1" ht="15" customHeight="1">
      <c r="B10" s="456" t="s">
        <v>936</v>
      </c>
      <c r="D10" s="457">
        <v>4.9096774193548383</v>
      </c>
      <c r="E10" s="458">
        <v>4.9464285714285721</v>
      </c>
      <c r="F10" s="458">
        <v>10.890322580645163</v>
      </c>
      <c r="G10" s="458">
        <v>16.07</v>
      </c>
      <c r="H10" s="458">
        <v>19.087096774193547</v>
      </c>
      <c r="I10" s="458">
        <v>23.966666666666658</v>
      </c>
      <c r="J10" s="458">
        <v>27.99677419354839</v>
      </c>
      <c r="K10" s="458">
        <v>29.574193548387097</v>
      </c>
      <c r="L10" s="458">
        <v>26.166666666666671</v>
      </c>
      <c r="M10" s="458">
        <v>18.390322580645162</v>
      </c>
      <c r="N10" s="458">
        <v>14.346666666666664</v>
      </c>
      <c r="O10" s="458">
        <v>7.4967741935483874</v>
      </c>
    </row>
    <row r="11" spans="1:15" s="444" customFormat="1" ht="15" customHeight="1">
      <c r="B11" s="456" t="s">
        <v>937</v>
      </c>
      <c r="D11" s="459">
        <v>5.9</v>
      </c>
      <c r="E11" s="460">
        <v>6.3</v>
      </c>
      <c r="F11" s="460">
        <v>12.1</v>
      </c>
      <c r="G11" s="460">
        <v>15.4</v>
      </c>
      <c r="H11" s="460">
        <v>19.3</v>
      </c>
      <c r="I11" s="460">
        <v>23.1</v>
      </c>
      <c r="J11" s="460">
        <v>28.4</v>
      </c>
      <c r="K11" s="460">
        <v>29.5</v>
      </c>
      <c r="L11" s="460">
        <v>27.2</v>
      </c>
      <c r="M11" s="460">
        <v>18.5</v>
      </c>
      <c r="N11" s="460">
        <v>13.6</v>
      </c>
      <c r="O11" s="460">
        <v>8.6999999999999993</v>
      </c>
    </row>
    <row r="12" spans="1:15" s="444" customFormat="1" ht="15" customHeight="1">
      <c r="B12" s="461" t="s">
        <v>938</v>
      </c>
      <c r="D12" s="459">
        <v>6.3</v>
      </c>
      <c r="E12" s="460">
        <v>7.8</v>
      </c>
      <c r="F12" s="460">
        <v>9.1</v>
      </c>
      <c r="G12" s="460">
        <v>17.100000000000001</v>
      </c>
      <c r="H12" s="460">
        <v>18.7</v>
      </c>
      <c r="I12" s="460">
        <v>23.3</v>
      </c>
      <c r="J12" s="460">
        <v>29.1</v>
      </c>
      <c r="K12" s="460">
        <v>30.2</v>
      </c>
      <c r="L12" s="460">
        <v>28.2</v>
      </c>
      <c r="M12" s="460">
        <v>21.7</v>
      </c>
      <c r="N12" s="460">
        <v>14.4</v>
      </c>
      <c r="O12" s="460">
        <v>8.1999999999999993</v>
      </c>
    </row>
    <row r="13" spans="1:15" s="444" customFormat="1" ht="5.0999999999999996" customHeight="1">
      <c r="A13" s="760"/>
      <c r="B13" s="760"/>
      <c r="C13" s="462"/>
      <c r="D13" s="457"/>
      <c r="E13" s="458"/>
      <c r="F13" s="458"/>
      <c r="G13" s="458"/>
      <c r="H13" s="458"/>
      <c r="I13" s="458"/>
      <c r="J13" s="458"/>
      <c r="K13" s="458"/>
      <c r="L13" s="458"/>
      <c r="M13" s="458"/>
      <c r="N13" s="458"/>
      <c r="O13" s="458"/>
    </row>
    <row r="14" spans="1:15" s="444" customFormat="1" ht="15" customHeight="1">
      <c r="A14" s="760" t="s">
        <v>939</v>
      </c>
      <c r="B14" s="760"/>
      <c r="C14" s="462"/>
      <c r="D14" s="457">
        <v>7.9</v>
      </c>
      <c r="E14" s="458">
        <v>8.6</v>
      </c>
      <c r="F14" s="458">
        <v>8.9</v>
      </c>
      <c r="G14" s="458">
        <v>16.7</v>
      </c>
      <c r="H14" s="458">
        <v>14.9</v>
      </c>
      <c r="I14" s="458">
        <v>19.899999999999999</v>
      </c>
      <c r="J14" s="458">
        <v>25.9</v>
      </c>
      <c r="K14" s="458">
        <v>31.2</v>
      </c>
      <c r="L14" s="458">
        <v>26.7</v>
      </c>
      <c r="M14" s="458">
        <v>25.4</v>
      </c>
      <c r="N14" s="458">
        <v>19.2</v>
      </c>
      <c r="O14" s="458">
        <v>10.6</v>
      </c>
    </row>
    <row r="15" spans="1:15" s="444" customFormat="1" ht="13.5" customHeight="1">
      <c r="A15" s="760" t="s">
        <v>940</v>
      </c>
      <c r="B15" s="760"/>
      <c r="C15" s="462"/>
      <c r="D15" s="457">
        <v>5.8</v>
      </c>
      <c r="E15" s="458">
        <v>5</v>
      </c>
      <c r="F15" s="458">
        <v>4</v>
      </c>
      <c r="G15" s="458">
        <v>13.9</v>
      </c>
      <c r="H15" s="458">
        <v>15.9</v>
      </c>
      <c r="I15" s="458">
        <v>20.7</v>
      </c>
      <c r="J15" s="458">
        <v>25.9</v>
      </c>
      <c r="K15" s="458">
        <v>31.4</v>
      </c>
      <c r="L15" s="458">
        <v>29</v>
      </c>
      <c r="M15" s="458">
        <v>25.9</v>
      </c>
      <c r="N15" s="458">
        <v>19.5</v>
      </c>
      <c r="O15" s="458">
        <v>10.7</v>
      </c>
    </row>
    <row r="16" spans="1:15" s="444" customFormat="1" ht="15" customHeight="1">
      <c r="A16" s="760" t="s">
        <v>941</v>
      </c>
      <c r="B16" s="760"/>
      <c r="C16" s="462"/>
      <c r="D16" s="457">
        <v>7.5</v>
      </c>
      <c r="E16" s="458">
        <v>6.5</v>
      </c>
      <c r="F16" s="458">
        <v>5.9</v>
      </c>
      <c r="G16" s="458">
        <v>14.5</v>
      </c>
      <c r="H16" s="458">
        <v>17.8</v>
      </c>
      <c r="I16" s="458">
        <v>19.899999999999999</v>
      </c>
      <c r="J16" s="458">
        <v>27.9</v>
      </c>
      <c r="K16" s="458">
        <v>31.4</v>
      </c>
      <c r="L16" s="458">
        <v>28.1</v>
      </c>
      <c r="M16" s="458">
        <v>22.5</v>
      </c>
      <c r="N16" s="458">
        <v>17.7</v>
      </c>
      <c r="O16" s="458">
        <v>12.9</v>
      </c>
    </row>
    <row r="17" spans="1:15" s="444" customFormat="1" ht="15" customHeight="1">
      <c r="A17" s="760" t="s">
        <v>942</v>
      </c>
      <c r="B17" s="760"/>
      <c r="C17" s="462"/>
      <c r="D17" s="457">
        <v>8.3000000000000007</v>
      </c>
      <c r="E17" s="458">
        <v>5.9</v>
      </c>
      <c r="F17" s="458">
        <v>9.8000000000000007</v>
      </c>
      <c r="G17" s="458">
        <v>15.4</v>
      </c>
      <c r="H17" s="458">
        <v>19</v>
      </c>
      <c r="I17" s="458">
        <v>19.399999999999999</v>
      </c>
      <c r="J17" s="458">
        <v>28.4</v>
      </c>
      <c r="K17" s="458">
        <v>31.4</v>
      </c>
      <c r="L17" s="458">
        <v>28</v>
      </c>
      <c r="M17" s="458">
        <v>22.6</v>
      </c>
      <c r="N17" s="458">
        <v>17.7</v>
      </c>
      <c r="O17" s="458">
        <v>10.9</v>
      </c>
    </row>
    <row r="18" spans="1:15" s="444" customFormat="1" ht="15" customHeight="1">
      <c r="A18" s="760" t="s">
        <v>943</v>
      </c>
      <c r="B18" s="760"/>
      <c r="C18" s="462"/>
      <c r="D18" s="457">
        <v>6.6</v>
      </c>
      <c r="E18" s="458">
        <v>5</v>
      </c>
      <c r="F18" s="458">
        <v>7.4</v>
      </c>
      <c r="G18" s="458">
        <v>13.8</v>
      </c>
      <c r="H18" s="458">
        <v>19.899999999999999</v>
      </c>
      <c r="I18" s="458">
        <v>21.4</v>
      </c>
      <c r="J18" s="458">
        <v>30</v>
      </c>
      <c r="K18" s="458">
        <v>31.4</v>
      </c>
      <c r="L18" s="458">
        <v>28.1</v>
      </c>
      <c r="M18" s="458">
        <v>23.4</v>
      </c>
      <c r="N18" s="458">
        <v>17.899999999999999</v>
      </c>
      <c r="O18" s="458">
        <v>10.4</v>
      </c>
    </row>
    <row r="19" spans="1:15" s="444" customFormat="1" ht="6" customHeight="1">
      <c r="A19" s="456"/>
      <c r="B19" s="456"/>
      <c r="C19" s="462"/>
      <c r="D19" s="463"/>
      <c r="E19" s="370"/>
      <c r="F19" s="370"/>
      <c r="G19" s="370"/>
      <c r="H19" s="370"/>
      <c r="I19" s="370"/>
      <c r="J19" s="370"/>
      <c r="K19" s="370"/>
      <c r="L19" s="370"/>
      <c r="M19" s="370"/>
      <c r="N19" s="370"/>
      <c r="O19" s="370"/>
    </row>
    <row r="20" spans="1:15" s="444" customFormat="1" ht="15" customHeight="1">
      <c r="A20" s="760" t="s">
        <v>944</v>
      </c>
      <c r="B20" s="760"/>
      <c r="C20" s="462"/>
      <c r="D20" s="457">
        <v>8.1</v>
      </c>
      <c r="E20" s="458">
        <v>5.9</v>
      </c>
      <c r="F20" s="458">
        <v>8</v>
      </c>
      <c r="G20" s="458">
        <v>14.9</v>
      </c>
      <c r="H20" s="458">
        <v>20.5</v>
      </c>
      <c r="I20" s="458">
        <v>20.9</v>
      </c>
      <c r="J20" s="458">
        <v>30.2</v>
      </c>
      <c r="K20" s="458">
        <v>30.9</v>
      </c>
      <c r="L20" s="458">
        <v>28.2</v>
      </c>
      <c r="M20" s="458">
        <v>24.3</v>
      </c>
      <c r="N20" s="458">
        <v>16.7</v>
      </c>
      <c r="O20" s="458">
        <v>11.5</v>
      </c>
    </row>
    <row r="21" spans="1:15" s="444" customFormat="1" ht="15" customHeight="1">
      <c r="A21" s="760" t="s">
        <v>945</v>
      </c>
      <c r="B21" s="760"/>
      <c r="C21" s="462"/>
      <c r="D21" s="457">
        <v>6.7</v>
      </c>
      <c r="E21" s="458">
        <v>5.2</v>
      </c>
      <c r="F21" s="458">
        <v>7.5</v>
      </c>
      <c r="G21" s="458">
        <v>17.3</v>
      </c>
      <c r="H21" s="458">
        <v>19.5</v>
      </c>
      <c r="I21" s="458">
        <v>22.9</v>
      </c>
      <c r="J21" s="458">
        <v>29.9</v>
      </c>
      <c r="K21" s="458">
        <v>30.7</v>
      </c>
      <c r="L21" s="458">
        <v>28.6</v>
      </c>
      <c r="M21" s="458">
        <v>24.2</v>
      </c>
      <c r="N21" s="458">
        <v>13.3</v>
      </c>
      <c r="O21" s="458">
        <v>10.3</v>
      </c>
    </row>
    <row r="22" spans="1:15" s="444" customFormat="1" ht="15" customHeight="1">
      <c r="A22" s="760" t="s">
        <v>946</v>
      </c>
      <c r="B22" s="760"/>
      <c r="C22" s="462"/>
      <c r="D22" s="457">
        <v>4.3</v>
      </c>
      <c r="E22" s="458">
        <v>5.4</v>
      </c>
      <c r="F22" s="458">
        <v>7.4</v>
      </c>
      <c r="G22" s="458">
        <v>18.2</v>
      </c>
      <c r="H22" s="458">
        <v>15.8</v>
      </c>
      <c r="I22" s="458">
        <v>22.7</v>
      </c>
      <c r="J22" s="458">
        <v>30.4</v>
      </c>
      <c r="K22" s="458">
        <v>30.6</v>
      </c>
      <c r="L22" s="458">
        <v>29.4</v>
      </c>
      <c r="M22" s="458">
        <v>20.7</v>
      </c>
      <c r="N22" s="458">
        <v>11.8</v>
      </c>
      <c r="O22" s="458">
        <v>8</v>
      </c>
    </row>
    <row r="23" spans="1:15" s="444" customFormat="1" ht="15" customHeight="1">
      <c r="A23" s="760" t="s">
        <v>947</v>
      </c>
      <c r="B23" s="760"/>
      <c r="C23" s="462"/>
      <c r="D23" s="457">
        <v>4.4000000000000004</v>
      </c>
      <c r="E23" s="458">
        <v>6.5</v>
      </c>
      <c r="F23" s="458">
        <v>4.7</v>
      </c>
      <c r="G23" s="458">
        <v>13.3</v>
      </c>
      <c r="H23" s="458">
        <v>14.3</v>
      </c>
      <c r="I23" s="458">
        <v>19.8</v>
      </c>
      <c r="J23" s="458">
        <v>29.7</v>
      </c>
      <c r="K23" s="458">
        <v>31.4</v>
      </c>
      <c r="L23" s="458">
        <v>30.5</v>
      </c>
      <c r="M23" s="458">
        <v>20.399999999999999</v>
      </c>
      <c r="N23" s="458">
        <v>13.7</v>
      </c>
      <c r="O23" s="458">
        <v>7.2</v>
      </c>
    </row>
    <row r="24" spans="1:15" s="444" customFormat="1" ht="15" customHeight="1">
      <c r="A24" s="760" t="s">
        <v>948</v>
      </c>
      <c r="B24" s="760"/>
      <c r="C24" s="462"/>
      <c r="D24" s="457">
        <v>5.2</v>
      </c>
      <c r="E24" s="458">
        <v>5.4</v>
      </c>
      <c r="F24" s="458">
        <v>5</v>
      </c>
      <c r="G24" s="458">
        <v>11</v>
      </c>
      <c r="H24" s="458">
        <v>15.8</v>
      </c>
      <c r="I24" s="458">
        <v>21.9</v>
      </c>
      <c r="J24" s="458">
        <v>29.6</v>
      </c>
      <c r="K24" s="458">
        <v>30.3</v>
      </c>
      <c r="L24" s="458">
        <v>30.3</v>
      </c>
      <c r="M24" s="458">
        <v>20.6</v>
      </c>
      <c r="N24" s="458">
        <v>16.7</v>
      </c>
      <c r="O24" s="458">
        <v>7.8</v>
      </c>
    </row>
    <row r="25" spans="1:15" s="444" customFormat="1" ht="6" customHeight="1">
      <c r="A25" s="456"/>
      <c r="B25" s="456"/>
      <c r="C25" s="462"/>
      <c r="D25" s="463"/>
      <c r="E25" s="370"/>
      <c r="F25" s="370"/>
      <c r="G25" s="370"/>
      <c r="H25" s="370"/>
      <c r="I25" s="370"/>
      <c r="J25" s="370"/>
      <c r="K25" s="370"/>
      <c r="L25" s="370"/>
      <c r="M25" s="370"/>
      <c r="N25" s="370"/>
      <c r="O25" s="370"/>
    </row>
    <row r="26" spans="1:15" s="444" customFormat="1" ht="15" customHeight="1">
      <c r="A26" s="760" t="s">
        <v>949</v>
      </c>
      <c r="B26" s="760"/>
      <c r="C26" s="462"/>
      <c r="D26" s="457">
        <v>5.5</v>
      </c>
      <c r="E26" s="458">
        <v>6.4</v>
      </c>
      <c r="F26" s="458">
        <v>7.8</v>
      </c>
      <c r="G26" s="458">
        <v>15.5</v>
      </c>
      <c r="H26" s="458">
        <v>20.100000000000001</v>
      </c>
      <c r="I26" s="458">
        <v>22.7</v>
      </c>
      <c r="J26" s="458">
        <v>25.1</v>
      </c>
      <c r="K26" s="458">
        <v>30</v>
      </c>
      <c r="L26" s="458">
        <v>29.9</v>
      </c>
      <c r="M26" s="458">
        <v>20.3</v>
      </c>
      <c r="N26" s="458">
        <v>17.8</v>
      </c>
      <c r="O26" s="458">
        <v>8.4</v>
      </c>
    </row>
    <row r="27" spans="1:15" s="444" customFormat="1" ht="15" customHeight="1">
      <c r="A27" s="760" t="s">
        <v>950</v>
      </c>
      <c r="B27" s="760"/>
      <c r="C27" s="462"/>
      <c r="D27" s="457">
        <v>7.4</v>
      </c>
      <c r="E27" s="458">
        <v>6.5</v>
      </c>
      <c r="F27" s="458">
        <v>8.9</v>
      </c>
      <c r="G27" s="458">
        <v>17.100000000000001</v>
      </c>
      <c r="H27" s="458">
        <v>21.1</v>
      </c>
      <c r="I27" s="458">
        <v>23.6</v>
      </c>
      <c r="J27" s="458">
        <v>24</v>
      </c>
      <c r="K27" s="458">
        <v>30.3</v>
      </c>
      <c r="L27" s="458">
        <v>29.3</v>
      </c>
      <c r="M27" s="458">
        <v>20.8</v>
      </c>
      <c r="N27" s="458">
        <v>16.3</v>
      </c>
      <c r="O27" s="458">
        <v>7</v>
      </c>
    </row>
    <row r="28" spans="1:15" s="444" customFormat="1" ht="15" customHeight="1">
      <c r="A28" s="760" t="s">
        <v>951</v>
      </c>
      <c r="B28" s="760"/>
      <c r="C28" s="462"/>
      <c r="D28" s="457">
        <v>7.2</v>
      </c>
      <c r="E28" s="458">
        <v>7.8</v>
      </c>
      <c r="F28" s="458">
        <v>8.4</v>
      </c>
      <c r="G28" s="458">
        <v>16.899999999999999</v>
      </c>
      <c r="H28" s="458">
        <v>15.4</v>
      </c>
      <c r="I28" s="458">
        <v>25.6</v>
      </c>
      <c r="J28" s="458">
        <v>25.9</v>
      </c>
      <c r="K28" s="458">
        <v>31.2</v>
      </c>
      <c r="L28" s="458">
        <v>28.8</v>
      </c>
      <c r="M28" s="458">
        <v>22.3</v>
      </c>
      <c r="N28" s="458">
        <v>16.2</v>
      </c>
      <c r="O28" s="458">
        <v>8.1999999999999993</v>
      </c>
    </row>
    <row r="29" spans="1:15" s="444" customFormat="1" ht="15" customHeight="1">
      <c r="A29" s="760" t="s">
        <v>952</v>
      </c>
      <c r="B29" s="760"/>
      <c r="C29" s="462"/>
      <c r="D29" s="457">
        <v>3.6</v>
      </c>
      <c r="E29" s="458">
        <v>11.4</v>
      </c>
      <c r="F29" s="458">
        <v>8.1</v>
      </c>
      <c r="G29" s="458">
        <v>17.399999999999999</v>
      </c>
      <c r="H29" s="458">
        <v>16.7</v>
      </c>
      <c r="I29" s="458">
        <v>25.5</v>
      </c>
      <c r="J29" s="458">
        <v>26.8</v>
      </c>
      <c r="K29" s="458">
        <v>31.2</v>
      </c>
      <c r="L29" s="458">
        <v>30</v>
      </c>
      <c r="M29" s="458">
        <v>22.7</v>
      </c>
      <c r="N29" s="458">
        <v>16.2</v>
      </c>
      <c r="O29" s="458">
        <v>7.1</v>
      </c>
    </row>
    <row r="30" spans="1:15" s="444" customFormat="1" ht="15" customHeight="1">
      <c r="A30" s="760" t="s">
        <v>953</v>
      </c>
      <c r="B30" s="760"/>
      <c r="C30" s="462"/>
      <c r="D30" s="457">
        <v>5.6</v>
      </c>
      <c r="E30" s="458">
        <v>15.1</v>
      </c>
      <c r="F30" s="458">
        <v>9.8000000000000007</v>
      </c>
      <c r="G30" s="458">
        <v>18.2</v>
      </c>
      <c r="H30" s="458">
        <v>19.399999999999999</v>
      </c>
      <c r="I30" s="458">
        <v>24.7</v>
      </c>
      <c r="J30" s="458">
        <v>27.4</v>
      </c>
      <c r="K30" s="458">
        <v>30.6</v>
      </c>
      <c r="L30" s="458">
        <v>28.7</v>
      </c>
      <c r="M30" s="458">
        <v>23.1</v>
      </c>
      <c r="N30" s="458">
        <v>18.2</v>
      </c>
      <c r="O30" s="458">
        <v>7.9</v>
      </c>
    </row>
    <row r="31" spans="1:15" s="444" customFormat="1" ht="6" customHeight="1">
      <c r="A31" s="456"/>
      <c r="B31" s="456"/>
      <c r="C31" s="462"/>
      <c r="D31" s="463"/>
      <c r="E31" s="370"/>
      <c r="F31" s="370"/>
      <c r="G31" s="370"/>
      <c r="H31" s="370"/>
      <c r="I31" s="370"/>
      <c r="J31" s="370"/>
      <c r="K31" s="370"/>
      <c r="L31" s="370"/>
      <c r="M31" s="370"/>
      <c r="N31" s="370"/>
      <c r="O31" s="370"/>
    </row>
    <row r="32" spans="1:15" s="444" customFormat="1" ht="15" customHeight="1">
      <c r="A32" s="760" t="s">
        <v>954</v>
      </c>
      <c r="B32" s="760"/>
      <c r="C32" s="462"/>
      <c r="D32" s="457">
        <v>4.2</v>
      </c>
      <c r="E32" s="458">
        <v>7.1</v>
      </c>
      <c r="F32" s="458">
        <v>11.5</v>
      </c>
      <c r="G32" s="458">
        <v>19.3</v>
      </c>
      <c r="H32" s="458">
        <v>17.399999999999999</v>
      </c>
      <c r="I32" s="458">
        <v>25.3</v>
      </c>
      <c r="J32" s="458">
        <v>26.6</v>
      </c>
      <c r="K32" s="458">
        <v>29.3</v>
      </c>
      <c r="L32" s="458">
        <v>28.9</v>
      </c>
      <c r="M32" s="458">
        <v>24.2</v>
      </c>
      <c r="N32" s="458">
        <v>17.399999999999999</v>
      </c>
      <c r="O32" s="458">
        <v>8.8000000000000007</v>
      </c>
    </row>
    <row r="33" spans="1:15" s="444" customFormat="1" ht="15" customHeight="1">
      <c r="A33" s="760" t="s">
        <v>955</v>
      </c>
      <c r="B33" s="760"/>
      <c r="C33" s="462"/>
      <c r="D33" s="457">
        <v>4.5999999999999996</v>
      </c>
      <c r="E33" s="458">
        <v>7.6</v>
      </c>
      <c r="F33" s="458">
        <v>11.2</v>
      </c>
      <c r="G33" s="458">
        <v>19.5</v>
      </c>
      <c r="H33" s="458">
        <v>18.600000000000001</v>
      </c>
      <c r="I33" s="458">
        <v>25.2</v>
      </c>
      <c r="J33" s="458">
        <v>28.6</v>
      </c>
      <c r="K33" s="458">
        <v>30.1</v>
      </c>
      <c r="L33" s="458">
        <v>29.2</v>
      </c>
      <c r="M33" s="458">
        <v>24.4</v>
      </c>
      <c r="N33" s="458">
        <v>18.2</v>
      </c>
      <c r="O33" s="458">
        <v>8.6</v>
      </c>
    </row>
    <row r="34" spans="1:15" s="444" customFormat="1" ht="15" customHeight="1">
      <c r="A34" s="760" t="s">
        <v>956</v>
      </c>
      <c r="B34" s="760"/>
      <c r="C34" s="462"/>
      <c r="D34" s="457">
        <v>8.5</v>
      </c>
      <c r="E34" s="458">
        <v>13</v>
      </c>
      <c r="F34" s="458">
        <v>7.9</v>
      </c>
      <c r="G34" s="458">
        <v>17.3</v>
      </c>
      <c r="H34" s="458">
        <v>20.6</v>
      </c>
      <c r="I34" s="458">
        <v>20.9</v>
      </c>
      <c r="J34" s="458">
        <v>29.8</v>
      </c>
      <c r="K34" s="458">
        <v>30.4</v>
      </c>
      <c r="L34" s="458">
        <v>29.8</v>
      </c>
      <c r="M34" s="458">
        <v>24.2</v>
      </c>
      <c r="N34" s="458">
        <v>13.7</v>
      </c>
      <c r="O34" s="458">
        <v>7.5</v>
      </c>
    </row>
    <row r="35" spans="1:15" s="444" customFormat="1" ht="15" customHeight="1">
      <c r="A35" s="760" t="s">
        <v>957</v>
      </c>
      <c r="B35" s="760"/>
      <c r="C35" s="462"/>
      <c r="D35" s="457">
        <v>9.3000000000000007</v>
      </c>
      <c r="E35" s="458">
        <v>13.9</v>
      </c>
      <c r="F35" s="458">
        <v>7.9</v>
      </c>
      <c r="G35" s="458">
        <v>16.399999999999999</v>
      </c>
      <c r="H35" s="458">
        <v>17.3</v>
      </c>
      <c r="I35" s="458">
        <v>24.1</v>
      </c>
      <c r="J35" s="458">
        <v>30.6</v>
      </c>
      <c r="K35" s="458">
        <v>27.9</v>
      </c>
      <c r="L35" s="458">
        <v>29.4</v>
      </c>
      <c r="M35" s="458">
        <v>23.4</v>
      </c>
      <c r="N35" s="458">
        <v>9.3000000000000007</v>
      </c>
      <c r="O35" s="458">
        <v>4.8</v>
      </c>
    </row>
    <row r="36" spans="1:15" s="444" customFormat="1" ht="15" customHeight="1">
      <c r="A36" s="760" t="s">
        <v>958</v>
      </c>
      <c r="B36" s="760"/>
      <c r="C36" s="462"/>
      <c r="D36" s="457">
        <v>9.6</v>
      </c>
      <c r="E36" s="458">
        <v>14.6</v>
      </c>
      <c r="F36" s="458">
        <v>7.1</v>
      </c>
      <c r="G36" s="458">
        <v>17.899999999999999</v>
      </c>
      <c r="H36" s="458">
        <v>18.8</v>
      </c>
      <c r="I36" s="458">
        <v>24.2</v>
      </c>
      <c r="J36" s="458">
        <v>30.5</v>
      </c>
      <c r="K36" s="458">
        <v>27.9</v>
      </c>
      <c r="L36" s="458">
        <v>29.8</v>
      </c>
      <c r="M36" s="458">
        <v>17.899999999999999</v>
      </c>
      <c r="N36" s="458">
        <v>10.7</v>
      </c>
      <c r="O36" s="458">
        <v>4</v>
      </c>
    </row>
    <row r="37" spans="1:15" s="444" customFormat="1" ht="6" customHeight="1">
      <c r="A37" s="456"/>
      <c r="B37" s="456"/>
      <c r="C37" s="462"/>
      <c r="D37" s="463"/>
      <c r="E37" s="370"/>
      <c r="F37" s="370"/>
      <c r="G37" s="370"/>
      <c r="H37" s="370"/>
      <c r="I37" s="370"/>
      <c r="J37" s="370"/>
      <c r="K37" s="370"/>
      <c r="L37" s="370"/>
      <c r="M37" s="370"/>
      <c r="N37" s="370"/>
      <c r="O37" s="370"/>
    </row>
    <row r="38" spans="1:15" s="444" customFormat="1" ht="15" customHeight="1">
      <c r="A38" s="760" t="s">
        <v>959</v>
      </c>
      <c r="B38" s="760"/>
      <c r="C38" s="462"/>
      <c r="D38" s="457">
        <v>11.1</v>
      </c>
      <c r="E38" s="458">
        <v>10.8</v>
      </c>
      <c r="F38" s="458">
        <v>4.5999999999999996</v>
      </c>
      <c r="G38" s="458">
        <v>16.899999999999999</v>
      </c>
      <c r="H38" s="458">
        <v>20.5</v>
      </c>
      <c r="I38" s="458">
        <v>22.5</v>
      </c>
      <c r="J38" s="458">
        <v>30.5</v>
      </c>
      <c r="K38" s="458">
        <v>30.2</v>
      </c>
      <c r="L38" s="458">
        <v>30.1</v>
      </c>
      <c r="M38" s="458">
        <v>20.100000000000001</v>
      </c>
      <c r="N38" s="458">
        <v>11.7</v>
      </c>
      <c r="O38" s="458">
        <v>7.4</v>
      </c>
    </row>
    <row r="39" spans="1:15" s="444" customFormat="1" ht="15" customHeight="1">
      <c r="A39" s="760" t="s">
        <v>960</v>
      </c>
      <c r="B39" s="760"/>
      <c r="C39" s="462"/>
      <c r="D39" s="457">
        <v>9.1</v>
      </c>
      <c r="E39" s="458">
        <v>8.1</v>
      </c>
      <c r="F39" s="458">
        <v>7</v>
      </c>
      <c r="G39" s="458">
        <v>19.3</v>
      </c>
      <c r="H39" s="458">
        <v>19.3</v>
      </c>
      <c r="I39" s="458">
        <v>23.3</v>
      </c>
      <c r="J39" s="458">
        <v>31</v>
      </c>
      <c r="K39" s="458">
        <v>30.7</v>
      </c>
      <c r="L39" s="458">
        <v>26.1</v>
      </c>
      <c r="M39" s="458">
        <v>22.1</v>
      </c>
      <c r="N39" s="458">
        <v>12.9</v>
      </c>
      <c r="O39" s="458">
        <v>6.6</v>
      </c>
    </row>
    <row r="40" spans="1:15" s="444" customFormat="1" ht="15" customHeight="1">
      <c r="A40" s="760" t="s">
        <v>961</v>
      </c>
      <c r="B40" s="760"/>
      <c r="C40" s="462"/>
      <c r="D40" s="457">
        <v>4.5</v>
      </c>
      <c r="E40" s="458">
        <v>5.5</v>
      </c>
      <c r="F40" s="458">
        <v>8.1</v>
      </c>
      <c r="G40" s="458">
        <v>19</v>
      </c>
      <c r="H40" s="458">
        <v>20.399999999999999</v>
      </c>
      <c r="I40" s="458">
        <v>26.7</v>
      </c>
      <c r="J40" s="458">
        <v>30.7</v>
      </c>
      <c r="K40" s="458">
        <v>30.9</v>
      </c>
      <c r="L40" s="458">
        <v>24.4</v>
      </c>
      <c r="M40" s="458">
        <v>23.7</v>
      </c>
      <c r="N40" s="458">
        <v>10.7</v>
      </c>
      <c r="O40" s="458">
        <v>7.1</v>
      </c>
    </row>
    <row r="41" spans="1:15" s="444" customFormat="1" ht="15" customHeight="1">
      <c r="A41" s="760" t="s">
        <v>962</v>
      </c>
      <c r="B41" s="760"/>
      <c r="C41" s="462"/>
      <c r="D41" s="457">
        <v>2</v>
      </c>
      <c r="E41" s="458">
        <v>6.9</v>
      </c>
      <c r="F41" s="458">
        <v>10.8</v>
      </c>
      <c r="G41" s="458">
        <v>19.399999999999999</v>
      </c>
      <c r="H41" s="458">
        <v>21.5</v>
      </c>
      <c r="I41" s="458">
        <v>25.5</v>
      </c>
      <c r="J41" s="458">
        <v>30.4</v>
      </c>
      <c r="K41" s="458">
        <v>30.7</v>
      </c>
      <c r="L41" s="458">
        <v>25.6</v>
      </c>
      <c r="M41" s="458">
        <v>21.1</v>
      </c>
      <c r="N41" s="458">
        <v>8.6</v>
      </c>
      <c r="O41" s="458">
        <v>7.4</v>
      </c>
    </row>
    <row r="42" spans="1:15" s="444" customFormat="1" ht="15" customHeight="1">
      <c r="A42" s="760" t="s">
        <v>963</v>
      </c>
      <c r="B42" s="760"/>
      <c r="C42" s="462"/>
      <c r="D42" s="457">
        <v>3.2</v>
      </c>
      <c r="E42" s="458">
        <v>6.2</v>
      </c>
      <c r="F42" s="458">
        <v>12</v>
      </c>
      <c r="G42" s="458">
        <v>17.899999999999999</v>
      </c>
      <c r="H42" s="458">
        <v>20.5</v>
      </c>
      <c r="I42" s="458">
        <v>25.1</v>
      </c>
      <c r="J42" s="458">
        <v>30.2</v>
      </c>
      <c r="K42" s="458">
        <v>29.9</v>
      </c>
      <c r="L42" s="458">
        <v>25.6</v>
      </c>
      <c r="M42" s="458">
        <v>21.2</v>
      </c>
      <c r="N42" s="458">
        <v>10.1</v>
      </c>
      <c r="O42" s="458">
        <v>6.3</v>
      </c>
    </row>
    <row r="43" spans="1:15" s="444" customFormat="1" ht="6" customHeight="1">
      <c r="A43" s="456"/>
      <c r="B43" s="456"/>
      <c r="C43" s="462"/>
      <c r="D43" s="463"/>
      <c r="E43" s="370"/>
      <c r="F43" s="370"/>
      <c r="G43" s="370"/>
      <c r="H43" s="370"/>
      <c r="I43" s="370"/>
      <c r="J43" s="370"/>
      <c r="K43" s="370"/>
      <c r="L43" s="370"/>
      <c r="M43" s="370"/>
      <c r="N43" s="370"/>
      <c r="O43" s="370"/>
    </row>
    <row r="44" spans="1:15" s="444" customFormat="1" ht="15" customHeight="1">
      <c r="A44" s="760" t="s">
        <v>964</v>
      </c>
      <c r="B44" s="760"/>
      <c r="C44" s="462"/>
      <c r="D44" s="457">
        <v>5.0999999999999996</v>
      </c>
      <c r="E44" s="458">
        <v>6.6</v>
      </c>
      <c r="F44" s="458">
        <v>10.5</v>
      </c>
      <c r="G44" s="458">
        <v>18.399999999999999</v>
      </c>
      <c r="H44" s="458">
        <v>21.2</v>
      </c>
      <c r="I44" s="458">
        <v>25.2</v>
      </c>
      <c r="J44" s="458">
        <v>31.4</v>
      </c>
      <c r="K44" s="458">
        <v>30.5</v>
      </c>
      <c r="L44" s="458">
        <v>27.2</v>
      </c>
      <c r="M44" s="458">
        <v>19.5</v>
      </c>
      <c r="N44" s="458">
        <v>15.2</v>
      </c>
      <c r="O44" s="458">
        <v>9.3000000000000007</v>
      </c>
    </row>
    <row r="45" spans="1:15" s="444" customFormat="1" ht="15" customHeight="1">
      <c r="A45" s="760" t="s">
        <v>965</v>
      </c>
      <c r="B45" s="760"/>
      <c r="C45" s="462"/>
      <c r="D45" s="457">
        <v>6.4</v>
      </c>
      <c r="E45" s="458">
        <v>5.8</v>
      </c>
      <c r="F45" s="458">
        <v>10.6</v>
      </c>
      <c r="G45" s="458">
        <v>18.2</v>
      </c>
      <c r="H45" s="458">
        <v>22.2</v>
      </c>
      <c r="I45" s="458">
        <v>23.2</v>
      </c>
      <c r="J45" s="458">
        <v>30.8</v>
      </c>
      <c r="K45" s="458">
        <v>30</v>
      </c>
      <c r="L45" s="458">
        <v>27.9</v>
      </c>
      <c r="M45" s="458">
        <v>21.6</v>
      </c>
      <c r="N45" s="458">
        <v>13.4</v>
      </c>
      <c r="O45" s="458">
        <v>8.1</v>
      </c>
    </row>
    <row r="46" spans="1:15" s="444" customFormat="1" ht="15" customHeight="1">
      <c r="A46" s="760" t="s">
        <v>966</v>
      </c>
      <c r="B46" s="760"/>
      <c r="C46" s="462"/>
      <c r="D46" s="457">
        <v>5.2</v>
      </c>
      <c r="E46" s="458">
        <v>7.8</v>
      </c>
      <c r="F46" s="458">
        <v>12.5</v>
      </c>
      <c r="G46" s="458">
        <v>19.5</v>
      </c>
      <c r="H46" s="458">
        <v>19.399999999999999</v>
      </c>
      <c r="I46" s="458">
        <v>23.3</v>
      </c>
      <c r="J46" s="458">
        <v>31.5</v>
      </c>
      <c r="K46" s="458">
        <v>29.3</v>
      </c>
      <c r="L46" s="458">
        <v>26.9</v>
      </c>
      <c r="M46" s="458">
        <v>19.100000000000001</v>
      </c>
      <c r="N46" s="458">
        <v>11.1</v>
      </c>
      <c r="O46" s="458">
        <v>6.3</v>
      </c>
    </row>
    <row r="47" spans="1:15" s="444" customFormat="1" ht="15" customHeight="1">
      <c r="A47" s="760" t="s">
        <v>967</v>
      </c>
      <c r="B47" s="760"/>
      <c r="C47" s="462"/>
      <c r="D47" s="457">
        <v>5</v>
      </c>
      <c r="E47" s="458">
        <v>7.1</v>
      </c>
      <c r="F47" s="458">
        <v>16.100000000000001</v>
      </c>
      <c r="G47" s="458">
        <v>19.8</v>
      </c>
      <c r="H47" s="458">
        <v>18.7</v>
      </c>
      <c r="I47" s="458">
        <v>25.5</v>
      </c>
      <c r="J47" s="458">
        <v>31.4</v>
      </c>
      <c r="K47" s="458">
        <v>27.3</v>
      </c>
      <c r="L47" s="458">
        <v>25.8</v>
      </c>
      <c r="M47" s="458">
        <v>17.5</v>
      </c>
      <c r="N47" s="458">
        <v>10.5</v>
      </c>
      <c r="O47" s="458">
        <v>6.9</v>
      </c>
    </row>
    <row r="48" spans="1:15" s="444" customFormat="1" ht="15" customHeight="1">
      <c r="A48" s="760" t="s">
        <v>968</v>
      </c>
      <c r="B48" s="760"/>
      <c r="C48" s="462"/>
      <c r="D48" s="457">
        <v>5.8</v>
      </c>
      <c r="E48" s="458"/>
      <c r="F48" s="458">
        <v>15.8</v>
      </c>
      <c r="G48" s="458">
        <v>19.899999999999999</v>
      </c>
      <c r="H48" s="458">
        <v>19.899999999999999</v>
      </c>
      <c r="I48" s="458">
        <v>27.3</v>
      </c>
      <c r="J48" s="458">
        <v>31.1</v>
      </c>
      <c r="K48" s="458">
        <v>30.3</v>
      </c>
      <c r="L48" s="458">
        <v>25.3</v>
      </c>
      <c r="M48" s="458">
        <v>17.899999999999999</v>
      </c>
      <c r="N48" s="458">
        <v>11</v>
      </c>
      <c r="O48" s="458">
        <v>6.6</v>
      </c>
    </row>
    <row r="49" spans="1:15" s="444" customFormat="1" ht="15" customHeight="1">
      <c r="A49" s="760" t="s">
        <v>969</v>
      </c>
      <c r="B49" s="760"/>
      <c r="C49" s="462"/>
      <c r="D49" s="457">
        <v>8.9</v>
      </c>
      <c r="E49" s="458"/>
      <c r="F49" s="458">
        <v>17.8</v>
      </c>
      <c r="G49" s="458"/>
      <c r="H49" s="458">
        <v>18.3</v>
      </c>
      <c r="I49" s="458"/>
      <c r="J49" s="458">
        <v>30.8</v>
      </c>
      <c r="K49" s="458">
        <v>26.2</v>
      </c>
      <c r="L49" s="458"/>
      <c r="M49" s="458">
        <v>16.899999999999999</v>
      </c>
      <c r="N49" s="458"/>
      <c r="O49" s="458">
        <v>8.1999999999999993</v>
      </c>
    </row>
    <row r="50" spans="1:15" s="444" customFormat="1" ht="5.0999999999999996" customHeight="1">
      <c r="A50" s="765"/>
      <c r="B50" s="765"/>
      <c r="D50" s="457"/>
      <c r="E50" s="458"/>
      <c r="F50" s="458"/>
      <c r="G50" s="458"/>
      <c r="H50" s="458"/>
      <c r="I50" s="458"/>
      <c r="J50" s="458"/>
      <c r="K50" s="458"/>
      <c r="L50" s="458"/>
      <c r="M50" s="458"/>
      <c r="N50" s="458"/>
      <c r="O50" s="458"/>
    </row>
    <row r="51" spans="1:15" s="444" customFormat="1" ht="5.0999999999999996" customHeight="1">
      <c r="A51" s="464"/>
      <c r="B51" s="454"/>
      <c r="C51" s="465"/>
      <c r="D51" s="457"/>
      <c r="E51" s="458"/>
      <c r="F51" s="458"/>
      <c r="G51" s="458"/>
      <c r="H51" s="458"/>
      <c r="I51" s="458"/>
      <c r="J51" s="458"/>
      <c r="K51" s="458"/>
      <c r="L51" s="458"/>
      <c r="M51" s="458"/>
      <c r="N51" s="458"/>
      <c r="O51" s="458"/>
    </row>
    <row r="52" spans="1:15" s="444" customFormat="1" ht="14.1" customHeight="1">
      <c r="A52" s="764" t="s">
        <v>970</v>
      </c>
      <c r="B52" s="466" t="s">
        <v>971</v>
      </c>
      <c r="C52" s="456"/>
      <c r="D52" s="467">
        <v>6.5</v>
      </c>
      <c r="E52" s="468">
        <v>5.9</v>
      </c>
      <c r="F52" s="468">
        <v>6.9</v>
      </c>
      <c r="G52" s="468">
        <v>14.9</v>
      </c>
      <c r="H52" s="468">
        <v>17.3</v>
      </c>
      <c r="I52" s="468">
        <v>21</v>
      </c>
      <c r="J52" s="468">
        <v>28.8</v>
      </c>
      <c r="K52" s="468">
        <v>31.1</v>
      </c>
      <c r="L52" s="468">
        <v>28.7</v>
      </c>
      <c r="M52" s="468">
        <v>23</v>
      </c>
      <c r="N52" s="468">
        <v>16.399999999999999</v>
      </c>
      <c r="O52" s="468">
        <v>10</v>
      </c>
    </row>
    <row r="53" spans="1:15" s="444" customFormat="1" ht="14.1" customHeight="1">
      <c r="A53" s="764"/>
      <c r="B53" s="456" t="s">
        <v>972</v>
      </c>
      <c r="C53" s="456"/>
      <c r="D53" s="467">
        <v>6.6</v>
      </c>
      <c r="E53" s="468">
        <v>10.3</v>
      </c>
      <c r="F53" s="468">
        <v>8.9</v>
      </c>
      <c r="G53" s="468">
        <v>17.600000000000001</v>
      </c>
      <c r="H53" s="468">
        <v>18.5</v>
      </c>
      <c r="I53" s="468">
        <v>24.2</v>
      </c>
      <c r="J53" s="468">
        <v>27.5</v>
      </c>
      <c r="K53" s="468">
        <v>29.9</v>
      </c>
      <c r="L53" s="468">
        <v>29.4</v>
      </c>
      <c r="M53" s="468">
        <v>22.3</v>
      </c>
      <c r="N53" s="468">
        <v>15.4</v>
      </c>
      <c r="O53" s="468">
        <v>7.2</v>
      </c>
    </row>
    <row r="54" spans="1:15" s="444" customFormat="1" ht="14.1" customHeight="1">
      <c r="A54" s="764"/>
      <c r="B54" s="456" t="s">
        <v>973</v>
      </c>
      <c r="C54" s="456"/>
      <c r="D54" s="467">
        <v>6</v>
      </c>
      <c r="E54" s="468">
        <v>7.2</v>
      </c>
      <c r="F54" s="468">
        <v>11.4</v>
      </c>
      <c r="G54" s="468">
        <v>18.8</v>
      </c>
      <c r="H54" s="468">
        <v>20.2</v>
      </c>
      <c r="I54" s="468">
        <v>24.8</v>
      </c>
      <c r="J54" s="468">
        <v>30.9</v>
      </c>
      <c r="K54" s="468">
        <v>29.6</v>
      </c>
      <c r="L54" s="468">
        <v>26.5</v>
      </c>
      <c r="M54" s="468">
        <v>20.100000000000001</v>
      </c>
      <c r="N54" s="468">
        <v>11.5</v>
      </c>
      <c r="O54" s="468">
        <v>7.3</v>
      </c>
    </row>
    <row r="55" spans="1:15" s="444" customFormat="1" ht="5.0999999999999996" customHeight="1">
      <c r="A55" s="469"/>
      <c r="B55" s="470"/>
      <c r="C55" s="470"/>
      <c r="D55" s="457"/>
      <c r="E55" s="458"/>
      <c r="F55" s="458"/>
      <c r="G55" s="458"/>
      <c r="H55" s="458"/>
      <c r="I55" s="458"/>
      <c r="J55" s="458"/>
      <c r="K55" s="458"/>
      <c r="L55" s="458"/>
      <c r="M55" s="458"/>
      <c r="N55" s="458"/>
      <c r="O55" s="458"/>
    </row>
    <row r="56" spans="1:15" s="444" customFormat="1" ht="5.0999999999999996" customHeight="1">
      <c r="A56" s="471"/>
      <c r="B56" s="456"/>
      <c r="C56" s="456"/>
      <c r="D56" s="457"/>
      <c r="E56" s="458"/>
      <c r="F56" s="458"/>
      <c r="G56" s="458"/>
      <c r="H56" s="458"/>
      <c r="I56" s="458"/>
      <c r="J56" s="458"/>
      <c r="K56" s="458"/>
      <c r="L56" s="458"/>
      <c r="M56" s="458"/>
      <c r="N56" s="458"/>
      <c r="O56" s="458"/>
    </row>
    <row r="57" spans="1:15" s="444" customFormat="1" ht="15.95" customHeight="1">
      <c r="A57" s="764" t="s">
        <v>974</v>
      </c>
      <c r="B57" s="456" t="s">
        <v>975</v>
      </c>
      <c r="C57" s="456"/>
      <c r="D57" s="472">
        <v>8</v>
      </c>
      <c r="E57" s="473">
        <v>0</v>
      </c>
      <c r="F57" s="473">
        <v>3</v>
      </c>
      <c r="G57" s="473">
        <v>0</v>
      </c>
      <c r="H57" s="473">
        <v>0</v>
      </c>
      <c r="I57" s="473">
        <v>0</v>
      </c>
      <c r="J57" s="473">
        <v>0</v>
      </c>
      <c r="K57" s="473">
        <v>0</v>
      </c>
      <c r="L57" s="473">
        <v>0</v>
      </c>
      <c r="M57" s="473">
        <v>0</v>
      </c>
      <c r="N57" s="473">
        <v>0</v>
      </c>
      <c r="O57" s="473">
        <v>2</v>
      </c>
    </row>
    <row r="58" spans="1:15" s="444" customFormat="1" ht="14.1" customHeight="1">
      <c r="A58" s="764"/>
      <c r="B58" s="456" t="s">
        <v>976</v>
      </c>
      <c r="C58" s="456"/>
      <c r="D58" s="472">
        <v>30</v>
      </c>
      <c r="E58" s="473">
        <v>23</v>
      </c>
      <c r="F58" s="473">
        <v>21</v>
      </c>
      <c r="G58" s="473">
        <v>0</v>
      </c>
      <c r="H58" s="473">
        <v>0</v>
      </c>
      <c r="I58" s="473">
        <v>0</v>
      </c>
      <c r="J58" s="473">
        <v>0</v>
      </c>
      <c r="K58" s="473">
        <v>0</v>
      </c>
      <c r="L58" s="473">
        <v>0</v>
      </c>
      <c r="M58" s="473">
        <v>0</v>
      </c>
      <c r="N58" s="473">
        <v>2</v>
      </c>
      <c r="O58" s="473">
        <v>24</v>
      </c>
    </row>
    <row r="59" spans="1:15" s="444" customFormat="1" ht="14.1" customHeight="1">
      <c r="A59" s="764"/>
      <c r="B59" s="456" t="s">
        <v>977</v>
      </c>
      <c r="C59" s="456"/>
      <c r="D59" s="472">
        <v>0</v>
      </c>
      <c r="E59" s="473">
        <v>1</v>
      </c>
      <c r="F59" s="473">
        <v>3</v>
      </c>
      <c r="G59" s="473">
        <v>24</v>
      </c>
      <c r="H59" s="473">
        <v>29</v>
      </c>
      <c r="I59" s="473">
        <v>29</v>
      </c>
      <c r="J59" s="473">
        <v>31</v>
      </c>
      <c r="K59" s="473">
        <v>31</v>
      </c>
      <c r="L59" s="473">
        <v>30</v>
      </c>
      <c r="M59" s="473">
        <v>31</v>
      </c>
      <c r="N59" s="473">
        <v>15</v>
      </c>
      <c r="O59" s="473">
        <v>0</v>
      </c>
    </row>
    <row r="60" spans="1:15" s="444" customFormat="1" ht="14.1" customHeight="1">
      <c r="A60" s="764"/>
      <c r="B60" s="456" t="s">
        <v>978</v>
      </c>
      <c r="C60" s="456"/>
      <c r="D60" s="472">
        <v>0</v>
      </c>
      <c r="E60" s="473">
        <v>0</v>
      </c>
      <c r="F60" s="473">
        <v>0</v>
      </c>
      <c r="G60" s="473">
        <v>0</v>
      </c>
      <c r="H60" s="473">
        <v>0</v>
      </c>
      <c r="I60" s="473">
        <v>9</v>
      </c>
      <c r="J60" s="473">
        <v>30</v>
      </c>
      <c r="K60" s="473">
        <v>31</v>
      </c>
      <c r="L60" s="473">
        <v>29</v>
      </c>
      <c r="M60" s="473">
        <v>2</v>
      </c>
      <c r="N60" s="473">
        <v>0</v>
      </c>
      <c r="O60" s="473">
        <v>0</v>
      </c>
    </row>
    <row r="61" spans="1:15" s="444" customFormat="1" ht="5.0999999999999996" customHeight="1" thickBot="1">
      <c r="A61" s="474"/>
      <c r="B61" s="475"/>
      <c r="C61" s="476"/>
      <c r="D61" s="475"/>
      <c r="E61" s="476"/>
      <c r="F61" s="476"/>
      <c r="G61" s="476"/>
      <c r="H61" s="476"/>
      <c r="I61" s="476"/>
      <c r="J61" s="476"/>
      <c r="K61" s="476"/>
      <c r="L61" s="476"/>
      <c r="M61" s="476"/>
      <c r="N61" s="476"/>
      <c r="O61" s="476"/>
    </row>
    <row r="62" spans="1:15" s="444" customFormat="1" ht="15" customHeight="1">
      <c r="A62" s="443" t="s">
        <v>918</v>
      </c>
    </row>
  </sheetData>
  <mergeCells count="37">
    <mergeCell ref="A57:A60"/>
    <mergeCell ref="A46:B46"/>
    <mergeCell ref="A47:B47"/>
    <mergeCell ref="A48:B48"/>
    <mergeCell ref="A49:B49"/>
    <mergeCell ref="A50:B50"/>
    <mergeCell ref="A52:A54"/>
    <mergeCell ref="A45:B45"/>
    <mergeCell ref="A32:B32"/>
    <mergeCell ref="A33:B33"/>
    <mergeCell ref="A34:B34"/>
    <mergeCell ref="A35:B35"/>
    <mergeCell ref="A36:B36"/>
    <mergeCell ref="A38:B38"/>
    <mergeCell ref="A39:B39"/>
    <mergeCell ref="A40:B40"/>
    <mergeCell ref="A41:B41"/>
    <mergeCell ref="A42:B42"/>
    <mergeCell ref="A44:B44"/>
    <mergeCell ref="A30:B30"/>
    <mergeCell ref="A17:B17"/>
    <mergeCell ref="A18:B18"/>
    <mergeCell ref="A20:B20"/>
    <mergeCell ref="A21:B21"/>
    <mergeCell ref="A22:B22"/>
    <mergeCell ref="A23:B23"/>
    <mergeCell ref="A24:B24"/>
    <mergeCell ref="A26:B26"/>
    <mergeCell ref="A27:B27"/>
    <mergeCell ref="A28:B28"/>
    <mergeCell ref="A29:B29"/>
    <mergeCell ref="A16:B16"/>
    <mergeCell ref="A6:C6"/>
    <mergeCell ref="A7:B7"/>
    <mergeCell ref="A13:B13"/>
    <mergeCell ref="A14:B14"/>
    <mergeCell ref="A15:B15"/>
  </mergeCells>
  <phoneticPr fontId="3"/>
  <conditionalFormatting sqref="D47:D49 F49 H49 J49:K49 M49 O49">
    <cfRule type="containsBlanks" dxfId="38" priority="4" stopIfTrue="1">
      <formula>LEN(TRIM(D47))=0</formula>
    </cfRule>
  </conditionalFormatting>
  <conditionalFormatting sqref="D11:O12">
    <cfRule type="containsBlanks" dxfId="37" priority="1" stopIfTrue="1">
      <formula>LEN(TRIM(D11))=0</formula>
    </cfRule>
  </conditionalFormatting>
  <conditionalFormatting sqref="D14:O18">
    <cfRule type="containsBlanks" dxfId="36" priority="10" stopIfTrue="1">
      <formula>LEN(TRIM(D14))=0</formula>
    </cfRule>
  </conditionalFormatting>
  <conditionalFormatting sqref="D20:O24">
    <cfRule type="containsBlanks" dxfId="35" priority="9" stopIfTrue="1">
      <formula>LEN(TRIM(D20))=0</formula>
    </cfRule>
  </conditionalFormatting>
  <conditionalFormatting sqref="D26:O30">
    <cfRule type="containsBlanks" dxfId="34" priority="8" stopIfTrue="1">
      <formula>LEN(TRIM(D26))=0</formula>
    </cfRule>
  </conditionalFormatting>
  <conditionalFormatting sqref="D32:O36">
    <cfRule type="containsBlanks" dxfId="33" priority="7" stopIfTrue="1">
      <formula>LEN(TRIM(D32))=0</formula>
    </cfRule>
  </conditionalFormatting>
  <conditionalFormatting sqref="D38:O42">
    <cfRule type="containsBlanks" dxfId="32" priority="6" stopIfTrue="1">
      <formula>LEN(TRIM(D38))=0</formula>
    </cfRule>
  </conditionalFormatting>
  <conditionalFormatting sqref="D44:O46 F47:O48">
    <cfRule type="containsBlanks" dxfId="31" priority="5" stopIfTrue="1">
      <formula>LEN(TRIM(D44))=0</formula>
    </cfRule>
  </conditionalFormatting>
  <conditionalFormatting sqref="D52:O54">
    <cfRule type="containsBlanks" dxfId="30" priority="2">
      <formula>LEN(TRIM(D52))=0</formula>
    </cfRule>
  </conditionalFormatting>
  <conditionalFormatting sqref="D57:O60">
    <cfRule type="containsBlanks" dxfId="29" priority="3">
      <formula>LEN(TRIM(D57))=0</formula>
    </cfRule>
  </conditionalFormatting>
  <printOptions horizontalCentered="1"/>
  <pageMargins left="3.937007874015748E-2" right="0.23622047244094491" top="0.74803149606299213" bottom="0.74803149606299213"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B933B-C2D3-4C33-87C1-AA43767C506A}">
  <dimension ref="A1:O64"/>
  <sheetViews>
    <sheetView showGridLines="0" zoomScaleNormal="100" zoomScaleSheetLayoutView="100" workbookViewId="0"/>
  </sheetViews>
  <sheetFormatPr defaultRowHeight="15.75"/>
  <cols>
    <col min="1" max="1" width="4.6640625" style="370" customWidth="1"/>
    <col min="2" max="2" width="10.1640625" style="370" customWidth="1"/>
    <col min="3" max="3" width="1.1640625" style="370" customWidth="1"/>
    <col min="4" max="15" width="8.5" style="370" customWidth="1"/>
    <col min="16" max="16384" width="9.33203125" style="370"/>
  </cols>
  <sheetData>
    <row r="1" spans="1:15" ht="18" customHeight="1">
      <c r="A1" s="382" t="s">
        <v>1183</v>
      </c>
    </row>
    <row r="2" spans="1:15" ht="9.9499999999999993" customHeight="1">
      <c r="A2" s="446"/>
    </row>
    <row r="3" spans="1:15" s="447" customFormat="1" ht="15.75" customHeight="1">
      <c r="A3" s="766" t="s">
        <v>979</v>
      </c>
      <c r="B3" s="766"/>
      <c r="C3" s="766"/>
      <c r="D3" s="766"/>
      <c r="E3" s="766"/>
      <c r="F3" s="766"/>
      <c r="G3" s="766"/>
      <c r="H3" s="766"/>
      <c r="I3" s="766"/>
      <c r="J3" s="766"/>
      <c r="K3" s="766"/>
      <c r="L3" s="766"/>
      <c r="M3" s="766"/>
      <c r="N3" s="766"/>
      <c r="O3" s="766"/>
    </row>
    <row r="4" spans="1:15" s="447" customFormat="1" ht="4.5" customHeight="1">
      <c r="A4" s="477"/>
      <c r="B4" s="477"/>
      <c r="C4" s="477"/>
      <c r="D4" s="477"/>
      <c r="E4" s="477"/>
      <c r="F4" s="477"/>
      <c r="G4" s="477"/>
      <c r="H4" s="477"/>
      <c r="I4" s="477"/>
      <c r="J4" s="477"/>
      <c r="K4" s="477"/>
      <c r="L4" s="477"/>
      <c r="M4" s="477"/>
      <c r="N4" s="477"/>
      <c r="O4" s="477"/>
    </row>
    <row r="5" spans="1:15" ht="14.1" customHeight="1" thickBot="1">
      <c r="A5" s="443" t="s">
        <v>980</v>
      </c>
      <c r="B5" s="444"/>
      <c r="C5" s="444"/>
      <c r="D5" s="444"/>
      <c r="E5" s="444"/>
      <c r="F5" s="444"/>
      <c r="G5" s="444"/>
      <c r="H5" s="444"/>
      <c r="I5" s="444"/>
      <c r="J5" s="444"/>
      <c r="K5" s="444"/>
      <c r="L5" s="444"/>
      <c r="M5" s="444"/>
      <c r="N5" s="444"/>
      <c r="O5" s="444"/>
    </row>
    <row r="6" spans="1:15" ht="15.75" customHeight="1">
      <c r="A6" s="761" t="s">
        <v>981</v>
      </c>
      <c r="B6" s="761"/>
      <c r="C6" s="762"/>
      <c r="D6" s="449" t="s">
        <v>922</v>
      </c>
      <c r="E6" s="451" t="s">
        <v>923</v>
      </c>
      <c r="F6" s="451" t="s">
        <v>924</v>
      </c>
      <c r="G6" s="451" t="s">
        <v>925</v>
      </c>
      <c r="H6" s="451" t="s">
        <v>926</v>
      </c>
      <c r="I6" s="451" t="s">
        <v>927</v>
      </c>
      <c r="J6" s="451" t="s">
        <v>928</v>
      </c>
      <c r="K6" s="451" t="s">
        <v>929</v>
      </c>
      <c r="L6" s="451" t="s">
        <v>930</v>
      </c>
      <c r="M6" s="451" t="s">
        <v>931</v>
      </c>
      <c r="N6" s="451" t="s">
        <v>932</v>
      </c>
      <c r="O6" s="450" t="s">
        <v>933</v>
      </c>
    </row>
    <row r="7" spans="1:15" ht="5.0999999999999996" customHeight="1">
      <c r="A7" s="767"/>
      <c r="B7" s="767"/>
      <c r="C7" s="478"/>
      <c r="D7" s="479"/>
      <c r="E7" s="479"/>
      <c r="F7" s="480"/>
      <c r="G7" s="479"/>
      <c r="H7" s="480"/>
      <c r="I7" s="479"/>
      <c r="J7" s="479"/>
      <c r="K7" s="480"/>
      <c r="L7" s="479"/>
      <c r="M7" s="480"/>
      <c r="N7" s="479"/>
      <c r="O7" s="480"/>
    </row>
    <row r="8" spans="1:15" ht="15" customHeight="1">
      <c r="A8" s="760" t="s">
        <v>934</v>
      </c>
      <c r="B8" s="760"/>
      <c r="C8" s="481"/>
      <c r="D8" s="457">
        <v>59</v>
      </c>
      <c r="E8" s="458">
        <v>67.5</v>
      </c>
      <c r="F8" s="458">
        <v>91.5</v>
      </c>
      <c r="G8" s="458">
        <v>96</v>
      </c>
      <c r="H8" s="458">
        <v>89</v>
      </c>
      <c r="I8" s="458">
        <v>155</v>
      </c>
      <c r="J8" s="458">
        <v>360</v>
      </c>
      <c r="K8" s="458">
        <v>64</v>
      </c>
      <c r="L8" s="458">
        <v>127.5</v>
      </c>
      <c r="M8" s="458">
        <v>219</v>
      </c>
      <c r="N8" s="458">
        <v>44</v>
      </c>
      <c r="O8" s="458">
        <v>21.5</v>
      </c>
    </row>
    <row r="9" spans="1:15" s="482" customFormat="1" ht="15" customHeight="1">
      <c r="A9" s="760" t="s">
        <v>935</v>
      </c>
      <c r="B9" s="760"/>
      <c r="C9" s="370"/>
      <c r="D9" s="457">
        <v>52</v>
      </c>
      <c r="E9" s="458">
        <v>31.5</v>
      </c>
      <c r="F9" s="458">
        <v>127.5</v>
      </c>
      <c r="G9" s="458">
        <v>184</v>
      </c>
      <c r="H9" s="458">
        <v>168</v>
      </c>
      <c r="I9" s="458">
        <v>98</v>
      </c>
      <c r="J9" s="458">
        <v>189.5</v>
      </c>
      <c r="K9" s="458">
        <v>304.5</v>
      </c>
      <c r="L9" s="458">
        <v>110</v>
      </c>
      <c r="M9" s="458">
        <v>63.5</v>
      </c>
      <c r="N9" s="458">
        <v>82.5</v>
      </c>
      <c r="O9" s="458">
        <v>88.5</v>
      </c>
    </row>
    <row r="10" spans="1:15" s="482" customFormat="1" ht="15" customHeight="1">
      <c r="A10" s="760" t="s">
        <v>936</v>
      </c>
      <c r="B10" s="760"/>
      <c r="C10" s="370"/>
      <c r="D10" s="457">
        <v>28.5</v>
      </c>
      <c r="E10" s="458">
        <v>18.5</v>
      </c>
      <c r="F10" s="458">
        <v>94.5</v>
      </c>
      <c r="G10" s="458">
        <v>99.5</v>
      </c>
      <c r="H10" s="458">
        <v>113.5</v>
      </c>
      <c r="I10" s="458">
        <v>93</v>
      </c>
      <c r="J10" s="458">
        <v>112</v>
      </c>
      <c r="K10" s="458">
        <v>39</v>
      </c>
      <c r="L10" s="458">
        <v>197.5</v>
      </c>
      <c r="M10" s="458">
        <v>83.5</v>
      </c>
      <c r="N10" s="458">
        <v>64.5</v>
      </c>
      <c r="O10" s="458">
        <v>23</v>
      </c>
    </row>
    <row r="11" spans="1:15" s="482" customFormat="1" ht="15" customHeight="1">
      <c r="A11" s="760" t="s">
        <v>937</v>
      </c>
      <c r="B11" s="760"/>
      <c r="C11" s="483"/>
      <c r="D11" s="457">
        <v>45.5</v>
      </c>
      <c r="E11" s="458">
        <v>27.5</v>
      </c>
      <c r="F11" s="458">
        <v>73</v>
      </c>
      <c r="G11" s="458">
        <v>155.5</v>
      </c>
      <c r="H11" s="484">
        <v>192</v>
      </c>
      <c r="I11" s="458">
        <v>264</v>
      </c>
      <c r="J11" s="484">
        <v>76.5</v>
      </c>
      <c r="K11" s="458">
        <v>171.5</v>
      </c>
      <c r="L11" s="484">
        <v>71.5</v>
      </c>
      <c r="M11" s="458">
        <v>61.5</v>
      </c>
      <c r="N11" s="458">
        <v>109.5</v>
      </c>
      <c r="O11" s="458">
        <v>23</v>
      </c>
    </row>
    <row r="12" spans="1:15" ht="15" customHeight="1">
      <c r="A12" s="768" t="s">
        <v>938</v>
      </c>
      <c r="B12" s="768"/>
      <c r="C12" s="483"/>
      <c r="D12" s="457">
        <v>22.5</v>
      </c>
      <c r="E12" s="458">
        <v>80.5</v>
      </c>
      <c r="F12" s="458">
        <v>153</v>
      </c>
      <c r="G12" s="458">
        <v>125.5</v>
      </c>
      <c r="H12" s="484">
        <v>201.5</v>
      </c>
      <c r="I12" s="458">
        <v>333</v>
      </c>
      <c r="J12" s="484">
        <v>178</v>
      </c>
      <c r="K12" s="458">
        <v>93.5</v>
      </c>
      <c r="L12" s="484">
        <v>49.5</v>
      </c>
      <c r="M12" s="458">
        <v>88.5</v>
      </c>
      <c r="N12" s="458">
        <v>110</v>
      </c>
      <c r="O12" s="458">
        <v>1</v>
      </c>
    </row>
    <row r="13" spans="1:15" ht="5.0999999999999996" customHeight="1">
      <c r="A13" s="760"/>
      <c r="B13" s="760"/>
      <c r="C13" s="481"/>
      <c r="D13" s="485"/>
      <c r="E13" s="486"/>
      <c r="F13" s="486"/>
      <c r="G13" s="486"/>
      <c r="H13" s="486"/>
      <c r="I13" s="486"/>
      <c r="J13" s="486"/>
      <c r="K13" s="486"/>
      <c r="L13" s="486"/>
      <c r="M13" s="486"/>
      <c r="N13" s="486"/>
      <c r="O13" s="486"/>
    </row>
    <row r="14" spans="1:15" ht="15" customHeight="1">
      <c r="A14" s="760" t="s">
        <v>939</v>
      </c>
      <c r="B14" s="760"/>
      <c r="C14" s="481"/>
      <c r="D14" s="487">
        <v>0</v>
      </c>
      <c r="E14" s="488">
        <v>3</v>
      </c>
      <c r="F14" s="488">
        <v>3.5</v>
      </c>
      <c r="G14" s="488">
        <v>0</v>
      </c>
      <c r="H14" s="488">
        <v>6</v>
      </c>
      <c r="I14" s="488">
        <v>0</v>
      </c>
      <c r="J14" s="488">
        <v>28.5</v>
      </c>
      <c r="K14" s="488">
        <v>0</v>
      </c>
      <c r="L14" s="488">
        <v>4.5</v>
      </c>
      <c r="M14" s="488">
        <v>0</v>
      </c>
      <c r="N14" s="488">
        <v>18.5</v>
      </c>
      <c r="O14" s="488">
        <v>0</v>
      </c>
    </row>
    <row r="15" spans="1:15" ht="15" customHeight="1">
      <c r="A15" s="760" t="s">
        <v>940</v>
      </c>
      <c r="B15" s="760"/>
      <c r="C15" s="481"/>
      <c r="D15" s="487">
        <v>0</v>
      </c>
      <c r="E15" s="488">
        <v>0</v>
      </c>
      <c r="F15" s="488">
        <v>0</v>
      </c>
      <c r="G15" s="488">
        <v>0</v>
      </c>
      <c r="H15" s="488">
        <v>0.5</v>
      </c>
      <c r="I15" s="488">
        <v>1.5</v>
      </c>
      <c r="J15" s="488">
        <v>9.5</v>
      </c>
      <c r="K15" s="488">
        <v>0</v>
      </c>
      <c r="L15" s="488">
        <v>0</v>
      </c>
      <c r="M15" s="488">
        <v>0</v>
      </c>
      <c r="N15" s="488">
        <v>49</v>
      </c>
      <c r="O15" s="488">
        <v>0</v>
      </c>
    </row>
    <row r="16" spans="1:15" ht="15" customHeight="1">
      <c r="A16" s="760" t="s">
        <v>982</v>
      </c>
      <c r="B16" s="760"/>
      <c r="C16" s="481"/>
      <c r="D16" s="487">
        <v>4</v>
      </c>
      <c r="E16" s="488">
        <v>3.5</v>
      </c>
      <c r="F16" s="488">
        <v>0</v>
      </c>
      <c r="G16" s="488">
        <v>27</v>
      </c>
      <c r="H16" s="488">
        <v>0</v>
      </c>
      <c r="I16" s="488">
        <v>0</v>
      </c>
      <c r="J16" s="488">
        <v>0</v>
      </c>
      <c r="K16" s="488">
        <v>0</v>
      </c>
      <c r="L16" s="488">
        <v>0</v>
      </c>
      <c r="M16" s="488">
        <v>20</v>
      </c>
      <c r="N16" s="488">
        <v>0</v>
      </c>
      <c r="O16" s="488">
        <v>0</v>
      </c>
    </row>
    <row r="17" spans="1:15" ht="15" customHeight="1">
      <c r="A17" s="760" t="s">
        <v>983</v>
      </c>
      <c r="B17" s="760"/>
      <c r="C17" s="481"/>
      <c r="D17" s="487">
        <v>0</v>
      </c>
      <c r="E17" s="488">
        <v>5.5</v>
      </c>
      <c r="F17" s="488">
        <v>0</v>
      </c>
      <c r="G17" s="488">
        <v>0.5</v>
      </c>
      <c r="H17" s="488">
        <v>0</v>
      </c>
      <c r="I17" s="488">
        <v>0</v>
      </c>
      <c r="J17" s="488">
        <v>0</v>
      </c>
      <c r="K17" s="488">
        <v>0</v>
      </c>
      <c r="L17" s="488">
        <v>0</v>
      </c>
      <c r="M17" s="488">
        <v>3</v>
      </c>
      <c r="N17" s="488">
        <v>0</v>
      </c>
      <c r="O17" s="488">
        <v>0</v>
      </c>
    </row>
    <row r="18" spans="1:15" ht="15" customHeight="1">
      <c r="A18" s="760" t="s">
        <v>984</v>
      </c>
      <c r="B18" s="760"/>
      <c r="C18" s="481"/>
      <c r="D18" s="487">
        <v>0</v>
      </c>
      <c r="E18" s="488">
        <v>10</v>
      </c>
      <c r="F18" s="488">
        <v>19</v>
      </c>
      <c r="G18" s="488">
        <v>0</v>
      </c>
      <c r="H18" s="488">
        <v>0</v>
      </c>
      <c r="I18" s="488">
        <v>0</v>
      </c>
      <c r="J18" s="488">
        <v>0</v>
      </c>
      <c r="K18" s="488">
        <v>0</v>
      </c>
      <c r="L18" s="488">
        <v>0</v>
      </c>
      <c r="M18" s="488">
        <v>0</v>
      </c>
      <c r="N18" s="488">
        <v>0</v>
      </c>
      <c r="O18" s="488">
        <v>0</v>
      </c>
    </row>
    <row r="19" spans="1:15" ht="15" customHeight="1">
      <c r="A19" s="760" t="s">
        <v>985</v>
      </c>
      <c r="B19" s="760"/>
      <c r="C19" s="481"/>
      <c r="D19" s="487">
        <v>2</v>
      </c>
      <c r="E19" s="488">
        <v>0</v>
      </c>
      <c r="F19" s="488">
        <v>2</v>
      </c>
      <c r="G19" s="488">
        <v>0</v>
      </c>
      <c r="H19" s="488">
        <v>4</v>
      </c>
      <c r="I19" s="488">
        <v>0</v>
      </c>
      <c r="J19" s="488">
        <v>0</v>
      </c>
      <c r="K19" s="488">
        <v>2</v>
      </c>
      <c r="L19" s="488">
        <v>0</v>
      </c>
      <c r="M19" s="488">
        <v>0</v>
      </c>
      <c r="N19" s="488">
        <v>0</v>
      </c>
      <c r="O19" s="488">
        <v>0</v>
      </c>
    </row>
    <row r="20" spans="1:15" ht="15" customHeight="1">
      <c r="A20" s="760" t="s">
        <v>986</v>
      </c>
      <c r="B20" s="760"/>
      <c r="C20" s="481"/>
      <c r="D20" s="487">
        <v>0</v>
      </c>
      <c r="E20" s="488">
        <v>0</v>
      </c>
      <c r="F20" s="488">
        <v>0</v>
      </c>
      <c r="G20" s="488">
        <v>0</v>
      </c>
      <c r="H20" s="488">
        <v>10</v>
      </c>
      <c r="I20" s="488">
        <v>0</v>
      </c>
      <c r="J20" s="488">
        <v>0</v>
      </c>
      <c r="K20" s="488">
        <v>0</v>
      </c>
      <c r="L20" s="488">
        <v>0</v>
      </c>
      <c r="M20" s="488">
        <v>6</v>
      </c>
      <c r="N20" s="488">
        <v>0</v>
      </c>
      <c r="O20" s="488">
        <v>0</v>
      </c>
    </row>
    <row r="21" spans="1:15" ht="15" customHeight="1">
      <c r="A21" s="760" t="s">
        <v>987</v>
      </c>
      <c r="B21" s="760"/>
      <c r="C21" s="481"/>
      <c r="D21" s="487">
        <v>0</v>
      </c>
      <c r="E21" s="488">
        <v>0</v>
      </c>
      <c r="F21" s="488">
        <v>0</v>
      </c>
      <c r="G21" s="488">
        <v>16</v>
      </c>
      <c r="H21" s="488">
        <v>3.5</v>
      </c>
      <c r="I21" s="488">
        <v>0</v>
      </c>
      <c r="J21" s="488">
        <v>0</v>
      </c>
      <c r="K21" s="488">
        <v>0</v>
      </c>
      <c r="L21" s="488">
        <v>0</v>
      </c>
      <c r="M21" s="488">
        <v>13</v>
      </c>
      <c r="N21" s="488">
        <v>0</v>
      </c>
      <c r="O21" s="488">
        <v>0</v>
      </c>
    </row>
    <row r="22" spans="1:15" ht="15" customHeight="1">
      <c r="A22" s="760" t="s">
        <v>988</v>
      </c>
      <c r="B22" s="760"/>
      <c r="C22" s="481"/>
      <c r="D22" s="487">
        <v>0</v>
      </c>
      <c r="E22" s="488">
        <v>0</v>
      </c>
      <c r="F22" s="488">
        <v>0</v>
      </c>
      <c r="G22" s="488">
        <v>46</v>
      </c>
      <c r="H22" s="488">
        <v>0</v>
      </c>
      <c r="I22" s="488">
        <v>16.5</v>
      </c>
      <c r="J22" s="488">
        <v>0</v>
      </c>
      <c r="K22" s="488">
        <v>0</v>
      </c>
      <c r="L22" s="488">
        <v>0</v>
      </c>
      <c r="M22" s="488">
        <v>4.5</v>
      </c>
      <c r="N22" s="488">
        <v>0</v>
      </c>
      <c r="O22" s="488">
        <v>0</v>
      </c>
    </row>
    <row r="23" spans="1:15" ht="15" customHeight="1">
      <c r="A23" s="760" t="s">
        <v>948</v>
      </c>
      <c r="B23" s="760"/>
      <c r="C23" s="481"/>
      <c r="D23" s="487">
        <v>1</v>
      </c>
      <c r="E23" s="488">
        <v>0</v>
      </c>
      <c r="F23" s="488">
        <v>0</v>
      </c>
      <c r="G23" s="488">
        <v>0</v>
      </c>
      <c r="H23" s="488">
        <v>0</v>
      </c>
      <c r="I23" s="488">
        <v>2.5</v>
      </c>
      <c r="J23" s="488">
        <v>0</v>
      </c>
      <c r="K23" s="488">
        <v>0</v>
      </c>
      <c r="L23" s="488">
        <v>0</v>
      </c>
      <c r="M23" s="488">
        <v>0</v>
      </c>
      <c r="N23" s="488">
        <v>0.5</v>
      </c>
      <c r="O23" s="488">
        <v>0</v>
      </c>
    </row>
    <row r="24" spans="1:15" ht="5.0999999999999996" customHeight="1">
      <c r="A24" s="456"/>
      <c r="B24" s="456"/>
      <c r="C24" s="481"/>
      <c r="D24" s="463"/>
    </row>
    <row r="25" spans="1:15" ht="15" customHeight="1">
      <c r="A25" s="760" t="s">
        <v>949</v>
      </c>
      <c r="B25" s="760"/>
      <c r="C25" s="481"/>
      <c r="D25" s="487">
        <v>0</v>
      </c>
      <c r="E25" s="488">
        <v>0.5</v>
      </c>
      <c r="F25" s="488">
        <v>0</v>
      </c>
      <c r="G25" s="488">
        <v>0</v>
      </c>
      <c r="H25" s="488">
        <v>0</v>
      </c>
      <c r="I25" s="488">
        <v>0</v>
      </c>
      <c r="J25" s="488">
        <v>45</v>
      </c>
      <c r="K25" s="488">
        <v>0</v>
      </c>
      <c r="L25" s="488">
        <v>0</v>
      </c>
      <c r="M25" s="488">
        <v>0</v>
      </c>
      <c r="N25" s="488">
        <v>0.5</v>
      </c>
      <c r="O25" s="488">
        <v>0</v>
      </c>
    </row>
    <row r="26" spans="1:15" ht="15" customHeight="1">
      <c r="A26" s="760" t="s">
        <v>950</v>
      </c>
      <c r="B26" s="760"/>
      <c r="C26" s="481"/>
      <c r="D26" s="487">
        <v>0</v>
      </c>
      <c r="E26" s="488">
        <v>0</v>
      </c>
      <c r="F26" s="488">
        <v>30.5</v>
      </c>
      <c r="G26" s="488">
        <v>0</v>
      </c>
      <c r="H26" s="488">
        <v>8.5</v>
      </c>
      <c r="I26" s="488">
        <v>0</v>
      </c>
      <c r="J26" s="488">
        <v>54</v>
      </c>
      <c r="K26" s="488">
        <v>0</v>
      </c>
      <c r="L26" s="488">
        <v>19</v>
      </c>
      <c r="M26" s="488">
        <v>0</v>
      </c>
      <c r="N26" s="488">
        <v>0</v>
      </c>
      <c r="O26" s="488">
        <v>0</v>
      </c>
    </row>
    <row r="27" spans="1:15" ht="15" customHeight="1">
      <c r="A27" s="760" t="s">
        <v>951</v>
      </c>
      <c r="B27" s="760"/>
      <c r="C27" s="481"/>
      <c r="D27" s="487">
        <v>0</v>
      </c>
      <c r="E27" s="488">
        <v>0</v>
      </c>
      <c r="F27" s="488">
        <v>0</v>
      </c>
      <c r="G27" s="488">
        <v>0</v>
      </c>
      <c r="H27" s="488">
        <v>46.5</v>
      </c>
      <c r="I27" s="488">
        <v>0</v>
      </c>
      <c r="J27" s="488">
        <v>0</v>
      </c>
      <c r="K27" s="488">
        <v>0</v>
      </c>
      <c r="L27" s="488">
        <v>0</v>
      </c>
      <c r="M27" s="488">
        <v>0</v>
      </c>
      <c r="N27" s="488">
        <v>0</v>
      </c>
      <c r="O27" s="488">
        <v>0</v>
      </c>
    </row>
    <row r="28" spans="1:15" ht="15" customHeight="1">
      <c r="A28" s="760" t="s">
        <v>952</v>
      </c>
      <c r="B28" s="760"/>
      <c r="C28" s="481"/>
      <c r="D28" s="487">
        <v>0</v>
      </c>
      <c r="E28" s="488">
        <v>0</v>
      </c>
      <c r="F28" s="488">
        <v>0</v>
      </c>
      <c r="G28" s="488">
        <v>0</v>
      </c>
      <c r="H28" s="488">
        <v>0</v>
      </c>
      <c r="I28" s="488">
        <v>0</v>
      </c>
      <c r="J28" s="488">
        <v>0</v>
      </c>
      <c r="K28" s="488">
        <v>0</v>
      </c>
      <c r="L28" s="488">
        <v>0</v>
      </c>
      <c r="M28" s="488">
        <v>0</v>
      </c>
      <c r="N28" s="488">
        <v>0</v>
      </c>
      <c r="O28" s="488">
        <v>0</v>
      </c>
    </row>
    <row r="29" spans="1:15" ht="15" customHeight="1">
      <c r="A29" s="760" t="s">
        <v>953</v>
      </c>
      <c r="B29" s="760"/>
      <c r="C29" s="481"/>
      <c r="D29" s="487">
        <v>2</v>
      </c>
      <c r="E29" s="488">
        <v>0.5</v>
      </c>
      <c r="F29" s="488">
        <v>0</v>
      </c>
      <c r="G29" s="488">
        <v>0</v>
      </c>
      <c r="H29" s="488">
        <v>0</v>
      </c>
      <c r="I29" s="488">
        <v>0</v>
      </c>
      <c r="J29" s="488">
        <v>1</v>
      </c>
      <c r="K29" s="488">
        <v>11</v>
      </c>
      <c r="L29" s="488">
        <v>0.5</v>
      </c>
      <c r="M29" s="488">
        <v>0</v>
      </c>
      <c r="N29" s="488">
        <v>0</v>
      </c>
      <c r="O29" s="488">
        <v>0</v>
      </c>
    </row>
    <row r="30" spans="1:15" ht="15" customHeight="1">
      <c r="A30" s="760" t="s">
        <v>954</v>
      </c>
      <c r="B30" s="760"/>
      <c r="C30" s="481"/>
      <c r="D30" s="487">
        <v>0</v>
      </c>
      <c r="E30" s="488">
        <v>0.5</v>
      </c>
      <c r="F30" s="488">
        <v>0</v>
      </c>
      <c r="G30" s="488">
        <v>0</v>
      </c>
      <c r="H30" s="488">
        <v>0</v>
      </c>
      <c r="I30" s="488">
        <v>1</v>
      </c>
      <c r="J30" s="488">
        <v>40</v>
      </c>
      <c r="K30" s="488">
        <v>0</v>
      </c>
      <c r="L30" s="488">
        <v>15</v>
      </c>
      <c r="M30" s="488">
        <v>0</v>
      </c>
      <c r="N30" s="488">
        <v>0.5</v>
      </c>
      <c r="O30" s="488">
        <v>0</v>
      </c>
    </row>
    <row r="31" spans="1:15" ht="15" customHeight="1">
      <c r="A31" s="760" t="s">
        <v>955</v>
      </c>
      <c r="B31" s="760"/>
      <c r="C31" s="481"/>
      <c r="D31" s="487">
        <v>0</v>
      </c>
      <c r="E31" s="488">
        <v>0</v>
      </c>
      <c r="F31" s="488">
        <v>7</v>
      </c>
      <c r="G31" s="488">
        <v>3</v>
      </c>
      <c r="H31" s="488">
        <v>0</v>
      </c>
      <c r="I31" s="488">
        <v>4.5</v>
      </c>
      <c r="J31" s="488">
        <v>0</v>
      </c>
      <c r="K31" s="488">
        <v>0</v>
      </c>
      <c r="L31" s="488">
        <v>2</v>
      </c>
      <c r="M31" s="488">
        <v>0</v>
      </c>
      <c r="N31" s="488">
        <v>4</v>
      </c>
      <c r="O31" s="488">
        <v>0</v>
      </c>
    </row>
    <row r="32" spans="1:15" ht="15" customHeight="1">
      <c r="A32" s="760" t="s">
        <v>956</v>
      </c>
      <c r="B32" s="760"/>
      <c r="C32" s="481"/>
      <c r="D32" s="487">
        <v>2.5</v>
      </c>
      <c r="E32" s="488">
        <v>0</v>
      </c>
      <c r="F32" s="488">
        <v>0</v>
      </c>
      <c r="G32" s="488">
        <v>0</v>
      </c>
      <c r="H32" s="488">
        <v>0</v>
      </c>
      <c r="I32" s="488">
        <v>79</v>
      </c>
      <c r="J32" s="488">
        <v>0</v>
      </c>
      <c r="K32" s="488">
        <v>0</v>
      </c>
      <c r="L32" s="488">
        <v>0</v>
      </c>
      <c r="M32" s="488">
        <v>0</v>
      </c>
      <c r="N32" s="488">
        <v>0</v>
      </c>
      <c r="O32" s="488">
        <v>0</v>
      </c>
    </row>
    <row r="33" spans="1:15" ht="15" customHeight="1">
      <c r="A33" s="760" t="s">
        <v>957</v>
      </c>
      <c r="B33" s="760"/>
      <c r="C33" s="481"/>
      <c r="D33" s="487">
        <v>0.5</v>
      </c>
      <c r="E33" s="488">
        <v>8.5</v>
      </c>
      <c r="F33" s="488">
        <v>0</v>
      </c>
      <c r="G33" s="488">
        <v>0</v>
      </c>
      <c r="H33" s="488">
        <v>14</v>
      </c>
      <c r="I33" s="488">
        <v>0</v>
      </c>
      <c r="J33" s="488">
        <v>0</v>
      </c>
      <c r="K33" s="488">
        <v>2</v>
      </c>
      <c r="L33" s="488">
        <v>0</v>
      </c>
      <c r="M33" s="488">
        <v>4</v>
      </c>
      <c r="N33" s="488">
        <v>0.5</v>
      </c>
      <c r="O33" s="488">
        <v>0</v>
      </c>
    </row>
    <row r="34" spans="1:15" ht="15" customHeight="1">
      <c r="A34" s="760" t="s">
        <v>958</v>
      </c>
      <c r="B34" s="760"/>
      <c r="C34" s="481"/>
      <c r="D34" s="487">
        <v>3</v>
      </c>
      <c r="E34" s="488">
        <v>0</v>
      </c>
      <c r="F34" s="488">
        <v>1</v>
      </c>
      <c r="G34" s="488">
        <v>0</v>
      </c>
      <c r="H34" s="488">
        <v>3</v>
      </c>
      <c r="I34" s="488">
        <v>0</v>
      </c>
      <c r="J34" s="488">
        <v>0</v>
      </c>
      <c r="K34" s="488">
        <v>7</v>
      </c>
      <c r="L34" s="488">
        <v>0</v>
      </c>
      <c r="M34" s="488">
        <v>0</v>
      </c>
      <c r="N34" s="488">
        <v>0</v>
      </c>
      <c r="O34" s="488">
        <v>0</v>
      </c>
    </row>
    <row r="35" spans="1:15" ht="5.0999999999999996" customHeight="1">
      <c r="A35" s="760"/>
      <c r="B35" s="760"/>
      <c r="C35" s="481"/>
      <c r="D35" s="463"/>
    </row>
    <row r="36" spans="1:15" ht="15" customHeight="1">
      <c r="A36" s="760" t="s">
        <v>959</v>
      </c>
      <c r="B36" s="760"/>
      <c r="C36" s="481"/>
      <c r="D36" s="487">
        <v>4.5</v>
      </c>
      <c r="E36" s="488">
        <v>7.5</v>
      </c>
      <c r="F36" s="488">
        <v>0</v>
      </c>
      <c r="G36" s="488">
        <v>14.5</v>
      </c>
      <c r="H36" s="488">
        <v>0</v>
      </c>
      <c r="I36" s="488">
        <v>67</v>
      </c>
      <c r="J36" s="488">
        <v>0</v>
      </c>
      <c r="K36" s="488">
        <v>0</v>
      </c>
      <c r="L36" s="488">
        <v>0</v>
      </c>
      <c r="M36" s="488">
        <v>0</v>
      </c>
      <c r="N36" s="488">
        <v>0</v>
      </c>
      <c r="O36" s="488">
        <v>0.5</v>
      </c>
    </row>
    <row r="37" spans="1:15" ht="15" customHeight="1">
      <c r="A37" s="760" t="s">
        <v>960</v>
      </c>
      <c r="B37" s="760"/>
      <c r="C37" s="481"/>
      <c r="D37" s="487">
        <v>0.5</v>
      </c>
      <c r="E37" s="488">
        <v>8.5</v>
      </c>
      <c r="F37" s="488">
        <v>0</v>
      </c>
      <c r="G37" s="488">
        <v>0</v>
      </c>
      <c r="H37" s="488">
        <v>0</v>
      </c>
      <c r="I37" s="488">
        <v>22.5</v>
      </c>
      <c r="J37" s="488">
        <v>0</v>
      </c>
      <c r="K37" s="488">
        <v>0</v>
      </c>
      <c r="L37" s="488">
        <v>8.5</v>
      </c>
      <c r="M37" s="488">
        <v>0</v>
      </c>
      <c r="N37" s="488">
        <v>0</v>
      </c>
      <c r="O37" s="488">
        <v>0</v>
      </c>
    </row>
    <row r="38" spans="1:15" ht="15" customHeight="1">
      <c r="A38" s="760" t="s">
        <v>961</v>
      </c>
      <c r="B38" s="760"/>
      <c r="C38" s="481"/>
      <c r="D38" s="487">
        <v>0</v>
      </c>
      <c r="E38" s="488">
        <v>8</v>
      </c>
      <c r="F38" s="488">
        <v>21</v>
      </c>
      <c r="G38" s="488">
        <v>12</v>
      </c>
      <c r="H38" s="488">
        <v>0</v>
      </c>
      <c r="I38" s="488">
        <v>25.5</v>
      </c>
      <c r="J38" s="488">
        <v>0</v>
      </c>
      <c r="K38" s="488">
        <v>0</v>
      </c>
      <c r="L38" s="488">
        <v>0</v>
      </c>
      <c r="M38" s="488">
        <v>1</v>
      </c>
      <c r="N38" s="488">
        <v>0</v>
      </c>
      <c r="O38" s="488">
        <v>0</v>
      </c>
    </row>
    <row r="39" spans="1:15" ht="15" customHeight="1">
      <c r="A39" s="760" t="s">
        <v>962</v>
      </c>
      <c r="B39" s="760"/>
      <c r="C39" s="481"/>
      <c r="D39" s="487">
        <v>0</v>
      </c>
      <c r="E39" s="488">
        <v>0</v>
      </c>
      <c r="F39" s="488">
        <v>7</v>
      </c>
      <c r="G39" s="488">
        <v>2.5</v>
      </c>
      <c r="H39" s="488">
        <v>0</v>
      </c>
      <c r="I39" s="488">
        <v>0.5</v>
      </c>
      <c r="J39" s="488">
        <v>0</v>
      </c>
      <c r="K39" s="488">
        <v>0</v>
      </c>
      <c r="L39" s="488">
        <v>0</v>
      </c>
      <c r="M39" s="488">
        <v>0</v>
      </c>
      <c r="N39" s="488">
        <v>0</v>
      </c>
      <c r="O39" s="488">
        <v>0</v>
      </c>
    </row>
    <row r="40" spans="1:15" ht="15" customHeight="1">
      <c r="A40" s="760" t="s">
        <v>963</v>
      </c>
      <c r="B40" s="760"/>
      <c r="C40" s="481"/>
      <c r="D40" s="487">
        <v>0</v>
      </c>
      <c r="E40" s="488">
        <v>12.5</v>
      </c>
      <c r="F40" s="488">
        <v>7.5</v>
      </c>
      <c r="G40" s="488">
        <v>0.5</v>
      </c>
      <c r="H40" s="488">
        <v>0</v>
      </c>
      <c r="I40" s="488">
        <v>0</v>
      </c>
      <c r="J40" s="488">
        <v>0</v>
      </c>
      <c r="K40" s="488">
        <v>6.5</v>
      </c>
      <c r="L40" s="488">
        <v>0</v>
      </c>
      <c r="M40" s="488">
        <v>0</v>
      </c>
      <c r="N40" s="488">
        <v>0</v>
      </c>
      <c r="O40" s="488">
        <v>0</v>
      </c>
    </row>
    <row r="41" spans="1:15" ht="15" customHeight="1">
      <c r="A41" s="760" t="s">
        <v>964</v>
      </c>
      <c r="B41" s="760"/>
      <c r="C41" s="481"/>
      <c r="D41" s="487">
        <v>0</v>
      </c>
      <c r="E41" s="488">
        <v>0</v>
      </c>
      <c r="F41" s="488">
        <v>37.5</v>
      </c>
      <c r="G41" s="488">
        <v>0</v>
      </c>
      <c r="H41" s="488">
        <v>0</v>
      </c>
      <c r="I41" s="488">
        <v>0</v>
      </c>
      <c r="J41" s="488">
        <v>0</v>
      </c>
      <c r="K41" s="488">
        <v>0</v>
      </c>
      <c r="L41" s="488">
        <v>0</v>
      </c>
      <c r="M41" s="488">
        <v>0</v>
      </c>
      <c r="N41" s="488">
        <v>26.5</v>
      </c>
      <c r="O41" s="488">
        <v>0.5</v>
      </c>
    </row>
    <row r="42" spans="1:15" ht="15" customHeight="1">
      <c r="A42" s="760" t="s">
        <v>965</v>
      </c>
      <c r="B42" s="760"/>
      <c r="C42" s="481"/>
      <c r="D42" s="487">
        <v>0</v>
      </c>
      <c r="E42" s="488">
        <v>0</v>
      </c>
      <c r="F42" s="488">
        <v>0.5</v>
      </c>
      <c r="G42" s="488">
        <v>0</v>
      </c>
      <c r="H42" s="488">
        <v>11</v>
      </c>
      <c r="I42" s="488">
        <v>1</v>
      </c>
      <c r="J42" s="488">
        <v>0</v>
      </c>
      <c r="K42" s="488">
        <v>10.5</v>
      </c>
      <c r="L42" s="488">
        <v>0</v>
      </c>
      <c r="M42" s="488">
        <v>0</v>
      </c>
      <c r="N42" s="488">
        <v>7.5</v>
      </c>
      <c r="O42" s="488">
        <v>0</v>
      </c>
    </row>
    <row r="43" spans="1:15" ht="15" customHeight="1">
      <c r="A43" s="760" t="s">
        <v>966</v>
      </c>
      <c r="B43" s="760"/>
      <c r="C43" s="481"/>
      <c r="D43" s="487">
        <v>0</v>
      </c>
      <c r="E43" s="488">
        <v>0</v>
      </c>
      <c r="F43" s="488">
        <v>5</v>
      </c>
      <c r="G43" s="488">
        <v>0</v>
      </c>
      <c r="H43" s="488">
        <v>87.5</v>
      </c>
      <c r="I43" s="488">
        <v>105.5</v>
      </c>
      <c r="J43" s="488">
        <v>0</v>
      </c>
      <c r="K43" s="488">
        <v>0.5</v>
      </c>
      <c r="L43" s="488">
        <v>0</v>
      </c>
      <c r="M43" s="488">
        <v>20.5</v>
      </c>
      <c r="N43" s="488">
        <v>1</v>
      </c>
      <c r="O43" s="488">
        <v>0</v>
      </c>
    </row>
    <row r="44" spans="1:15" ht="15" customHeight="1">
      <c r="A44" s="760" t="s">
        <v>967</v>
      </c>
      <c r="B44" s="760"/>
      <c r="C44" s="481"/>
      <c r="D44" s="487">
        <v>0</v>
      </c>
      <c r="E44" s="488">
        <v>12</v>
      </c>
      <c r="F44" s="488">
        <v>11.5</v>
      </c>
      <c r="G44" s="488">
        <v>2.5</v>
      </c>
      <c r="H44" s="488">
        <v>0</v>
      </c>
      <c r="I44" s="488">
        <v>0.5</v>
      </c>
      <c r="J44" s="488">
        <v>0</v>
      </c>
      <c r="K44" s="488">
        <v>10</v>
      </c>
      <c r="L44" s="488">
        <v>0</v>
      </c>
      <c r="M44" s="488">
        <v>6.5</v>
      </c>
      <c r="N44" s="488">
        <v>1.5</v>
      </c>
      <c r="O44" s="488">
        <v>0</v>
      </c>
    </row>
    <row r="45" spans="1:15" ht="15" customHeight="1">
      <c r="A45" s="760" t="s">
        <v>968</v>
      </c>
      <c r="B45" s="760"/>
      <c r="C45" s="481"/>
      <c r="D45" s="487">
        <v>0</v>
      </c>
      <c r="E45" s="488"/>
      <c r="F45" s="488">
        <v>0</v>
      </c>
      <c r="G45" s="488">
        <v>1</v>
      </c>
      <c r="H45" s="488">
        <v>2.5</v>
      </c>
      <c r="I45" s="488">
        <v>5.5</v>
      </c>
      <c r="J45" s="488">
        <v>0</v>
      </c>
      <c r="K45" s="488">
        <v>5</v>
      </c>
      <c r="L45" s="488">
        <v>0</v>
      </c>
      <c r="M45" s="488">
        <v>10</v>
      </c>
      <c r="N45" s="488">
        <v>0</v>
      </c>
      <c r="O45" s="488">
        <v>0</v>
      </c>
    </row>
    <row r="46" spans="1:15" ht="15" customHeight="1">
      <c r="A46" s="760" t="s">
        <v>969</v>
      </c>
      <c r="B46" s="760"/>
      <c r="C46" s="481"/>
      <c r="D46" s="487">
        <v>2.5</v>
      </c>
      <c r="E46" s="488"/>
      <c r="F46" s="488">
        <v>0</v>
      </c>
      <c r="G46" s="488"/>
      <c r="H46" s="488">
        <v>4.5</v>
      </c>
      <c r="I46" s="488"/>
      <c r="J46" s="488">
        <v>0</v>
      </c>
      <c r="K46" s="488">
        <v>39</v>
      </c>
      <c r="L46" s="488"/>
      <c r="M46" s="488">
        <v>0</v>
      </c>
      <c r="N46" s="488"/>
      <c r="O46" s="488">
        <v>0</v>
      </c>
    </row>
    <row r="47" spans="1:15" ht="5.0999999999999996" customHeight="1">
      <c r="A47" s="772"/>
      <c r="B47" s="772"/>
      <c r="C47" s="489"/>
      <c r="D47" s="487"/>
      <c r="E47" s="488"/>
      <c r="F47" s="488"/>
      <c r="G47" s="488"/>
      <c r="H47" s="488"/>
      <c r="I47" s="488"/>
      <c r="J47" s="488"/>
      <c r="K47" s="488"/>
      <c r="L47" s="488"/>
      <c r="M47" s="488"/>
      <c r="N47" s="488"/>
      <c r="O47" s="488"/>
    </row>
    <row r="48" spans="1:15" ht="5.0999999999999996" customHeight="1">
      <c r="A48" s="455"/>
      <c r="B48" s="490"/>
      <c r="C48" s="491"/>
      <c r="D48" s="488"/>
      <c r="E48" s="488"/>
      <c r="F48" s="488"/>
      <c r="G48" s="488"/>
      <c r="H48" s="488"/>
      <c r="I48" s="488"/>
      <c r="J48" s="488"/>
      <c r="K48" s="488"/>
      <c r="L48" s="488"/>
      <c r="M48" s="488"/>
      <c r="N48" s="488"/>
      <c r="O48" s="488"/>
    </row>
    <row r="49" spans="1:15" ht="15" customHeight="1">
      <c r="A49" s="769" t="s">
        <v>989</v>
      </c>
      <c r="B49" s="492" t="s">
        <v>971</v>
      </c>
      <c r="C49" s="493"/>
      <c r="D49" s="488">
        <v>7</v>
      </c>
      <c r="E49" s="488">
        <v>22</v>
      </c>
      <c r="F49" s="488">
        <v>24.5</v>
      </c>
      <c r="G49" s="488">
        <v>89.5</v>
      </c>
      <c r="H49" s="488">
        <v>24</v>
      </c>
      <c r="I49" s="488">
        <v>20.5</v>
      </c>
      <c r="J49" s="488">
        <v>38</v>
      </c>
      <c r="K49" s="488">
        <v>2</v>
      </c>
      <c r="L49" s="488">
        <v>4.5</v>
      </c>
      <c r="M49" s="488">
        <v>46.5</v>
      </c>
      <c r="N49" s="488">
        <v>68</v>
      </c>
      <c r="O49" s="488">
        <v>0</v>
      </c>
    </row>
    <row r="50" spans="1:15" ht="15" customHeight="1">
      <c r="A50" s="769"/>
      <c r="B50" s="492" t="s">
        <v>972</v>
      </c>
      <c r="C50" s="493"/>
      <c r="D50" s="488">
        <v>8</v>
      </c>
      <c r="E50" s="488">
        <v>10</v>
      </c>
      <c r="F50" s="488">
        <v>38.5</v>
      </c>
      <c r="G50" s="488">
        <v>3</v>
      </c>
      <c r="H50" s="488">
        <v>72</v>
      </c>
      <c r="I50" s="488">
        <v>84.5</v>
      </c>
      <c r="J50" s="488">
        <v>140</v>
      </c>
      <c r="K50" s="488">
        <v>20</v>
      </c>
      <c r="L50" s="488">
        <v>36.5</v>
      </c>
      <c r="M50" s="488">
        <v>4</v>
      </c>
      <c r="N50" s="488">
        <v>5.5</v>
      </c>
      <c r="O50" s="488">
        <v>0</v>
      </c>
    </row>
    <row r="51" spans="1:15" ht="15" customHeight="1">
      <c r="A51" s="769"/>
      <c r="B51" s="492" t="s">
        <v>973</v>
      </c>
      <c r="C51" s="493"/>
      <c r="D51" s="488">
        <v>7.5</v>
      </c>
      <c r="E51" s="488">
        <v>48.5</v>
      </c>
      <c r="F51" s="488">
        <v>90</v>
      </c>
      <c r="G51" s="488">
        <v>33</v>
      </c>
      <c r="H51" s="488">
        <v>105.5</v>
      </c>
      <c r="I51" s="488">
        <v>228</v>
      </c>
      <c r="J51" s="488">
        <v>0</v>
      </c>
      <c r="K51" s="488">
        <v>71.5</v>
      </c>
      <c r="L51" s="488">
        <v>8.5</v>
      </c>
      <c r="M51" s="488">
        <v>38</v>
      </c>
      <c r="N51" s="488">
        <v>36.5</v>
      </c>
      <c r="O51" s="488">
        <v>1</v>
      </c>
    </row>
    <row r="52" spans="1:15" ht="5.0999999999999996" customHeight="1">
      <c r="A52" s="494"/>
      <c r="B52" s="495"/>
      <c r="C52" s="496"/>
      <c r="D52" s="488"/>
      <c r="E52" s="488"/>
      <c r="F52" s="488"/>
      <c r="G52" s="488"/>
      <c r="H52" s="488"/>
      <c r="I52" s="488"/>
      <c r="J52" s="488"/>
      <c r="K52" s="488"/>
      <c r="L52" s="488"/>
      <c r="M52" s="488"/>
      <c r="N52" s="488"/>
      <c r="O52" s="488"/>
    </row>
    <row r="53" spans="1:15" ht="5.0999999999999996" customHeight="1">
      <c r="A53" s="497"/>
      <c r="B53" s="498"/>
      <c r="C53" s="499"/>
      <c r="D53" s="488"/>
      <c r="E53" s="488"/>
      <c r="F53" s="488"/>
      <c r="G53" s="488"/>
      <c r="H53" s="488"/>
      <c r="I53" s="488"/>
      <c r="J53" s="488"/>
      <c r="K53" s="488"/>
      <c r="L53" s="488"/>
      <c r="M53" s="488"/>
      <c r="N53" s="488"/>
      <c r="O53" s="488"/>
    </row>
    <row r="54" spans="1:15" ht="15" customHeight="1">
      <c r="A54" s="770" t="s">
        <v>990</v>
      </c>
      <c r="B54" s="770"/>
      <c r="C54" s="500"/>
      <c r="D54" s="501">
        <v>4.5</v>
      </c>
      <c r="E54" s="501">
        <v>12.5</v>
      </c>
      <c r="F54" s="501">
        <v>37.5</v>
      </c>
      <c r="G54" s="501">
        <v>46</v>
      </c>
      <c r="H54" s="501">
        <v>87.5</v>
      </c>
      <c r="I54" s="501">
        <v>105.5</v>
      </c>
      <c r="J54" s="501">
        <v>54</v>
      </c>
      <c r="K54" s="501">
        <v>39</v>
      </c>
      <c r="L54" s="501">
        <v>19</v>
      </c>
      <c r="M54" s="501">
        <v>20.5</v>
      </c>
      <c r="N54" s="501">
        <v>49</v>
      </c>
      <c r="O54" s="501">
        <v>0.5</v>
      </c>
    </row>
    <row r="55" spans="1:15" ht="5.0999999999999996" customHeight="1">
      <c r="A55" s="502"/>
      <c r="B55" s="502"/>
      <c r="C55" s="503"/>
      <c r="D55" s="501"/>
      <c r="E55" s="501"/>
      <c r="F55" s="501"/>
      <c r="G55" s="501"/>
      <c r="H55" s="501"/>
      <c r="I55" s="501"/>
      <c r="J55" s="501"/>
      <c r="K55" s="501"/>
      <c r="L55" s="501"/>
      <c r="M55" s="501"/>
      <c r="N55" s="501"/>
      <c r="O55" s="501"/>
    </row>
    <row r="56" spans="1:15" ht="5.0999999999999996" customHeight="1">
      <c r="A56" s="504"/>
      <c r="B56" s="504"/>
      <c r="C56" s="505"/>
      <c r="D56" s="501"/>
      <c r="E56" s="501"/>
      <c r="F56" s="501"/>
      <c r="G56" s="501"/>
      <c r="H56" s="501"/>
      <c r="I56" s="501"/>
      <c r="J56" s="501"/>
      <c r="K56" s="501"/>
      <c r="L56" s="501"/>
      <c r="M56" s="501"/>
      <c r="N56" s="501"/>
      <c r="O56" s="501"/>
    </row>
    <row r="57" spans="1:15" ht="15" customHeight="1">
      <c r="A57" s="770" t="s">
        <v>991</v>
      </c>
      <c r="B57" s="770"/>
      <c r="C57" s="500"/>
      <c r="D57" s="506">
        <v>3.5</v>
      </c>
      <c r="E57" s="506">
        <v>5</v>
      </c>
      <c r="F57" s="506">
        <v>13.5</v>
      </c>
      <c r="G57" s="506">
        <v>11</v>
      </c>
      <c r="H57" s="506">
        <v>15.5</v>
      </c>
      <c r="I57" s="506">
        <v>32.5</v>
      </c>
      <c r="J57" s="506">
        <v>36</v>
      </c>
      <c r="K57" s="506">
        <v>11</v>
      </c>
      <c r="L57" s="506">
        <v>19</v>
      </c>
      <c r="M57" s="506">
        <v>8.5</v>
      </c>
      <c r="N57" s="506">
        <v>38.5</v>
      </c>
      <c r="O57" s="506">
        <v>0.5</v>
      </c>
    </row>
    <row r="58" spans="1:15" ht="5.0999999999999996" customHeight="1">
      <c r="A58" s="502"/>
      <c r="B58" s="502"/>
      <c r="C58" s="503"/>
      <c r="D58" s="506"/>
      <c r="E58" s="506"/>
      <c r="F58" s="506"/>
      <c r="G58" s="506"/>
      <c r="H58" s="506"/>
      <c r="I58" s="506"/>
      <c r="J58" s="506"/>
      <c r="K58" s="506"/>
      <c r="L58" s="506"/>
      <c r="M58" s="506"/>
      <c r="N58" s="506"/>
      <c r="O58" s="506"/>
    </row>
    <row r="59" spans="1:15" ht="5.0999999999999996" customHeight="1">
      <c r="A59" s="507"/>
      <c r="B59" s="504"/>
      <c r="C59" s="505"/>
      <c r="D59" s="506"/>
      <c r="E59" s="506"/>
      <c r="F59" s="506"/>
      <c r="G59" s="506"/>
      <c r="H59" s="506"/>
      <c r="I59" s="506"/>
      <c r="J59" s="506"/>
      <c r="K59" s="506"/>
      <c r="L59" s="506"/>
      <c r="M59" s="506"/>
      <c r="N59" s="506"/>
      <c r="O59" s="506"/>
    </row>
    <row r="60" spans="1:15" ht="15" customHeight="1">
      <c r="A60" s="771" t="s">
        <v>974</v>
      </c>
      <c r="B60" s="383" t="s">
        <v>992</v>
      </c>
      <c r="C60" s="493"/>
      <c r="D60" s="508">
        <v>8</v>
      </c>
      <c r="E60" s="508">
        <v>10</v>
      </c>
      <c r="F60" s="508">
        <v>12</v>
      </c>
      <c r="G60" s="508">
        <v>9</v>
      </c>
      <c r="H60" s="508">
        <v>12</v>
      </c>
      <c r="I60" s="508">
        <v>12</v>
      </c>
      <c r="J60" s="508">
        <v>6</v>
      </c>
      <c r="K60" s="508">
        <v>9</v>
      </c>
      <c r="L60" s="508">
        <v>5</v>
      </c>
      <c r="M60" s="508">
        <v>10</v>
      </c>
      <c r="N60" s="508">
        <v>7</v>
      </c>
      <c r="O60" s="508">
        <v>0</v>
      </c>
    </row>
    <row r="61" spans="1:15" ht="15" customHeight="1">
      <c r="A61" s="771"/>
      <c r="B61" s="383" t="s">
        <v>993</v>
      </c>
      <c r="C61" s="493"/>
      <c r="D61" s="508">
        <v>0</v>
      </c>
      <c r="E61" s="508">
        <v>3</v>
      </c>
      <c r="F61" s="508">
        <v>5</v>
      </c>
      <c r="G61" s="508">
        <v>5</v>
      </c>
      <c r="H61" s="508">
        <v>5</v>
      </c>
      <c r="I61" s="508">
        <v>6</v>
      </c>
      <c r="J61" s="508">
        <v>4</v>
      </c>
      <c r="K61" s="508">
        <v>4</v>
      </c>
      <c r="L61" s="508">
        <v>2</v>
      </c>
      <c r="M61" s="508">
        <v>4</v>
      </c>
      <c r="N61" s="508">
        <v>3</v>
      </c>
      <c r="O61" s="508">
        <v>0</v>
      </c>
    </row>
    <row r="62" spans="1:15" ht="15" customHeight="1">
      <c r="A62" s="771"/>
      <c r="B62" s="383" t="s">
        <v>994</v>
      </c>
      <c r="C62" s="493"/>
      <c r="D62" s="508">
        <v>0</v>
      </c>
      <c r="E62" s="508">
        <v>0</v>
      </c>
      <c r="F62" s="508">
        <v>2</v>
      </c>
      <c r="G62" s="508">
        <v>1</v>
      </c>
      <c r="H62" s="508">
        <v>2</v>
      </c>
      <c r="I62" s="508">
        <v>3</v>
      </c>
      <c r="J62" s="508">
        <v>3</v>
      </c>
      <c r="K62" s="508">
        <v>1</v>
      </c>
      <c r="L62" s="508">
        <v>0</v>
      </c>
      <c r="M62" s="508">
        <v>0</v>
      </c>
      <c r="N62" s="508">
        <v>1</v>
      </c>
      <c r="O62" s="508">
        <v>0</v>
      </c>
    </row>
    <row r="63" spans="1:15" ht="5.0999999999999996" customHeight="1" thickBot="1">
      <c r="A63" s="474"/>
      <c r="B63" s="509"/>
      <c r="C63" s="510"/>
      <c r="D63" s="511"/>
      <c r="E63" s="511"/>
      <c r="F63" s="511"/>
      <c r="G63" s="511"/>
      <c r="H63" s="511"/>
      <c r="I63" s="511"/>
      <c r="J63" s="511"/>
      <c r="K63" s="511"/>
      <c r="L63" s="511"/>
      <c r="M63" s="511"/>
      <c r="N63" s="511"/>
      <c r="O63" s="512"/>
    </row>
    <row r="64" spans="1:15" ht="15" customHeight="1">
      <c r="A64" s="443" t="s">
        <v>918</v>
      </c>
      <c r="B64" s="444"/>
      <c r="C64" s="444"/>
      <c r="D64" s="444"/>
      <c r="E64" s="444"/>
      <c r="F64" s="444"/>
      <c r="G64" s="444"/>
      <c r="H64" s="444"/>
      <c r="I64" s="444"/>
      <c r="J64" s="444"/>
      <c r="K64" s="444"/>
      <c r="L64" s="444"/>
      <c r="M64" s="444"/>
      <c r="N64" s="444"/>
      <c r="O64" s="444"/>
    </row>
  </sheetData>
  <mergeCells count="46">
    <mergeCell ref="A49:A51"/>
    <mergeCell ref="A54:B54"/>
    <mergeCell ref="A57:B57"/>
    <mergeCell ref="A60:A62"/>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29:B29"/>
    <mergeCell ref="A17:B17"/>
    <mergeCell ref="A18:B18"/>
    <mergeCell ref="A19:B19"/>
    <mergeCell ref="A20:B20"/>
    <mergeCell ref="A21:B21"/>
    <mergeCell ref="A22:B22"/>
    <mergeCell ref="A23:B23"/>
    <mergeCell ref="A25:B25"/>
    <mergeCell ref="A26:B26"/>
    <mergeCell ref="A27:B27"/>
    <mergeCell ref="A28:B28"/>
    <mergeCell ref="A16:B16"/>
    <mergeCell ref="A3:O3"/>
    <mergeCell ref="A6:C6"/>
    <mergeCell ref="A7:B7"/>
    <mergeCell ref="A8:B8"/>
    <mergeCell ref="A9:B9"/>
    <mergeCell ref="A10:B10"/>
    <mergeCell ref="A11:B11"/>
    <mergeCell ref="A12:B12"/>
    <mergeCell ref="A13:B13"/>
    <mergeCell ref="A14:B14"/>
    <mergeCell ref="A15:B15"/>
  </mergeCells>
  <phoneticPr fontId="3"/>
  <conditionalFormatting sqref="D11:O12">
    <cfRule type="containsBlanks" dxfId="28" priority="1">
      <formula>LEN(TRIM(D11))=0</formula>
    </cfRule>
  </conditionalFormatting>
  <conditionalFormatting sqref="D14:O23 D25:O34 D36:O43 F44:O45 D44:D46 F46 H46 J46:K46 M46 O46">
    <cfRule type="containsBlanks" dxfId="27" priority="3" stopIfTrue="1">
      <formula>LEN(TRIM(D14))=0</formula>
    </cfRule>
  </conditionalFormatting>
  <conditionalFormatting sqref="D49:O51 D54:O54 D57:O57 D60:O62">
    <cfRule type="containsBlanks" dxfId="26" priority="2">
      <formula>LEN(TRIM(D49))=0</formula>
    </cfRule>
  </conditionalFormatting>
  <pageMargins left="0.23622047244094491" right="0.23622047244094491" top="0.74803149606299213" bottom="0.55118110236220474" header="0.31496062992125984"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DBAF-1A31-4470-A797-404422A2CDED}">
  <dimension ref="A1:L55"/>
  <sheetViews>
    <sheetView showGridLines="0" zoomScaleNormal="100" zoomScaleSheetLayoutView="100" workbookViewId="0"/>
  </sheetViews>
  <sheetFormatPr defaultRowHeight="15.75"/>
  <cols>
    <col min="1" max="1" width="16.6640625" style="370" customWidth="1"/>
    <col min="2" max="2" width="0.83203125" style="370" customWidth="1"/>
    <col min="3" max="3" width="14.1640625" style="370" customWidth="1"/>
    <col min="4" max="4" width="5.33203125" style="370" customWidth="1"/>
    <col min="5" max="5" width="14.1640625" style="370" customWidth="1"/>
    <col min="6" max="6" width="5.33203125" style="370" customWidth="1"/>
    <col min="7" max="7" width="14.1640625" style="370" customWidth="1"/>
    <col min="8" max="8" width="5.33203125" style="370" customWidth="1"/>
    <col min="9" max="9" width="14.1640625" style="370" customWidth="1"/>
    <col min="10" max="10" width="5.33203125" style="370" customWidth="1"/>
    <col min="11" max="11" width="14.1640625" style="370" customWidth="1"/>
    <col min="12" max="12" width="5.33203125" style="370" customWidth="1"/>
    <col min="13" max="16384" width="9.33203125" style="370"/>
  </cols>
  <sheetData>
    <row r="1" spans="1:12" ht="16.5" customHeight="1">
      <c r="A1" s="382" t="s">
        <v>1182</v>
      </c>
      <c r="B1" s="382"/>
    </row>
    <row r="2" spans="1:12" ht="9.9499999999999993" customHeight="1">
      <c r="A2" s="446"/>
    </row>
    <row r="3" spans="1:12" s="447" customFormat="1" ht="15.75" customHeight="1">
      <c r="A3" s="447" t="s">
        <v>995</v>
      </c>
    </row>
    <row r="4" spans="1:12" ht="9.9499999999999993" customHeight="1">
      <c r="A4" s="513"/>
      <c r="B4" s="513"/>
    </row>
    <row r="5" spans="1:12" ht="14.1" customHeight="1" thickBot="1">
      <c r="A5" s="513"/>
      <c r="B5" s="513"/>
    </row>
    <row r="6" spans="1:12" s="444" customFormat="1" ht="20.25" customHeight="1">
      <c r="A6" s="773" t="s">
        <v>996</v>
      </c>
      <c r="B6" s="514"/>
      <c r="C6" s="775" t="s">
        <v>997</v>
      </c>
      <c r="D6" s="776"/>
      <c r="E6" s="776"/>
      <c r="F6" s="776"/>
      <c r="G6" s="776"/>
      <c r="H6" s="776"/>
      <c r="I6" s="776"/>
      <c r="J6" s="776"/>
      <c r="K6" s="776"/>
      <c r="L6" s="776"/>
    </row>
    <row r="7" spans="1:12" s="444" customFormat="1" ht="24.75" customHeight="1">
      <c r="A7" s="774"/>
      <c r="B7" s="515"/>
      <c r="C7" s="777" t="s">
        <v>998</v>
      </c>
      <c r="D7" s="778"/>
      <c r="E7" s="777" t="s">
        <v>999</v>
      </c>
      <c r="F7" s="778"/>
      <c r="G7" s="777" t="s">
        <v>1000</v>
      </c>
      <c r="H7" s="778"/>
      <c r="I7" s="777" t="s">
        <v>1001</v>
      </c>
      <c r="J7" s="778"/>
      <c r="K7" s="777" t="s">
        <v>1002</v>
      </c>
      <c r="L7" s="779"/>
    </row>
    <row r="8" spans="1:12" s="444" customFormat="1" ht="5.0999999999999996" customHeight="1">
      <c r="A8" s="452"/>
      <c r="B8" s="516"/>
      <c r="C8" s="383"/>
      <c r="D8" s="383"/>
      <c r="E8" s="383"/>
      <c r="F8" s="383"/>
      <c r="G8" s="383"/>
      <c r="H8" s="383"/>
      <c r="I8" s="383"/>
      <c r="J8" s="383"/>
      <c r="K8" s="498"/>
      <c r="L8" s="383"/>
    </row>
    <row r="9" spans="1:12" s="443" customFormat="1" ht="15" customHeight="1">
      <c r="A9" s="456" t="s">
        <v>1003</v>
      </c>
      <c r="B9" s="517"/>
      <c r="C9" s="518">
        <v>11</v>
      </c>
      <c r="D9" s="519"/>
      <c r="E9" s="519">
        <v>4</v>
      </c>
      <c r="F9" s="519"/>
      <c r="G9" s="519">
        <v>109</v>
      </c>
      <c r="H9" s="519"/>
      <c r="I9" s="519">
        <v>37</v>
      </c>
      <c r="J9" s="519"/>
      <c r="K9" s="519">
        <v>2</v>
      </c>
      <c r="L9" s="519"/>
    </row>
    <row r="10" spans="1:12" s="443" customFormat="1" ht="15" customHeight="1">
      <c r="A10" s="456" t="s">
        <v>1004</v>
      </c>
      <c r="B10" s="462"/>
      <c r="C10" s="518">
        <v>22</v>
      </c>
      <c r="D10" s="519"/>
      <c r="E10" s="519">
        <v>31</v>
      </c>
      <c r="F10" s="519"/>
      <c r="G10" s="519">
        <v>151</v>
      </c>
      <c r="H10" s="519"/>
      <c r="I10" s="519">
        <v>90</v>
      </c>
      <c r="J10" s="519"/>
      <c r="K10" s="519">
        <v>39</v>
      </c>
      <c r="L10" s="519"/>
    </row>
    <row r="11" spans="1:12" s="443" customFormat="1" ht="15" customHeight="1">
      <c r="A11" s="456" t="s">
        <v>1005</v>
      </c>
      <c r="B11" s="462"/>
      <c r="C11" s="518">
        <v>25</v>
      </c>
      <c r="D11" s="519"/>
      <c r="E11" s="519">
        <v>20</v>
      </c>
      <c r="F11" s="519"/>
      <c r="G11" s="519">
        <v>130</v>
      </c>
      <c r="H11" s="519"/>
      <c r="I11" s="519">
        <v>64</v>
      </c>
      <c r="J11" s="519"/>
      <c r="K11" s="519">
        <v>25</v>
      </c>
      <c r="L11" s="519"/>
    </row>
    <row r="12" spans="1:12" s="443" customFormat="1" ht="15" customHeight="1">
      <c r="A12" s="456" t="s">
        <v>1006</v>
      </c>
      <c r="B12" s="462"/>
      <c r="C12" s="518">
        <v>31</v>
      </c>
      <c r="D12" s="519"/>
      <c r="E12" s="519">
        <v>10</v>
      </c>
      <c r="F12" s="519"/>
      <c r="G12" s="519">
        <v>123</v>
      </c>
      <c r="H12" s="519"/>
      <c r="I12" s="519">
        <v>61</v>
      </c>
      <c r="J12" s="519"/>
      <c r="K12" s="519">
        <v>7</v>
      </c>
      <c r="L12" s="519"/>
    </row>
    <row r="13" spans="1:12" s="443" customFormat="1" ht="15" customHeight="1">
      <c r="A13" s="456" t="s">
        <v>1007</v>
      </c>
      <c r="B13" s="462"/>
      <c r="C13" s="518">
        <v>20</v>
      </c>
      <c r="D13" s="519"/>
      <c r="E13" s="519">
        <v>7</v>
      </c>
      <c r="F13" s="519"/>
      <c r="G13" s="519">
        <v>130</v>
      </c>
      <c r="H13" s="520"/>
      <c r="I13" s="519">
        <v>64</v>
      </c>
      <c r="J13" s="520"/>
      <c r="K13" s="519">
        <v>3</v>
      </c>
      <c r="L13" s="520"/>
    </row>
    <row r="14" spans="1:12" s="443" customFormat="1" ht="15" customHeight="1">
      <c r="A14" s="456" t="s">
        <v>1008</v>
      </c>
      <c r="B14" s="462"/>
      <c r="C14" s="518">
        <v>11</v>
      </c>
      <c r="D14" s="519" t="s">
        <v>1009</v>
      </c>
      <c r="E14" s="519">
        <v>22</v>
      </c>
      <c r="F14" s="519" t="s">
        <v>1010</v>
      </c>
      <c r="G14" s="519">
        <v>132</v>
      </c>
      <c r="H14" s="519" t="s">
        <v>1010</v>
      </c>
      <c r="I14" s="519">
        <v>75</v>
      </c>
      <c r="J14" s="519" t="s">
        <v>1010</v>
      </c>
      <c r="K14" s="519">
        <v>5</v>
      </c>
      <c r="L14" s="519"/>
    </row>
    <row r="15" spans="1:12" s="443" customFormat="1" ht="15" customHeight="1">
      <c r="A15" s="456" t="s">
        <v>1011</v>
      </c>
      <c r="B15" s="462"/>
      <c r="C15" s="518">
        <v>17</v>
      </c>
      <c r="D15" s="519"/>
      <c r="E15" s="519">
        <v>13</v>
      </c>
      <c r="F15" s="519"/>
      <c r="G15" s="519">
        <v>144</v>
      </c>
      <c r="H15" s="519"/>
      <c r="I15" s="519">
        <v>71</v>
      </c>
      <c r="J15" s="519"/>
      <c r="K15" s="519">
        <v>5</v>
      </c>
      <c r="L15" s="519" t="s">
        <v>1010</v>
      </c>
    </row>
    <row r="16" spans="1:12" s="443" customFormat="1" ht="15" customHeight="1">
      <c r="A16" s="456" t="s">
        <v>1012</v>
      </c>
      <c r="B16" s="462"/>
      <c r="C16" s="518">
        <v>20</v>
      </c>
      <c r="D16" s="519"/>
      <c r="E16" s="519">
        <v>16</v>
      </c>
      <c r="F16" s="519"/>
      <c r="G16" s="519">
        <v>135</v>
      </c>
      <c r="H16" s="519"/>
      <c r="I16" s="519">
        <v>78</v>
      </c>
      <c r="J16" s="519"/>
      <c r="K16" s="519">
        <v>19</v>
      </c>
      <c r="L16" s="519"/>
    </row>
    <row r="17" spans="1:12" s="443" customFormat="1" ht="15" customHeight="1">
      <c r="A17" s="456" t="s">
        <v>1013</v>
      </c>
      <c r="B17" s="462"/>
      <c r="C17" s="518">
        <v>15</v>
      </c>
      <c r="D17" s="519"/>
      <c r="E17" s="519">
        <v>26</v>
      </c>
      <c r="F17" s="519"/>
      <c r="G17" s="519">
        <v>133</v>
      </c>
      <c r="H17" s="519"/>
      <c r="I17" s="519">
        <v>70</v>
      </c>
      <c r="J17" s="519"/>
      <c r="K17" s="519">
        <v>18</v>
      </c>
      <c r="L17" s="519"/>
    </row>
    <row r="18" spans="1:12" s="443" customFormat="1" ht="15" customHeight="1">
      <c r="A18" s="456" t="s">
        <v>1014</v>
      </c>
      <c r="B18" s="462"/>
      <c r="C18" s="518">
        <v>15</v>
      </c>
      <c r="D18" s="519"/>
      <c r="E18" s="519">
        <v>28</v>
      </c>
      <c r="F18" s="519"/>
      <c r="G18" s="519">
        <v>137</v>
      </c>
      <c r="H18" s="519"/>
      <c r="I18" s="519">
        <v>75</v>
      </c>
      <c r="J18" s="519"/>
      <c r="K18" s="519">
        <v>20</v>
      </c>
      <c r="L18" s="519"/>
    </row>
    <row r="19" spans="1:12" s="443" customFormat="1" ht="15" customHeight="1">
      <c r="A19" s="456" t="s">
        <v>1015</v>
      </c>
      <c r="B19" s="462"/>
      <c r="C19" s="518">
        <v>22</v>
      </c>
      <c r="D19" s="519"/>
      <c r="E19" s="519">
        <v>7</v>
      </c>
      <c r="F19" s="519"/>
      <c r="G19" s="519">
        <v>134</v>
      </c>
      <c r="H19" s="519"/>
      <c r="I19" s="519">
        <v>60</v>
      </c>
      <c r="J19" s="519"/>
      <c r="K19" s="519">
        <v>3</v>
      </c>
      <c r="L19" s="519"/>
    </row>
    <row r="20" spans="1:12" s="443" customFormat="1" ht="15" customHeight="1">
      <c r="A20" s="456" t="s">
        <v>1016</v>
      </c>
      <c r="B20" s="462"/>
      <c r="C20" s="518">
        <v>13</v>
      </c>
      <c r="D20" s="520"/>
      <c r="E20" s="519">
        <v>17</v>
      </c>
      <c r="F20" s="520"/>
      <c r="G20" s="519">
        <v>149</v>
      </c>
      <c r="H20" s="520"/>
      <c r="I20" s="519">
        <v>96</v>
      </c>
      <c r="J20" s="520"/>
      <c r="K20" s="519">
        <v>22</v>
      </c>
      <c r="L20" s="520"/>
    </row>
    <row r="21" spans="1:12" s="443" customFormat="1" ht="15" customHeight="1">
      <c r="A21" s="456" t="s">
        <v>1017</v>
      </c>
      <c r="B21" s="462"/>
      <c r="C21" s="518">
        <v>22</v>
      </c>
      <c r="D21" s="519"/>
      <c r="E21" s="519">
        <v>12</v>
      </c>
      <c r="F21" s="519"/>
      <c r="G21" s="519">
        <v>149</v>
      </c>
      <c r="H21" s="519"/>
      <c r="I21" s="519">
        <v>91</v>
      </c>
      <c r="J21" s="519"/>
      <c r="K21" s="519">
        <v>20</v>
      </c>
      <c r="L21" s="519"/>
    </row>
    <row r="22" spans="1:12" s="443" customFormat="1" ht="15" customHeight="1">
      <c r="A22" s="456" t="s">
        <v>1018</v>
      </c>
      <c r="B22" s="462"/>
      <c r="C22" s="518">
        <v>25</v>
      </c>
      <c r="D22" s="519"/>
      <c r="E22" s="519">
        <v>32</v>
      </c>
      <c r="F22" s="519"/>
      <c r="G22" s="519">
        <v>149</v>
      </c>
      <c r="H22" s="519"/>
      <c r="I22" s="519">
        <v>76</v>
      </c>
      <c r="J22" s="519"/>
      <c r="K22" s="519">
        <v>25</v>
      </c>
      <c r="L22" s="519"/>
    </row>
    <row r="23" spans="1:12" s="443" customFormat="1" ht="15" customHeight="1">
      <c r="A23" s="456" t="s">
        <v>1019</v>
      </c>
      <c r="B23" s="462"/>
      <c r="C23" s="518">
        <v>7</v>
      </c>
      <c r="D23" s="519"/>
      <c r="E23" s="519">
        <v>19</v>
      </c>
      <c r="F23" s="519"/>
      <c r="G23" s="519">
        <v>138</v>
      </c>
      <c r="H23" s="519"/>
      <c r="I23" s="519">
        <v>77</v>
      </c>
      <c r="J23" s="519"/>
      <c r="K23" s="519">
        <v>17</v>
      </c>
      <c r="L23" s="519"/>
    </row>
    <row r="24" spans="1:12" s="443" customFormat="1" ht="15" customHeight="1">
      <c r="A24" s="456" t="s">
        <v>1020</v>
      </c>
      <c r="B24" s="462"/>
      <c r="C24" s="518">
        <v>14</v>
      </c>
      <c r="D24" s="519"/>
      <c r="E24" s="519">
        <v>34</v>
      </c>
      <c r="F24" s="519"/>
      <c r="G24" s="519">
        <v>144</v>
      </c>
      <c r="H24" s="519"/>
      <c r="I24" s="519">
        <v>69</v>
      </c>
      <c r="J24" s="519"/>
      <c r="K24" s="519">
        <v>12</v>
      </c>
      <c r="L24" s="519"/>
    </row>
    <row r="25" spans="1:12" s="443" customFormat="1" ht="15" customHeight="1">
      <c r="A25" s="456" t="s">
        <v>1021</v>
      </c>
      <c r="B25" s="462"/>
      <c r="C25" s="518">
        <v>8</v>
      </c>
      <c r="D25" s="519"/>
      <c r="E25" s="519">
        <v>24</v>
      </c>
      <c r="F25" s="519"/>
      <c r="G25" s="519">
        <v>142</v>
      </c>
      <c r="H25" s="519"/>
      <c r="I25" s="519">
        <v>72</v>
      </c>
      <c r="J25" s="519"/>
      <c r="K25" s="519">
        <v>2</v>
      </c>
      <c r="L25" s="519"/>
    </row>
    <row r="26" spans="1:12" s="443" customFormat="1" ht="15" customHeight="1">
      <c r="A26" s="456" t="s">
        <v>1022</v>
      </c>
      <c r="B26" s="462"/>
      <c r="C26" s="518">
        <v>12</v>
      </c>
      <c r="D26" s="519"/>
      <c r="E26" s="519">
        <v>43</v>
      </c>
      <c r="F26" s="519"/>
      <c r="G26" s="519">
        <v>145</v>
      </c>
      <c r="H26" s="519"/>
      <c r="I26" s="519">
        <v>89</v>
      </c>
      <c r="J26" s="519"/>
      <c r="K26" s="519">
        <v>31</v>
      </c>
      <c r="L26" s="519"/>
    </row>
    <row r="27" spans="1:12" s="443" customFormat="1" ht="15" customHeight="1">
      <c r="A27" s="456" t="s">
        <v>1023</v>
      </c>
      <c r="B27" s="462"/>
      <c r="C27" s="518">
        <v>27</v>
      </c>
      <c r="D27" s="519"/>
      <c r="E27" s="519">
        <v>33</v>
      </c>
      <c r="F27" s="519"/>
      <c r="G27" s="519">
        <v>144</v>
      </c>
      <c r="H27" s="519"/>
      <c r="I27" s="519">
        <v>78</v>
      </c>
      <c r="J27" s="519"/>
      <c r="K27" s="519">
        <v>10</v>
      </c>
      <c r="L27" s="519"/>
    </row>
    <row r="28" spans="1:12" s="443" customFormat="1" ht="15" customHeight="1">
      <c r="A28" s="456" t="s">
        <v>1024</v>
      </c>
      <c r="B28" s="462"/>
      <c r="C28" s="518">
        <v>25</v>
      </c>
      <c r="D28" s="519"/>
      <c r="E28" s="519">
        <v>29</v>
      </c>
      <c r="F28" s="519"/>
      <c r="G28" s="519">
        <v>154</v>
      </c>
      <c r="H28" s="519"/>
      <c r="I28" s="519">
        <v>75</v>
      </c>
      <c r="J28" s="519"/>
      <c r="K28" s="519">
        <v>20</v>
      </c>
      <c r="L28" s="519"/>
    </row>
    <row r="29" spans="1:12" s="443" customFormat="1" ht="15" customHeight="1">
      <c r="A29" s="456" t="s">
        <v>1025</v>
      </c>
      <c r="B29" s="462"/>
      <c r="C29" s="518">
        <v>28</v>
      </c>
      <c r="D29" s="519"/>
      <c r="E29" s="519">
        <v>33</v>
      </c>
      <c r="F29" s="519"/>
      <c r="G29" s="519">
        <v>153</v>
      </c>
      <c r="H29" s="519"/>
      <c r="I29" s="519">
        <v>87</v>
      </c>
      <c r="J29" s="519"/>
      <c r="K29" s="519">
        <v>23</v>
      </c>
      <c r="L29" s="519"/>
    </row>
    <row r="30" spans="1:12" s="443" customFormat="1" ht="15" customHeight="1">
      <c r="A30" s="456" t="s">
        <v>1026</v>
      </c>
      <c r="B30" s="462"/>
      <c r="C30" s="518">
        <v>27</v>
      </c>
      <c r="D30" s="519"/>
      <c r="E30" s="519">
        <v>22</v>
      </c>
      <c r="F30" s="519"/>
      <c r="G30" s="519">
        <v>149</v>
      </c>
      <c r="H30" s="519"/>
      <c r="I30" s="519">
        <v>67</v>
      </c>
      <c r="J30" s="519"/>
      <c r="K30" s="519">
        <v>5</v>
      </c>
      <c r="L30" s="519"/>
    </row>
    <row r="31" spans="1:12" s="443" customFormat="1" ht="15" customHeight="1">
      <c r="A31" s="456" t="s">
        <v>1027</v>
      </c>
      <c r="B31" s="462"/>
      <c r="C31" s="518">
        <v>9</v>
      </c>
      <c r="D31" s="519"/>
      <c r="E31" s="519">
        <v>19</v>
      </c>
      <c r="F31" s="519"/>
      <c r="G31" s="519">
        <v>139</v>
      </c>
      <c r="H31" s="519"/>
      <c r="I31" s="519">
        <v>57</v>
      </c>
      <c r="J31" s="519"/>
      <c r="K31" s="519">
        <v>13</v>
      </c>
      <c r="L31" s="519"/>
    </row>
    <row r="32" spans="1:12" s="443" customFormat="1" ht="15" customHeight="1">
      <c r="A32" s="456" t="s">
        <v>1028</v>
      </c>
      <c r="B32" s="462"/>
      <c r="C32" s="518">
        <v>13</v>
      </c>
      <c r="D32" s="519"/>
      <c r="E32" s="519">
        <v>32</v>
      </c>
      <c r="F32" s="519"/>
      <c r="G32" s="519">
        <v>154</v>
      </c>
      <c r="H32" s="519"/>
      <c r="I32" s="519">
        <v>81</v>
      </c>
      <c r="J32" s="519"/>
      <c r="K32" s="519">
        <v>23</v>
      </c>
      <c r="L32" s="519"/>
    </row>
    <row r="33" spans="1:12" s="443" customFormat="1" ht="15" customHeight="1">
      <c r="A33" s="456" t="s">
        <v>1029</v>
      </c>
      <c r="B33" s="462"/>
      <c r="C33" s="518">
        <v>18</v>
      </c>
      <c r="D33" s="519"/>
      <c r="E33" s="519">
        <v>38</v>
      </c>
      <c r="F33" s="519"/>
      <c r="G33" s="519">
        <v>139</v>
      </c>
      <c r="H33" s="519"/>
      <c r="I33" s="519">
        <v>74</v>
      </c>
      <c r="J33" s="519"/>
      <c r="K33" s="519">
        <v>12</v>
      </c>
      <c r="L33" s="519"/>
    </row>
    <row r="34" spans="1:12" s="443" customFormat="1" ht="15" customHeight="1">
      <c r="A34" s="456" t="s">
        <v>1030</v>
      </c>
      <c r="B34" s="462"/>
      <c r="C34" s="518">
        <v>27</v>
      </c>
      <c r="D34" s="519"/>
      <c r="E34" s="519">
        <v>41</v>
      </c>
      <c r="F34" s="519"/>
      <c r="G34" s="519">
        <v>137</v>
      </c>
      <c r="H34" s="519"/>
      <c r="I34" s="519">
        <v>74</v>
      </c>
      <c r="J34" s="519"/>
      <c r="K34" s="519">
        <v>25</v>
      </c>
      <c r="L34" s="519"/>
    </row>
    <row r="35" spans="1:12" s="443" customFormat="1" ht="15" customHeight="1">
      <c r="A35" s="456" t="s">
        <v>1031</v>
      </c>
      <c r="B35" s="462"/>
      <c r="C35" s="518">
        <v>10</v>
      </c>
      <c r="D35" s="519"/>
      <c r="E35" s="519">
        <v>30</v>
      </c>
      <c r="F35" s="519"/>
      <c r="G35" s="519">
        <v>157</v>
      </c>
      <c r="H35" s="519"/>
      <c r="I35" s="519">
        <v>75</v>
      </c>
      <c r="J35" s="519"/>
      <c r="K35" s="519">
        <v>13</v>
      </c>
      <c r="L35" s="519"/>
    </row>
    <row r="36" spans="1:12" s="443" customFormat="1" ht="15" customHeight="1">
      <c r="A36" s="456" t="s">
        <v>1032</v>
      </c>
      <c r="B36" s="462"/>
      <c r="C36" s="518">
        <v>6</v>
      </c>
      <c r="D36" s="519"/>
      <c r="E36" s="519">
        <v>34</v>
      </c>
      <c r="F36" s="519"/>
      <c r="G36" s="519">
        <v>149</v>
      </c>
      <c r="H36" s="519"/>
      <c r="I36" s="519">
        <v>66</v>
      </c>
      <c r="J36" s="519"/>
      <c r="K36" s="519">
        <v>20</v>
      </c>
      <c r="L36" s="519"/>
    </row>
    <row r="37" spans="1:12" s="443" customFormat="1" ht="15" customHeight="1">
      <c r="A37" s="456" t="s">
        <v>935</v>
      </c>
      <c r="B37" s="462"/>
      <c r="C37" s="518">
        <v>8</v>
      </c>
      <c r="D37" s="519"/>
      <c r="E37" s="519">
        <v>18</v>
      </c>
      <c r="F37" s="519"/>
      <c r="G37" s="519">
        <v>146</v>
      </c>
      <c r="H37" s="519"/>
      <c r="I37" s="519">
        <v>74</v>
      </c>
      <c r="J37" s="519"/>
      <c r="K37" s="519">
        <v>5</v>
      </c>
      <c r="L37" s="519"/>
    </row>
    <row r="38" spans="1:12" s="443" customFormat="1" ht="15" customHeight="1">
      <c r="A38" s="456" t="s">
        <v>936</v>
      </c>
      <c r="B38" s="462"/>
      <c r="C38" s="518">
        <v>25</v>
      </c>
      <c r="D38" s="519"/>
      <c r="E38" s="519">
        <v>39</v>
      </c>
      <c r="F38" s="519"/>
      <c r="G38" s="519">
        <v>145</v>
      </c>
      <c r="H38" s="519"/>
      <c r="I38" s="519">
        <v>88</v>
      </c>
      <c r="J38" s="519"/>
      <c r="K38" s="519">
        <v>22</v>
      </c>
      <c r="L38" s="519"/>
    </row>
    <row r="39" spans="1:12" s="443" customFormat="1" ht="15" customHeight="1">
      <c r="A39" s="456" t="s">
        <v>937</v>
      </c>
      <c r="B39" s="462"/>
      <c r="C39" s="518">
        <v>23</v>
      </c>
      <c r="D39" s="519"/>
      <c r="E39" s="519">
        <v>42</v>
      </c>
      <c r="F39" s="519"/>
      <c r="G39" s="519">
        <v>149</v>
      </c>
      <c r="H39" s="519"/>
      <c r="I39" s="519">
        <v>91</v>
      </c>
      <c r="J39" s="519"/>
      <c r="K39" s="519">
        <v>21</v>
      </c>
      <c r="L39" s="519"/>
    </row>
    <row r="40" spans="1:12" s="443" customFormat="1" ht="15" customHeight="1">
      <c r="A40" s="461" t="s">
        <v>938</v>
      </c>
      <c r="B40" s="462"/>
      <c r="C40" s="521">
        <v>13</v>
      </c>
      <c r="D40" s="522"/>
      <c r="E40" s="522">
        <v>62</v>
      </c>
      <c r="F40" s="522"/>
      <c r="G40" s="522">
        <v>160</v>
      </c>
      <c r="H40" s="522"/>
      <c r="I40" s="522">
        <v>94</v>
      </c>
      <c r="J40" s="522"/>
      <c r="K40" s="522">
        <v>41</v>
      </c>
      <c r="L40" s="519"/>
    </row>
    <row r="41" spans="1:12" s="443" customFormat="1" ht="5.0999999999999996" customHeight="1">
      <c r="A41" s="452"/>
      <c r="B41" s="462"/>
      <c r="C41" s="518"/>
      <c r="D41" s="519"/>
      <c r="E41" s="519"/>
      <c r="F41" s="519"/>
      <c r="G41" s="519"/>
      <c r="H41" s="519"/>
      <c r="I41" s="519"/>
      <c r="J41" s="519"/>
      <c r="K41" s="519"/>
      <c r="L41" s="519"/>
    </row>
    <row r="42" spans="1:12" s="443" customFormat="1" ht="13.5" customHeight="1">
      <c r="A42" s="456" t="s">
        <v>1033</v>
      </c>
      <c r="B42" s="462"/>
      <c r="C42" s="523">
        <v>7</v>
      </c>
      <c r="D42" s="524"/>
      <c r="E42" s="508">
        <v>0</v>
      </c>
      <c r="F42" s="524"/>
      <c r="G42" s="508">
        <v>0</v>
      </c>
      <c r="H42" s="524"/>
      <c r="I42" s="508">
        <v>0</v>
      </c>
      <c r="J42" s="524"/>
      <c r="K42" s="508">
        <v>0</v>
      </c>
      <c r="L42" s="519"/>
    </row>
    <row r="43" spans="1:12" s="443" customFormat="1" ht="13.5" customHeight="1">
      <c r="A43" s="456" t="s">
        <v>1034</v>
      </c>
      <c r="B43" s="462"/>
      <c r="C43" s="523">
        <v>2</v>
      </c>
      <c r="D43" s="524"/>
      <c r="E43" s="508">
        <v>0</v>
      </c>
      <c r="F43" s="524"/>
      <c r="G43" s="508">
        <v>0</v>
      </c>
      <c r="H43" s="524"/>
      <c r="I43" s="508">
        <v>0</v>
      </c>
      <c r="J43" s="524"/>
      <c r="K43" s="508">
        <v>0</v>
      </c>
      <c r="L43" s="519"/>
    </row>
    <row r="44" spans="1:12" s="443" customFormat="1" ht="13.5" customHeight="1">
      <c r="A44" s="456" t="s">
        <v>1035</v>
      </c>
      <c r="B44" s="462"/>
      <c r="C44" s="523">
        <v>2</v>
      </c>
      <c r="D44" s="524"/>
      <c r="E44" s="508">
        <v>0</v>
      </c>
      <c r="F44" s="524"/>
      <c r="G44" s="508">
        <v>0</v>
      </c>
      <c r="H44" s="524"/>
      <c r="I44" s="508">
        <v>0</v>
      </c>
      <c r="J44" s="524"/>
      <c r="K44" s="508">
        <v>0</v>
      </c>
      <c r="L44" s="519"/>
    </row>
    <row r="45" spans="1:12" s="443" customFormat="1" ht="13.5" customHeight="1">
      <c r="A45" s="456" t="s">
        <v>1036</v>
      </c>
      <c r="B45" s="462"/>
      <c r="C45" s="523">
        <v>0</v>
      </c>
      <c r="D45" s="525"/>
      <c r="E45" s="508">
        <v>0</v>
      </c>
      <c r="F45" s="524"/>
      <c r="G45" s="508">
        <v>5</v>
      </c>
      <c r="H45" s="525"/>
      <c r="I45" s="508">
        <v>0</v>
      </c>
      <c r="J45" s="525"/>
      <c r="K45" s="508">
        <v>0</v>
      </c>
      <c r="L45" s="520"/>
    </row>
    <row r="46" spans="1:12" s="443" customFormat="1" ht="13.5" customHeight="1">
      <c r="A46" s="456" t="s">
        <v>1037</v>
      </c>
      <c r="B46" s="462"/>
      <c r="C46" s="523">
        <v>0</v>
      </c>
      <c r="D46" s="524"/>
      <c r="E46" s="508">
        <v>0</v>
      </c>
      <c r="F46" s="524"/>
      <c r="G46" s="508">
        <v>14</v>
      </c>
      <c r="H46" s="524"/>
      <c r="I46" s="508">
        <v>0</v>
      </c>
      <c r="J46" s="524"/>
      <c r="K46" s="508">
        <v>0</v>
      </c>
      <c r="L46" s="519"/>
    </row>
    <row r="47" spans="1:12" s="443" customFormat="1" ht="13.5" customHeight="1">
      <c r="A47" s="456" t="s">
        <v>1038</v>
      </c>
      <c r="B47" s="462"/>
      <c r="C47" s="523">
        <v>0</v>
      </c>
      <c r="D47" s="524"/>
      <c r="E47" s="508">
        <v>0</v>
      </c>
      <c r="F47" s="524"/>
      <c r="G47" s="508">
        <v>27</v>
      </c>
      <c r="H47" s="524"/>
      <c r="I47" s="508">
        <v>7</v>
      </c>
      <c r="J47" s="524"/>
      <c r="K47" s="508">
        <v>0</v>
      </c>
      <c r="L47" s="519"/>
    </row>
    <row r="48" spans="1:12" s="443" customFormat="1" ht="13.5" customHeight="1">
      <c r="A48" s="456" t="s">
        <v>1039</v>
      </c>
      <c r="B48" s="462"/>
      <c r="C48" s="523">
        <v>0</v>
      </c>
      <c r="D48" s="524"/>
      <c r="E48" s="508">
        <v>19</v>
      </c>
      <c r="F48" s="524"/>
      <c r="G48" s="508">
        <v>31</v>
      </c>
      <c r="H48" s="524"/>
      <c r="I48" s="508">
        <v>26</v>
      </c>
      <c r="J48" s="524"/>
      <c r="K48" s="508">
        <v>10</v>
      </c>
      <c r="L48" s="519"/>
    </row>
    <row r="49" spans="1:12" s="443" customFormat="1" ht="13.5" customHeight="1">
      <c r="A49" s="456" t="s">
        <v>1040</v>
      </c>
      <c r="B49" s="462"/>
      <c r="C49" s="523">
        <v>0</v>
      </c>
      <c r="D49" s="524"/>
      <c r="E49" s="508">
        <v>26</v>
      </c>
      <c r="F49" s="524"/>
      <c r="G49" s="508">
        <v>31</v>
      </c>
      <c r="H49" s="524"/>
      <c r="I49" s="508">
        <v>30</v>
      </c>
      <c r="J49" s="524"/>
      <c r="K49" s="508">
        <v>25</v>
      </c>
      <c r="L49" s="519"/>
    </row>
    <row r="50" spans="1:12" s="443" customFormat="1" ht="13.5" customHeight="1">
      <c r="A50" s="456" t="s">
        <v>1041</v>
      </c>
      <c r="B50" s="462"/>
      <c r="C50" s="523">
        <v>0</v>
      </c>
      <c r="D50" s="524"/>
      <c r="E50" s="508">
        <v>17</v>
      </c>
      <c r="F50" s="524"/>
      <c r="G50" s="508">
        <v>30</v>
      </c>
      <c r="H50" s="524"/>
      <c r="I50" s="508">
        <v>26</v>
      </c>
      <c r="J50" s="524"/>
      <c r="K50" s="508">
        <v>6</v>
      </c>
      <c r="L50" s="519"/>
    </row>
    <row r="51" spans="1:12" s="443" customFormat="1" ht="13.5" customHeight="1">
      <c r="A51" s="456" t="s">
        <v>1042</v>
      </c>
      <c r="B51" s="462"/>
      <c r="C51" s="523">
        <v>0</v>
      </c>
      <c r="D51" s="524"/>
      <c r="E51" s="508">
        <v>0</v>
      </c>
      <c r="F51" s="524"/>
      <c r="G51" s="508">
        <v>22</v>
      </c>
      <c r="H51" s="524"/>
      <c r="I51" s="508">
        <v>5</v>
      </c>
      <c r="J51" s="524"/>
      <c r="K51" s="508">
        <v>0</v>
      </c>
      <c r="L51" s="519"/>
    </row>
    <row r="52" spans="1:12" s="443" customFormat="1" ht="13.5" customHeight="1">
      <c r="A52" s="456" t="s">
        <v>1043</v>
      </c>
      <c r="B52" s="462"/>
      <c r="C52" s="523">
        <v>0</v>
      </c>
      <c r="D52" s="524"/>
      <c r="E52" s="508">
        <v>0</v>
      </c>
      <c r="F52" s="524"/>
      <c r="G52" s="508">
        <v>0</v>
      </c>
      <c r="H52" s="524"/>
      <c r="I52" s="508">
        <v>0</v>
      </c>
      <c r="J52" s="524"/>
      <c r="K52" s="508">
        <v>0</v>
      </c>
      <c r="L52" s="519"/>
    </row>
    <row r="53" spans="1:12" s="443" customFormat="1" ht="13.5" customHeight="1">
      <c r="A53" s="456" t="s">
        <v>1044</v>
      </c>
      <c r="B53" s="462"/>
      <c r="C53" s="523">
        <v>2</v>
      </c>
      <c r="D53" s="524"/>
      <c r="E53" s="508">
        <v>0</v>
      </c>
      <c r="F53" s="524"/>
      <c r="G53" s="508">
        <v>0</v>
      </c>
      <c r="H53" s="524"/>
      <c r="I53" s="508">
        <v>0</v>
      </c>
      <c r="J53" s="524"/>
      <c r="K53" s="508">
        <v>0</v>
      </c>
      <c r="L53" s="519"/>
    </row>
    <row r="54" spans="1:12" s="444" customFormat="1" ht="5.0999999999999996" customHeight="1" thickBot="1">
      <c r="A54" s="526"/>
      <c r="B54" s="527"/>
      <c r="C54" s="528"/>
      <c r="D54" s="527"/>
      <c r="E54" s="527"/>
      <c r="F54" s="527"/>
      <c r="G54" s="527"/>
      <c r="H54" s="527"/>
      <c r="I54" s="527"/>
      <c r="J54" s="527"/>
      <c r="K54" s="527"/>
      <c r="L54" s="527"/>
    </row>
    <row r="55" spans="1:12" s="444" customFormat="1" ht="16.5" customHeight="1">
      <c r="A55" s="443" t="s">
        <v>918</v>
      </c>
    </row>
  </sheetData>
  <mergeCells count="7">
    <mergeCell ref="A6:A7"/>
    <mergeCell ref="C6:L6"/>
    <mergeCell ref="C7:D7"/>
    <mergeCell ref="E7:F7"/>
    <mergeCell ref="G7:H7"/>
    <mergeCell ref="I7:J7"/>
    <mergeCell ref="K7:L7"/>
  </mergeCells>
  <phoneticPr fontId="3"/>
  <conditionalFormatting sqref="C39:C40">
    <cfRule type="containsBlanks" dxfId="25" priority="1" stopIfTrue="1">
      <formula>LEN(TRIM(C39))=0</formula>
    </cfRule>
  </conditionalFormatting>
  <conditionalFormatting sqref="C42:C53 E42:E53 G42:G53 I42:I53 K42:K53">
    <cfRule type="containsBlanks" dxfId="24" priority="3" stopIfTrue="1">
      <formula>LEN(TRIM(C42))=0</formula>
    </cfRule>
  </conditionalFormatting>
  <conditionalFormatting sqref="E39:E40 G39:G40 I39:I40 K39:K40">
    <cfRule type="containsBlanks" dxfId="23" priority="2" stopIfTrue="1">
      <formula>LEN(TRIM(E39))=0</formula>
    </cfRule>
  </conditionalFormatting>
  <pageMargins left="0.35433070866141736" right="0.23622047244094491" top="0.74803149606299213" bottom="0.74803149606299213" header="0.31496062992125984" footer="0.3149606299212598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CD407-2ABB-4708-8D83-1004AF833191}">
  <dimension ref="A1:N74"/>
  <sheetViews>
    <sheetView showGridLines="0" zoomScaleNormal="100" zoomScaleSheetLayoutView="100" workbookViewId="0"/>
  </sheetViews>
  <sheetFormatPr defaultRowHeight="15.75"/>
  <cols>
    <col min="1" max="1" width="10.83203125" style="370" customWidth="1"/>
    <col min="2" max="2" width="0.83203125" style="370" customWidth="1"/>
    <col min="3" max="3" width="7" style="370" customWidth="1"/>
    <col min="4" max="4" width="8.5" style="370" bestFit="1" customWidth="1"/>
    <col min="5" max="5" width="13.33203125" style="370" customWidth="1"/>
    <col min="6" max="6" width="7.5" style="370" customWidth="1"/>
    <col min="7" max="7" width="8.1640625" style="370" customWidth="1"/>
    <col min="8" max="8" width="13.33203125" style="370" customWidth="1"/>
    <col min="9" max="9" width="7.5" style="370" customWidth="1"/>
    <col min="10" max="10" width="8.1640625" style="370" customWidth="1"/>
    <col min="11" max="11" width="13.33203125" style="370" customWidth="1"/>
    <col min="12" max="12" width="8.1640625" style="370" bestFit="1" customWidth="1"/>
    <col min="13" max="13" width="1.33203125" style="370" customWidth="1"/>
    <col min="14" max="14" width="10.5" style="529" customWidth="1"/>
    <col min="15" max="16384" width="9.33203125" style="370"/>
  </cols>
  <sheetData>
    <row r="1" spans="1:14" ht="16.5" customHeight="1">
      <c r="A1" s="382" t="s">
        <v>1181</v>
      </c>
      <c r="B1" s="382"/>
    </row>
    <row r="2" spans="1:14" ht="9.9499999999999993" customHeight="1">
      <c r="A2" s="446"/>
      <c r="B2" s="446"/>
    </row>
    <row r="3" spans="1:14" ht="15.75" customHeight="1">
      <c r="B3" s="446"/>
      <c r="C3" s="530" t="s">
        <v>1045</v>
      </c>
    </row>
    <row r="4" spans="1:14" ht="9.9499999999999993" customHeight="1">
      <c r="C4" s="530" t="s">
        <v>1046</v>
      </c>
      <c r="N4" s="370"/>
    </row>
    <row r="5" spans="1:14" ht="14.1" customHeight="1" thickBot="1">
      <c r="A5" s="513"/>
      <c r="B5" s="513"/>
    </row>
    <row r="6" spans="1:14" s="447" customFormat="1" ht="17.25" customHeight="1">
      <c r="A6" s="531" t="s">
        <v>1047</v>
      </c>
      <c r="B6" s="532"/>
      <c r="C6" s="782" t="s">
        <v>1048</v>
      </c>
      <c r="D6" s="775" t="s">
        <v>1049</v>
      </c>
      <c r="E6" s="784"/>
      <c r="F6" s="775" t="s">
        <v>1050</v>
      </c>
      <c r="G6" s="776"/>
      <c r="H6" s="784"/>
      <c r="I6" s="775" t="s">
        <v>1051</v>
      </c>
      <c r="J6" s="776"/>
      <c r="K6" s="784"/>
      <c r="L6" s="775" t="s">
        <v>1052</v>
      </c>
      <c r="M6" s="776"/>
      <c r="N6" s="776"/>
    </row>
    <row r="7" spans="1:14" s="447" customFormat="1" ht="17.25" customHeight="1">
      <c r="A7" s="533" t="s">
        <v>1053</v>
      </c>
      <c r="B7" s="534"/>
      <c r="C7" s="783"/>
      <c r="D7" s="535" t="s">
        <v>1054</v>
      </c>
      <c r="E7" s="536" t="s">
        <v>1055</v>
      </c>
      <c r="F7" s="537" t="s">
        <v>1056</v>
      </c>
      <c r="G7" s="537" t="s">
        <v>826</v>
      </c>
      <c r="H7" s="535" t="s">
        <v>1055</v>
      </c>
      <c r="I7" s="537" t="s">
        <v>1057</v>
      </c>
      <c r="J7" s="536" t="s">
        <v>826</v>
      </c>
      <c r="K7" s="537" t="s">
        <v>1055</v>
      </c>
      <c r="L7" s="538" t="s">
        <v>1058</v>
      </c>
      <c r="M7" s="777" t="s">
        <v>1059</v>
      </c>
      <c r="N7" s="785"/>
    </row>
    <row r="8" spans="1:14" s="447" customFormat="1" ht="9.9499999999999993" customHeight="1">
      <c r="A8" s="443"/>
      <c r="B8" s="539"/>
      <c r="C8" s="540"/>
      <c r="D8" s="541" t="s">
        <v>1060</v>
      </c>
      <c r="E8" s="541" t="s">
        <v>1061</v>
      </c>
      <c r="F8" s="542" t="s">
        <v>1062</v>
      </c>
      <c r="G8" s="541"/>
      <c r="H8" s="541" t="s">
        <v>1063</v>
      </c>
      <c r="I8" s="542" t="s">
        <v>1062</v>
      </c>
      <c r="J8" s="541"/>
      <c r="K8" s="541" t="s">
        <v>1063</v>
      </c>
      <c r="L8" s="541" t="s">
        <v>1064</v>
      </c>
      <c r="M8" s="780" t="s">
        <v>1065</v>
      </c>
      <c r="N8" s="781"/>
    </row>
    <row r="9" spans="1:14" s="447" customFormat="1" ht="9.9499999999999993" customHeight="1">
      <c r="A9" s="389" t="s">
        <v>1066</v>
      </c>
      <c r="B9" s="539"/>
      <c r="C9" s="540"/>
      <c r="D9" s="541"/>
      <c r="E9" s="541"/>
      <c r="F9" s="542"/>
      <c r="G9" s="541"/>
      <c r="H9" s="541"/>
      <c r="I9" s="542"/>
      <c r="J9" s="541"/>
      <c r="K9" s="541"/>
      <c r="L9" s="541"/>
      <c r="M9" s="780"/>
      <c r="N9" s="781"/>
    </row>
    <row r="10" spans="1:14" s="530" customFormat="1" ht="12" customHeight="1">
      <c r="A10" s="452" t="s">
        <v>1067</v>
      </c>
      <c r="B10" s="539"/>
      <c r="C10" s="466"/>
      <c r="D10" s="543"/>
      <c r="E10" s="452"/>
      <c r="F10" s="544"/>
      <c r="G10" s="452"/>
      <c r="H10" s="452"/>
      <c r="I10" s="544"/>
      <c r="J10" s="452"/>
      <c r="K10" s="452"/>
      <c r="L10" s="545"/>
      <c r="M10" s="545"/>
      <c r="N10" s="383"/>
    </row>
    <row r="11" spans="1:14" s="530" customFormat="1" ht="12" customHeight="1">
      <c r="A11" s="452" t="s">
        <v>1068</v>
      </c>
      <c r="B11" s="539"/>
      <c r="C11" s="466" t="s">
        <v>1069</v>
      </c>
      <c r="D11" s="543">
        <v>995.7</v>
      </c>
      <c r="E11" s="452" t="s">
        <v>1070</v>
      </c>
      <c r="F11" s="544">
        <v>10.199999999999999</v>
      </c>
      <c r="G11" s="452" t="s">
        <v>856</v>
      </c>
      <c r="H11" s="452" t="s">
        <v>1071</v>
      </c>
      <c r="I11" s="544">
        <v>19.3</v>
      </c>
      <c r="J11" s="452" t="s">
        <v>856</v>
      </c>
      <c r="K11" s="452" t="s">
        <v>1072</v>
      </c>
      <c r="L11" s="545">
        <v>52</v>
      </c>
      <c r="M11" s="545"/>
      <c r="N11" s="383" t="s">
        <v>1073</v>
      </c>
    </row>
    <row r="12" spans="1:14" s="530" customFormat="1" ht="12" customHeight="1">
      <c r="A12" s="452" t="s">
        <v>1067</v>
      </c>
      <c r="B12" s="539"/>
      <c r="C12" s="466"/>
      <c r="D12" s="543"/>
      <c r="E12" s="452"/>
      <c r="F12" s="544"/>
      <c r="G12" s="452"/>
      <c r="H12" s="452"/>
      <c r="I12" s="544"/>
      <c r="J12" s="452"/>
      <c r="K12" s="452"/>
      <c r="L12" s="545"/>
      <c r="M12" s="545"/>
      <c r="N12" s="383"/>
    </row>
    <row r="13" spans="1:14" s="530" customFormat="1" ht="5.0999999999999996" customHeight="1">
      <c r="A13" s="452"/>
      <c r="B13" s="539"/>
      <c r="C13" s="466"/>
      <c r="D13" s="543"/>
      <c r="E13" s="452"/>
      <c r="F13" s="544"/>
      <c r="G13" s="452"/>
      <c r="H13" s="452"/>
      <c r="I13" s="544"/>
      <c r="J13" s="452"/>
      <c r="K13" s="452"/>
      <c r="L13" s="545"/>
      <c r="M13" s="545"/>
      <c r="N13" s="383"/>
    </row>
    <row r="14" spans="1:14" s="530" customFormat="1" ht="12" customHeight="1">
      <c r="A14" s="452" t="s">
        <v>1074</v>
      </c>
      <c r="B14" s="539"/>
      <c r="C14" s="466"/>
      <c r="D14" s="543"/>
      <c r="E14" s="452"/>
      <c r="F14" s="544"/>
      <c r="G14" s="452"/>
      <c r="H14" s="452"/>
      <c r="I14" s="544"/>
      <c r="J14" s="452"/>
      <c r="K14" s="452"/>
      <c r="L14" s="545"/>
      <c r="M14" s="545"/>
      <c r="N14" s="383"/>
    </row>
    <row r="15" spans="1:14" s="530" customFormat="1" ht="12" customHeight="1">
      <c r="A15" s="452" t="s">
        <v>1068</v>
      </c>
      <c r="B15" s="539"/>
      <c r="C15" s="466" t="s">
        <v>1075</v>
      </c>
      <c r="D15" s="543">
        <v>1007.5</v>
      </c>
      <c r="E15" s="452" t="s">
        <v>1076</v>
      </c>
      <c r="F15" s="544">
        <v>7.5</v>
      </c>
      <c r="G15" s="452" t="s">
        <v>858</v>
      </c>
      <c r="H15" s="452" t="s">
        <v>1077</v>
      </c>
      <c r="I15" s="544">
        <v>13.8</v>
      </c>
      <c r="J15" s="452" t="s">
        <v>1078</v>
      </c>
      <c r="K15" s="452" t="s">
        <v>1079</v>
      </c>
      <c r="L15" s="545">
        <v>5</v>
      </c>
      <c r="M15" s="545"/>
      <c r="N15" s="383" t="s">
        <v>1080</v>
      </c>
    </row>
    <row r="16" spans="1:14" s="530" customFormat="1" ht="12" customHeight="1">
      <c r="A16" s="452" t="s">
        <v>1074</v>
      </c>
      <c r="B16" s="539"/>
      <c r="C16" s="466"/>
      <c r="D16" s="543"/>
      <c r="E16" s="452"/>
      <c r="F16" s="544"/>
      <c r="G16" s="452"/>
      <c r="H16" s="452"/>
      <c r="I16" s="544"/>
      <c r="J16" s="452"/>
      <c r="K16" s="452"/>
      <c r="L16" s="545"/>
      <c r="M16" s="545"/>
      <c r="N16" s="383"/>
    </row>
    <row r="17" spans="1:14" s="530" customFormat="1" ht="5.0999999999999996" customHeight="1">
      <c r="A17" s="452"/>
      <c r="B17" s="539"/>
      <c r="C17" s="466"/>
      <c r="D17" s="543"/>
      <c r="E17" s="452"/>
      <c r="F17" s="544"/>
      <c r="G17" s="452"/>
      <c r="H17" s="452"/>
      <c r="I17" s="544"/>
      <c r="J17" s="452"/>
      <c r="K17" s="452"/>
      <c r="L17" s="545"/>
      <c r="M17" s="545"/>
      <c r="N17" s="383"/>
    </row>
    <row r="18" spans="1:14" s="530" customFormat="1" ht="12" customHeight="1">
      <c r="A18" s="452" t="s">
        <v>1081</v>
      </c>
      <c r="B18" s="539"/>
      <c r="C18" s="466"/>
      <c r="D18" s="543"/>
      <c r="E18" s="452"/>
      <c r="F18" s="544"/>
      <c r="G18" s="452"/>
      <c r="H18" s="452"/>
      <c r="I18" s="544"/>
      <c r="J18" s="452"/>
      <c r="K18" s="452"/>
      <c r="L18" s="545"/>
      <c r="M18" s="545"/>
      <c r="N18" s="383"/>
    </row>
    <row r="19" spans="1:14" s="530" customFormat="1" ht="12" customHeight="1">
      <c r="A19" s="452" t="s">
        <v>1068</v>
      </c>
      <c r="B19" s="539"/>
      <c r="C19" s="466" t="s">
        <v>1082</v>
      </c>
      <c r="D19" s="543">
        <v>1001.4</v>
      </c>
      <c r="E19" s="452" t="s">
        <v>1083</v>
      </c>
      <c r="F19" s="544">
        <v>4.8</v>
      </c>
      <c r="G19" s="452" t="s">
        <v>848</v>
      </c>
      <c r="H19" s="452" t="s">
        <v>1084</v>
      </c>
      <c r="I19" s="544">
        <v>9.5</v>
      </c>
      <c r="J19" s="452" t="s">
        <v>1078</v>
      </c>
      <c r="K19" s="452" t="s">
        <v>1085</v>
      </c>
      <c r="L19" s="545">
        <v>14.5</v>
      </c>
      <c r="M19" s="545"/>
      <c r="N19" s="383" t="s">
        <v>1086</v>
      </c>
    </row>
    <row r="20" spans="1:14" s="530" customFormat="1" ht="12" customHeight="1">
      <c r="A20" s="452" t="s">
        <v>1081</v>
      </c>
      <c r="B20" s="539"/>
      <c r="C20" s="466"/>
      <c r="D20" s="543"/>
      <c r="E20" s="452"/>
      <c r="F20" s="544"/>
      <c r="G20" s="452"/>
      <c r="H20" s="452"/>
      <c r="I20" s="544"/>
      <c r="J20" s="452"/>
      <c r="K20" s="452"/>
      <c r="L20" s="545"/>
      <c r="M20" s="545"/>
      <c r="N20" s="383"/>
    </row>
    <row r="21" spans="1:14" s="530" customFormat="1" ht="5.0999999999999996" customHeight="1">
      <c r="A21" s="452"/>
      <c r="B21" s="539"/>
      <c r="C21" s="466"/>
      <c r="D21" s="543"/>
      <c r="E21" s="452"/>
      <c r="F21" s="544"/>
      <c r="G21" s="452"/>
      <c r="H21" s="452"/>
      <c r="I21" s="544"/>
      <c r="J21" s="452"/>
      <c r="K21" s="452"/>
      <c r="L21" s="545"/>
      <c r="M21" s="545"/>
      <c r="N21" s="383"/>
    </row>
    <row r="22" spans="1:14" s="530" customFormat="1" ht="12" customHeight="1">
      <c r="A22" s="452" t="s">
        <v>1087</v>
      </c>
      <c r="B22" s="539"/>
      <c r="C22" s="466"/>
      <c r="D22" s="543"/>
      <c r="E22" s="452"/>
      <c r="F22" s="544"/>
      <c r="G22" s="452"/>
      <c r="H22" s="452"/>
      <c r="I22" s="544"/>
      <c r="J22" s="452"/>
      <c r="K22" s="452"/>
      <c r="L22" s="545"/>
      <c r="M22" s="545"/>
      <c r="N22" s="383"/>
    </row>
    <row r="23" spans="1:14" s="530" customFormat="1" ht="12" customHeight="1">
      <c r="A23" s="452" t="s">
        <v>1068</v>
      </c>
      <c r="B23" s="539"/>
      <c r="C23" s="466" t="s">
        <v>1088</v>
      </c>
      <c r="D23" s="543">
        <v>981.4</v>
      </c>
      <c r="E23" s="452" t="s">
        <v>1089</v>
      </c>
      <c r="F23" s="544">
        <v>9.8000000000000007</v>
      </c>
      <c r="G23" s="452" t="s">
        <v>856</v>
      </c>
      <c r="H23" s="452" t="s">
        <v>1090</v>
      </c>
      <c r="I23" s="544">
        <v>15</v>
      </c>
      <c r="J23" s="452" t="s">
        <v>856</v>
      </c>
      <c r="K23" s="452" t="s">
        <v>1091</v>
      </c>
      <c r="L23" s="545">
        <v>91.5</v>
      </c>
      <c r="M23" s="545"/>
      <c r="N23" s="383" t="s">
        <v>1092</v>
      </c>
    </row>
    <row r="24" spans="1:14" s="530" customFormat="1" ht="12" customHeight="1">
      <c r="A24" s="452" t="s">
        <v>1093</v>
      </c>
      <c r="B24" s="539"/>
      <c r="C24" s="466"/>
      <c r="D24" s="543"/>
      <c r="E24" s="452"/>
      <c r="F24" s="544"/>
      <c r="G24" s="452"/>
      <c r="H24" s="452"/>
      <c r="I24" s="544"/>
      <c r="J24" s="452"/>
      <c r="K24" s="452"/>
      <c r="L24" s="545"/>
      <c r="M24" s="545"/>
      <c r="N24" s="383"/>
    </row>
    <row r="25" spans="1:14" s="530" customFormat="1" ht="5.0999999999999996" customHeight="1">
      <c r="A25" s="452"/>
      <c r="B25" s="539"/>
      <c r="C25" s="466"/>
      <c r="D25" s="543"/>
      <c r="E25" s="452"/>
      <c r="F25" s="544"/>
      <c r="G25" s="452"/>
      <c r="H25" s="452"/>
      <c r="I25" s="544"/>
      <c r="J25" s="452"/>
      <c r="K25" s="452"/>
      <c r="L25" s="545"/>
      <c r="M25" s="545"/>
      <c r="N25" s="383"/>
    </row>
    <row r="26" spans="1:14" s="530" customFormat="1" ht="12" customHeight="1">
      <c r="A26" s="452" t="s">
        <v>1094</v>
      </c>
      <c r="B26" s="539"/>
      <c r="C26" s="466"/>
      <c r="D26" s="543"/>
      <c r="E26" s="452"/>
      <c r="F26" s="544"/>
      <c r="G26" s="452"/>
      <c r="H26" s="452"/>
      <c r="I26" s="544"/>
      <c r="J26" s="452"/>
      <c r="K26" s="452"/>
      <c r="L26" s="545"/>
      <c r="M26" s="545"/>
      <c r="N26" s="383"/>
    </row>
    <row r="27" spans="1:14" s="530" customFormat="1" ht="12" customHeight="1">
      <c r="A27" s="452" t="s">
        <v>1068</v>
      </c>
      <c r="B27" s="539"/>
      <c r="C27" s="466" t="s">
        <v>1075</v>
      </c>
      <c r="D27" s="543">
        <v>980.9</v>
      </c>
      <c r="E27" s="452" t="s">
        <v>1095</v>
      </c>
      <c r="F27" s="544">
        <v>10.3</v>
      </c>
      <c r="G27" s="452" t="s">
        <v>858</v>
      </c>
      <c r="H27" s="452" t="s">
        <v>1096</v>
      </c>
      <c r="I27" s="544">
        <v>20.3</v>
      </c>
      <c r="J27" s="452" t="s">
        <v>858</v>
      </c>
      <c r="K27" s="452" t="s">
        <v>1097</v>
      </c>
      <c r="L27" s="545">
        <v>5</v>
      </c>
      <c r="M27" s="545"/>
      <c r="N27" s="383" t="s">
        <v>1098</v>
      </c>
    </row>
    <row r="28" spans="1:14" s="530" customFormat="1" ht="12" customHeight="1">
      <c r="A28" s="452" t="s">
        <v>1094</v>
      </c>
      <c r="B28" s="539"/>
      <c r="C28" s="466"/>
      <c r="D28" s="543"/>
      <c r="E28" s="452"/>
      <c r="F28" s="544"/>
      <c r="G28" s="452"/>
      <c r="H28" s="452"/>
      <c r="I28" s="544"/>
      <c r="J28" s="452"/>
      <c r="K28" s="452"/>
      <c r="L28" s="545"/>
      <c r="M28" s="545"/>
      <c r="N28" s="383"/>
    </row>
    <row r="29" spans="1:14" s="530" customFormat="1" ht="5.0999999999999996" customHeight="1">
      <c r="A29" s="452"/>
      <c r="B29" s="546"/>
      <c r="C29" s="456"/>
      <c r="D29" s="543"/>
      <c r="E29" s="452"/>
      <c r="F29" s="544"/>
      <c r="G29" s="452"/>
      <c r="H29" s="452"/>
      <c r="I29" s="544"/>
      <c r="J29" s="452"/>
      <c r="K29" s="452"/>
      <c r="L29" s="545"/>
      <c r="M29" s="545"/>
      <c r="N29" s="383"/>
    </row>
    <row r="30" spans="1:14" s="530" customFormat="1" ht="12" customHeight="1">
      <c r="A30" s="452" t="s">
        <v>1099</v>
      </c>
      <c r="B30" s="546"/>
      <c r="C30" s="456"/>
      <c r="D30" s="543"/>
      <c r="E30" s="452"/>
      <c r="F30" s="544"/>
      <c r="G30" s="452"/>
      <c r="H30" s="452"/>
      <c r="I30" s="544"/>
      <c r="J30" s="452"/>
      <c r="K30" s="452"/>
      <c r="L30" s="545"/>
      <c r="M30" s="545"/>
      <c r="N30" s="383"/>
    </row>
    <row r="31" spans="1:14" s="530" customFormat="1" ht="12" customHeight="1">
      <c r="A31" s="452" t="s">
        <v>1068</v>
      </c>
      <c r="B31" s="546"/>
      <c r="C31" s="456" t="s">
        <v>1100</v>
      </c>
      <c r="D31" s="543">
        <v>981.4</v>
      </c>
      <c r="E31" s="452" t="s">
        <v>1101</v>
      </c>
      <c r="F31" s="544">
        <v>12.4</v>
      </c>
      <c r="G31" s="452" t="s">
        <v>1102</v>
      </c>
      <c r="H31" s="452" t="s">
        <v>1103</v>
      </c>
      <c r="I31" s="544">
        <v>24</v>
      </c>
      <c r="J31" s="452" t="s">
        <v>1102</v>
      </c>
      <c r="K31" s="452" t="s">
        <v>1104</v>
      </c>
      <c r="L31" s="545">
        <v>176</v>
      </c>
      <c r="M31" s="545"/>
      <c r="N31" s="383" t="s">
        <v>1105</v>
      </c>
    </row>
    <row r="32" spans="1:14" s="530" customFormat="1" ht="12" customHeight="1">
      <c r="A32" s="452" t="s">
        <v>1106</v>
      </c>
      <c r="B32" s="546"/>
      <c r="C32" s="456"/>
      <c r="D32" s="543"/>
      <c r="E32" s="452"/>
      <c r="F32" s="544"/>
      <c r="G32" s="452"/>
      <c r="H32" s="452"/>
      <c r="I32" s="544"/>
      <c r="J32" s="452"/>
      <c r="K32" s="452"/>
      <c r="L32" s="545"/>
      <c r="M32" s="545"/>
      <c r="N32" s="383"/>
    </row>
    <row r="33" spans="1:14" s="530" customFormat="1" ht="5.0999999999999996" customHeight="1">
      <c r="A33" s="452"/>
      <c r="B33" s="546"/>
      <c r="C33" s="456"/>
      <c r="D33" s="543"/>
      <c r="E33" s="452"/>
      <c r="F33" s="544"/>
      <c r="G33" s="452"/>
      <c r="H33" s="452"/>
      <c r="I33" s="544"/>
      <c r="J33" s="452"/>
      <c r="K33" s="452"/>
      <c r="L33" s="545"/>
      <c r="M33" s="545"/>
      <c r="N33" s="383"/>
    </row>
    <row r="34" spans="1:14" s="530" customFormat="1" ht="12" customHeight="1">
      <c r="A34" s="452" t="s">
        <v>1107</v>
      </c>
      <c r="B34" s="546"/>
      <c r="C34" s="456"/>
      <c r="D34" s="543"/>
      <c r="E34" s="452"/>
      <c r="F34" s="544"/>
      <c r="G34" s="452"/>
      <c r="H34" s="452"/>
      <c r="I34" s="544"/>
      <c r="J34" s="452"/>
      <c r="K34" s="452"/>
      <c r="L34" s="545"/>
      <c r="M34" s="545"/>
      <c r="N34" s="383"/>
    </row>
    <row r="35" spans="1:14" s="530" customFormat="1" ht="12" customHeight="1">
      <c r="A35" s="452" t="s">
        <v>1068</v>
      </c>
      <c r="B35" s="546"/>
      <c r="C35" s="456" t="s">
        <v>1108</v>
      </c>
      <c r="D35" s="543">
        <v>995</v>
      </c>
      <c r="E35" s="452" t="s">
        <v>1109</v>
      </c>
      <c r="F35" s="544">
        <v>7.8</v>
      </c>
      <c r="G35" s="452" t="s">
        <v>856</v>
      </c>
      <c r="H35" s="452" t="s">
        <v>1110</v>
      </c>
      <c r="I35" s="544">
        <v>13.5</v>
      </c>
      <c r="J35" s="452" t="s">
        <v>856</v>
      </c>
      <c r="K35" s="452" t="s">
        <v>1111</v>
      </c>
      <c r="L35" s="545">
        <v>45.5</v>
      </c>
      <c r="M35" s="545"/>
      <c r="N35" s="383" t="s">
        <v>1112</v>
      </c>
    </row>
    <row r="36" spans="1:14" s="530" customFormat="1" ht="12" customHeight="1">
      <c r="A36" s="452" t="s">
        <v>1113</v>
      </c>
      <c r="B36" s="546"/>
      <c r="C36" s="456"/>
      <c r="D36" s="543"/>
      <c r="E36" s="452"/>
      <c r="F36" s="544"/>
      <c r="G36" s="452"/>
      <c r="H36" s="452"/>
      <c r="I36" s="544"/>
      <c r="J36" s="452"/>
      <c r="K36" s="452"/>
      <c r="L36" s="545"/>
      <c r="M36" s="545"/>
      <c r="N36" s="383"/>
    </row>
    <row r="37" spans="1:14" s="530" customFormat="1" ht="5.0999999999999996" customHeight="1">
      <c r="A37" s="452"/>
      <c r="B37" s="546"/>
      <c r="C37" s="456"/>
      <c r="D37" s="543"/>
      <c r="E37" s="452"/>
      <c r="F37" s="544"/>
      <c r="G37" s="452"/>
      <c r="H37" s="452"/>
      <c r="I37" s="544"/>
      <c r="J37" s="452"/>
      <c r="K37" s="452"/>
      <c r="L37" s="545"/>
      <c r="M37" s="545"/>
      <c r="N37" s="383"/>
    </row>
    <row r="38" spans="1:14" s="530" customFormat="1" ht="12" customHeight="1">
      <c r="A38" s="452" t="s">
        <v>1114</v>
      </c>
      <c r="B38" s="546"/>
      <c r="C38" s="456"/>
      <c r="D38" s="543"/>
      <c r="E38" s="452"/>
      <c r="F38" s="544"/>
      <c r="G38" s="452"/>
      <c r="H38" s="452"/>
      <c r="I38" s="544"/>
      <c r="J38" s="452"/>
      <c r="K38" s="452"/>
      <c r="L38" s="545"/>
      <c r="M38" s="545"/>
      <c r="N38" s="383"/>
    </row>
    <row r="39" spans="1:14" s="530" customFormat="1" ht="12" customHeight="1">
      <c r="A39" s="452" t="s">
        <v>1068</v>
      </c>
      <c r="B39" s="546"/>
      <c r="C39" s="456" t="s">
        <v>1115</v>
      </c>
      <c r="D39" s="543">
        <v>979.4</v>
      </c>
      <c r="E39" s="452" t="s">
        <v>1116</v>
      </c>
      <c r="F39" s="544">
        <v>11</v>
      </c>
      <c r="G39" s="452" t="s">
        <v>891</v>
      </c>
      <c r="H39" s="452" t="s">
        <v>1117</v>
      </c>
      <c r="I39" s="544">
        <v>23.5</v>
      </c>
      <c r="J39" s="452" t="s">
        <v>891</v>
      </c>
      <c r="K39" s="452" t="s">
        <v>1118</v>
      </c>
      <c r="L39" s="545">
        <v>52.5</v>
      </c>
      <c r="M39" s="545"/>
      <c r="N39" s="383" t="s">
        <v>1119</v>
      </c>
    </row>
    <row r="40" spans="1:14" s="530" customFormat="1" ht="12" customHeight="1">
      <c r="A40" s="452" t="s">
        <v>1120</v>
      </c>
      <c r="B40" s="546"/>
      <c r="C40" s="456"/>
      <c r="D40" s="543"/>
      <c r="E40" s="452"/>
      <c r="F40" s="544"/>
      <c r="G40" s="452"/>
      <c r="H40" s="452"/>
      <c r="I40" s="544"/>
      <c r="J40" s="452"/>
      <c r="K40" s="452"/>
      <c r="L40" s="545"/>
      <c r="M40" s="545"/>
      <c r="N40" s="383"/>
    </row>
    <row r="41" spans="1:14" s="530" customFormat="1" ht="5.0999999999999996" customHeight="1">
      <c r="A41" s="452"/>
      <c r="B41" s="546"/>
      <c r="C41" s="456"/>
      <c r="D41" s="543"/>
      <c r="E41" s="452"/>
      <c r="F41" s="544"/>
      <c r="G41" s="452"/>
      <c r="H41" s="452"/>
      <c r="I41" s="544"/>
      <c r="J41" s="452"/>
      <c r="K41" s="452"/>
      <c r="L41" s="545"/>
      <c r="M41" s="545"/>
      <c r="N41" s="383"/>
    </row>
    <row r="42" spans="1:14" s="530" customFormat="1" ht="12" customHeight="1">
      <c r="A42" s="452" t="s">
        <v>1121</v>
      </c>
      <c r="B42" s="546"/>
      <c r="C42" s="456"/>
      <c r="D42" s="543"/>
      <c r="E42" s="452"/>
      <c r="F42" s="544"/>
      <c r="G42" s="452"/>
      <c r="H42" s="452"/>
      <c r="I42" s="544"/>
      <c r="J42" s="452"/>
      <c r="K42" s="452"/>
      <c r="L42" s="545"/>
      <c r="M42" s="545"/>
      <c r="N42" s="383"/>
    </row>
    <row r="43" spans="1:14" s="530" customFormat="1" ht="12" customHeight="1">
      <c r="A43" s="452" t="s">
        <v>1068</v>
      </c>
      <c r="B43" s="546"/>
      <c r="C43" s="456" t="s">
        <v>1122</v>
      </c>
      <c r="D43" s="543">
        <v>990.3</v>
      </c>
      <c r="E43" s="452" t="s">
        <v>1123</v>
      </c>
      <c r="F43" s="544">
        <v>11.9</v>
      </c>
      <c r="G43" s="452" t="s">
        <v>1124</v>
      </c>
      <c r="H43" s="547" t="s">
        <v>1125</v>
      </c>
      <c r="I43" s="544">
        <v>21.3</v>
      </c>
      <c r="J43" s="452" t="s">
        <v>894</v>
      </c>
      <c r="K43" s="452" t="s">
        <v>1126</v>
      </c>
      <c r="L43" s="545">
        <v>30</v>
      </c>
      <c r="M43" s="545"/>
      <c r="N43" s="383" t="s">
        <v>1127</v>
      </c>
    </row>
    <row r="44" spans="1:14" s="530" customFormat="1" ht="12" customHeight="1">
      <c r="A44" s="452" t="s">
        <v>1128</v>
      </c>
      <c r="B44" s="546"/>
      <c r="C44" s="456"/>
      <c r="D44" s="543"/>
      <c r="E44" s="452"/>
      <c r="F44" s="544"/>
      <c r="G44" s="452"/>
      <c r="H44" s="452"/>
      <c r="I44" s="544"/>
      <c r="J44" s="452"/>
      <c r="K44" s="452"/>
      <c r="L44" s="545"/>
      <c r="M44" s="545"/>
      <c r="N44" s="383"/>
    </row>
    <row r="45" spans="1:14" s="530" customFormat="1" ht="5.0999999999999996" customHeight="1">
      <c r="A45" s="452"/>
      <c r="B45" s="546"/>
      <c r="C45" s="456"/>
      <c r="D45" s="543"/>
      <c r="E45" s="452"/>
      <c r="F45" s="544"/>
      <c r="G45" s="452"/>
      <c r="H45" s="452"/>
      <c r="I45" s="544"/>
      <c r="J45" s="452"/>
      <c r="K45" s="452"/>
      <c r="L45" s="545"/>
      <c r="M45" s="545"/>
      <c r="N45" s="383"/>
    </row>
    <row r="46" spans="1:14" s="530" customFormat="1" ht="12" customHeight="1">
      <c r="A46" s="452" t="s">
        <v>1129</v>
      </c>
      <c r="B46" s="546"/>
      <c r="C46" s="456"/>
      <c r="D46" s="543"/>
      <c r="E46" s="452"/>
      <c r="F46" s="544"/>
      <c r="G46" s="452"/>
      <c r="H46" s="452"/>
      <c r="I46" s="544"/>
      <c r="J46" s="452"/>
      <c r="K46" s="452"/>
      <c r="L46" s="545"/>
      <c r="M46" s="545"/>
      <c r="N46" s="383"/>
    </row>
    <row r="47" spans="1:14" s="530" customFormat="1" ht="12" customHeight="1">
      <c r="A47" s="452" t="s">
        <v>1068</v>
      </c>
      <c r="B47" s="546"/>
      <c r="C47" s="456" t="s">
        <v>1100</v>
      </c>
      <c r="D47" s="543">
        <v>962.4</v>
      </c>
      <c r="E47" s="452" t="s">
        <v>1130</v>
      </c>
      <c r="F47" s="544">
        <v>27.3</v>
      </c>
      <c r="G47" s="452" t="s">
        <v>1124</v>
      </c>
      <c r="H47" s="452" t="s">
        <v>1131</v>
      </c>
      <c r="I47" s="544">
        <v>47.4</v>
      </c>
      <c r="J47" s="452" t="s">
        <v>1124</v>
      </c>
      <c r="K47" s="452" t="s">
        <v>1132</v>
      </c>
      <c r="L47" s="545">
        <v>41</v>
      </c>
      <c r="M47" s="545"/>
      <c r="N47" s="383" t="s">
        <v>1133</v>
      </c>
    </row>
    <row r="48" spans="1:14" s="530" customFormat="1" ht="12" customHeight="1">
      <c r="A48" s="452" t="s">
        <v>1129</v>
      </c>
      <c r="B48" s="546"/>
      <c r="C48" s="456"/>
      <c r="D48" s="543"/>
      <c r="E48" s="452"/>
      <c r="F48" s="544"/>
      <c r="G48" s="452"/>
      <c r="H48" s="452"/>
      <c r="I48" s="544"/>
      <c r="J48" s="452"/>
      <c r="K48" s="452"/>
      <c r="L48" s="545"/>
      <c r="M48" s="545"/>
      <c r="N48" s="383"/>
    </row>
    <row r="49" spans="1:14" s="530" customFormat="1" ht="5.0999999999999996" customHeight="1">
      <c r="A49" s="452"/>
      <c r="B49" s="546"/>
      <c r="C49" s="456"/>
      <c r="D49" s="543"/>
      <c r="E49" s="452"/>
      <c r="F49" s="544"/>
      <c r="G49" s="452"/>
      <c r="H49" s="452"/>
      <c r="I49" s="544"/>
      <c r="J49" s="452"/>
      <c r="K49" s="452"/>
      <c r="L49" s="545"/>
      <c r="M49" s="545"/>
      <c r="N49" s="383"/>
    </row>
    <row r="50" spans="1:14" s="530" customFormat="1" ht="12" customHeight="1">
      <c r="A50" s="452" t="s">
        <v>1134</v>
      </c>
      <c r="B50" s="546"/>
      <c r="C50" s="456"/>
      <c r="D50" s="543"/>
      <c r="E50" s="452"/>
      <c r="F50" s="544"/>
      <c r="G50" s="452"/>
      <c r="H50" s="452"/>
      <c r="I50" s="544"/>
      <c r="J50" s="452"/>
      <c r="K50" s="452"/>
      <c r="L50" s="545"/>
      <c r="M50" s="545"/>
      <c r="N50" s="383"/>
    </row>
    <row r="51" spans="1:14" s="530" customFormat="1" ht="12" customHeight="1">
      <c r="A51" s="452" t="s">
        <v>1068</v>
      </c>
      <c r="B51" s="546"/>
      <c r="C51" s="456" t="s">
        <v>1135</v>
      </c>
      <c r="D51" s="543">
        <v>971.3</v>
      </c>
      <c r="E51" s="452" t="s">
        <v>1136</v>
      </c>
      <c r="F51" s="544">
        <v>9.6</v>
      </c>
      <c r="G51" s="452" t="s">
        <v>1137</v>
      </c>
      <c r="H51" s="452" t="s">
        <v>1138</v>
      </c>
      <c r="I51" s="544">
        <v>17.5</v>
      </c>
      <c r="J51" s="452" t="s">
        <v>891</v>
      </c>
      <c r="K51" s="452" t="s">
        <v>1139</v>
      </c>
      <c r="L51" s="545">
        <v>47</v>
      </c>
      <c r="M51" s="545"/>
      <c r="N51" s="383" t="s">
        <v>1140</v>
      </c>
    </row>
    <row r="52" spans="1:14" s="530" customFormat="1" ht="12" customHeight="1">
      <c r="A52" s="548" t="s">
        <v>1141</v>
      </c>
      <c r="B52" s="546"/>
      <c r="C52" s="370"/>
      <c r="D52" s="370"/>
      <c r="E52" s="370"/>
      <c r="F52" s="549"/>
      <c r="G52" s="370"/>
      <c r="H52" s="370"/>
      <c r="I52" s="549"/>
      <c r="J52" s="370"/>
      <c r="K52" s="370"/>
      <c r="L52" s="370"/>
      <c r="M52" s="370"/>
      <c r="N52" s="529"/>
    </row>
    <row r="53" spans="1:14" s="530" customFormat="1" ht="12.75" customHeight="1">
      <c r="A53" s="548"/>
      <c r="B53" s="546"/>
      <c r="C53" s="370"/>
      <c r="D53" s="370"/>
      <c r="E53" s="370"/>
      <c r="F53" s="549"/>
      <c r="G53" s="370"/>
      <c r="H53" s="370"/>
      <c r="I53" s="549"/>
      <c r="J53" s="370"/>
      <c r="K53" s="370"/>
      <c r="L53" s="370"/>
      <c r="M53" s="370"/>
      <c r="N53" s="529"/>
    </row>
    <row r="54" spans="1:14" s="530" customFormat="1" ht="12" customHeight="1">
      <c r="A54" s="548"/>
      <c r="B54" s="546"/>
      <c r="C54" s="444" t="s">
        <v>1142</v>
      </c>
      <c r="D54" s="370"/>
      <c r="E54" s="370"/>
      <c r="F54" s="549"/>
      <c r="G54" s="370"/>
      <c r="H54" s="370"/>
      <c r="I54" s="549"/>
      <c r="J54" s="370"/>
      <c r="K54" s="370"/>
      <c r="L54" s="370"/>
      <c r="M54" s="370"/>
      <c r="N54" s="529"/>
    </row>
    <row r="55" spans="1:14" s="530" customFormat="1" ht="12" customHeight="1">
      <c r="A55" s="550" t="s">
        <v>1143</v>
      </c>
      <c r="B55" s="546"/>
      <c r="C55" s="444"/>
      <c r="D55" s="370"/>
      <c r="E55" s="370"/>
      <c r="F55" s="549"/>
      <c r="G55" s="370"/>
      <c r="H55" s="370"/>
      <c r="I55" s="549"/>
      <c r="J55" s="370"/>
      <c r="K55" s="370"/>
      <c r="L55" s="370"/>
      <c r="M55" s="370"/>
      <c r="N55" s="529"/>
    </row>
    <row r="56" spans="1:14" s="530" customFormat="1" ht="12" customHeight="1">
      <c r="A56" s="551" t="s">
        <v>1144</v>
      </c>
      <c r="B56" s="552"/>
      <c r="C56" s="553"/>
      <c r="D56" s="554"/>
      <c r="E56" s="551"/>
      <c r="F56" s="555"/>
      <c r="G56" s="551"/>
      <c r="H56" s="551"/>
      <c r="I56" s="555"/>
      <c r="J56" s="551"/>
      <c r="K56" s="551"/>
      <c r="L56" s="556"/>
      <c r="M56" s="556"/>
      <c r="N56" s="557"/>
    </row>
    <row r="57" spans="1:14" s="530" customFormat="1" ht="9.75" customHeight="1">
      <c r="A57" s="551" t="s">
        <v>1068</v>
      </c>
      <c r="B57" s="552"/>
      <c r="C57" s="553" t="s">
        <v>1145</v>
      </c>
      <c r="D57" s="554">
        <v>1009.1</v>
      </c>
      <c r="E57" s="551" t="s">
        <v>1146</v>
      </c>
      <c r="F57" s="555">
        <v>6.8</v>
      </c>
      <c r="G57" s="551" t="s">
        <v>1147</v>
      </c>
      <c r="H57" s="554" t="s">
        <v>1148</v>
      </c>
      <c r="I57" s="555">
        <v>11.5</v>
      </c>
      <c r="J57" s="551" t="s">
        <v>1147</v>
      </c>
      <c r="K57" s="554" t="s">
        <v>1149</v>
      </c>
      <c r="L57" s="551">
        <v>34.5</v>
      </c>
      <c r="M57" s="556"/>
      <c r="N57" s="551" t="s">
        <v>1150</v>
      </c>
    </row>
    <row r="58" spans="1:14" s="530" customFormat="1" ht="14.25" customHeight="1">
      <c r="A58" s="558" t="s">
        <v>1144</v>
      </c>
      <c r="B58" s="552"/>
      <c r="C58" s="559" t="s">
        <v>1151</v>
      </c>
      <c r="D58" s="560"/>
      <c r="E58" s="560"/>
      <c r="F58" s="561"/>
      <c r="G58" s="560"/>
      <c r="H58" s="560"/>
      <c r="I58" s="561"/>
      <c r="J58" s="560"/>
      <c r="K58" s="560"/>
      <c r="L58" s="560"/>
      <c r="M58" s="560"/>
      <c r="N58" s="562"/>
    </row>
    <row r="59" spans="1:14" s="530" customFormat="1" ht="12.75" customHeight="1">
      <c r="A59" s="563"/>
      <c r="B59" s="552"/>
      <c r="C59" s="559"/>
      <c r="D59" s="560"/>
      <c r="E59" s="560"/>
      <c r="F59" s="561"/>
      <c r="G59" s="560"/>
      <c r="H59" s="560"/>
      <c r="I59" s="561"/>
      <c r="J59" s="560"/>
      <c r="K59" s="560"/>
      <c r="L59" s="560"/>
      <c r="M59" s="560"/>
      <c r="N59" s="562"/>
    </row>
    <row r="60" spans="1:14" s="530" customFormat="1" ht="12" customHeight="1">
      <c r="A60" s="551" t="s">
        <v>1152</v>
      </c>
      <c r="B60" s="564"/>
      <c r="C60" s="553"/>
      <c r="D60" s="554"/>
      <c r="E60" s="551"/>
      <c r="F60" s="555"/>
      <c r="G60" s="551"/>
      <c r="H60" s="551"/>
      <c r="I60" s="555"/>
      <c r="J60" s="551"/>
      <c r="K60" s="551"/>
      <c r="L60" s="556"/>
      <c r="M60" s="556"/>
      <c r="N60" s="557"/>
    </row>
    <row r="61" spans="1:14" s="530" customFormat="1" ht="12" customHeight="1">
      <c r="A61" s="551" t="s">
        <v>1068</v>
      </c>
      <c r="B61" s="564"/>
      <c r="C61" s="553" t="s">
        <v>1153</v>
      </c>
      <c r="D61" s="554">
        <v>989.1</v>
      </c>
      <c r="E61" s="551" t="s">
        <v>1154</v>
      </c>
      <c r="F61" s="555">
        <v>10.5</v>
      </c>
      <c r="G61" s="551" t="s">
        <v>1155</v>
      </c>
      <c r="H61" s="554" t="s">
        <v>1156</v>
      </c>
      <c r="I61" s="555">
        <v>21</v>
      </c>
      <c r="J61" s="551" t="s">
        <v>1157</v>
      </c>
      <c r="K61" s="554" t="s">
        <v>1158</v>
      </c>
      <c r="L61" s="551">
        <v>10.5</v>
      </c>
      <c r="M61" s="556"/>
      <c r="N61" s="551" t="s">
        <v>1159</v>
      </c>
    </row>
    <row r="62" spans="1:14" s="530" customFormat="1" ht="13.5" customHeight="1">
      <c r="A62" s="565" t="s">
        <v>1160</v>
      </c>
      <c r="B62" s="566"/>
      <c r="C62" s="559"/>
      <c r="D62" s="560"/>
      <c r="E62" s="560"/>
      <c r="F62" s="561"/>
      <c r="G62" s="560"/>
      <c r="H62" s="560"/>
      <c r="I62" s="561"/>
      <c r="J62" s="560"/>
      <c r="K62" s="560"/>
      <c r="L62" s="560"/>
      <c r="M62" s="560"/>
      <c r="N62" s="562"/>
    </row>
    <row r="63" spans="1:14" s="530" customFormat="1" ht="5.0999999999999996" customHeight="1">
      <c r="A63" s="563"/>
      <c r="B63" s="566"/>
      <c r="C63" s="559"/>
      <c r="D63" s="560"/>
      <c r="E63" s="560"/>
      <c r="F63" s="561"/>
      <c r="G63" s="560"/>
      <c r="H63" s="560"/>
      <c r="I63" s="561"/>
      <c r="J63" s="560"/>
      <c r="K63" s="560"/>
      <c r="L63" s="560"/>
      <c r="M63" s="560"/>
      <c r="N63" s="562"/>
    </row>
    <row r="64" spans="1:14" s="530" customFormat="1" ht="12" customHeight="1">
      <c r="A64" s="551"/>
      <c r="B64" s="564"/>
      <c r="C64" s="559" t="s">
        <v>1161</v>
      </c>
      <c r="D64" s="560"/>
      <c r="E64" s="560"/>
      <c r="F64" s="561"/>
      <c r="G64" s="560"/>
      <c r="H64" s="560"/>
      <c r="I64" s="561"/>
      <c r="J64" s="560"/>
      <c r="K64" s="560"/>
      <c r="L64" s="560"/>
      <c r="M64" s="560"/>
      <c r="N64" s="562"/>
    </row>
    <row r="65" spans="1:14" s="530" customFormat="1" ht="12" customHeight="1">
      <c r="A65" s="551"/>
      <c r="B65" s="564"/>
      <c r="C65" s="559"/>
      <c r="D65" s="560"/>
      <c r="E65" s="560"/>
      <c r="F65" s="561"/>
      <c r="G65" s="560"/>
      <c r="H65" s="560"/>
      <c r="I65" s="561"/>
      <c r="J65" s="560"/>
      <c r="K65" s="560"/>
      <c r="L65" s="560"/>
      <c r="M65" s="560"/>
      <c r="N65" s="562"/>
    </row>
    <row r="66" spans="1:14" s="530" customFormat="1" ht="12" customHeight="1">
      <c r="A66" s="551" t="s">
        <v>1162</v>
      </c>
      <c r="B66" s="564"/>
      <c r="C66" s="559"/>
      <c r="D66" s="560"/>
      <c r="E66" s="560"/>
      <c r="F66" s="561"/>
      <c r="G66" s="560"/>
      <c r="H66" s="560"/>
      <c r="I66" s="561"/>
      <c r="J66" s="560"/>
      <c r="K66" s="560"/>
      <c r="L66" s="560"/>
      <c r="M66" s="560"/>
      <c r="N66" s="562"/>
    </row>
    <row r="67" spans="1:14" ht="12" customHeight="1">
      <c r="A67" s="551" t="s">
        <v>1068</v>
      </c>
      <c r="B67" s="552"/>
      <c r="C67" s="553" t="s">
        <v>1163</v>
      </c>
      <c r="D67" s="554">
        <v>985</v>
      </c>
      <c r="E67" s="551" t="s">
        <v>1164</v>
      </c>
      <c r="F67" s="555">
        <v>13.9</v>
      </c>
      <c r="G67" s="551" t="s">
        <v>903</v>
      </c>
      <c r="H67" s="554" t="s">
        <v>1165</v>
      </c>
      <c r="I67" s="555">
        <v>28.2</v>
      </c>
      <c r="J67" s="551" t="s">
        <v>1166</v>
      </c>
      <c r="K67" s="551" t="s">
        <v>1167</v>
      </c>
      <c r="L67" s="551">
        <v>107</v>
      </c>
      <c r="M67" s="556"/>
      <c r="N67" s="551" t="s">
        <v>1168</v>
      </c>
    </row>
    <row r="68" spans="1:14" s="530" customFormat="1" ht="12" customHeight="1">
      <c r="A68" s="565" t="s">
        <v>1169</v>
      </c>
      <c r="B68" s="564"/>
      <c r="C68" s="559"/>
      <c r="D68" s="560"/>
      <c r="E68" s="560"/>
      <c r="F68" s="561"/>
      <c r="G68" s="560"/>
      <c r="H68" s="560"/>
      <c r="I68" s="561"/>
      <c r="J68" s="560"/>
      <c r="K68" s="560"/>
      <c r="L68" s="560"/>
      <c r="M68" s="560"/>
      <c r="N68" s="562"/>
    </row>
    <row r="69" spans="1:14" s="530" customFormat="1" ht="12" customHeight="1">
      <c r="A69" s="551"/>
      <c r="B69" s="566"/>
      <c r="C69" s="553"/>
      <c r="D69" s="554"/>
      <c r="E69" s="551"/>
      <c r="F69" s="555"/>
      <c r="G69" s="551"/>
      <c r="H69" s="551"/>
      <c r="I69" s="555"/>
      <c r="J69" s="551"/>
      <c r="K69" s="551"/>
      <c r="L69" s="556"/>
      <c r="M69" s="556"/>
      <c r="N69" s="557"/>
    </row>
    <row r="70" spans="1:14" s="530" customFormat="1" ht="12.75" customHeight="1">
      <c r="A70" s="551"/>
      <c r="B70" s="566"/>
      <c r="C70" s="559" t="s">
        <v>1170</v>
      </c>
      <c r="D70" s="554"/>
      <c r="E70" s="551"/>
      <c r="F70" s="555"/>
      <c r="G70" s="551"/>
      <c r="H70" s="554"/>
      <c r="I70" s="555"/>
      <c r="J70" s="551"/>
      <c r="K70" s="551"/>
      <c r="L70" s="551"/>
      <c r="M70" s="556"/>
      <c r="N70" s="551"/>
    </row>
    <row r="71" spans="1:14" s="530" customFormat="1" ht="15" customHeight="1">
      <c r="A71" s="551"/>
      <c r="B71" s="564"/>
      <c r="C71" s="559"/>
      <c r="D71" s="560"/>
      <c r="E71" s="560"/>
      <c r="F71" s="561"/>
      <c r="G71" s="560"/>
      <c r="H71" s="560"/>
      <c r="I71" s="561"/>
      <c r="J71" s="560"/>
      <c r="K71" s="560"/>
      <c r="L71" s="560"/>
      <c r="M71" s="560"/>
      <c r="N71" s="562"/>
    </row>
    <row r="72" spans="1:14" s="530" customFormat="1" ht="5.0999999999999996" customHeight="1">
      <c r="B72" s="566"/>
    </row>
    <row r="73" spans="1:14" ht="3.75" customHeight="1" thickBot="1">
      <c r="A73" s="567"/>
      <c r="B73" s="568"/>
      <c r="C73" s="385"/>
      <c r="D73" s="385"/>
      <c r="E73" s="385"/>
      <c r="F73" s="385"/>
      <c r="G73" s="385"/>
      <c r="H73" s="385"/>
      <c r="I73" s="385"/>
      <c r="J73" s="385"/>
      <c r="K73" s="385"/>
      <c r="L73" s="385"/>
      <c r="M73" s="385"/>
      <c r="N73" s="569"/>
    </row>
    <row r="74" spans="1:14">
      <c r="A74" s="443" t="s">
        <v>918</v>
      </c>
      <c r="B74" s="444"/>
      <c r="C74" s="444"/>
      <c r="D74" s="444"/>
      <c r="E74" s="444"/>
      <c r="F74" s="444"/>
      <c r="G74" s="444"/>
      <c r="H74" s="444"/>
      <c r="I74" s="444"/>
      <c r="J74" s="444"/>
      <c r="K74" s="444"/>
      <c r="L74" s="444"/>
      <c r="M74" s="444"/>
      <c r="N74" s="570"/>
    </row>
  </sheetData>
  <mergeCells count="8">
    <mergeCell ref="M8:N8"/>
    <mergeCell ref="M9:N9"/>
    <mergeCell ref="C6:C7"/>
    <mergeCell ref="D6:E6"/>
    <mergeCell ref="F6:H6"/>
    <mergeCell ref="I6:K6"/>
    <mergeCell ref="L6:N6"/>
    <mergeCell ref="M7:N7"/>
  </mergeCells>
  <phoneticPr fontId="3"/>
  <conditionalFormatting sqref="A18 A20 A22 A24 A26 A28 A30 A32 A34 A36">
    <cfRule type="containsBlanks" dxfId="22" priority="20" stopIfTrue="1">
      <formula>LEN(TRIM(A18))=0</formula>
    </cfRule>
  </conditionalFormatting>
  <conditionalFormatting sqref="A38 C39:L39 N39 A40 A42 C43:L43 N43 A44 A46 C47:L47 N47 A48 A50 C51:L51 N51">
    <cfRule type="containsBlanks" dxfId="21" priority="19" stopIfTrue="1">
      <formula>LEN(TRIM(A38))=0</formula>
    </cfRule>
  </conditionalFormatting>
  <conditionalFormatting sqref="A56 C57:L57 N57">
    <cfRule type="containsBlanks" dxfId="20" priority="18" stopIfTrue="1">
      <formula>LEN(TRIM(A56))=0</formula>
    </cfRule>
  </conditionalFormatting>
  <conditionalFormatting sqref="A56">
    <cfRule type="expression" dxfId="19" priority="17" stopIfTrue="1">
      <formula>ISBLANK(A56)=FALSE</formula>
    </cfRule>
  </conditionalFormatting>
  <conditionalFormatting sqref="A58:A60">
    <cfRule type="expression" dxfId="18" priority="13" stopIfTrue="1">
      <formula>ISBLANK(A58)=FALSE</formula>
    </cfRule>
  </conditionalFormatting>
  <conditionalFormatting sqref="A60 N61 C61:L61">
    <cfRule type="containsBlanks" dxfId="17" priority="14" stopIfTrue="1">
      <formula>LEN(TRIM(A60))=0</formula>
    </cfRule>
  </conditionalFormatting>
  <conditionalFormatting sqref="A62:A63">
    <cfRule type="expression" dxfId="16" priority="11" stopIfTrue="1">
      <formula>ISBLANK(A62)=FALSE</formula>
    </cfRule>
  </conditionalFormatting>
  <conditionalFormatting sqref="A66">
    <cfRule type="expression" dxfId="15" priority="9" stopIfTrue="1">
      <formula>ISBLANK(A66)=FALSE</formula>
    </cfRule>
    <cfRule type="containsBlanks" dxfId="14" priority="10" stopIfTrue="1">
      <formula>LEN(TRIM(A66))=0</formula>
    </cfRule>
  </conditionalFormatting>
  <conditionalFormatting sqref="A68">
    <cfRule type="expression" dxfId="13" priority="8" stopIfTrue="1">
      <formula>ISBLANK(A68)=FALSE</formula>
    </cfRule>
  </conditionalFormatting>
  <conditionalFormatting sqref="C61 J61:K61 C57 J57:K57">
    <cfRule type="expression" dxfId="12" priority="16" stopIfTrue="1">
      <formula>ISBLANK(C57:F57)=FALSE</formula>
    </cfRule>
  </conditionalFormatting>
  <conditionalFormatting sqref="C67">
    <cfRule type="expression" dxfId="11" priority="4" stopIfTrue="1">
      <formula>ISBLANK(C67:F67)=FALSE</formula>
    </cfRule>
  </conditionalFormatting>
  <conditionalFormatting sqref="D57:I57 D61:I61">
    <cfRule type="expression" dxfId="10" priority="21" stopIfTrue="1">
      <formula>ISBLANK(D57:F57)=FALSE</formula>
    </cfRule>
  </conditionalFormatting>
  <conditionalFormatting sqref="D67:I67">
    <cfRule type="expression" dxfId="9" priority="5" stopIfTrue="1">
      <formula>ISBLANK(D67:F67)=FALSE</formula>
    </cfRule>
  </conditionalFormatting>
  <conditionalFormatting sqref="J67:K67">
    <cfRule type="expression" dxfId="8" priority="6" stopIfTrue="1">
      <formula>ISBLANK(J67:M67)=FALSE</formula>
    </cfRule>
  </conditionalFormatting>
  <conditionalFormatting sqref="K67">
    <cfRule type="expression" dxfId="7" priority="1" stopIfTrue="1">
      <formula>ISBLANK(K67:M67)=FALSE</formula>
    </cfRule>
  </conditionalFormatting>
  <conditionalFormatting sqref="L57">
    <cfRule type="expression" dxfId="6" priority="22" stopIfTrue="1">
      <formula>ISBLANK(L61:O61)=FALSE</formula>
    </cfRule>
  </conditionalFormatting>
  <conditionalFormatting sqref="L61">
    <cfRule type="expression" dxfId="5" priority="23" stopIfTrue="1">
      <formula>ISBLANK(L68:O68)=FALSE</formula>
    </cfRule>
  </conditionalFormatting>
  <conditionalFormatting sqref="L67">
    <cfRule type="expression" dxfId="4" priority="7" stopIfTrue="1">
      <formula>ISBLANK(L71:O71)=FALSE</formula>
    </cfRule>
  </conditionalFormatting>
  <conditionalFormatting sqref="N57">
    <cfRule type="expression" dxfId="3" priority="15" stopIfTrue="1">
      <formula>ISBLANK(N57)=FALSE</formula>
    </cfRule>
  </conditionalFormatting>
  <conditionalFormatting sqref="N61">
    <cfRule type="expression" dxfId="2" priority="12" stopIfTrue="1">
      <formula>ISBLANK(N61)=FALSE</formula>
    </cfRule>
  </conditionalFormatting>
  <conditionalFormatting sqref="N67 C67:L67">
    <cfRule type="containsBlanks" dxfId="1" priority="3" stopIfTrue="1">
      <formula>LEN(TRIM(C67))=0</formula>
    </cfRule>
  </conditionalFormatting>
  <conditionalFormatting sqref="N67">
    <cfRule type="expression" dxfId="0" priority="2" stopIfTrue="1">
      <formula>ISBLANK(N67)=FALSE</formula>
    </cfRule>
  </conditionalFormatting>
  <printOptions horizontalCentered="1"/>
  <pageMargins left="3.937007874015748E-2" right="0.23622047244094491"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BFB9-3CB5-437A-A0B7-8FD0A6EBBAAA}">
  <dimension ref="A1:N96"/>
  <sheetViews>
    <sheetView showGridLines="0" view="pageBreakPreview" zoomScaleNormal="100" zoomScaleSheetLayoutView="100" workbookViewId="0"/>
  </sheetViews>
  <sheetFormatPr defaultRowHeight="12"/>
  <cols>
    <col min="1" max="1" width="3.6640625" style="1" customWidth="1"/>
    <col min="2" max="2" width="11" style="1" customWidth="1"/>
    <col min="3" max="3" width="48.33203125" style="1" customWidth="1"/>
    <col min="4" max="4" width="15.83203125" style="58" customWidth="1"/>
    <col min="5" max="5" width="15" style="1" customWidth="1"/>
    <col min="6" max="6" width="14.1640625" style="68" customWidth="1"/>
    <col min="7" max="8" width="2" style="1" customWidth="1"/>
    <col min="9" max="9" width="3.6640625" style="1" customWidth="1"/>
    <col min="10" max="10" width="11" style="1" customWidth="1"/>
    <col min="11" max="11" width="48.33203125" style="1" customWidth="1"/>
    <col min="12" max="12" width="15.83203125" style="68" customWidth="1"/>
    <col min="13" max="13" width="15" style="1" customWidth="1"/>
    <col min="14" max="14" width="14.1640625" style="1" customWidth="1"/>
    <col min="15" max="16384" width="9.33203125" style="1"/>
  </cols>
  <sheetData>
    <row r="1" spans="1:14" ht="19.5">
      <c r="A1" s="4" t="s">
        <v>82</v>
      </c>
      <c r="B1" s="5"/>
      <c r="D1" s="6"/>
      <c r="E1" s="7"/>
      <c r="F1" s="8"/>
      <c r="G1" s="9"/>
      <c r="H1" s="9"/>
      <c r="I1" s="10" t="s">
        <v>59</v>
      </c>
      <c r="J1" s="10"/>
      <c r="K1" s="9"/>
    </row>
    <row r="2" spans="1:14" s="11" customFormat="1" ht="4.5" customHeight="1">
      <c r="D2" s="12"/>
      <c r="F2" s="13"/>
      <c r="L2" s="13"/>
    </row>
    <row r="3" spans="1:14" s="11" customFormat="1" ht="13.5" customHeight="1">
      <c r="B3" s="573"/>
      <c r="C3" s="573"/>
      <c r="D3" s="573"/>
      <c r="E3" s="573"/>
      <c r="F3" s="573"/>
      <c r="I3" s="573"/>
      <c r="J3" s="573"/>
      <c r="K3" s="573"/>
      <c r="L3" s="573"/>
      <c r="M3" s="573"/>
      <c r="N3" s="573"/>
    </row>
    <row r="4" spans="1:14" s="11" customFormat="1" ht="13.5" customHeight="1">
      <c r="B4" s="573"/>
      <c r="C4" s="573"/>
      <c r="D4" s="573"/>
      <c r="E4" s="573"/>
      <c r="F4" s="573"/>
      <c r="I4" s="573"/>
      <c r="J4" s="573"/>
      <c r="K4" s="573"/>
      <c r="L4" s="573"/>
      <c r="M4" s="573"/>
      <c r="N4" s="573"/>
    </row>
    <row r="5" spans="1:14" s="11" customFormat="1" ht="13.5" customHeight="1">
      <c r="B5" s="573"/>
      <c r="C5" s="573"/>
      <c r="D5" s="573"/>
      <c r="E5" s="573"/>
      <c r="F5" s="573"/>
      <c r="I5" s="573"/>
      <c r="J5" s="573"/>
      <c r="K5" s="573"/>
      <c r="L5" s="573"/>
      <c r="M5" s="573"/>
      <c r="N5" s="573"/>
    </row>
    <row r="6" spans="1:14" s="11" customFormat="1" ht="11.25" customHeight="1">
      <c r="B6" s="573"/>
      <c r="C6" s="573"/>
      <c r="D6" s="573"/>
      <c r="E6" s="573"/>
      <c r="F6" s="573"/>
      <c r="I6" s="573"/>
      <c r="J6" s="573"/>
      <c r="K6" s="573"/>
      <c r="L6" s="573"/>
      <c r="M6" s="573"/>
      <c r="N6" s="573"/>
    </row>
    <row r="7" spans="1:14" s="11" customFormat="1" ht="32.25" customHeight="1">
      <c r="B7" s="14"/>
      <c r="D7" s="12"/>
      <c r="F7" s="15"/>
      <c r="I7" s="573"/>
      <c r="J7" s="573"/>
      <c r="K7" s="573"/>
      <c r="L7" s="573"/>
      <c r="M7" s="573"/>
      <c r="N7" s="573"/>
    </row>
    <row r="8" spans="1:14" s="11" customFormat="1" ht="4.5" customHeight="1" thickBot="1">
      <c r="D8" s="12"/>
      <c r="F8" s="13"/>
      <c r="L8" s="13"/>
    </row>
    <row r="9" spans="1:14" s="17" customFormat="1" ht="11.25" customHeight="1">
      <c r="A9" s="574" t="s">
        <v>60</v>
      </c>
      <c r="B9" s="575"/>
      <c r="C9" s="578" t="s">
        <v>61</v>
      </c>
      <c r="D9" s="580" t="s">
        <v>62</v>
      </c>
      <c r="E9" s="581"/>
      <c r="F9" s="582" t="s">
        <v>0</v>
      </c>
      <c r="G9" s="16"/>
      <c r="H9" s="16"/>
      <c r="I9" s="574" t="s">
        <v>60</v>
      </c>
      <c r="J9" s="575"/>
      <c r="K9" s="584" t="s">
        <v>61</v>
      </c>
      <c r="L9" s="580" t="s">
        <v>62</v>
      </c>
      <c r="M9" s="581"/>
      <c r="N9" s="586" t="s">
        <v>0</v>
      </c>
    </row>
    <row r="10" spans="1:14" s="17" customFormat="1" ht="11.25" customHeight="1">
      <c r="A10" s="576"/>
      <c r="B10" s="577"/>
      <c r="C10" s="579"/>
      <c r="D10" s="18" t="s">
        <v>63</v>
      </c>
      <c r="E10" s="19" t="s">
        <v>64</v>
      </c>
      <c r="F10" s="583"/>
      <c r="G10" s="16"/>
      <c r="H10" s="16"/>
      <c r="I10" s="576"/>
      <c r="J10" s="577"/>
      <c r="K10" s="585"/>
      <c r="L10" s="20" t="s">
        <v>65</v>
      </c>
      <c r="M10" s="21" t="s">
        <v>64</v>
      </c>
      <c r="N10" s="587"/>
    </row>
    <row r="11" spans="1:14" s="27" customFormat="1" ht="8.25" customHeight="1">
      <c r="A11" s="588"/>
      <c r="B11" s="589"/>
      <c r="C11" s="22"/>
      <c r="D11" s="23" t="s">
        <v>27</v>
      </c>
      <c r="E11" s="24" t="s">
        <v>83</v>
      </c>
      <c r="F11" s="24" t="s">
        <v>83</v>
      </c>
      <c r="G11" s="25"/>
      <c r="H11" s="25"/>
      <c r="I11" s="590"/>
      <c r="J11" s="591"/>
      <c r="K11" s="26"/>
      <c r="L11" s="24" t="s">
        <v>66</v>
      </c>
      <c r="M11" s="24" t="s">
        <v>83</v>
      </c>
      <c r="N11" s="24" t="s">
        <v>83</v>
      </c>
    </row>
    <row r="12" spans="1:14" s="27" customFormat="1" ht="8.4499999999999993" customHeight="1">
      <c r="A12" s="571" t="s">
        <v>67</v>
      </c>
      <c r="B12" s="572"/>
      <c r="C12" s="28"/>
      <c r="D12" s="61" t="s">
        <v>28</v>
      </c>
      <c r="E12" s="25"/>
      <c r="F12" s="25"/>
      <c r="G12" s="25"/>
      <c r="H12" s="25"/>
      <c r="I12" s="66" t="s">
        <v>161</v>
      </c>
      <c r="J12" s="67"/>
      <c r="K12" s="29" t="s">
        <v>11</v>
      </c>
      <c r="L12" s="60" t="s">
        <v>28</v>
      </c>
      <c r="M12" s="31"/>
      <c r="N12" s="31">
        <v>132.22</v>
      </c>
    </row>
    <row r="13" spans="1:14" s="27" customFormat="1" ht="8.4499999999999993" customHeight="1">
      <c r="A13" s="571" t="s">
        <v>84</v>
      </c>
      <c r="B13" s="572"/>
      <c r="C13" s="28" t="s">
        <v>2</v>
      </c>
      <c r="D13" s="61" t="s">
        <v>68</v>
      </c>
      <c r="E13" s="25"/>
      <c r="F13" s="25">
        <v>3.67</v>
      </c>
      <c r="G13" s="25"/>
      <c r="H13" s="25"/>
      <c r="I13" s="66" t="s">
        <v>32</v>
      </c>
      <c r="J13" s="67"/>
      <c r="K13" s="29" t="s">
        <v>25</v>
      </c>
      <c r="L13" s="63">
        <v>10392.82</v>
      </c>
      <c r="M13" s="31"/>
      <c r="N13" s="31">
        <v>132.22999999999999</v>
      </c>
    </row>
    <row r="14" spans="1:14" s="27" customFormat="1" ht="8.4499999999999993" customHeight="1">
      <c r="A14" s="571" t="s">
        <v>85</v>
      </c>
      <c r="B14" s="572"/>
      <c r="C14" s="28" t="s">
        <v>3</v>
      </c>
      <c r="D14" s="61" t="s">
        <v>28</v>
      </c>
      <c r="E14" s="25">
        <v>0.18</v>
      </c>
      <c r="F14" s="25">
        <v>3.85</v>
      </c>
      <c r="G14" s="25"/>
      <c r="H14" s="25"/>
      <c r="I14" s="66" t="s">
        <v>162</v>
      </c>
      <c r="J14" s="67"/>
      <c r="K14" s="29" t="s">
        <v>25</v>
      </c>
      <c r="L14" s="63">
        <v>690708.23</v>
      </c>
      <c r="M14" s="31"/>
      <c r="N14" s="31">
        <v>132.91999999999999</v>
      </c>
    </row>
    <row r="15" spans="1:14" s="27" customFormat="1" ht="8.4499999999999993" customHeight="1">
      <c r="A15" s="571" t="s">
        <v>69</v>
      </c>
      <c r="B15" s="572"/>
      <c r="C15" s="28"/>
      <c r="D15" s="61" t="s">
        <v>28</v>
      </c>
      <c r="E15" s="25"/>
      <c r="F15" s="25"/>
      <c r="G15" s="25"/>
      <c r="H15" s="25"/>
      <c r="I15" s="66" t="s">
        <v>163</v>
      </c>
      <c r="J15" s="67"/>
      <c r="K15" s="29" t="s">
        <v>11</v>
      </c>
      <c r="L15" s="60" t="s">
        <v>28</v>
      </c>
      <c r="M15" s="31"/>
      <c r="N15" s="31">
        <v>132.91999999999999</v>
      </c>
    </row>
    <row r="16" spans="1:14" s="27" customFormat="1" ht="8.4499999999999993" customHeight="1">
      <c r="A16" s="571" t="s">
        <v>86</v>
      </c>
      <c r="B16" s="572"/>
      <c r="C16" s="28" t="s">
        <v>4</v>
      </c>
      <c r="D16" s="61" t="s">
        <v>28</v>
      </c>
      <c r="E16" s="25">
        <v>4.82</v>
      </c>
      <c r="F16" s="25">
        <v>8.67</v>
      </c>
      <c r="G16" s="25"/>
      <c r="H16" s="25"/>
      <c r="I16" s="66" t="s">
        <v>164</v>
      </c>
      <c r="J16" s="67"/>
      <c r="K16" s="29" t="s">
        <v>11</v>
      </c>
      <c r="L16" s="60" t="s">
        <v>28</v>
      </c>
      <c r="M16" s="31"/>
      <c r="N16" s="31">
        <v>132.91999999999999</v>
      </c>
    </row>
    <row r="17" spans="1:14" s="27" customFormat="1" ht="8.4499999999999993" customHeight="1">
      <c r="A17" s="571" t="s">
        <v>87</v>
      </c>
      <c r="B17" s="572"/>
      <c r="C17" s="28" t="s">
        <v>45</v>
      </c>
      <c r="D17" s="61" t="s">
        <v>28</v>
      </c>
      <c r="E17" s="25"/>
      <c r="F17" s="32" t="s">
        <v>88</v>
      </c>
      <c r="G17" s="25"/>
      <c r="H17" s="25"/>
      <c r="I17" s="66" t="s">
        <v>165</v>
      </c>
      <c r="J17" s="67"/>
      <c r="K17" s="29" t="s">
        <v>37</v>
      </c>
      <c r="L17" s="60" t="s">
        <v>28</v>
      </c>
      <c r="M17" s="31" t="s">
        <v>44</v>
      </c>
      <c r="N17" s="31">
        <v>132.86000000000001</v>
      </c>
    </row>
    <row r="18" spans="1:14" s="27" customFormat="1" ht="8.4499999999999993" customHeight="1">
      <c r="A18" s="571" t="s">
        <v>89</v>
      </c>
      <c r="B18" s="572"/>
      <c r="C18" s="28" t="s">
        <v>5</v>
      </c>
      <c r="D18" s="61" t="s">
        <v>28</v>
      </c>
      <c r="E18" s="25">
        <v>2.77</v>
      </c>
      <c r="F18" s="25">
        <v>11.24</v>
      </c>
      <c r="G18" s="25"/>
      <c r="H18" s="25"/>
      <c r="I18" s="66" t="s">
        <v>166</v>
      </c>
      <c r="J18" s="67"/>
      <c r="K18" s="29" t="s">
        <v>11</v>
      </c>
      <c r="L18" s="60" t="s">
        <v>28</v>
      </c>
      <c r="M18" s="31"/>
      <c r="N18" s="31">
        <v>132.86000000000001</v>
      </c>
    </row>
    <row r="19" spans="1:14" s="27" customFormat="1" ht="8.4499999999999993" customHeight="1">
      <c r="A19" s="571" t="s">
        <v>89</v>
      </c>
      <c r="B19" s="572"/>
      <c r="C19" s="28" t="s">
        <v>45</v>
      </c>
      <c r="D19" s="61" t="s">
        <v>28</v>
      </c>
      <c r="E19" s="25"/>
      <c r="F19" s="25">
        <v>11.24</v>
      </c>
      <c r="G19" s="25"/>
      <c r="H19" s="25"/>
      <c r="I19" s="66" t="s">
        <v>167</v>
      </c>
      <c r="J19" s="67"/>
      <c r="K19" s="29" t="s">
        <v>168</v>
      </c>
      <c r="L19" s="63">
        <v>80022.070000000007</v>
      </c>
      <c r="M19" s="31"/>
      <c r="N19" s="31">
        <v>132.94</v>
      </c>
    </row>
    <row r="20" spans="1:14" s="27" customFormat="1" ht="8.4499999999999993" customHeight="1">
      <c r="A20" s="571" t="s">
        <v>90</v>
      </c>
      <c r="B20" s="572"/>
      <c r="C20" s="28" t="s">
        <v>6</v>
      </c>
      <c r="D20" s="61" t="s">
        <v>28</v>
      </c>
      <c r="E20" s="25">
        <v>3.2</v>
      </c>
      <c r="F20" s="25">
        <v>14.44</v>
      </c>
      <c r="G20" s="25"/>
      <c r="H20" s="25"/>
      <c r="I20" s="66" t="s">
        <v>169</v>
      </c>
      <c r="J20" s="67"/>
      <c r="K20" s="29" t="s">
        <v>19</v>
      </c>
      <c r="L20" s="64">
        <v>337401.2</v>
      </c>
      <c r="M20" s="31"/>
      <c r="N20" s="31">
        <v>133.27000000000001</v>
      </c>
    </row>
    <row r="21" spans="1:14" s="27" customFormat="1" ht="8.4499999999999993" customHeight="1">
      <c r="A21" s="571" t="s">
        <v>51</v>
      </c>
      <c r="B21" s="572"/>
      <c r="C21" s="28"/>
      <c r="D21" s="61" t="s">
        <v>28</v>
      </c>
      <c r="E21" s="25"/>
      <c r="F21" s="25"/>
      <c r="G21" s="25"/>
      <c r="H21" s="25"/>
      <c r="I21" s="66" t="s">
        <v>170</v>
      </c>
      <c r="J21" s="67"/>
      <c r="K21" s="29" t="s">
        <v>11</v>
      </c>
      <c r="L21" s="60" t="s">
        <v>28</v>
      </c>
      <c r="M21" s="31"/>
      <c r="N21" s="31">
        <v>133.27000000000001</v>
      </c>
    </row>
    <row r="22" spans="1:14" s="27" customFormat="1" ht="8.4499999999999993" customHeight="1">
      <c r="A22" s="571" t="s">
        <v>91</v>
      </c>
      <c r="B22" s="572"/>
      <c r="C22" s="28" t="s">
        <v>45</v>
      </c>
      <c r="D22" s="61" t="s">
        <v>28</v>
      </c>
      <c r="E22" s="25"/>
      <c r="F22" s="25">
        <v>15.75</v>
      </c>
      <c r="G22" s="25"/>
      <c r="H22" s="25"/>
      <c r="I22" s="66" t="s">
        <v>171</v>
      </c>
      <c r="J22" s="67"/>
      <c r="K22" s="29" t="s">
        <v>172</v>
      </c>
      <c r="L22" s="64">
        <v>6994.4</v>
      </c>
      <c r="M22" s="33"/>
      <c r="N22" s="31">
        <v>133.28</v>
      </c>
    </row>
    <row r="23" spans="1:14" s="27" customFormat="1" ht="8.4499999999999993" customHeight="1">
      <c r="A23" s="571" t="s">
        <v>92</v>
      </c>
      <c r="B23" s="572"/>
      <c r="C23" s="28" t="s">
        <v>45</v>
      </c>
      <c r="D23" s="61" t="s">
        <v>28</v>
      </c>
      <c r="E23" s="25"/>
      <c r="F23" s="34" t="s">
        <v>93</v>
      </c>
      <c r="G23" s="25"/>
      <c r="H23" s="25"/>
      <c r="I23" s="66" t="s">
        <v>173</v>
      </c>
      <c r="J23" s="67"/>
      <c r="K23" s="29" t="s">
        <v>11</v>
      </c>
      <c r="L23" s="60" t="s">
        <v>28</v>
      </c>
      <c r="M23" s="33"/>
      <c r="N23" s="31">
        <v>133.28</v>
      </c>
    </row>
    <row r="24" spans="1:14" s="27" customFormat="1" ht="8.4499999999999993" customHeight="1">
      <c r="A24" s="571" t="s">
        <v>95</v>
      </c>
      <c r="B24" s="572"/>
      <c r="C24" s="28" t="s">
        <v>7</v>
      </c>
      <c r="D24" s="61" t="s">
        <v>28</v>
      </c>
      <c r="E24" s="25">
        <v>1.65</v>
      </c>
      <c r="F24" s="25">
        <v>17.399999999999999</v>
      </c>
      <c r="G24" s="25"/>
      <c r="H24" s="25"/>
      <c r="I24" s="66" t="s">
        <v>174</v>
      </c>
      <c r="J24" s="67"/>
      <c r="K24" s="29" t="s">
        <v>38</v>
      </c>
      <c r="L24" s="60" t="s">
        <v>28</v>
      </c>
      <c r="M24" s="33">
        <v>0</v>
      </c>
      <c r="N24" s="31">
        <v>133.28</v>
      </c>
    </row>
    <row r="25" spans="1:14" s="27" customFormat="1" ht="8.4499999999999993" customHeight="1">
      <c r="A25" s="571" t="s">
        <v>96</v>
      </c>
      <c r="B25" s="572"/>
      <c r="C25" s="28" t="s">
        <v>8</v>
      </c>
      <c r="D25" s="61" t="s">
        <v>28</v>
      </c>
      <c r="E25" s="25">
        <v>14.13</v>
      </c>
      <c r="F25" s="25">
        <v>31.53</v>
      </c>
      <c r="G25" s="25"/>
      <c r="H25" s="25"/>
      <c r="I25" s="66" t="s">
        <v>175</v>
      </c>
      <c r="J25" s="67"/>
      <c r="K25" s="29" t="s">
        <v>11</v>
      </c>
      <c r="L25" s="60" t="s">
        <v>28</v>
      </c>
      <c r="M25" s="33"/>
      <c r="N25" s="31">
        <v>133.28</v>
      </c>
    </row>
    <row r="26" spans="1:14" s="27" customFormat="1" ht="8.4499999999999993" customHeight="1">
      <c r="A26" s="571" t="s">
        <v>90</v>
      </c>
      <c r="B26" s="572"/>
      <c r="C26" s="28" t="s">
        <v>45</v>
      </c>
      <c r="D26" s="61" t="s">
        <v>28</v>
      </c>
      <c r="E26" s="25"/>
      <c r="F26" s="34" t="s">
        <v>97</v>
      </c>
      <c r="G26" s="25"/>
      <c r="H26" s="25"/>
      <c r="I26" s="66" t="s">
        <v>33</v>
      </c>
      <c r="J26" s="67"/>
      <c r="K26" s="29" t="s">
        <v>39</v>
      </c>
      <c r="L26" s="63">
        <v>3596.22</v>
      </c>
      <c r="M26" s="33"/>
      <c r="N26" s="31">
        <v>133.29</v>
      </c>
    </row>
    <row r="27" spans="1:14" s="27" customFormat="1" ht="8.4499999999999993" customHeight="1">
      <c r="A27" s="571" t="s">
        <v>98</v>
      </c>
      <c r="B27" s="572"/>
      <c r="C27" s="27" t="s">
        <v>52</v>
      </c>
      <c r="D27" s="61" t="s">
        <v>28</v>
      </c>
      <c r="E27" s="25">
        <v>20.28</v>
      </c>
      <c r="F27" s="25">
        <v>51.6</v>
      </c>
      <c r="G27" s="25"/>
      <c r="H27" s="25"/>
      <c r="I27" s="66" t="s">
        <v>176</v>
      </c>
      <c r="J27" s="67"/>
      <c r="K27" s="29" t="s">
        <v>11</v>
      </c>
      <c r="L27" s="60" t="s">
        <v>28</v>
      </c>
      <c r="M27" s="33"/>
      <c r="N27" s="31">
        <v>133.29</v>
      </c>
    </row>
    <row r="28" spans="1:14" s="27" customFormat="1" ht="8.4499999999999993" customHeight="1">
      <c r="A28" s="571" t="s">
        <v>99</v>
      </c>
      <c r="B28" s="572"/>
      <c r="C28" s="28" t="s">
        <v>9</v>
      </c>
      <c r="D28" s="61">
        <v>734034.71499999997</v>
      </c>
      <c r="E28" s="25"/>
      <c r="F28" s="25">
        <v>52.33</v>
      </c>
      <c r="G28" s="25"/>
      <c r="H28" s="25"/>
      <c r="I28" s="66" t="s">
        <v>177</v>
      </c>
      <c r="J28" s="67"/>
      <c r="K28" s="29" t="s">
        <v>178</v>
      </c>
      <c r="L28" s="64">
        <v>859945.1</v>
      </c>
      <c r="M28" s="33"/>
      <c r="N28" s="31">
        <v>134.13999999999999</v>
      </c>
    </row>
    <row r="29" spans="1:14" s="27" customFormat="1" ht="8.4499999999999993" customHeight="1">
      <c r="A29" s="571" t="s">
        <v>100</v>
      </c>
      <c r="B29" s="572"/>
      <c r="C29" s="28" t="s">
        <v>9</v>
      </c>
      <c r="D29" s="63">
        <v>493105.35</v>
      </c>
      <c r="E29" s="25"/>
      <c r="F29" s="25">
        <v>52.83</v>
      </c>
      <c r="G29" s="25"/>
      <c r="H29" s="25"/>
      <c r="I29" s="66" t="s">
        <v>179</v>
      </c>
      <c r="J29" s="67"/>
      <c r="K29" s="29" t="s">
        <v>11</v>
      </c>
      <c r="L29" s="60" t="s">
        <v>28</v>
      </c>
      <c r="M29" s="35"/>
      <c r="N29" s="31">
        <v>134.13999999999999</v>
      </c>
    </row>
    <row r="30" spans="1:14" s="27" customFormat="1" ht="8.4499999999999993" customHeight="1">
      <c r="A30" s="571" t="s">
        <v>101</v>
      </c>
      <c r="B30" s="572"/>
      <c r="C30" s="28" t="s">
        <v>46</v>
      </c>
      <c r="D30" s="61" t="s">
        <v>28</v>
      </c>
      <c r="E30" s="25"/>
      <c r="F30" s="25">
        <v>52.56</v>
      </c>
      <c r="G30" s="25"/>
      <c r="H30" s="25"/>
      <c r="I30" s="66" t="s">
        <v>180</v>
      </c>
      <c r="J30" s="67"/>
      <c r="K30" s="29" t="s">
        <v>11</v>
      </c>
      <c r="L30" s="60" t="s">
        <v>28</v>
      </c>
      <c r="M30" s="33"/>
      <c r="N30" s="31">
        <v>134.13999999999999</v>
      </c>
    </row>
    <row r="31" spans="1:14" s="27" customFormat="1" ht="8.4499999999999993" customHeight="1">
      <c r="A31" s="571" t="s">
        <v>102</v>
      </c>
      <c r="B31" s="572"/>
      <c r="C31" s="28" t="s">
        <v>10</v>
      </c>
      <c r="D31" s="61" t="s">
        <v>28</v>
      </c>
      <c r="E31" s="25"/>
      <c r="F31" s="25">
        <v>52.56</v>
      </c>
      <c r="G31" s="25"/>
      <c r="H31" s="25"/>
      <c r="I31" s="66" t="s">
        <v>181</v>
      </c>
      <c r="J31" s="67"/>
      <c r="K31" s="29" t="s">
        <v>11</v>
      </c>
      <c r="L31" s="60" t="s">
        <v>28</v>
      </c>
      <c r="M31" s="33"/>
      <c r="N31" s="31">
        <v>134.13999999999999</v>
      </c>
    </row>
    <row r="32" spans="1:14" s="27" customFormat="1" ht="8.4499999999999993" customHeight="1">
      <c r="A32" s="571" t="s">
        <v>103</v>
      </c>
      <c r="B32" s="572"/>
      <c r="C32" s="28" t="s">
        <v>47</v>
      </c>
      <c r="D32" s="61" t="s">
        <v>28</v>
      </c>
      <c r="E32" s="25"/>
      <c r="F32" s="34" t="s">
        <v>104</v>
      </c>
      <c r="G32" s="25"/>
      <c r="H32" s="25"/>
      <c r="I32" s="66" t="s">
        <v>182</v>
      </c>
      <c r="J32" s="67"/>
      <c r="K32" s="29" t="s">
        <v>11</v>
      </c>
      <c r="L32" s="60" t="s">
        <v>28</v>
      </c>
      <c r="M32" s="33"/>
      <c r="N32" s="31">
        <v>134.13999999999999</v>
      </c>
    </row>
    <row r="33" spans="1:14" s="27" customFormat="1" ht="8.4499999999999993" customHeight="1">
      <c r="A33" s="571" t="s">
        <v>53</v>
      </c>
      <c r="B33" s="572"/>
      <c r="C33" s="27" t="s">
        <v>105</v>
      </c>
      <c r="D33" s="61" t="s">
        <v>28</v>
      </c>
      <c r="E33" s="25">
        <v>3.94</v>
      </c>
      <c r="F33" s="25">
        <v>56.42</v>
      </c>
      <c r="G33" s="25"/>
      <c r="H33" s="25"/>
      <c r="I33" s="66" t="s">
        <v>183</v>
      </c>
      <c r="J33" s="67"/>
      <c r="K33" s="29" t="s">
        <v>11</v>
      </c>
      <c r="L33" s="60" t="s">
        <v>28</v>
      </c>
      <c r="M33" s="33"/>
      <c r="N33" s="31">
        <v>134.13999999999999</v>
      </c>
    </row>
    <row r="34" spans="1:14" s="27" customFormat="1" ht="8.4499999999999993" customHeight="1">
      <c r="A34" s="571" t="s">
        <v>106</v>
      </c>
      <c r="B34" s="572"/>
      <c r="C34" s="27" t="s">
        <v>107</v>
      </c>
      <c r="D34" s="61" t="s">
        <v>28</v>
      </c>
      <c r="E34" s="25">
        <v>2.4500000000000002</v>
      </c>
      <c r="F34" s="25">
        <v>58.87</v>
      </c>
      <c r="G34" s="25"/>
      <c r="H34" s="25"/>
      <c r="I34" s="66" t="s">
        <v>184</v>
      </c>
      <c r="J34" s="67"/>
      <c r="K34" s="29" t="s">
        <v>11</v>
      </c>
      <c r="L34" s="60" t="s">
        <v>28</v>
      </c>
      <c r="M34" s="33"/>
      <c r="N34" s="31">
        <v>134.13999999999999</v>
      </c>
    </row>
    <row r="35" spans="1:14" s="27" customFormat="1" ht="8.4499999999999993" customHeight="1">
      <c r="A35" s="571"/>
      <c r="B35" s="572"/>
      <c r="C35" s="27" t="s">
        <v>108</v>
      </c>
      <c r="D35" s="61" t="s">
        <v>28</v>
      </c>
      <c r="E35" s="25"/>
      <c r="F35" s="25"/>
      <c r="G35" s="25"/>
      <c r="H35" s="25"/>
      <c r="I35" s="66" t="s">
        <v>185</v>
      </c>
      <c r="J35" s="67"/>
      <c r="K35" s="29" t="s">
        <v>11</v>
      </c>
      <c r="L35" s="60" t="s">
        <v>28</v>
      </c>
      <c r="M35" s="33"/>
      <c r="N35" s="31">
        <v>136.77000000000001</v>
      </c>
    </row>
    <row r="36" spans="1:14" s="27" customFormat="1" ht="8.4499999999999993" customHeight="1">
      <c r="A36" s="571" t="s">
        <v>54</v>
      </c>
      <c r="B36" s="572"/>
      <c r="C36" s="28" t="s">
        <v>12</v>
      </c>
      <c r="D36" s="61" t="s">
        <v>28</v>
      </c>
      <c r="E36" s="25">
        <v>2.62</v>
      </c>
      <c r="F36" s="25">
        <v>61.49</v>
      </c>
      <c r="G36" s="25"/>
      <c r="H36" s="25"/>
      <c r="I36" s="66" t="s">
        <v>34</v>
      </c>
      <c r="J36" s="67"/>
      <c r="K36" s="29"/>
      <c r="L36" s="60" t="s">
        <v>28</v>
      </c>
      <c r="M36" s="33"/>
      <c r="N36" s="31"/>
    </row>
    <row r="37" spans="1:14" s="27" customFormat="1" ht="8.4499999999999993" customHeight="1">
      <c r="A37" s="571" t="s">
        <v>109</v>
      </c>
      <c r="B37" s="572"/>
      <c r="C37" s="28" t="s">
        <v>110</v>
      </c>
      <c r="D37" s="62">
        <v>291346</v>
      </c>
      <c r="E37" s="25"/>
      <c r="F37" s="25">
        <v>61.78</v>
      </c>
      <c r="G37" s="25"/>
      <c r="H37" s="25"/>
      <c r="I37" s="66" t="s">
        <v>186</v>
      </c>
      <c r="J37" s="67"/>
      <c r="K37" s="29" t="s">
        <v>40</v>
      </c>
      <c r="L37" s="60" t="s">
        <v>28</v>
      </c>
      <c r="M37" s="33">
        <v>0</v>
      </c>
      <c r="N37" s="31">
        <v>136.77000000000001</v>
      </c>
    </row>
    <row r="38" spans="1:14" s="27" customFormat="1" ht="8.4499999999999993" customHeight="1">
      <c r="A38" s="571" t="s">
        <v>111</v>
      </c>
      <c r="B38" s="572"/>
      <c r="C38" s="28" t="s">
        <v>13</v>
      </c>
      <c r="D38" s="61" t="s">
        <v>28</v>
      </c>
      <c r="E38" s="25">
        <v>35.340000000000003</v>
      </c>
      <c r="F38" s="25">
        <v>97.12</v>
      </c>
      <c r="G38" s="25"/>
      <c r="H38" s="25"/>
      <c r="I38" s="66" t="s">
        <v>187</v>
      </c>
      <c r="J38" s="67"/>
      <c r="K38" s="29" t="s">
        <v>19</v>
      </c>
      <c r="L38" s="30" t="s">
        <v>118</v>
      </c>
      <c r="M38" s="33"/>
      <c r="N38" s="31">
        <v>136.77000000000001</v>
      </c>
    </row>
    <row r="39" spans="1:14" s="27" customFormat="1" ht="8.4499999999999993" customHeight="1">
      <c r="A39" s="571" t="s">
        <v>112</v>
      </c>
      <c r="B39" s="572"/>
      <c r="C39" s="28" t="s">
        <v>113</v>
      </c>
      <c r="D39" s="62">
        <v>492271</v>
      </c>
      <c r="E39" s="25"/>
      <c r="F39" s="25">
        <v>97.61</v>
      </c>
      <c r="G39" s="25"/>
      <c r="H39" s="25"/>
      <c r="I39" s="66" t="s">
        <v>188</v>
      </c>
      <c r="J39" s="67"/>
      <c r="K39" s="29" t="s">
        <v>11</v>
      </c>
      <c r="L39" s="30" t="s">
        <v>28</v>
      </c>
      <c r="M39" s="33"/>
      <c r="N39" s="31">
        <v>136.77000000000001</v>
      </c>
    </row>
    <row r="40" spans="1:14" s="27" customFormat="1" ht="8.4499999999999993" customHeight="1">
      <c r="A40" s="571" t="s">
        <v>114</v>
      </c>
      <c r="B40" s="572"/>
      <c r="C40" s="28" t="s">
        <v>11</v>
      </c>
      <c r="D40" s="61" t="s">
        <v>28</v>
      </c>
      <c r="E40" s="25"/>
      <c r="F40" s="25">
        <v>96.83</v>
      </c>
      <c r="G40" s="25"/>
      <c r="H40" s="25"/>
      <c r="I40" s="66" t="s">
        <v>189</v>
      </c>
      <c r="J40" s="67"/>
      <c r="K40" s="29" t="s">
        <v>190</v>
      </c>
      <c r="L40" s="65" t="s">
        <v>231</v>
      </c>
      <c r="M40" s="33"/>
      <c r="N40" s="31">
        <v>136.77000000000001</v>
      </c>
    </row>
    <row r="41" spans="1:14" s="27" customFormat="1" ht="8.4499999999999993" customHeight="1">
      <c r="A41" s="571" t="s">
        <v>115</v>
      </c>
      <c r="B41" s="572"/>
      <c r="C41" s="28" t="s">
        <v>116</v>
      </c>
      <c r="D41" s="63">
        <v>1433.92</v>
      </c>
      <c r="E41" s="25"/>
      <c r="F41" s="25">
        <v>97.62</v>
      </c>
      <c r="G41" s="25"/>
      <c r="H41" s="25"/>
      <c r="I41" s="66" t="s">
        <v>191</v>
      </c>
      <c r="J41" s="67"/>
      <c r="K41" s="29" t="s">
        <v>11</v>
      </c>
      <c r="L41" s="30" t="s">
        <v>28</v>
      </c>
      <c r="M41" s="35"/>
      <c r="N41" s="31">
        <v>136.77000000000001</v>
      </c>
    </row>
    <row r="42" spans="1:14" s="27" customFormat="1" ht="8.4499999999999993" customHeight="1">
      <c r="A42" s="571" t="s">
        <v>117</v>
      </c>
      <c r="B42" s="572"/>
      <c r="C42" s="28" t="s">
        <v>14</v>
      </c>
      <c r="D42" s="61" t="s">
        <v>28</v>
      </c>
      <c r="E42" s="25">
        <v>19.84</v>
      </c>
      <c r="F42" s="25">
        <v>117.46</v>
      </c>
      <c r="G42" s="25"/>
      <c r="H42" s="25"/>
      <c r="I42" s="66" t="s">
        <v>192</v>
      </c>
      <c r="J42" s="67"/>
      <c r="K42" s="29" t="s">
        <v>11</v>
      </c>
      <c r="L42" s="30" t="s">
        <v>28</v>
      </c>
      <c r="M42" s="33"/>
      <c r="N42" s="31">
        <v>136.77000000000001</v>
      </c>
    </row>
    <row r="43" spans="1:14" s="27" customFormat="1" ht="8.4499999999999993" customHeight="1">
      <c r="A43" s="571" t="s">
        <v>119</v>
      </c>
      <c r="B43" s="572"/>
      <c r="C43" s="28" t="s">
        <v>11</v>
      </c>
      <c r="D43" s="61" t="s">
        <v>28</v>
      </c>
      <c r="E43" s="25"/>
      <c r="F43" s="25">
        <v>116.67</v>
      </c>
      <c r="G43" s="25"/>
      <c r="H43" s="25"/>
      <c r="I43" s="66" t="s">
        <v>193</v>
      </c>
      <c r="J43" s="67"/>
      <c r="K43" s="29" t="s">
        <v>11</v>
      </c>
      <c r="L43" s="30" t="s">
        <v>28</v>
      </c>
      <c r="M43" s="33"/>
      <c r="N43" s="31">
        <v>136.77000000000001</v>
      </c>
    </row>
    <row r="44" spans="1:14" s="27" customFormat="1" ht="8.4499999999999993" customHeight="1">
      <c r="A44" s="571" t="s">
        <v>120</v>
      </c>
      <c r="B44" s="572"/>
      <c r="C44" s="28" t="s">
        <v>15</v>
      </c>
      <c r="D44" s="62">
        <v>595906</v>
      </c>
      <c r="E44" s="25"/>
      <c r="F44" s="25">
        <v>118.05</v>
      </c>
      <c r="G44" s="25"/>
      <c r="H44" s="25"/>
      <c r="I44" s="66" t="s">
        <v>194</v>
      </c>
      <c r="J44" s="67"/>
      <c r="K44" s="29" t="s">
        <v>11</v>
      </c>
      <c r="L44" s="30" t="s">
        <v>28</v>
      </c>
      <c r="M44" s="33"/>
      <c r="N44" s="31">
        <v>136.77000000000001</v>
      </c>
    </row>
    <row r="45" spans="1:14" s="27" customFormat="1" ht="8.4499999999999993" customHeight="1">
      <c r="A45" s="571" t="s">
        <v>121</v>
      </c>
      <c r="B45" s="572"/>
      <c r="C45" s="28" t="s">
        <v>16</v>
      </c>
      <c r="D45" s="62" t="s">
        <v>28</v>
      </c>
      <c r="E45" s="25">
        <v>4.6100000000000003</v>
      </c>
      <c r="F45" s="25">
        <v>122.66</v>
      </c>
      <c r="G45" s="25"/>
      <c r="H45" s="25"/>
      <c r="I45" s="66" t="s">
        <v>195</v>
      </c>
      <c r="J45" s="67"/>
      <c r="K45" s="29" t="s">
        <v>190</v>
      </c>
      <c r="L45" s="30" t="s">
        <v>127</v>
      </c>
      <c r="M45" s="33"/>
      <c r="N45" s="31">
        <v>136.77000000000001</v>
      </c>
    </row>
    <row r="46" spans="1:14" s="27" customFormat="1" ht="8.4499999999999993" customHeight="1">
      <c r="A46" s="571" t="s">
        <v>122</v>
      </c>
      <c r="B46" s="572"/>
      <c r="C46" s="28" t="s">
        <v>123</v>
      </c>
      <c r="D46" s="62">
        <v>518319</v>
      </c>
      <c r="E46" s="25"/>
      <c r="F46" s="25">
        <v>123.18</v>
      </c>
      <c r="G46" s="25"/>
      <c r="H46" s="25"/>
      <c r="I46" s="66" t="s">
        <v>196</v>
      </c>
      <c r="J46" s="67"/>
      <c r="K46" s="29" t="s">
        <v>41</v>
      </c>
      <c r="L46" s="60"/>
      <c r="M46" s="33">
        <v>0.01</v>
      </c>
      <c r="N46" s="31">
        <v>136.78</v>
      </c>
    </row>
    <row r="47" spans="1:14" s="27" customFormat="1" ht="8.4499999999999993" customHeight="1">
      <c r="A47" s="571" t="s">
        <v>124</v>
      </c>
      <c r="B47" s="572"/>
      <c r="C47" s="28" t="s">
        <v>11</v>
      </c>
      <c r="D47" s="62" t="s">
        <v>68</v>
      </c>
      <c r="E47" s="25"/>
      <c r="F47" s="25">
        <v>121.28</v>
      </c>
      <c r="G47" s="25"/>
      <c r="H47" s="25"/>
      <c r="I47" s="66" t="s">
        <v>197</v>
      </c>
      <c r="J47" s="67"/>
      <c r="K47" s="29" t="s">
        <v>11</v>
      </c>
      <c r="L47" s="60"/>
      <c r="M47" s="33"/>
      <c r="N47" s="31">
        <v>136.78</v>
      </c>
    </row>
    <row r="48" spans="1:14" s="27" customFormat="1" ht="8.4499999999999993" customHeight="1">
      <c r="A48" s="571" t="s">
        <v>125</v>
      </c>
      <c r="B48" s="572"/>
      <c r="C48" s="28" t="s">
        <v>17</v>
      </c>
      <c r="D48" s="62">
        <v>367916</v>
      </c>
      <c r="E48" s="25"/>
      <c r="F48" s="25">
        <v>123.55</v>
      </c>
      <c r="G48" s="25"/>
      <c r="H48" s="25"/>
      <c r="I48" s="66" t="s">
        <v>198</v>
      </c>
      <c r="J48" s="67"/>
      <c r="K48" s="29" t="s">
        <v>42</v>
      </c>
      <c r="L48" s="60"/>
      <c r="M48" s="33">
        <v>0.01</v>
      </c>
      <c r="N48" s="31">
        <v>136.79</v>
      </c>
    </row>
    <row r="49" spans="1:14" s="27" customFormat="1" ht="8.4499999999999993" customHeight="1">
      <c r="A49" s="571" t="s">
        <v>126</v>
      </c>
      <c r="B49" s="572"/>
      <c r="C49" s="28" t="s">
        <v>18</v>
      </c>
      <c r="D49" s="62">
        <v>1448850</v>
      </c>
      <c r="E49" s="25"/>
      <c r="F49" s="25">
        <v>125</v>
      </c>
      <c r="G49" s="25"/>
      <c r="H49" s="25"/>
      <c r="I49" s="66" t="s">
        <v>198</v>
      </c>
      <c r="J49" s="67"/>
      <c r="K49" s="29" t="s">
        <v>11</v>
      </c>
      <c r="L49" s="60"/>
      <c r="M49" s="33"/>
      <c r="N49" s="31">
        <v>136.79</v>
      </c>
    </row>
    <row r="50" spans="1:14" s="27" customFormat="1" ht="8.4499999999999993" customHeight="1">
      <c r="A50" s="571" t="s">
        <v>128</v>
      </c>
      <c r="B50" s="572"/>
      <c r="C50" s="28" t="s">
        <v>11</v>
      </c>
      <c r="D50" s="62" t="s">
        <v>68</v>
      </c>
      <c r="E50" s="25"/>
      <c r="F50" s="25">
        <v>121.28</v>
      </c>
      <c r="G50" s="25"/>
      <c r="H50" s="25"/>
      <c r="I50" s="66" t="s">
        <v>199</v>
      </c>
      <c r="J50" s="67"/>
      <c r="K50" s="29" t="s">
        <v>43</v>
      </c>
      <c r="L50" s="60"/>
      <c r="M50" s="33">
        <v>0</v>
      </c>
      <c r="N50" s="31">
        <v>136.79</v>
      </c>
    </row>
    <row r="51" spans="1:14" s="27" customFormat="1" ht="8.4499999999999993" customHeight="1">
      <c r="A51" s="571" t="s">
        <v>129</v>
      </c>
      <c r="B51" s="572"/>
      <c r="C51" s="28" t="s">
        <v>19</v>
      </c>
      <c r="D51" s="62">
        <v>105256</v>
      </c>
      <c r="E51" s="25"/>
      <c r="F51" s="25">
        <v>125.1</v>
      </c>
      <c r="G51" s="25"/>
      <c r="H51" s="25"/>
      <c r="I51" s="66" t="s">
        <v>200</v>
      </c>
      <c r="J51" s="67"/>
      <c r="K51" s="29" t="s">
        <v>11</v>
      </c>
      <c r="L51" s="60"/>
      <c r="M51" s="33"/>
      <c r="N51" s="31">
        <v>136.79</v>
      </c>
    </row>
    <row r="52" spans="1:14" s="27" customFormat="1" ht="8.4499999999999993" customHeight="1">
      <c r="A52" s="571" t="s">
        <v>130</v>
      </c>
      <c r="B52" s="572"/>
      <c r="C52" s="28" t="s">
        <v>19</v>
      </c>
      <c r="D52" s="62">
        <v>91312</v>
      </c>
      <c r="E52" s="25"/>
      <c r="F52" s="25">
        <v>125.19</v>
      </c>
      <c r="G52" s="25"/>
      <c r="H52" s="25"/>
      <c r="I52" s="66" t="s">
        <v>201</v>
      </c>
      <c r="J52" s="67"/>
      <c r="K52" s="29" t="s">
        <v>11</v>
      </c>
      <c r="L52" s="60"/>
      <c r="M52" s="33"/>
      <c r="N52" s="31">
        <v>136.79</v>
      </c>
    </row>
    <row r="53" spans="1:14" s="27" customFormat="1" ht="8.4499999999999993" customHeight="1">
      <c r="A53" s="571" t="s">
        <v>131</v>
      </c>
      <c r="B53" s="572"/>
      <c r="C53" s="28" t="s">
        <v>11</v>
      </c>
      <c r="D53" s="61" t="s">
        <v>68</v>
      </c>
      <c r="E53" s="25"/>
      <c r="F53" s="25">
        <v>121.28</v>
      </c>
      <c r="G53" s="25"/>
      <c r="H53" s="25"/>
      <c r="I53" s="66" t="s">
        <v>202</v>
      </c>
      <c r="J53" s="67"/>
      <c r="K53" s="29" t="s">
        <v>11</v>
      </c>
      <c r="L53" s="60"/>
      <c r="M53" s="33"/>
      <c r="N53" s="31">
        <v>136.79</v>
      </c>
    </row>
    <row r="54" spans="1:14" s="27" customFormat="1" ht="8.4499999999999993" customHeight="1">
      <c r="A54" s="571" t="s">
        <v>55</v>
      </c>
      <c r="B54" s="572"/>
      <c r="C54" s="28" t="s">
        <v>20</v>
      </c>
      <c r="D54" s="62">
        <v>2700595</v>
      </c>
      <c r="E54" s="25"/>
      <c r="F54" s="25">
        <v>128.15</v>
      </c>
      <c r="G54" s="25"/>
      <c r="H54" s="25"/>
      <c r="I54" s="66" t="s">
        <v>203</v>
      </c>
      <c r="J54" s="67"/>
      <c r="K54" s="29" t="s">
        <v>11</v>
      </c>
      <c r="L54" s="60"/>
      <c r="M54" s="35"/>
      <c r="N54" s="31">
        <v>136.79</v>
      </c>
    </row>
    <row r="55" spans="1:14" s="27" customFormat="1" ht="8.4499999999999993" customHeight="1">
      <c r="A55" s="571"/>
      <c r="B55" s="572"/>
      <c r="C55" s="28" t="s">
        <v>19</v>
      </c>
      <c r="D55" s="63">
        <v>251919.88</v>
      </c>
      <c r="E55" s="25"/>
      <c r="F55" s="25"/>
      <c r="G55" s="25"/>
      <c r="H55" s="25"/>
      <c r="I55" s="66" t="s">
        <v>204</v>
      </c>
      <c r="J55" s="67"/>
      <c r="K55" s="29" t="s">
        <v>11</v>
      </c>
      <c r="L55" s="60"/>
      <c r="M55" s="36"/>
      <c r="N55" s="31">
        <v>136.79</v>
      </c>
    </row>
    <row r="56" spans="1:14" s="27" customFormat="1" ht="8.4499999999999993" customHeight="1">
      <c r="A56" s="571" t="s">
        <v>132</v>
      </c>
      <c r="B56" s="572"/>
      <c r="C56" s="28" t="s">
        <v>20</v>
      </c>
      <c r="D56" s="62">
        <v>463071</v>
      </c>
      <c r="E56" s="25"/>
      <c r="F56" s="25">
        <v>128.61000000000001</v>
      </c>
      <c r="G56" s="25"/>
      <c r="H56" s="25"/>
      <c r="I56" s="66" t="s">
        <v>205</v>
      </c>
      <c r="J56" s="67"/>
      <c r="K56" s="29" t="s">
        <v>48</v>
      </c>
      <c r="L56" s="60"/>
      <c r="M56" s="36"/>
      <c r="N56" s="31">
        <v>136.79</v>
      </c>
    </row>
    <row r="57" spans="1:14" s="27" customFormat="1" ht="8.4499999999999993" customHeight="1">
      <c r="A57" s="571" t="s">
        <v>133</v>
      </c>
      <c r="B57" s="572"/>
      <c r="C57" s="28" t="s">
        <v>19</v>
      </c>
      <c r="D57" s="64">
        <v>68903.100000000006</v>
      </c>
      <c r="E57" s="25"/>
      <c r="F57" s="25">
        <v>128.68</v>
      </c>
      <c r="G57" s="25"/>
      <c r="H57" s="25"/>
      <c r="I57" s="66" t="s">
        <v>206</v>
      </c>
      <c r="J57" s="67"/>
      <c r="K57" s="29" t="s">
        <v>48</v>
      </c>
      <c r="L57" s="60"/>
      <c r="M57" s="36"/>
      <c r="N57" s="31">
        <v>136.79</v>
      </c>
    </row>
    <row r="58" spans="1:14" s="27" customFormat="1" ht="8.4499999999999993" customHeight="1">
      <c r="A58" s="571" t="s">
        <v>134</v>
      </c>
      <c r="B58" s="572"/>
      <c r="C58" s="28" t="s">
        <v>21</v>
      </c>
      <c r="D58" s="62">
        <v>4143</v>
      </c>
      <c r="E58" s="25"/>
      <c r="F58" s="25">
        <v>128.68</v>
      </c>
      <c r="G58" s="25"/>
      <c r="H58" s="25"/>
      <c r="I58" s="66" t="s">
        <v>207</v>
      </c>
      <c r="J58" s="67"/>
      <c r="K58" s="29" t="s">
        <v>48</v>
      </c>
      <c r="L58" s="60"/>
      <c r="M58" s="36"/>
      <c r="N58" s="31">
        <v>136.79</v>
      </c>
    </row>
    <row r="59" spans="1:14" s="27" customFormat="1" ht="8.4499999999999993" customHeight="1">
      <c r="A59" s="571" t="s">
        <v>135</v>
      </c>
      <c r="B59" s="572"/>
      <c r="C59" s="28" t="s">
        <v>11</v>
      </c>
      <c r="D59" s="61" t="s">
        <v>28</v>
      </c>
      <c r="E59" s="25"/>
      <c r="F59" s="25">
        <v>128.68</v>
      </c>
      <c r="G59" s="25"/>
      <c r="H59" s="25"/>
      <c r="I59" s="66" t="s">
        <v>208</v>
      </c>
      <c r="J59" s="67"/>
      <c r="K59" s="29" t="s">
        <v>48</v>
      </c>
      <c r="L59" s="60"/>
      <c r="M59" s="36"/>
      <c r="N59" s="31">
        <v>136.79</v>
      </c>
    </row>
    <row r="60" spans="1:14" s="27" customFormat="1" ht="8.4499999999999993" customHeight="1">
      <c r="A60" s="571" t="s">
        <v>56</v>
      </c>
      <c r="B60" s="572"/>
      <c r="C60" s="28" t="s">
        <v>19</v>
      </c>
      <c r="D60" s="64">
        <v>11948.9</v>
      </c>
      <c r="E60" s="25"/>
      <c r="F60" s="25">
        <v>128.69</v>
      </c>
      <c r="G60" s="25"/>
      <c r="H60" s="25"/>
      <c r="I60" s="66" t="s">
        <v>209</v>
      </c>
      <c r="J60" s="67"/>
      <c r="K60" s="29" t="s">
        <v>50</v>
      </c>
      <c r="L60" s="60"/>
      <c r="M60" s="36">
        <v>13.2</v>
      </c>
      <c r="N60" s="31">
        <v>149.99</v>
      </c>
    </row>
    <row r="61" spans="1:14" s="27" customFormat="1" ht="8.4499999999999993" customHeight="1">
      <c r="A61" s="571" t="s">
        <v>136</v>
      </c>
      <c r="B61" s="572"/>
      <c r="C61" s="28" t="s">
        <v>20</v>
      </c>
      <c r="D61" s="62">
        <v>754965</v>
      </c>
      <c r="E61" s="25"/>
      <c r="F61" s="25">
        <v>129.44999999999999</v>
      </c>
      <c r="G61" s="25"/>
      <c r="H61" s="25"/>
      <c r="I61" s="66" t="s">
        <v>210</v>
      </c>
      <c r="J61" s="67"/>
      <c r="K61" s="29" t="s">
        <v>140</v>
      </c>
      <c r="L61" s="60"/>
      <c r="M61" s="36"/>
      <c r="N61" s="31">
        <v>149.99</v>
      </c>
    </row>
    <row r="62" spans="1:14" s="27" customFormat="1" ht="8.4499999999999993" customHeight="1">
      <c r="A62" s="571" t="s">
        <v>137</v>
      </c>
      <c r="B62" s="572"/>
      <c r="C62" s="28" t="s">
        <v>22</v>
      </c>
      <c r="D62" s="64">
        <v>25284.400000000001</v>
      </c>
      <c r="E62" s="25"/>
      <c r="F62" s="25">
        <v>129.47</v>
      </c>
      <c r="G62" s="25"/>
      <c r="H62" s="25"/>
      <c r="I62" s="66" t="s">
        <v>211</v>
      </c>
      <c r="J62" s="67"/>
      <c r="K62" s="29" t="s">
        <v>140</v>
      </c>
      <c r="L62" s="60"/>
      <c r="M62" s="37"/>
      <c r="N62" s="31">
        <v>149.99</v>
      </c>
    </row>
    <row r="63" spans="1:14" s="27" customFormat="1" ht="8.4499999999999993" customHeight="1">
      <c r="A63" s="571" t="s">
        <v>138</v>
      </c>
      <c r="B63" s="572"/>
      <c r="C63" s="28" t="s">
        <v>23</v>
      </c>
      <c r="D63" s="62">
        <v>748623</v>
      </c>
      <c r="E63" s="25"/>
      <c r="F63" s="25">
        <v>130.22</v>
      </c>
      <c r="G63" s="25"/>
      <c r="H63" s="25"/>
      <c r="I63" s="66" t="s">
        <v>212</v>
      </c>
      <c r="J63" s="67"/>
      <c r="K63" s="29" t="s">
        <v>140</v>
      </c>
      <c r="L63" s="60"/>
      <c r="N63" s="31">
        <v>149.99</v>
      </c>
    </row>
    <row r="64" spans="1:14" s="27" customFormat="1" ht="8.4499999999999993" customHeight="1">
      <c r="A64" s="571" t="s">
        <v>139</v>
      </c>
      <c r="B64" s="572"/>
      <c r="C64" s="28" t="s">
        <v>11</v>
      </c>
      <c r="D64" s="61" t="s">
        <v>28</v>
      </c>
      <c r="E64" s="25"/>
      <c r="F64" s="25">
        <v>130.22</v>
      </c>
      <c r="G64" s="25"/>
      <c r="H64" s="25"/>
      <c r="I64" s="66" t="s">
        <v>213</v>
      </c>
      <c r="J64" s="67"/>
      <c r="K64" s="38" t="s">
        <v>140</v>
      </c>
      <c r="L64" s="60"/>
      <c r="M64" s="39"/>
      <c r="N64" s="31">
        <v>149.99</v>
      </c>
    </row>
    <row r="65" spans="1:14" s="27" customFormat="1" ht="8.4499999999999993" customHeight="1">
      <c r="A65" s="571" t="s">
        <v>57</v>
      </c>
      <c r="B65" s="572"/>
      <c r="C65" s="28" t="s">
        <v>15</v>
      </c>
      <c r="D65" s="62">
        <v>19409</v>
      </c>
      <c r="E65" s="25"/>
      <c r="F65" s="25">
        <v>130.32</v>
      </c>
      <c r="G65" s="25"/>
      <c r="H65" s="25"/>
      <c r="I65" s="66" t="s">
        <v>214</v>
      </c>
      <c r="J65" s="67"/>
      <c r="K65" s="38" t="s">
        <v>140</v>
      </c>
      <c r="L65" s="60"/>
      <c r="N65" s="40">
        <v>149.99</v>
      </c>
    </row>
    <row r="66" spans="1:14" s="27" customFormat="1" ht="8.4499999999999993" customHeight="1">
      <c r="A66" s="571"/>
      <c r="B66" s="572"/>
      <c r="C66" s="28" t="s">
        <v>24</v>
      </c>
      <c r="D66" s="61">
        <v>80009.900999999998</v>
      </c>
      <c r="E66" s="25"/>
      <c r="F66" s="25"/>
      <c r="G66" s="25"/>
      <c r="H66" s="25"/>
      <c r="I66" s="66" t="s">
        <v>215</v>
      </c>
      <c r="J66" s="67"/>
      <c r="K66" s="38" t="s">
        <v>140</v>
      </c>
      <c r="L66" s="60"/>
      <c r="N66" s="40">
        <v>149.99</v>
      </c>
    </row>
    <row r="67" spans="1:14" s="27" customFormat="1" ht="8.4499999999999993" customHeight="1">
      <c r="A67" s="571" t="s">
        <v>141</v>
      </c>
      <c r="B67" s="572"/>
      <c r="C67" s="28" t="s">
        <v>142</v>
      </c>
      <c r="D67" s="63">
        <v>14137.44</v>
      </c>
      <c r="E67" s="25"/>
      <c r="F67" s="25">
        <v>130.34</v>
      </c>
      <c r="G67" s="25"/>
      <c r="H67" s="25"/>
      <c r="I67" s="66" t="s">
        <v>216</v>
      </c>
      <c r="J67" s="67"/>
      <c r="K67" s="38" t="s">
        <v>140</v>
      </c>
      <c r="L67" s="60"/>
      <c r="N67" s="40">
        <v>149.99</v>
      </c>
    </row>
    <row r="68" spans="1:14" s="27" customFormat="1" ht="8.4499999999999993" customHeight="1">
      <c r="A68" s="571" t="s">
        <v>143</v>
      </c>
      <c r="B68" s="572"/>
      <c r="C68" s="28" t="s">
        <v>25</v>
      </c>
      <c r="D68" s="62">
        <v>469913</v>
      </c>
      <c r="E68" s="25"/>
      <c r="F68" s="25">
        <v>130.82</v>
      </c>
      <c r="G68" s="25"/>
      <c r="H68" s="25"/>
      <c r="I68" s="66" t="s">
        <v>217</v>
      </c>
      <c r="J68" s="67"/>
      <c r="K68" s="38" t="s">
        <v>140</v>
      </c>
      <c r="L68" s="60"/>
      <c r="N68" s="40">
        <v>149.99</v>
      </c>
    </row>
    <row r="69" spans="1:14" s="27" customFormat="1" ht="8.4499999999999993" customHeight="1">
      <c r="A69" s="571"/>
      <c r="B69" s="572"/>
      <c r="C69" s="28" t="s">
        <v>144</v>
      </c>
      <c r="D69" s="62">
        <v>3441</v>
      </c>
      <c r="E69" s="25"/>
      <c r="F69" s="25"/>
      <c r="G69" s="25"/>
      <c r="H69" s="25"/>
      <c r="I69" s="66" t="s">
        <v>218</v>
      </c>
      <c r="J69" s="67"/>
      <c r="K69" s="41" t="s">
        <v>140</v>
      </c>
      <c r="L69" s="60"/>
      <c r="M69" s="42"/>
      <c r="N69" s="43">
        <v>149.99</v>
      </c>
    </row>
    <row r="70" spans="1:14" s="27" customFormat="1" ht="8.4499999999999993" customHeight="1">
      <c r="A70" s="571"/>
      <c r="B70" s="572"/>
      <c r="C70" s="28" t="s">
        <v>145</v>
      </c>
      <c r="D70" s="63">
        <v>10529.31</v>
      </c>
      <c r="E70" s="25"/>
      <c r="F70" s="25"/>
      <c r="G70" s="25"/>
      <c r="H70" s="25"/>
      <c r="I70" s="66" t="s">
        <v>219</v>
      </c>
      <c r="J70" s="67"/>
      <c r="K70" s="41" t="s">
        <v>140</v>
      </c>
      <c r="L70" s="60"/>
      <c r="M70" s="42"/>
      <c r="N70" s="43">
        <v>149.99</v>
      </c>
    </row>
    <row r="71" spans="1:14" s="27" customFormat="1" ht="8.4499999999999993" customHeight="1">
      <c r="A71" s="571" t="s">
        <v>146</v>
      </c>
      <c r="B71" s="572"/>
      <c r="C71" s="28" t="s">
        <v>11</v>
      </c>
      <c r="D71" s="61" t="s">
        <v>28</v>
      </c>
      <c r="E71" s="25"/>
      <c r="F71" s="25">
        <v>130.72</v>
      </c>
      <c r="G71" s="25"/>
      <c r="H71" s="25"/>
      <c r="I71" s="66" t="s">
        <v>220</v>
      </c>
      <c r="J71" s="67"/>
      <c r="K71" s="41" t="s">
        <v>140</v>
      </c>
      <c r="L71" s="60"/>
      <c r="M71" s="42"/>
      <c r="N71" s="43">
        <v>149.99</v>
      </c>
    </row>
    <row r="72" spans="1:14" s="27" customFormat="1" ht="8.4499999999999993" customHeight="1">
      <c r="A72" s="571" t="s">
        <v>49</v>
      </c>
      <c r="B72" s="572"/>
      <c r="C72" s="28" t="s">
        <v>147</v>
      </c>
      <c r="D72" s="62">
        <v>7814</v>
      </c>
      <c r="E72" s="25"/>
      <c r="F72" s="25">
        <v>131.38</v>
      </c>
      <c r="G72" s="25"/>
      <c r="H72" s="25"/>
      <c r="I72" s="66" t="s">
        <v>221</v>
      </c>
      <c r="J72" s="67"/>
      <c r="K72" s="41" t="s">
        <v>140</v>
      </c>
      <c r="L72" s="60"/>
      <c r="M72" s="42"/>
      <c r="N72" s="43">
        <v>149.81</v>
      </c>
    </row>
    <row r="73" spans="1:14" s="27" customFormat="1" ht="8.4499999999999993" customHeight="1">
      <c r="A73" s="571"/>
      <c r="B73" s="572"/>
      <c r="C73" s="28" t="s">
        <v>94</v>
      </c>
      <c r="D73" s="62">
        <v>547104</v>
      </c>
      <c r="E73" s="25"/>
      <c r="F73" s="25"/>
      <c r="G73" s="25"/>
      <c r="H73" s="25"/>
      <c r="I73" s="66" t="s">
        <v>222</v>
      </c>
      <c r="J73" s="67"/>
      <c r="K73" s="41" t="s">
        <v>140</v>
      </c>
      <c r="L73" s="60"/>
      <c r="M73" s="42"/>
      <c r="N73" s="43">
        <v>149.82</v>
      </c>
    </row>
    <row r="74" spans="1:14" s="27" customFormat="1" ht="8.4499999999999993" customHeight="1">
      <c r="A74" s="571"/>
      <c r="B74" s="572"/>
      <c r="C74" s="28" t="s">
        <v>26</v>
      </c>
      <c r="D74" s="63">
        <v>906.44</v>
      </c>
      <c r="E74" s="25"/>
      <c r="F74" s="25"/>
      <c r="G74" s="25"/>
      <c r="H74" s="25"/>
      <c r="I74" s="66" t="s">
        <v>223</v>
      </c>
      <c r="J74" s="67"/>
      <c r="K74" s="41" t="s">
        <v>140</v>
      </c>
      <c r="L74" s="60"/>
      <c r="M74" s="42"/>
      <c r="N74" s="43">
        <v>149.82</v>
      </c>
    </row>
    <row r="75" spans="1:14" s="27" customFormat="1" ht="8.4499999999999993" customHeight="1">
      <c r="A75" s="571" t="s">
        <v>148</v>
      </c>
      <c r="B75" s="572"/>
      <c r="C75" s="28" t="s">
        <v>11</v>
      </c>
      <c r="D75" s="61"/>
      <c r="E75" s="25"/>
      <c r="F75" s="25">
        <v>131.27000000000001</v>
      </c>
      <c r="G75" s="25"/>
      <c r="H75" s="25"/>
      <c r="I75" s="66" t="s">
        <v>224</v>
      </c>
      <c r="J75" s="67"/>
      <c r="K75" s="41" t="s">
        <v>140</v>
      </c>
      <c r="L75" s="60"/>
      <c r="M75" s="42"/>
      <c r="N75" s="43">
        <v>149.82</v>
      </c>
    </row>
    <row r="76" spans="1:14" s="27" customFormat="1" ht="8.4499999999999993" customHeight="1">
      <c r="A76" s="571" t="s">
        <v>149</v>
      </c>
      <c r="B76" s="572"/>
      <c r="C76" s="28" t="s">
        <v>58</v>
      </c>
      <c r="D76" s="62">
        <v>704440</v>
      </c>
      <c r="E76" s="25"/>
      <c r="F76" s="25">
        <v>132.08000000000001</v>
      </c>
      <c r="G76" s="25"/>
      <c r="H76" s="25"/>
      <c r="I76" s="66" t="s">
        <v>225</v>
      </c>
      <c r="J76" s="67"/>
      <c r="K76" s="41" t="s">
        <v>140</v>
      </c>
      <c r="L76" s="60"/>
      <c r="M76" s="42"/>
      <c r="N76" s="43">
        <v>149.82</v>
      </c>
    </row>
    <row r="77" spans="1:14" s="27" customFormat="1" ht="8.4499999999999993" customHeight="1">
      <c r="A77" s="571" t="s">
        <v>150</v>
      </c>
      <c r="B77" s="572"/>
      <c r="C77" s="44" t="s">
        <v>11</v>
      </c>
      <c r="D77" s="61"/>
      <c r="E77" s="25"/>
      <c r="F77" s="43">
        <v>131.97999999999999</v>
      </c>
      <c r="G77" s="25"/>
      <c r="H77" s="25"/>
      <c r="I77" s="66" t="s">
        <v>70</v>
      </c>
      <c r="J77" s="67"/>
      <c r="K77" s="41"/>
      <c r="L77" s="60"/>
      <c r="M77" s="42"/>
      <c r="N77" s="43"/>
    </row>
    <row r="78" spans="1:14" s="27" customFormat="1" ht="8.4499999999999993" customHeight="1">
      <c r="A78" s="571" t="s">
        <v>29</v>
      </c>
      <c r="B78" s="572"/>
      <c r="C78" s="45" t="s">
        <v>151</v>
      </c>
      <c r="D78" s="61">
        <v>2995.3249999999998</v>
      </c>
      <c r="E78" s="43"/>
      <c r="F78" s="43">
        <v>132.08000000000001</v>
      </c>
      <c r="G78" s="46"/>
      <c r="H78" s="46"/>
      <c r="I78" s="66" t="s">
        <v>188</v>
      </c>
      <c r="J78" s="67"/>
      <c r="K78" s="38" t="s">
        <v>71</v>
      </c>
      <c r="L78" s="60"/>
      <c r="M78" s="42"/>
      <c r="N78" s="43">
        <v>149.82</v>
      </c>
    </row>
    <row r="79" spans="1:14" s="27" customFormat="1" ht="8.4499999999999993" customHeight="1">
      <c r="A79" s="571" t="s">
        <v>152</v>
      </c>
      <c r="B79" s="572"/>
      <c r="C79" s="26" t="s">
        <v>19</v>
      </c>
      <c r="D79" s="62">
        <v>10143</v>
      </c>
      <c r="E79" s="40"/>
      <c r="F79" s="40">
        <v>132.09</v>
      </c>
      <c r="G79" s="46"/>
      <c r="H79" s="46"/>
      <c r="I79" s="66" t="s">
        <v>156</v>
      </c>
      <c r="J79" s="67"/>
      <c r="K79" s="38" t="s">
        <v>71</v>
      </c>
      <c r="L79" s="60"/>
      <c r="M79" s="42"/>
      <c r="N79" s="43">
        <v>149.83000000000001</v>
      </c>
    </row>
    <row r="80" spans="1:14" s="27" customFormat="1" ht="8.4499999999999993" customHeight="1">
      <c r="A80" s="66" t="s">
        <v>153</v>
      </c>
      <c r="B80" s="67"/>
      <c r="C80" s="26" t="s">
        <v>11</v>
      </c>
      <c r="D80" s="61" t="s">
        <v>28</v>
      </c>
      <c r="E80" s="40"/>
      <c r="F80" s="40">
        <v>132.09</v>
      </c>
      <c r="G80" s="46"/>
      <c r="H80" s="46"/>
      <c r="I80" s="66" t="s">
        <v>157</v>
      </c>
      <c r="J80" s="67"/>
      <c r="K80" s="38" t="s">
        <v>71</v>
      </c>
      <c r="L80" s="60"/>
      <c r="M80" s="42"/>
      <c r="N80" s="43">
        <v>149.83000000000001</v>
      </c>
    </row>
    <row r="81" spans="1:14" s="27" customFormat="1" ht="8.4499999999999993" customHeight="1">
      <c r="A81" s="66" t="s">
        <v>30</v>
      </c>
      <c r="B81" s="67"/>
      <c r="C81" s="26" t="s">
        <v>151</v>
      </c>
      <c r="D81" s="61">
        <v>1635.4659999999999</v>
      </c>
      <c r="E81" s="40"/>
      <c r="F81" s="40">
        <v>132.09</v>
      </c>
      <c r="G81" s="46"/>
      <c r="H81" s="46"/>
      <c r="I81" s="66" t="s">
        <v>159</v>
      </c>
      <c r="J81" s="66"/>
      <c r="K81" s="38" t="s">
        <v>71</v>
      </c>
      <c r="L81" s="60"/>
      <c r="M81" s="42"/>
      <c r="N81" s="43">
        <v>149.83000000000001</v>
      </c>
    </row>
    <row r="82" spans="1:14" s="27" customFormat="1" ht="8.4499999999999993" customHeight="1">
      <c r="A82" s="66" t="s">
        <v>154</v>
      </c>
      <c r="B82" s="66"/>
      <c r="C82" s="29" t="s">
        <v>11</v>
      </c>
      <c r="D82" s="61" t="s">
        <v>28</v>
      </c>
      <c r="E82" s="40"/>
      <c r="F82" s="40">
        <v>132.09</v>
      </c>
      <c r="G82" s="46"/>
      <c r="H82" s="46"/>
      <c r="I82" s="66" t="s">
        <v>160</v>
      </c>
      <c r="J82" s="67"/>
      <c r="K82" s="29" t="s">
        <v>71</v>
      </c>
      <c r="L82" s="60"/>
      <c r="M82" s="42"/>
      <c r="N82" s="43">
        <v>149.83000000000001</v>
      </c>
    </row>
    <row r="83" spans="1:14" s="27" customFormat="1" ht="8.4499999999999993" customHeight="1">
      <c r="A83" s="66" t="s">
        <v>155</v>
      </c>
      <c r="B83" s="67"/>
      <c r="C83" s="29" t="s">
        <v>94</v>
      </c>
      <c r="D83" s="63">
        <v>6272.52</v>
      </c>
      <c r="E83" s="31"/>
      <c r="F83" s="31">
        <v>132.11000000000001</v>
      </c>
      <c r="G83" s="46"/>
      <c r="H83" s="46"/>
      <c r="I83" s="571" t="s">
        <v>226</v>
      </c>
      <c r="J83" s="572"/>
      <c r="K83" s="29" t="s">
        <v>71</v>
      </c>
      <c r="L83" s="60"/>
      <c r="M83" s="42"/>
      <c r="N83" s="43">
        <v>149.83000000000001</v>
      </c>
    </row>
    <row r="84" spans="1:14" s="27" customFormat="1" ht="8.4499999999999993" customHeight="1">
      <c r="A84" s="66" t="s">
        <v>1</v>
      </c>
      <c r="B84" s="67"/>
      <c r="C84" s="29" t="s">
        <v>19</v>
      </c>
      <c r="D84" s="62">
        <v>11135</v>
      </c>
      <c r="E84" s="31"/>
      <c r="F84" s="31"/>
      <c r="G84" s="46"/>
      <c r="H84" s="46"/>
      <c r="I84" s="571" t="s">
        <v>232</v>
      </c>
      <c r="J84" s="572"/>
      <c r="K84" s="29" t="s">
        <v>71</v>
      </c>
      <c r="L84" s="60"/>
      <c r="M84" s="42"/>
      <c r="N84" s="69">
        <v>149.83000000000001</v>
      </c>
    </row>
    <row r="85" spans="1:14" s="27" customFormat="1" ht="8.4499999999999993" customHeight="1">
      <c r="A85" s="66" t="s">
        <v>158</v>
      </c>
      <c r="B85" s="67"/>
      <c r="C85" s="29" t="s">
        <v>11</v>
      </c>
      <c r="D85" s="61" t="s">
        <v>28</v>
      </c>
      <c r="E85" s="31"/>
      <c r="F85" s="31">
        <v>132.11000000000001</v>
      </c>
      <c r="G85" s="46"/>
      <c r="H85" s="46"/>
      <c r="I85" s="571"/>
      <c r="J85" s="572"/>
      <c r="K85" s="29"/>
      <c r="L85" s="60"/>
      <c r="M85" s="42"/>
      <c r="N85" s="43"/>
    </row>
    <row r="86" spans="1:14" s="27" customFormat="1" ht="8.4499999999999993" customHeight="1">
      <c r="A86" s="66" t="s">
        <v>31</v>
      </c>
      <c r="B86" s="67"/>
      <c r="C86" s="29" t="s">
        <v>35</v>
      </c>
      <c r="D86" s="63">
        <v>5595.62</v>
      </c>
      <c r="E86" s="31"/>
      <c r="F86" s="31">
        <v>132.12</v>
      </c>
      <c r="G86" s="46"/>
      <c r="H86" s="46"/>
      <c r="I86" s="571"/>
      <c r="J86" s="572"/>
      <c r="K86" s="29"/>
      <c r="L86" s="60"/>
      <c r="M86" s="42"/>
      <c r="N86" s="43"/>
    </row>
    <row r="87" spans="1:14" s="27" customFormat="1" ht="8.4499999999999993" customHeight="1">
      <c r="A87" s="66" t="s">
        <v>227</v>
      </c>
      <c r="B87" s="66"/>
      <c r="C87" s="29" t="s">
        <v>142</v>
      </c>
      <c r="D87" s="64">
        <v>2832.5</v>
      </c>
      <c r="E87" s="70"/>
      <c r="F87" s="31">
        <v>132.18</v>
      </c>
      <c r="G87" s="46"/>
      <c r="H87" s="46"/>
      <c r="I87" s="66"/>
      <c r="J87" s="66"/>
      <c r="K87" s="29"/>
      <c r="L87" s="60"/>
      <c r="M87" s="42"/>
      <c r="N87" s="43"/>
    </row>
    <row r="88" spans="1:14" s="27" customFormat="1" ht="8.4499999999999993" customHeight="1">
      <c r="A88" s="66" t="s">
        <v>1</v>
      </c>
      <c r="B88" s="66"/>
      <c r="C88" s="29" t="s">
        <v>35</v>
      </c>
      <c r="D88" s="63">
        <v>62105.56</v>
      </c>
      <c r="E88" s="31"/>
      <c r="F88" s="31"/>
      <c r="G88" s="46"/>
      <c r="H88" s="46"/>
      <c r="I88" s="66"/>
      <c r="J88" s="66"/>
      <c r="K88" s="29"/>
      <c r="L88" s="60"/>
      <c r="M88" s="42"/>
      <c r="N88" s="43"/>
    </row>
    <row r="89" spans="1:14" s="27" customFormat="1" ht="8.4499999999999993" customHeight="1">
      <c r="A89" s="66" t="s">
        <v>228</v>
      </c>
      <c r="B89" s="66"/>
      <c r="C89" s="29" t="s">
        <v>11</v>
      </c>
      <c r="D89" s="61" t="s">
        <v>28</v>
      </c>
      <c r="E89" s="31"/>
      <c r="F89" s="31">
        <v>132.18</v>
      </c>
      <c r="G89" s="46"/>
      <c r="H89" s="46"/>
      <c r="I89" s="66"/>
      <c r="J89" s="66"/>
      <c r="K89" s="29"/>
      <c r="L89" s="60"/>
      <c r="M89" s="42"/>
      <c r="N89" s="43"/>
    </row>
    <row r="90" spans="1:14" s="27" customFormat="1" ht="8.4499999999999993" customHeight="1">
      <c r="A90" s="66" t="s">
        <v>229</v>
      </c>
      <c r="B90" s="66"/>
      <c r="C90" s="29" t="s">
        <v>36</v>
      </c>
      <c r="D90" s="64">
        <v>33414.800000000003</v>
      </c>
      <c r="E90" s="70"/>
      <c r="F90" s="31">
        <v>132.22</v>
      </c>
      <c r="G90" s="46"/>
      <c r="H90" s="46"/>
      <c r="I90" s="66"/>
      <c r="J90" s="66"/>
      <c r="K90" s="29"/>
      <c r="L90" s="60"/>
      <c r="M90" s="42"/>
      <c r="N90" s="43"/>
    </row>
    <row r="91" spans="1:14" s="27" customFormat="1" ht="2.25" customHeight="1" thickBot="1">
      <c r="A91" s="47"/>
      <c r="B91" s="47"/>
      <c r="C91" s="48"/>
      <c r="D91" s="49"/>
      <c r="E91" s="50"/>
      <c r="F91" s="50"/>
      <c r="G91" s="51"/>
      <c r="H91" s="51"/>
      <c r="I91" s="52"/>
      <c r="J91" s="52"/>
      <c r="K91" s="53"/>
      <c r="L91" s="54"/>
      <c r="M91" s="54"/>
      <c r="N91" s="55"/>
    </row>
    <row r="92" spans="1:14" s="27" customFormat="1" ht="15.75" customHeight="1">
      <c r="A92" s="17" t="s">
        <v>1171</v>
      </c>
      <c r="B92" s="1"/>
      <c r="C92" s="17"/>
      <c r="D92" s="56"/>
      <c r="E92" s="17"/>
      <c r="F92" s="57"/>
      <c r="G92" s="25"/>
      <c r="H92" s="25"/>
      <c r="K92" s="1"/>
      <c r="L92" s="68"/>
      <c r="M92" s="1"/>
      <c r="N92" s="1"/>
    </row>
    <row r="93" spans="1:14" s="27" customFormat="1" ht="9" customHeight="1">
      <c r="A93" s="1"/>
      <c r="B93" s="1"/>
      <c r="C93" s="1"/>
      <c r="D93" s="58"/>
      <c r="E93" s="1"/>
      <c r="F93" s="68"/>
      <c r="G93" s="25"/>
      <c r="H93" s="25"/>
      <c r="I93" s="17"/>
      <c r="J93" s="17"/>
      <c r="K93" s="17"/>
      <c r="L93" s="57"/>
      <c r="M93" s="17"/>
      <c r="N93" s="17"/>
    </row>
    <row r="94" spans="1:14" s="27" customFormat="1" ht="9" customHeight="1">
      <c r="A94" s="1"/>
      <c r="B94" s="1"/>
      <c r="C94" s="1"/>
      <c r="D94" s="58"/>
      <c r="E94" s="1"/>
      <c r="F94" s="68"/>
      <c r="G94" s="25"/>
      <c r="H94" s="25"/>
      <c r="I94" s="571"/>
      <c r="J94" s="571"/>
      <c r="K94" s="1"/>
      <c r="L94" s="68"/>
      <c r="M94" s="1"/>
      <c r="N94" s="1"/>
    </row>
    <row r="95" spans="1:14" ht="9.75" customHeight="1"/>
    <row r="96" spans="1:14">
      <c r="G96" s="17"/>
      <c r="H96" s="17"/>
    </row>
  </sheetData>
  <mergeCells count="85">
    <mergeCell ref="A15:B15"/>
    <mergeCell ref="B3:F6"/>
    <mergeCell ref="I3:N7"/>
    <mergeCell ref="A9:B10"/>
    <mergeCell ref="C9:C10"/>
    <mergeCell ref="D9:E9"/>
    <mergeCell ref="F9:F10"/>
    <mergeCell ref="I9:J10"/>
    <mergeCell ref="K9:K10"/>
    <mergeCell ref="L9:M9"/>
    <mergeCell ref="N9:N10"/>
    <mergeCell ref="A11:B11"/>
    <mergeCell ref="I11:J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I85:J85"/>
    <mergeCell ref="I86:J86"/>
    <mergeCell ref="I94:J94"/>
    <mergeCell ref="A76:B76"/>
    <mergeCell ref="A77:B77"/>
    <mergeCell ref="A78:B78"/>
    <mergeCell ref="A79:B79"/>
    <mergeCell ref="I83:J83"/>
    <mergeCell ref="I84:J84"/>
  </mergeCells>
  <phoneticPr fontId="3"/>
  <conditionalFormatting sqref="I83:J83">
    <cfRule type="containsBlanks" dxfId="71" priority="1">
      <formula>LEN(TRIM(I83))=0</formula>
    </cfRule>
  </conditionalFormatting>
  <printOptions horizontalCentered="1"/>
  <pageMargins left="0.51181102362204722" right="0.51181102362204722" top="0.70866141732283472" bottom="0.51181102362204722" header="0.35433070866141736" footer="0.43307086614173229"/>
  <pageSetup paperSize="9" orientation="portrait" r:id="rId1"/>
  <headerFooter alignWithMargins="0"/>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27A8-ED4C-4179-B605-96C40929D505}">
  <dimension ref="A1:P12"/>
  <sheetViews>
    <sheetView showGridLines="0" zoomScaleNormal="100" zoomScaleSheetLayoutView="100" workbookViewId="0"/>
  </sheetViews>
  <sheetFormatPr defaultRowHeight="12"/>
  <cols>
    <col min="1" max="1" width="9.1640625" style="1" customWidth="1"/>
    <col min="2" max="2" width="1" style="1" customWidth="1"/>
    <col min="3" max="3" width="17.83203125" style="1" customWidth="1"/>
    <col min="4" max="5" width="1" style="1" customWidth="1"/>
    <col min="6" max="6" width="17.83203125" style="1" customWidth="1"/>
    <col min="7" max="8" width="1" style="1" customWidth="1"/>
    <col min="9" max="9" width="17.83203125" style="1" customWidth="1"/>
    <col min="10" max="11" width="1" style="1" customWidth="1"/>
    <col min="12" max="12" width="17.83203125" style="1" customWidth="1"/>
    <col min="13" max="14" width="1" style="1" customWidth="1"/>
    <col min="15" max="15" width="17.83203125" style="1" customWidth="1"/>
    <col min="16" max="16" width="1" style="1" customWidth="1"/>
    <col min="17" max="16384" width="9.33203125" style="1"/>
  </cols>
  <sheetData>
    <row r="1" spans="1:16" ht="19.5">
      <c r="A1" s="4" t="s">
        <v>233</v>
      </c>
      <c r="B1" s="5"/>
      <c r="C1" s="5"/>
      <c r="D1" s="5"/>
      <c r="E1" s="5"/>
      <c r="F1" s="7"/>
      <c r="G1" s="7"/>
      <c r="H1" s="7"/>
      <c r="I1" s="7"/>
      <c r="J1" s="7"/>
      <c r="K1" s="7"/>
      <c r="L1" s="9"/>
      <c r="M1" s="9"/>
      <c r="N1" s="9"/>
      <c r="O1" s="9"/>
    </row>
    <row r="2" spans="1:16" ht="11.1" customHeight="1">
      <c r="A2" s="5"/>
      <c r="B2" s="5"/>
      <c r="C2" s="5"/>
      <c r="D2" s="5"/>
      <c r="E2" s="5"/>
      <c r="F2" s="7"/>
      <c r="G2" s="7"/>
      <c r="H2" s="7"/>
      <c r="I2" s="7"/>
      <c r="J2" s="7"/>
      <c r="K2" s="7"/>
      <c r="L2" s="9"/>
      <c r="M2" s="9"/>
      <c r="N2" s="9"/>
      <c r="O2" s="9"/>
    </row>
    <row r="3" spans="1:16" s="72" customFormat="1">
      <c r="A3" s="71" t="s">
        <v>234</v>
      </c>
    </row>
    <row r="4" spans="1:16" ht="11.1" customHeight="1">
      <c r="A4" s="73"/>
      <c r="B4" s="11"/>
      <c r="C4" s="592"/>
      <c r="D4" s="592"/>
      <c r="E4" s="592"/>
      <c r="F4" s="592"/>
      <c r="G4" s="592"/>
      <c r="H4" s="592"/>
      <c r="I4" s="592"/>
      <c r="J4" s="592"/>
      <c r="K4" s="592"/>
      <c r="L4" s="592"/>
      <c r="M4" s="592"/>
      <c r="N4" s="592"/>
      <c r="O4" s="592"/>
    </row>
    <row r="5" spans="1:16" ht="14.1" customHeight="1" thickBot="1">
      <c r="C5" s="68"/>
      <c r="D5" s="68"/>
      <c r="E5" s="68"/>
      <c r="F5" s="68"/>
      <c r="G5" s="68"/>
      <c r="H5" s="68"/>
      <c r="I5" s="68"/>
      <c r="J5" s="68"/>
      <c r="K5" s="68"/>
      <c r="L5" s="592" t="s">
        <v>235</v>
      </c>
      <c r="M5" s="592"/>
      <c r="N5" s="592"/>
      <c r="O5" s="592"/>
    </row>
    <row r="6" spans="1:16" ht="15" customHeight="1">
      <c r="A6" s="74" t="s">
        <v>236</v>
      </c>
      <c r="B6" s="75"/>
      <c r="C6" s="76" t="s">
        <v>237</v>
      </c>
      <c r="D6" s="76"/>
      <c r="E6" s="77"/>
      <c r="F6" s="76" t="s">
        <v>238</v>
      </c>
      <c r="G6" s="78"/>
      <c r="H6" s="77"/>
      <c r="I6" s="76" t="s">
        <v>239</v>
      </c>
      <c r="J6" s="78"/>
      <c r="K6" s="77"/>
      <c r="L6" s="76" t="s">
        <v>240</v>
      </c>
      <c r="M6" s="78"/>
      <c r="N6" s="77"/>
      <c r="O6" s="76" t="s">
        <v>241</v>
      </c>
      <c r="P6" s="79"/>
    </row>
    <row r="7" spans="1:16" ht="5.0999999999999996" hidden="1" customHeight="1">
      <c r="A7" s="80"/>
      <c r="B7" s="81"/>
      <c r="C7" s="82"/>
      <c r="D7" s="82"/>
      <c r="E7" s="82"/>
      <c r="F7" s="82"/>
      <c r="G7" s="82"/>
      <c r="H7" s="82"/>
      <c r="I7" s="82"/>
      <c r="J7" s="82"/>
      <c r="K7" s="82"/>
      <c r="L7" s="83"/>
      <c r="M7" s="83"/>
      <c r="N7" s="83"/>
      <c r="O7" s="84"/>
      <c r="P7" s="85"/>
    </row>
    <row r="8" spans="1:16" s="17" customFormat="1" ht="21.95" customHeight="1">
      <c r="A8" s="80" t="s">
        <v>242</v>
      </c>
      <c r="B8" s="86"/>
      <c r="C8" s="87" t="s">
        <v>243</v>
      </c>
      <c r="D8" s="87"/>
      <c r="E8" s="87"/>
      <c r="F8" s="87" t="s">
        <v>244</v>
      </c>
      <c r="G8" s="87"/>
      <c r="H8" s="87"/>
      <c r="I8" s="87" t="s">
        <v>245</v>
      </c>
      <c r="J8" s="87"/>
      <c r="K8" s="87"/>
      <c r="L8" s="87" t="s">
        <v>246</v>
      </c>
      <c r="M8" s="87"/>
      <c r="N8" s="87"/>
      <c r="O8" s="87" t="s">
        <v>247</v>
      </c>
      <c r="P8" s="88"/>
    </row>
    <row r="9" spans="1:16" s="17" customFormat="1" ht="21.95" customHeight="1">
      <c r="A9" s="80" t="s">
        <v>248</v>
      </c>
      <c r="B9" s="86"/>
      <c r="C9" s="89" t="s">
        <v>249</v>
      </c>
      <c r="D9" s="89"/>
      <c r="E9" s="89"/>
      <c r="F9" s="89" t="s">
        <v>250</v>
      </c>
      <c r="G9" s="89"/>
      <c r="H9" s="89"/>
      <c r="I9" s="89" t="s">
        <v>251</v>
      </c>
      <c r="J9" s="89"/>
      <c r="K9" s="89"/>
      <c r="L9" s="89" t="s">
        <v>252</v>
      </c>
      <c r="M9" s="89"/>
      <c r="N9" s="89"/>
      <c r="O9" s="89" t="s">
        <v>253</v>
      </c>
      <c r="P9" s="88"/>
    </row>
    <row r="10" spans="1:16" s="17" customFormat="1" ht="21.95" customHeight="1" thickBot="1">
      <c r="A10" s="90" t="s">
        <v>254</v>
      </c>
      <c r="B10" s="91"/>
      <c r="C10" s="92" t="s">
        <v>255</v>
      </c>
      <c r="D10" s="93"/>
      <c r="E10" s="93"/>
      <c r="F10" s="93" t="s">
        <v>256</v>
      </c>
      <c r="G10" s="93"/>
      <c r="H10" s="93"/>
      <c r="I10" s="93" t="s">
        <v>257</v>
      </c>
      <c r="J10" s="93"/>
      <c r="K10" s="93"/>
      <c r="L10" s="93" t="s">
        <v>258</v>
      </c>
      <c r="M10" s="93"/>
      <c r="N10" s="93"/>
      <c r="O10" s="93" t="s">
        <v>259</v>
      </c>
      <c r="P10" s="94"/>
    </row>
    <row r="11" spans="1:16" ht="17.100000000000001" customHeight="1">
      <c r="A11" s="1" t="s">
        <v>260</v>
      </c>
      <c r="C11" s="95"/>
      <c r="D11" s="95"/>
      <c r="E11" s="95"/>
      <c r="F11" s="95"/>
      <c r="G11" s="95"/>
      <c r="H11" s="95"/>
      <c r="I11" s="95"/>
      <c r="J11" s="95"/>
      <c r="K11" s="95"/>
      <c r="L11" s="95"/>
      <c r="M11" s="95"/>
      <c r="N11" s="95"/>
      <c r="O11" s="95"/>
    </row>
    <row r="12" spans="1:16" ht="12" customHeight="1">
      <c r="C12" s="72"/>
      <c r="D12" s="72"/>
      <c r="E12" s="72"/>
      <c r="F12" s="72"/>
      <c r="G12" s="72"/>
      <c r="H12" s="72"/>
      <c r="I12" s="72"/>
      <c r="J12" s="72"/>
      <c r="K12" s="72"/>
      <c r="L12" s="72"/>
      <c r="M12" s="72"/>
      <c r="N12" s="72"/>
      <c r="O12" s="72"/>
    </row>
  </sheetData>
  <mergeCells count="2">
    <mergeCell ref="C4:O4"/>
    <mergeCell ref="L5:O5"/>
  </mergeCells>
  <phoneticPr fontId="3"/>
  <printOptions horizontalCentered="1"/>
  <pageMargins left="0.39370078740157483" right="0.39370078740157483" top="0.70866141732283472" bottom="0.51181102362204722" header="0.35433070866141736"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502D6-91F8-452F-8BCD-93CE39367536}">
  <dimension ref="A1:B15"/>
  <sheetViews>
    <sheetView showGridLines="0" zoomScaleNormal="100" workbookViewId="0"/>
  </sheetViews>
  <sheetFormatPr defaultRowHeight="15.75"/>
  <cols>
    <col min="1" max="2" width="36.83203125" style="97" customWidth="1"/>
    <col min="3" max="16384" width="9.33203125" style="97"/>
  </cols>
  <sheetData>
    <row r="1" spans="1:2" ht="18" customHeight="1">
      <c r="A1" s="96" t="s">
        <v>261</v>
      </c>
    </row>
    <row r="2" spans="1:2" ht="11.1" customHeight="1"/>
    <row r="3" spans="1:2" ht="15" customHeight="1" thickBot="1">
      <c r="A3" s="98" t="s">
        <v>262</v>
      </c>
      <c r="B3" s="99" t="s">
        <v>263</v>
      </c>
    </row>
    <row r="4" spans="1:2" ht="18" customHeight="1">
      <c r="A4" s="100"/>
      <c r="B4" s="101" t="s">
        <v>264</v>
      </c>
    </row>
    <row r="5" spans="1:2" s="104" customFormat="1" ht="30" customHeight="1">
      <c r="A5" s="102" t="s">
        <v>265</v>
      </c>
      <c r="B5" s="103" t="s">
        <v>266</v>
      </c>
    </row>
    <row r="6" spans="1:2" ht="24.95" customHeight="1">
      <c r="A6" s="102" t="s">
        <v>267</v>
      </c>
      <c r="B6" s="105" t="s">
        <v>268</v>
      </c>
    </row>
    <row r="7" spans="1:2" ht="24.95" customHeight="1">
      <c r="A7" s="102" t="s">
        <v>269</v>
      </c>
      <c r="B7" s="105" t="s">
        <v>270</v>
      </c>
    </row>
    <row r="8" spans="1:2" ht="24.95" customHeight="1">
      <c r="A8" s="102" t="s">
        <v>271</v>
      </c>
      <c r="B8" s="105" t="s">
        <v>272</v>
      </c>
    </row>
    <row r="9" spans="1:2" ht="24.95" customHeight="1">
      <c r="A9" s="102" t="s">
        <v>273</v>
      </c>
      <c r="B9" s="105" t="s">
        <v>274</v>
      </c>
    </row>
    <row r="10" spans="1:2" ht="24.95" customHeight="1">
      <c r="A10" s="102" t="s">
        <v>275</v>
      </c>
      <c r="B10" s="105" t="s">
        <v>276</v>
      </c>
    </row>
    <row r="11" spans="1:2" ht="24.95" customHeight="1">
      <c r="A11" s="102" t="s">
        <v>277</v>
      </c>
      <c r="B11" s="105" t="s">
        <v>278</v>
      </c>
    </row>
    <row r="12" spans="1:2" ht="24.75" customHeight="1" thickBot="1">
      <c r="A12" s="106" t="s">
        <v>279</v>
      </c>
      <c r="B12" s="107" t="s">
        <v>280</v>
      </c>
    </row>
    <row r="13" spans="1:2" ht="15" customHeight="1">
      <c r="A13" s="108" t="s">
        <v>281</v>
      </c>
      <c r="B13" s="109"/>
    </row>
    <row r="15" spans="1:2" ht="9.75" customHeight="1">
      <c r="A15" s="110"/>
    </row>
  </sheetData>
  <phoneticPr fontId="3"/>
  <pageMargins left="0.59055118110236227" right="0.59055118110236227" top="0.70866141732283472"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9FEA7-4230-410B-B587-A3DCB4B929D3}">
  <dimension ref="A1:R21"/>
  <sheetViews>
    <sheetView showGridLines="0" zoomScaleNormal="100" zoomScaleSheetLayoutView="100" workbookViewId="0">
      <selection sqref="A1:D1"/>
    </sheetView>
  </sheetViews>
  <sheetFormatPr defaultRowHeight="15.75"/>
  <cols>
    <col min="1" max="1" width="27.5" style="112" customWidth="1"/>
    <col min="2" max="2" width="13.1640625" style="112" customWidth="1"/>
    <col min="3" max="4" width="11.6640625" style="112" customWidth="1"/>
    <col min="5" max="17" width="13.1640625" style="112" customWidth="1"/>
    <col min="18" max="18" width="10.33203125" style="112" customWidth="1"/>
    <col min="19" max="16384" width="9.33203125" style="112"/>
  </cols>
  <sheetData>
    <row r="1" spans="1:18" ht="19.5" customHeight="1">
      <c r="A1" s="597" t="s">
        <v>282</v>
      </c>
      <c r="B1" s="597"/>
      <c r="C1" s="597"/>
      <c r="D1" s="597"/>
      <c r="E1" s="111"/>
      <c r="F1" s="111"/>
      <c r="G1" s="111"/>
      <c r="H1" s="111"/>
      <c r="I1" s="111"/>
      <c r="J1" s="111"/>
      <c r="K1" s="111"/>
      <c r="L1" s="111"/>
      <c r="M1" s="111"/>
      <c r="N1" s="111"/>
      <c r="O1" s="111"/>
      <c r="P1" s="111"/>
      <c r="Q1" s="111"/>
    </row>
    <row r="2" spans="1:18" ht="16.5" customHeight="1">
      <c r="A2" s="113" t="s">
        <v>283</v>
      </c>
      <c r="B2" s="113"/>
    </row>
    <row r="3" spans="1:18" ht="9.9499999999999993" customHeight="1">
      <c r="A3" s="114"/>
      <c r="B3" s="114"/>
      <c r="C3" s="114"/>
      <c r="D3" s="114"/>
      <c r="E3" s="114"/>
      <c r="F3" s="114"/>
      <c r="G3" s="114"/>
      <c r="H3" s="114"/>
      <c r="I3" s="114"/>
      <c r="J3" s="115"/>
      <c r="K3" s="115"/>
      <c r="L3" s="115"/>
      <c r="M3" s="115"/>
      <c r="N3" s="115"/>
      <c r="O3" s="115"/>
      <c r="P3" s="115"/>
      <c r="Q3" s="115"/>
    </row>
    <row r="4" spans="1:18" ht="15.75" customHeight="1">
      <c r="A4" s="114"/>
      <c r="B4" s="114"/>
      <c r="C4" s="114"/>
      <c r="D4" s="114"/>
      <c r="E4" s="114"/>
      <c r="F4" s="114"/>
      <c r="G4" s="114"/>
      <c r="H4" s="114"/>
      <c r="I4" s="114"/>
      <c r="J4" s="115"/>
      <c r="K4" s="115"/>
      <c r="L4" s="115"/>
      <c r="M4" s="115"/>
      <c r="N4" s="115"/>
      <c r="O4" s="115"/>
      <c r="P4" s="115"/>
      <c r="Q4" s="115"/>
    </row>
    <row r="5" spans="1:18" ht="15.75" customHeight="1">
      <c r="A5" s="114"/>
      <c r="B5" s="114"/>
      <c r="C5" s="114"/>
      <c r="D5" s="114"/>
      <c r="E5" s="114"/>
      <c r="F5" s="114"/>
      <c r="G5" s="114"/>
      <c r="H5" s="114"/>
      <c r="I5" s="114"/>
      <c r="J5" s="115"/>
      <c r="K5" s="115"/>
      <c r="L5" s="115"/>
      <c r="M5" s="115"/>
      <c r="N5" s="115"/>
      <c r="O5" s="115"/>
      <c r="P5" s="115"/>
      <c r="Q5" s="115"/>
    </row>
    <row r="6" spans="1:18" ht="15.75" customHeight="1">
      <c r="A6" s="114"/>
      <c r="B6" s="114"/>
      <c r="C6" s="114"/>
      <c r="D6" s="114"/>
      <c r="E6" s="114"/>
      <c r="F6" s="114"/>
      <c r="G6" s="114"/>
      <c r="H6" s="114"/>
      <c r="I6" s="114"/>
      <c r="J6" s="115"/>
      <c r="K6" s="115"/>
      <c r="L6" s="115"/>
      <c r="M6" s="115"/>
      <c r="N6" s="115"/>
      <c r="O6" s="115"/>
      <c r="P6" s="115"/>
      <c r="Q6" s="115"/>
    </row>
    <row r="7" spans="1:18" ht="15.75" customHeight="1">
      <c r="A7" s="114"/>
      <c r="B7" s="114"/>
      <c r="C7" s="114"/>
      <c r="D7" s="114"/>
      <c r="E7" s="114"/>
      <c r="F7" s="114"/>
      <c r="G7" s="114"/>
      <c r="H7" s="114"/>
      <c r="I7" s="114"/>
      <c r="J7" s="115"/>
      <c r="K7" s="115"/>
      <c r="L7" s="115"/>
      <c r="M7" s="115"/>
      <c r="N7" s="115"/>
      <c r="O7" s="115"/>
      <c r="P7" s="115"/>
      <c r="Q7" s="115"/>
    </row>
    <row r="8" spans="1:18" ht="15.75" customHeight="1">
      <c r="A8" s="114"/>
      <c r="B8" s="114"/>
      <c r="C8" s="114"/>
      <c r="D8" s="114"/>
      <c r="E8" s="114"/>
      <c r="F8" s="114"/>
      <c r="G8" s="114"/>
      <c r="H8" s="114"/>
      <c r="I8" s="114"/>
      <c r="J8" s="115"/>
      <c r="K8" s="115"/>
      <c r="L8" s="115"/>
      <c r="M8" s="115"/>
      <c r="N8" s="115"/>
      <c r="O8" s="115"/>
      <c r="P8" s="115"/>
      <c r="Q8" s="115"/>
    </row>
    <row r="9" spans="1:18" ht="15.75" customHeight="1">
      <c r="A9" s="114"/>
      <c r="B9" s="114"/>
      <c r="C9" s="114"/>
      <c r="D9" s="114"/>
      <c r="E9" s="114"/>
      <c r="F9" s="114"/>
      <c r="G9" s="114"/>
      <c r="H9" s="114"/>
      <c r="I9" s="114"/>
      <c r="J9" s="115"/>
      <c r="K9" s="115"/>
      <c r="L9" s="115"/>
      <c r="M9" s="115"/>
      <c r="N9" s="115"/>
      <c r="O9" s="115"/>
      <c r="P9" s="115"/>
      <c r="Q9" s="115"/>
    </row>
    <row r="10" spans="1:18" ht="15.75" customHeight="1">
      <c r="A10" s="114"/>
      <c r="B10" s="114"/>
      <c r="C10" s="114"/>
      <c r="D10" s="114"/>
      <c r="E10" s="114"/>
      <c r="F10" s="114"/>
      <c r="G10" s="114"/>
      <c r="H10" s="114"/>
      <c r="I10" s="114"/>
      <c r="J10" s="115"/>
      <c r="K10" s="115"/>
      <c r="L10" s="115"/>
      <c r="M10" s="115"/>
      <c r="N10" s="115"/>
      <c r="O10" s="115"/>
      <c r="P10" s="115"/>
      <c r="Q10" s="115"/>
    </row>
    <row r="11" spans="1:18" ht="15.75" customHeight="1">
      <c r="A11" s="114"/>
      <c r="B11" s="114"/>
      <c r="C11" s="114"/>
      <c r="D11" s="114"/>
      <c r="E11" s="114"/>
      <c r="F11" s="114"/>
      <c r="G11" s="114"/>
      <c r="H11" s="114"/>
      <c r="I11" s="114"/>
      <c r="J11" s="115"/>
      <c r="K11" s="115"/>
      <c r="L11" s="115"/>
      <c r="M11" s="115"/>
      <c r="N11" s="115"/>
      <c r="O11" s="115"/>
      <c r="P11" s="115"/>
      <c r="Q11" s="115"/>
    </row>
    <row r="12" spans="1:18" ht="15.75" customHeight="1">
      <c r="A12" s="114"/>
      <c r="B12" s="114"/>
      <c r="C12" s="114"/>
      <c r="D12" s="114"/>
      <c r="E12" s="114"/>
      <c r="F12" s="114"/>
      <c r="G12" s="114"/>
      <c r="H12" s="114"/>
      <c r="I12" s="114"/>
      <c r="J12" s="115"/>
      <c r="K12" s="115"/>
      <c r="L12" s="115"/>
      <c r="M12" s="115"/>
      <c r="N12" s="115"/>
      <c r="O12" s="115"/>
      <c r="P12" s="115"/>
      <c r="Q12" s="115"/>
    </row>
    <row r="13" spans="1:18" s="117" customFormat="1" ht="14.1" customHeight="1" thickBot="1">
      <c r="A13" s="116" t="s">
        <v>284</v>
      </c>
      <c r="B13" s="116"/>
      <c r="R13" s="118"/>
    </row>
    <row r="14" spans="1:18" s="122" customFormat="1" ht="13.5" customHeight="1">
      <c r="A14" s="119"/>
      <c r="B14" s="598" t="s">
        <v>285</v>
      </c>
      <c r="C14" s="600" t="s">
        <v>286</v>
      </c>
      <c r="D14" s="601"/>
      <c r="E14" s="120"/>
      <c r="F14" s="121"/>
      <c r="G14" s="121"/>
      <c r="H14" s="121"/>
      <c r="I14" s="602" t="s">
        <v>287</v>
      </c>
      <c r="J14" s="602"/>
      <c r="K14" s="602"/>
      <c r="L14" s="602"/>
      <c r="M14" s="602"/>
      <c r="N14" s="602"/>
      <c r="O14" s="602"/>
      <c r="P14" s="602"/>
      <c r="Q14" s="602"/>
      <c r="R14" s="593"/>
    </row>
    <row r="15" spans="1:18" s="122" customFormat="1" ht="13.5" customHeight="1">
      <c r="A15" s="123" t="s">
        <v>288</v>
      </c>
      <c r="B15" s="599"/>
      <c r="C15" s="594" t="s">
        <v>289</v>
      </c>
      <c r="D15" s="594" t="s">
        <v>290</v>
      </c>
      <c r="E15" s="595" t="s">
        <v>291</v>
      </c>
      <c r="F15" s="124" t="s">
        <v>292</v>
      </c>
      <c r="G15" s="124" t="s">
        <v>293</v>
      </c>
      <c r="H15" s="124" t="s">
        <v>294</v>
      </c>
      <c r="I15" s="124" t="s">
        <v>295</v>
      </c>
      <c r="J15" s="595" t="s">
        <v>296</v>
      </c>
      <c r="K15" s="595" t="s">
        <v>297</v>
      </c>
      <c r="L15" s="595" t="s">
        <v>298</v>
      </c>
      <c r="M15" s="595" t="s">
        <v>299</v>
      </c>
      <c r="N15" s="595" t="s">
        <v>300</v>
      </c>
      <c r="O15" s="595" t="s">
        <v>301</v>
      </c>
      <c r="P15" s="595" t="s">
        <v>302</v>
      </c>
      <c r="Q15" s="595" t="s">
        <v>303</v>
      </c>
      <c r="R15" s="593"/>
    </row>
    <row r="16" spans="1:18" s="122" customFormat="1" ht="13.5" customHeight="1">
      <c r="A16" s="125"/>
      <c r="B16" s="596"/>
      <c r="C16" s="594"/>
      <c r="D16" s="594"/>
      <c r="E16" s="596"/>
      <c r="F16" s="126" t="s">
        <v>304</v>
      </c>
      <c r="G16" s="126" t="s">
        <v>304</v>
      </c>
      <c r="H16" s="126" t="s">
        <v>305</v>
      </c>
      <c r="I16" s="126" t="s">
        <v>305</v>
      </c>
      <c r="J16" s="596"/>
      <c r="K16" s="596"/>
      <c r="L16" s="596"/>
      <c r="M16" s="596"/>
      <c r="N16" s="596"/>
      <c r="O16" s="596"/>
      <c r="P16" s="596"/>
      <c r="Q16" s="596"/>
      <c r="R16" s="593"/>
    </row>
    <row r="17" spans="1:18" s="117" customFormat="1" ht="2.25" customHeight="1">
      <c r="A17" s="127"/>
      <c r="B17" s="128"/>
      <c r="C17" s="129"/>
      <c r="D17" s="129"/>
      <c r="E17" s="129"/>
      <c r="F17" s="129"/>
      <c r="G17" s="129"/>
      <c r="H17" s="129"/>
      <c r="I17" s="129"/>
      <c r="J17" s="129"/>
      <c r="K17" s="129"/>
      <c r="L17" s="129"/>
      <c r="M17" s="129"/>
      <c r="N17" s="129"/>
      <c r="O17" s="129"/>
      <c r="P17" s="129"/>
      <c r="Q17" s="129"/>
      <c r="R17" s="128"/>
    </row>
    <row r="18" spans="1:18" s="116" customFormat="1" ht="15" customHeight="1">
      <c r="A18" s="130" t="s">
        <v>306</v>
      </c>
      <c r="B18" s="131">
        <v>14982</v>
      </c>
      <c r="C18" s="132">
        <v>10749</v>
      </c>
      <c r="D18" s="132">
        <v>4233</v>
      </c>
      <c r="E18" s="132">
        <v>10662</v>
      </c>
      <c r="F18" s="132">
        <v>1131</v>
      </c>
      <c r="G18" s="132">
        <v>20</v>
      </c>
      <c r="H18" s="132">
        <v>2433</v>
      </c>
      <c r="I18" s="132">
        <v>1130</v>
      </c>
      <c r="J18" s="132">
        <v>1680</v>
      </c>
      <c r="K18" s="132">
        <v>193</v>
      </c>
      <c r="L18" s="133">
        <v>1.9</v>
      </c>
      <c r="M18" s="132">
        <v>760</v>
      </c>
      <c r="N18" s="132">
        <v>271</v>
      </c>
      <c r="O18" s="132">
        <v>820</v>
      </c>
      <c r="P18" s="132">
        <v>309</v>
      </c>
      <c r="Q18" s="132">
        <v>1913</v>
      </c>
      <c r="R18" s="128"/>
    </row>
    <row r="19" spans="1:18" s="117" customFormat="1" ht="2.25" customHeight="1" thickBot="1">
      <c r="A19" s="134"/>
      <c r="B19" s="134"/>
      <c r="C19" s="135"/>
      <c r="D19" s="135"/>
      <c r="E19" s="135"/>
      <c r="F19" s="135"/>
      <c r="G19" s="135"/>
      <c r="H19" s="135"/>
      <c r="I19" s="135"/>
      <c r="J19" s="135"/>
      <c r="K19" s="135"/>
      <c r="L19" s="135"/>
      <c r="M19" s="135"/>
      <c r="N19" s="135"/>
      <c r="O19" s="135"/>
      <c r="P19" s="135"/>
      <c r="Q19" s="135"/>
      <c r="R19" s="136"/>
    </row>
    <row r="20" spans="1:18" s="117" customFormat="1" ht="13.5" customHeight="1">
      <c r="A20" s="137" t="s">
        <v>307</v>
      </c>
      <c r="B20" s="137"/>
      <c r="C20" s="138"/>
      <c r="D20" s="138"/>
      <c r="E20" s="138"/>
      <c r="F20" s="138"/>
      <c r="G20" s="138"/>
      <c r="H20" s="138"/>
      <c r="I20" s="138"/>
      <c r="J20" s="138"/>
      <c r="K20" s="138"/>
      <c r="L20" s="138"/>
      <c r="M20" s="138"/>
      <c r="N20" s="138"/>
      <c r="O20" s="138"/>
      <c r="P20" s="138"/>
      <c r="Q20" s="138"/>
    </row>
    <row r="21" spans="1:18">
      <c r="A21" s="139"/>
      <c r="B21" s="139"/>
    </row>
  </sheetData>
  <mergeCells count="16">
    <mergeCell ref="A1:D1"/>
    <mergeCell ref="B14:B16"/>
    <mergeCell ref="C14:D14"/>
    <mergeCell ref="I14:Q14"/>
    <mergeCell ref="L15:L16"/>
    <mergeCell ref="M15:M16"/>
    <mergeCell ref="N15:N16"/>
    <mergeCell ref="O15:O16"/>
    <mergeCell ref="P15:P16"/>
    <mergeCell ref="R14:R16"/>
    <mergeCell ref="C15:C16"/>
    <mergeCell ref="D15:D16"/>
    <mergeCell ref="E15:E16"/>
    <mergeCell ref="J15:J16"/>
    <mergeCell ref="K15:K16"/>
    <mergeCell ref="Q15:Q16"/>
  </mergeCells>
  <phoneticPr fontId="3"/>
  <conditionalFormatting sqref="B18">
    <cfRule type="cellIs" dxfId="70" priority="2" stopIfTrue="1" operator="notEqual">
      <formula>SUM($C$18:$D$18)</formula>
    </cfRule>
    <cfRule type="containsBlanks" dxfId="69" priority="3">
      <formula>LEN(TRIM(B18))=0</formula>
    </cfRule>
  </conditionalFormatting>
  <conditionalFormatting sqref="C18:E18">
    <cfRule type="containsBlanks" dxfId="68" priority="5">
      <formula>LEN(TRIM(C18))=0</formula>
    </cfRule>
  </conditionalFormatting>
  <conditionalFormatting sqref="E18">
    <cfRule type="expression" dxfId="67" priority="4" stopIfTrue="1">
      <formula>AND(E18&lt;&gt;"－",(E18-SUM(F18:Q18))^2&gt;=2)</formula>
    </cfRule>
  </conditionalFormatting>
  <conditionalFormatting sqref="F18:Q18">
    <cfRule type="containsBlanks" dxfId="66" priority="1" stopIfTrue="1">
      <formula>LEN(TRIM(F18))=0</formula>
    </cfRule>
  </conditionalFormatting>
  <pageMargins left="0.43307086614173229" right="0.23622047244094491" top="0.74803149606299213" bottom="0.74803149606299213" header="0.31496062992125984" footer="0.31496062992125984"/>
  <pageSetup paperSize="9" scale="99" orientation="portrait" horizontalDpi="4294967293" r:id="rId1"/>
  <headerFooter alignWithMargins="0"/>
  <rowBreaks count="1" manualBreakCount="1">
    <brk id="2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74D7-E751-4801-BA4A-D52F5695B634}">
  <dimension ref="A1:AB21"/>
  <sheetViews>
    <sheetView showGridLines="0" zoomScaleNormal="100" zoomScaleSheetLayoutView="100" workbookViewId="0"/>
  </sheetViews>
  <sheetFormatPr defaultRowHeight="15.75"/>
  <cols>
    <col min="1" max="1" width="21.6640625" style="97" customWidth="1"/>
    <col min="2" max="2" width="7.5" style="97" bestFit="1" customWidth="1"/>
    <col min="3" max="3" width="11.33203125" style="97" customWidth="1"/>
    <col min="4" max="5" width="10.33203125" style="97" bestFit="1" customWidth="1"/>
    <col min="6" max="6" width="8.33203125" style="97" bestFit="1" customWidth="1"/>
    <col min="7" max="7" width="10.33203125" style="97" bestFit="1" customWidth="1"/>
    <col min="8" max="8" width="11" style="97" customWidth="1"/>
    <col min="9" max="9" width="10.83203125" style="97" customWidth="1"/>
    <col min="10" max="15" width="8.83203125" style="97" customWidth="1"/>
    <col min="16" max="21" width="6.1640625" style="97" customWidth="1"/>
    <col min="22" max="22" width="11.33203125" style="97" bestFit="1" customWidth="1"/>
    <col min="23" max="23" width="7" style="97" customWidth="1"/>
    <col min="24" max="24" width="6.6640625" style="97" customWidth="1"/>
    <col min="25" max="25" width="10.5" style="97" customWidth="1"/>
    <col min="26" max="26" width="7.5" style="97" customWidth="1"/>
    <col min="27" max="27" width="7" style="97" customWidth="1"/>
    <col min="28" max="28" width="6" style="97" bestFit="1" customWidth="1"/>
    <col min="29" max="16384" width="9.33203125" style="97"/>
  </cols>
  <sheetData>
    <row r="1" spans="1:28" s="140" customFormat="1" ht="16.5" customHeight="1">
      <c r="A1" s="140" t="s">
        <v>308</v>
      </c>
      <c r="D1" s="141"/>
      <c r="E1" s="141"/>
      <c r="F1" s="141"/>
      <c r="G1" s="141"/>
      <c r="H1" s="141"/>
      <c r="I1" s="141"/>
      <c r="J1" s="141"/>
      <c r="K1" s="141"/>
      <c r="L1" s="141"/>
      <c r="M1" s="141"/>
      <c r="N1" s="141"/>
      <c r="O1" s="141"/>
      <c r="P1" s="141"/>
      <c r="Q1" s="141"/>
      <c r="R1" s="141"/>
      <c r="S1" s="141"/>
      <c r="T1" s="141"/>
      <c r="U1" s="141"/>
      <c r="V1" s="141"/>
    </row>
    <row r="2" spans="1:28" ht="9.9499999999999993" customHeight="1"/>
    <row r="3" spans="1:28" ht="15.75" customHeight="1">
      <c r="A3" s="14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8" ht="15.75"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row>
    <row r="5" spans="1:28" ht="15.75" customHeight="1">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row>
    <row r="6" spans="1:28" ht="15.75" customHeight="1">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row>
    <row r="7" spans="1:28" ht="15.75" customHeight="1">
      <c r="A7" s="143"/>
      <c r="B7" s="143"/>
      <c r="C7" s="143"/>
      <c r="D7" s="143"/>
      <c r="E7" s="143"/>
      <c r="F7" s="143"/>
      <c r="G7" s="143"/>
      <c r="H7" s="143"/>
      <c r="I7" s="143"/>
      <c r="J7" s="143"/>
      <c r="K7" s="143"/>
      <c r="L7" s="143"/>
      <c r="M7" s="143"/>
      <c r="N7" s="143"/>
      <c r="O7" s="143"/>
      <c r="P7" s="143"/>
      <c r="Q7" s="143"/>
      <c r="R7" s="143"/>
      <c r="S7" s="143"/>
      <c r="T7" s="143"/>
      <c r="U7" s="143"/>
      <c r="V7" s="143"/>
      <c r="W7" s="143"/>
      <c r="X7" s="143"/>
      <c r="Y7" s="143"/>
      <c r="Z7" s="143"/>
    </row>
    <row r="8" spans="1:28" ht="15.75" customHeight="1">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row>
    <row r="9" spans="1:28" ht="15.75" customHeight="1">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row>
    <row r="10" spans="1:28"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row>
    <row r="11" spans="1:28" ht="15.75" customHeight="1">
      <c r="A11" s="144"/>
      <c r="B11" s="144"/>
      <c r="C11" s="144"/>
      <c r="D11" s="144"/>
      <c r="E11" s="144"/>
      <c r="F11" s="144"/>
      <c r="G11" s="144"/>
      <c r="H11" s="144"/>
      <c r="I11" s="144"/>
      <c r="J11" s="144"/>
      <c r="K11" s="143"/>
      <c r="L11" s="143"/>
      <c r="M11" s="143"/>
      <c r="N11" s="143"/>
      <c r="O11" s="143"/>
      <c r="P11" s="143"/>
      <c r="Q11" s="143"/>
      <c r="R11" s="143"/>
      <c r="S11" s="143"/>
      <c r="T11" s="143"/>
      <c r="U11" s="143"/>
      <c r="V11" s="143"/>
      <c r="W11" s="143"/>
      <c r="X11" s="143"/>
      <c r="Y11" s="143"/>
      <c r="Z11" s="143"/>
    </row>
    <row r="12" spans="1:28" ht="9.9499999999999993" customHeight="1">
      <c r="A12" s="110"/>
      <c r="K12" s="110"/>
      <c r="L12" s="110"/>
      <c r="V12" s="145" t="s">
        <v>309</v>
      </c>
      <c r="W12" s="145"/>
      <c r="X12" s="145"/>
      <c r="Y12" s="145"/>
      <c r="Z12" s="146"/>
    </row>
    <row r="13" spans="1:28" s="109" customFormat="1" ht="14.1" customHeight="1" thickBot="1">
      <c r="A13" s="147" t="s">
        <v>310</v>
      </c>
      <c r="W13" s="148"/>
      <c r="X13" s="99"/>
      <c r="Y13" s="99"/>
      <c r="Z13" s="99"/>
      <c r="AA13" s="149"/>
    </row>
    <row r="14" spans="1:28" s="109" customFormat="1" ht="14.25" customHeight="1">
      <c r="B14" s="603" t="s">
        <v>311</v>
      </c>
      <c r="C14" s="603" t="s">
        <v>312</v>
      </c>
      <c r="D14" s="608" t="s">
        <v>313</v>
      </c>
      <c r="E14" s="609"/>
      <c r="F14" s="609"/>
      <c r="G14" s="609"/>
      <c r="H14" s="609"/>
      <c r="I14" s="610"/>
      <c r="J14" s="150"/>
      <c r="K14" s="151"/>
      <c r="L14" s="611" t="s">
        <v>314</v>
      </c>
      <c r="M14" s="611"/>
      <c r="N14" s="611"/>
      <c r="O14" s="612"/>
      <c r="P14" s="613" t="s">
        <v>315</v>
      </c>
      <c r="Q14" s="614"/>
      <c r="R14" s="614"/>
      <c r="S14" s="614"/>
      <c r="T14" s="614"/>
      <c r="U14" s="614"/>
      <c r="V14" s="152" t="s">
        <v>316</v>
      </c>
      <c r="W14" s="634" t="s">
        <v>317</v>
      </c>
      <c r="X14" s="635"/>
      <c r="Y14" s="621" t="s">
        <v>318</v>
      </c>
      <c r="Z14" s="624" t="s">
        <v>319</v>
      </c>
      <c r="AA14" s="621" t="s">
        <v>320</v>
      </c>
      <c r="AB14" s="627" t="s">
        <v>321</v>
      </c>
    </row>
    <row r="15" spans="1:28" s="109" customFormat="1" ht="14.25" customHeight="1">
      <c r="A15" s="153" t="s">
        <v>322</v>
      </c>
      <c r="B15" s="604"/>
      <c r="C15" s="606"/>
      <c r="D15" s="154" t="s">
        <v>323</v>
      </c>
      <c r="E15" s="154" t="s">
        <v>324</v>
      </c>
      <c r="F15" s="154" t="s">
        <v>325</v>
      </c>
      <c r="G15" s="154" t="s">
        <v>326</v>
      </c>
      <c r="H15" s="154" t="s">
        <v>327</v>
      </c>
      <c r="I15" s="154" t="s">
        <v>327</v>
      </c>
      <c r="J15" s="630" t="s">
        <v>328</v>
      </c>
      <c r="K15" s="630" t="s">
        <v>329</v>
      </c>
      <c r="L15" s="632" t="s">
        <v>330</v>
      </c>
      <c r="M15" s="632" t="s">
        <v>331</v>
      </c>
      <c r="N15" s="632" t="s">
        <v>332</v>
      </c>
      <c r="O15" s="632" t="s">
        <v>333</v>
      </c>
      <c r="P15" s="615" t="s">
        <v>334</v>
      </c>
      <c r="Q15" s="616"/>
      <c r="R15" s="616"/>
      <c r="S15" s="616"/>
      <c r="T15" s="617" t="s">
        <v>335</v>
      </c>
      <c r="U15" s="619" t="s">
        <v>336</v>
      </c>
      <c r="V15" s="155" t="s">
        <v>337</v>
      </c>
      <c r="W15" s="156" t="s">
        <v>338</v>
      </c>
      <c r="X15" s="157" t="s">
        <v>339</v>
      </c>
      <c r="Y15" s="622"/>
      <c r="Z15" s="625"/>
      <c r="AA15" s="622"/>
      <c r="AB15" s="628"/>
    </row>
    <row r="16" spans="1:28" s="109" customFormat="1" ht="14.25" customHeight="1">
      <c r="A16" s="158"/>
      <c r="B16" s="605"/>
      <c r="C16" s="607"/>
      <c r="D16" s="159" t="s">
        <v>340</v>
      </c>
      <c r="E16" s="159" t="s">
        <v>340</v>
      </c>
      <c r="F16" s="159" t="s">
        <v>341</v>
      </c>
      <c r="G16" s="159" t="s">
        <v>342</v>
      </c>
      <c r="H16" s="159" t="s">
        <v>341</v>
      </c>
      <c r="I16" s="159" t="s">
        <v>343</v>
      </c>
      <c r="J16" s="631"/>
      <c r="K16" s="631"/>
      <c r="L16" s="633"/>
      <c r="M16" s="633"/>
      <c r="N16" s="633"/>
      <c r="O16" s="633"/>
      <c r="P16" s="160" t="s">
        <v>344</v>
      </c>
      <c r="Q16" s="160" t="s">
        <v>345</v>
      </c>
      <c r="R16" s="160" t="s">
        <v>346</v>
      </c>
      <c r="S16" s="160" t="s">
        <v>331</v>
      </c>
      <c r="T16" s="618"/>
      <c r="U16" s="620"/>
      <c r="V16" s="161" t="s">
        <v>347</v>
      </c>
      <c r="W16" s="162" t="s">
        <v>348</v>
      </c>
      <c r="X16" s="162" t="s">
        <v>348</v>
      </c>
      <c r="Y16" s="623"/>
      <c r="Z16" s="626"/>
      <c r="AA16" s="623"/>
      <c r="AB16" s="629"/>
    </row>
    <row r="17" spans="1:28" s="109" customFormat="1" ht="5.0999999999999996" customHeight="1">
      <c r="A17" s="163"/>
      <c r="B17" s="164"/>
      <c r="C17" s="165"/>
      <c r="D17" s="102"/>
      <c r="E17" s="102"/>
      <c r="F17" s="102"/>
      <c r="G17" s="102"/>
      <c r="H17" s="102"/>
      <c r="I17" s="102"/>
      <c r="J17" s="166"/>
      <c r="K17" s="102"/>
      <c r="L17" s="102"/>
      <c r="M17" s="102"/>
      <c r="N17" s="102"/>
      <c r="O17" s="102"/>
      <c r="P17" s="102"/>
      <c r="Q17" s="102"/>
      <c r="R17" s="102"/>
      <c r="S17" s="102"/>
      <c r="T17" s="102"/>
      <c r="U17" s="167"/>
      <c r="V17" s="102"/>
      <c r="W17" s="102"/>
      <c r="X17" s="102"/>
      <c r="Y17" s="165"/>
      <c r="Z17" s="102"/>
      <c r="AA17" s="102"/>
    </row>
    <row r="18" spans="1:28" s="109" customFormat="1" ht="15.75" customHeight="1">
      <c r="A18" s="168" t="s">
        <v>349</v>
      </c>
      <c r="B18" s="169">
        <v>271</v>
      </c>
      <c r="C18" s="170">
        <v>6927</v>
      </c>
      <c r="D18" s="171">
        <v>2.2000000000000002</v>
      </c>
      <c r="E18" s="171">
        <v>3.9</v>
      </c>
      <c r="F18" s="171">
        <v>0.4</v>
      </c>
      <c r="G18" s="171">
        <v>4.3</v>
      </c>
      <c r="H18" s="171">
        <v>1.3</v>
      </c>
      <c r="I18" s="171">
        <v>1.7</v>
      </c>
      <c r="J18" s="172">
        <v>1085</v>
      </c>
      <c r="K18" s="173">
        <v>3235</v>
      </c>
      <c r="L18" s="173">
        <v>199</v>
      </c>
      <c r="M18" s="173">
        <v>328</v>
      </c>
      <c r="N18" s="173">
        <v>127</v>
      </c>
      <c r="O18" s="174">
        <v>5.5</v>
      </c>
      <c r="P18" s="173">
        <v>68</v>
      </c>
      <c r="Q18" s="173">
        <v>28</v>
      </c>
      <c r="R18" s="173">
        <v>16</v>
      </c>
      <c r="S18" s="174">
        <v>6.6</v>
      </c>
      <c r="T18" s="173">
        <v>17</v>
      </c>
      <c r="U18" s="175">
        <v>469</v>
      </c>
      <c r="V18" s="171">
        <v>1007.9</v>
      </c>
      <c r="W18" s="172">
        <v>107</v>
      </c>
      <c r="X18" s="172">
        <v>38</v>
      </c>
      <c r="Y18" s="176">
        <v>131.78</v>
      </c>
      <c r="Z18" s="172">
        <v>214</v>
      </c>
      <c r="AA18" s="172">
        <v>562</v>
      </c>
      <c r="AB18" s="173">
        <v>14</v>
      </c>
    </row>
    <row r="19" spans="1:28" s="183" customFormat="1" ht="5.0999999999999996" customHeight="1" thickBot="1">
      <c r="A19" s="177"/>
      <c r="B19" s="178"/>
      <c r="C19" s="179"/>
      <c r="D19" s="179"/>
      <c r="E19" s="179"/>
      <c r="F19" s="179"/>
      <c r="G19" s="179"/>
      <c r="H19" s="179"/>
      <c r="I19" s="179"/>
      <c r="J19" s="179"/>
      <c r="K19" s="180"/>
      <c r="L19" s="180"/>
      <c r="M19" s="180"/>
      <c r="N19" s="180"/>
      <c r="O19" s="180"/>
      <c r="P19" s="179"/>
      <c r="Q19" s="179"/>
      <c r="R19" s="179"/>
      <c r="S19" s="179"/>
      <c r="T19" s="179"/>
      <c r="U19" s="179"/>
      <c r="V19" s="181"/>
      <c r="W19" s="179"/>
      <c r="X19" s="179"/>
      <c r="Y19" s="179"/>
      <c r="Z19" s="179"/>
      <c r="AA19" s="179"/>
      <c r="AB19" s="182"/>
    </row>
    <row r="20" spans="1:28" s="98" customFormat="1" ht="15" customHeight="1">
      <c r="A20" s="98" t="s">
        <v>350</v>
      </c>
    </row>
    <row r="21" spans="1:28" s="109" customFormat="1" ht="12"/>
  </sheetData>
  <mergeCells count="19">
    <mergeCell ref="Y14:Y16"/>
    <mergeCell ref="Z14:Z16"/>
    <mergeCell ref="AA14:AA16"/>
    <mergeCell ref="AB14:AB16"/>
    <mergeCell ref="J15:J16"/>
    <mergeCell ref="K15:K16"/>
    <mergeCell ref="L15:L16"/>
    <mergeCell ref="M15:M16"/>
    <mergeCell ref="N15:N16"/>
    <mergeCell ref="O15:O16"/>
    <mergeCell ref="W14:X14"/>
    <mergeCell ref="B14:B16"/>
    <mergeCell ref="C14:C16"/>
    <mergeCell ref="D14:I14"/>
    <mergeCell ref="L14:O14"/>
    <mergeCell ref="P14:U14"/>
    <mergeCell ref="P15:S15"/>
    <mergeCell ref="T15:T16"/>
    <mergeCell ref="U15:U16"/>
  </mergeCells>
  <phoneticPr fontId="3"/>
  <conditionalFormatting sqref="B18:AB18">
    <cfRule type="containsBlanks" dxfId="65" priority="1">
      <formula>LEN(TRIM(B18))=0</formula>
    </cfRule>
  </conditionalFormatting>
  <printOptions horizontalCentered="1"/>
  <pageMargins left="0.11811023622047245" right="0.23622047244094491" top="0.74803149606299213" bottom="0.74803149606299213" header="0.31496062992125984" footer="0.31496062992125984"/>
  <pageSetup paperSize="9" scale="92" orientation="portrait" horizontalDpi="4294967293" r:id="rId1"/>
  <headerFooter alignWithMargins="0"/>
  <rowBreaks count="1" manualBreakCount="1">
    <brk id="20" max="16383" man="1"/>
  </rowBreaks>
  <colBreaks count="1" manualBreakCount="1">
    <brk id="11" max="1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1E8B-BE8F-4F9E-812B-1284765553A0}">
  <dimension ref="A1:Y41"/>
  <sheetViews>
    <sheetView showGridLines="0" zoomScaleNormal="100" zoomScaleSheetLayoutView="100" workbookViewId="0"/>
  </sheetViews>
  <sheetFormatPr defaultRowHeight="15.75"/>
  <cols>
    <col min="1" max="1" width="4.1640625" style="97" customWidth="1"/>
    <col min="2" max="2" width="1.1640625" style="97" customWidth="1"/>
    <col min="3" max="3" width="11.6640625" style="97" customWidth="1"/>
    <col min="4" max="4" width="12.5" style="97" customWidth="1"/>
    <col min="5" max="5" width="1.1640625" style="97" customWidth="1"/>
    <col min="6" max="6" width="15.5" style="97" customWidth="1"/>
    <col min="7" max="8" width="11.83203125" style="97" customWidth="1"/>
    <col min="9" max="9" width="14.1640625" style="97" customWidth="1"/>
    <col min="10" max="16" width="11.83203125" style="97" customWidth="1"/>
    <col min="17" max="17" width="14.1640625" style="97" customWidth="1"/>
    <col min="18" max="22" width="11.83203125" style="97" customWidth="1"/>
    <col min="23" max="25" width="3.6640625" style="97" customWidth="1"/>
    <col min="26" max="26" width="4.33203125" style="97" customWidth="1"/>
    <col min="27" max="27" width="0.6640625" style="97" customWidth="1"/>
    <col min="28" max="29" width="9.33203125" style="97"/>
    <col min="30" max="31" width="10.83203125" style="97" customWidth="1"/>
    <col min="32" max="16384" width="9.33203125" style="97"/>
  </cols>
  <sheetData>
    <row r="1" spans="1:25" ht="19.5" customHeight="1">
      <c r="A1" s="96" t="s">
        <v>351</v>
      </c>
      <c r="B1" s="184"/>
      <c r="H1" s="185"/>
    </row>
    <row r="2" spans="1:25" ht="16.5" customHeight="1">
      <c r="A2" s="186" t="s">
        <v>352</v>
      </c>
      <c r="B2" s="186"/>
      <c r="H2" s="140"/>
    </row>
    <row r="3" spans="1:25" s="98" customFormat="1" ht="14.1" customHeight="1" thickBot="1">
      <c r="A3" s="98" t="s">
        <v>353</v>
      </c>
      <c r="X3" s="146"/>
      <c r="Y3" s="146" t="s">
        <v>354</v>
      </c>
    </row>
    <row r="4" spans="1:25" s="110" customFormat="1" ht="15.75" customHeight="1">
      <c r="A4" s="651" t="s">
        <v>355</v>
      </c>
      <c r="B4" s="651"/>
      <c r="C4" s="651"/>
      <c r="D4" s="651"/>
      <c r="E4" s="187"/>
      <c r="F4" s="654" t="s">
        <v>356</v>
      </c>
      <c r="G4" s="654" t="s">
        <v>357</v>
      </c>
      <c r="H4" s="654" t="s">
        <v>358</v>
      </c>
      <c r="I4" s="656" t="s">
        <v>359</v>
      </c>
      <c r="J4" s="657"/>
      <c r="K4" s="657"/>
      <c r="L4" s="658"/>
      <c r="M4" s="659" t="s">
        <v>360</v>
      </c>
      <c r="N4" s="654" t="s">
        <v>361</v>
      </c>
      <c r="O4" s="654" t="s">
        <v>362</v>
      </c>
      <c r="P4" s="654" t="s">
        <v>363</v>
      </c>
      <c r="Q4" s="636" t="s">
        <v>364</v>
      </c>
      <c r="R4" s="637"/>
      <c r="S4" s="637"/>
      <c r="T4" s="637"/>
      <c r="U4" s="638"/>
      <c r="V4" s="188"/>
      <c r="W4" s="639" t="s">
        <v>365</v>
      </c>
      <c r="X4" s="640"/>
      <c r="Y4" s="640"/>
    </row>
    <row r="5" spans="1:25" s="110" customFormat="1" ht="15.75" customHeight="1">
      <c r="A5" s="652"/>
      <c r="B5" s="652"/>
      <c r="C5" s="652"/>
      <c r="D5" s="652"/>
      <c r="E5" s="189"/>
      <c r="F5" s="655"/>
      <c r="G5" s="655"/>
      <c r="H5" s="655"/>
      <c r="I5" s="647" t="s">
        <v>356</v>
      </c>
      <c r="J5" s="190" t="s">
        <v>366</v>
      </c>
      <c r="K5" s="191" t="s">
        <v>367</v>
      </c>
      <c r="L5" s="190" t="s">
        <v>368</v>
      </c>
      <c r="M5" s="660"/>
      <c r="N5" s="655"/>
      <c r="O5" s="655"/>
      <c r="P5" s="655"/>
      <c r="Q5" s="649" t="s">
        <v>369</v>
      </c>
      <c r="R5" s="191" t="s">
        <v>370</v>
      </c>
      <c r="S5" s="191" t="s">
        <v>371</v>
      </c>
      <c r="T5" s="191" t="s">
        <v>372</v>
      </c>
      <c r="U5" s="191" t="s">
        <v>373</v>
      </c>
      <c r="V5" s="192" t="s">
        <v>374</v>
      </c>
      <c r="W5" s="641"/>
      <c r="X5" s="642"/>
      <c r="Y5" s="642"/>
    </row>
    <row r="6" spans="1:25" s="144" customFormat="1" ht="15.75" customHeight="1">
      <c r="A6" s="653"/>
      <c r="B6" s="653"/>
      <c r="C6" s="653"/>
      <c r="D6" s="653"/>
      <c r="E6" s="193"/>
      <c r="F6" s="650"/>
      <c r="G6" s="650"/>
      <c r="H6" s="650"/>
      <c r="I6" s="648"/>
      <c r="J6" s="194" t="s">
        <v>375</v>
      </c>
      <c r="K6" s="195" t="s">
        <v>376</v>
      </c>
      <c r="L6" s="194" t="s">
        <v>377</v>
      </c>
      <c r="M6" s="661"/>
      <c r="N6" s="650"/>
      <c r="O6" s="650"/>
      <c r="P6" s="650"/>
      <c r="Q6" s="650"/>
      <c r="R6" s="195" t="s">
        <v>378</v>
      </c>
      <c r="S6" s="195" t="s">
        <v>378</v>
      </c>
      <c r="T6" s="195" t="s">
        <v>379</v>
      </c>
      <c r="U6" s="195" t="s">
        <v>380</v>
      </c>
      <c r="V6" s="196"/>
      <c r="W6" s="643"/>
      <c r="X6" s="644"/>
      <c r="Y6" s="644"/>
    </row>
    <row r="7" spans="1:25" s="110" customFormat="1" ht="5.0999999999999996" customHeight="1">
      <c r="D7" s="197"/>
      <c r="E7" s="197"/>
      <c r="F7" s="198"/>
      <c r="G7" s="197"/>
      <c r="H7" s="197"/>
      <c r="I7" s="197"/>
      <c r="J7" s="199"/>
      <c r="K7" s="199"/>
      <c r="L7" s="197"/>
      <c r="M7" s="197"/>
      <c r="N7" s="197"/>
      <c r="O7" s="197"/>
      <c r="P7" s="197"/>
      <c r="Q7" s="197"/>
      <c r="R7" s="199"/>
      <c r="S7" s="199"/>
      <c r="T7" s="199"/>
      <c r="U7" s="199"/>
      <c r="V7" s="189"/>
      <c r="W7" s="197"/>
      <c r="X7" s="197"/>
      <c r="Y7" s="197"/>
    </row>
    <row r="8" spans="1:25" s="110" customFormat="1" ht="15.75" customHeight="1">
      <c r="A8" s="645" t="s">
        <v>381</v>
      </c>
      <c r="B8" s="645"/>
      <c r="C8" s="645"/>
      <c r="D8" s="200" t="s">
        <v>382</v>
      </c>
      <c r="E8" s="200"/>
      <c r="F8" s="201">
        <v>60827.8</v>
      </c>
      <c r="G8" s="202">
        <v>95.2</v>
      </c>
      <c r="H8" s="202">
        <v>20.7</v>
      </c>
      <c r="I8" s="202">
        <v>10152</v>
      </c>
      <c r="J8" s="203" t="s">
        <v>383</v>
      </c>
      <c r="K8" s="203" t="s">
        <v>383</v>
      </c>
      <c r="L8" s="203" t="s">
        <v>383</v>
      </c>
      <c r="M8" s="202">
        <v>2.6</v>
      </c>
      <c r="N8" s="202">
        <v>63.5</v>
      </c>
      <c r="O8" s="204">
        <v>0</v>
      </c>
      <c r="P8" s="202">
        <v>4</v>
      </c>
      <c r="Q8" s="202">
        <v>5023.3</v>
      </c>
      <c r="R8" s="204">
        <v>0</v>
      </c>
      <c r="S8" s="204">
        <v>0</v>
      </c>
      <c r="T8" s="204">
        <v>0</v>
      </c>
      <c r="U8" s="202">
        <v>5023.3</v>
      </c>
      <c r="V8" s="205">
        <v>45466.5</v>
      </c>
      <c r="W8" s="206" t="s">
        <v>384</v>
      </c>
      <c r="X8" s="646" t="s">
        <v>385</v>
      </c>
      <c r="Y8" s="646"/>
    </row>
    <row r="9" spans="1:25" s="110" customFormat="1" ht="15.75" customHeight="1">
      <c r="A9" s="645"/>
      <c r="B9" s="645"/>
      <c r="C9" s="645"/>
      <c r="D9" s="200" t="s">
        <v>386</v>
      </c>
      <c r="E9" s="200"/>
      <c r="F9" s="201">
        <v>88992.2</v>
      </c>
      <c r="G9" s="202">
        <v>9451.1</v>
      </c>
      <c r="H9" s="202">
        <v>3446.6</v>
      </c>
      <c r="I9" s="202">
        <v>64347.1</v>
      </c>
      <c r="J9" s="202">
        <v>31667.599999999999</v>
      </c>
      <c r="K9" s="202">
        <v>4749.3999999999996</v>
      </c>
      <c r="L9" s="202">
        <v>27930.1</v>
      </c>
      <c r="M9" s="202">
        <v>281.7</v>
      </c>
      <c r="N9" s="202">
        <v>3946.2</v>
      </c>
      <c r="O9" s="202">
        <v>25.8</v>
      </c>
      <c r="P9" s="202">
        <v>93</v>
      </c>
      <c r="Q9" s="202">
        <v>7400.7</v>
      </c>
      <c r="R9" s="202">
        <v>2129.1999999999998</v>
      </c>
      <c r="S9" s="202">
        <v>99.7</v>
      </c>
      <c r="T9" s="202">
        <v>787.3</v>
      </c>
      <c r="U9" s="202">
        <v>4384.5</v>
      </c>
      <c r="V9" s="207">
        <v>0</v>
      </c>
      <c r="W9" s="206" t="s">
        <v>387</v>
      </c>
      <c r="X9" s="646"/>
      <c r="Y9" s="646"/>
    </row>
    <row r="10" spans="1:25" s="110" customFormat="1" ht="15.75" customHeight="1">
      <c r="A10" s="645" t="s">
        <v>388</v>
      </c>
      <c r="B10" s="645"/>
      <c r="C10" s="645"/>
      <c r="D10" s="200" t="s">
        <v>382</v>
      </c>
      <c r="E10" s="200"/>
      <c r="F10" s="201">
        <v>60767.199999999997</v>
      </c>
      <c r="G10" s="202">
        <v>89.6</v>
      </c>
      <c r="H10" s="202">
        <v>20.7</v>
      </c>
      <c r="I10" s="202">
        <v>10101.5</v>
      </c>
      <c r="J10" s="203" t="s">
        <v>383</v>
      </c>
      <c r="K10" s="203" t="s">
        <v>383</v>
      </c>
      <c r="L10" s="203" t="s">
        <v>383</v>
      </c>
      <c r="M10" s="202">
        <v>0.9</v>
      </c>
      <c r="N10" s="202">
        <v>42.1</v>
      </c>
      <c r="O10" s="208">
        <v>0</v>
      </c>
      <c r="P10" s="202">
        <v>4</v>
      </c>
      <c r="Q10" s="203">
        <v>4923.3</v>
      </c>
      <c r="R10" s="204">
        <v>0</v>
      </c>
      <c r="S10" s="204">
        <v>0</v>
      </c>
      <c r="T10" s="204">
        <v>0</v>
      </c>
      <c r="U10" s="203">
        <v>4923.3</v>
      </c>
      <c r="V10" s="209">
        <v>45585.1</v>
      </c>
      <c r="W10" s="206" t="s">
        <v>384</v>
      </c>
      <c r="X10" s="646" t="s">
        <v>389</v>
      </c>
      <c r="Y10" s="646"/>
    </row>
    <row r="11" spans="1:25" s="110" customFormat="1" ht="15.75" customHeight="1">
      <c r="A11" s="645"/>
      <c r="B11" s="645"/>
      <c r="C11" s="645"/>
      <c r="D11" s="200" t="s">
        <v>390</v>
      </c>
      <c r="E11" s="200"/>
      <c r="F11" s="201">
        <v>89052.800000000003</v>
      </c>
      <c r="G11" s="202">
        <v>9303.5</v>
      </c>
      <c r="H11" s="202">
        <v>3413.4</v>
      </c>
      <c r="I11" s="202">
        <v>64518.8</v>
      </c>
      <c r="J11" s="202">
        <v>31788.2</v>
      </c>
      <c r="K11" s="202">
        <v>4738.7</v>
      </c>
      <c r="L11" s="202">
        <v>27991.9</v>
      </c>
      <c r="M11" s="202">
        <v>280.3</v>
      </c>
      <c r="N11" s="202">
        <v>3931.4</v>
      </c>
      <c r="O11" s="202">
        <v>25.8</v>
      </c>
      <c r="P11" s="202">
        <v>103</v>
      </c>
      <c r="Q11" s="203">
        <v>7476.6</v>
      </c>
      <c r="R11" s="203">
        <v>2130</v>
      </c>
      <c r="S11" s="203">
        <v>99.7</v>
      </c>
      <c r="T11" s="203">
        <v>787</v>
      </c>
      <c r="U11" s="203">
        <v>4459.8999999999996</v>
      </c>
      <c r="V11" s="207">
        <v>0</v>
      </c>
      <c r="W11" s="206" t="s">
        <v>387</v>
      </c>
      <c r="X11" s="646"/>
      <c r="Y11" s="646"/>
    </row>
    <row r="12" spans="1:25" s="110" customFormat="1" ht="15.75" customHeight="1">
      <c r="A12" s="645" t="s">
        <v>391</v>
      </c>
      <c r="B12" s="645"/>
      <c r="C12" s="645"/>
      <c r="D12" s="200" t="s">
        <v>382</v>
      </c>
      <c r="E12" s="200"/>
      <c r="F12" s="201">
        <v>60719.3</v>
      </c>
      <c r="G12" s="202">
        <v>95</v>
      </c>
      <c r="H12" s="202">
        <v>20</v>
      </c>
      <c r="I12" s="202">
        <v>10098.799999999999</v>
      </c>
      <c r="J12" s="203" t="s">
        <v>383</v>
      </c>
      <c r="K12" s="203" t="s">
        <v>383</v>
      </c>
      <c r="L12" s="203" t="s">
        <v>383</v>
      </c>
      <c r="M12" s="202">
        <v>0.9</v>
      </c>
      <c r="N12" s="202">
        <v>41.7</v>
      </c>
      <c r="O12" s="204">
        <v>0</v>
      </c>
      <c r="P12" s="202">
        <v>4</v>
      </c>
      <c r="Q12" s="202">
        <v>4923.3</v>
      </c>
      <c r="R12" s="204">
        <v>0</v>
      </c>
      <c r="S12" s="204">
        <v>0</v>
      </c>
      <c r="T12" s="204">
        <v>0</v>
      </c>
      <c r="U12" s="202">
        <v>4923.3</v>
      </c>
      <c r="V12" s="205">
        <v>45535.6</v>
      </c>
      <c r="W12" s="206" t="s">
        <v>384</v>
      </c>
      <c r="X12" s="646" t="s">
        <v>392</v>
      </c>
      <c r="Y12" s="646"/>
    </row>
    <row r="13" spans="1:25" s="110" customFormat="1" ht="15.75" customHeight="1">
      <c r="A13" s="645"/>
      <c r="B13" s="645"/>
      <c r="C13" s="645"/>
      <c r="D13" s="200" t="s">
        <v>386</v>
      </c>
      <c r="E13" s="200"/>
      <c r="F13" s="201">
        <v>89100.7</v>
      </c>
      <c r="G13" s="202">
        <v>9164.9</v>
      </c>
      <c r="H13" s="202">
        <v>3386.4</v>
      </c>
      <c r="I13" s="202">
        <v>64682.9</v>
      </c>
      <c r="J13" s="202">
        <v>31913.200000000001</v>
      </c>
      <c r="K13" s="202">
        <v>4711.6000000000004</v>
      </c>
      <c r="L13" s="202">
        <v>28058.1</v>
      </c>
      <c r="M13" s="202">
        <v>280.3</v>
      </c>
      <c r="N13" s="202">
        <v>3923.4</v>
      </c>
      <c r="O13" s="202">
        <v>25.8</v>
      </c>
      <c r="P13" s="202">
        <v>103</v>
      </c>
      <c r="Q13" s="202">
        <v>7534</v>
      </c>
      <c r="R13" s="202">
        <v>2130</v>
      </c>
      <c r="S13" s="202">
        <v>99.7</v>
      </c>
      <c r="T13" s="202">
        <v>786.1</v>
      </c>
      <c r="U13" s="202">
        <v>4518.2</v>
      </c>
      <c r="V13" s="207">
        <v>0</v>
      </c>
      <c r="W13" s="206" t="s">
        <v>387</v>
      </c>
      <c r="X13" s="646"/>
      <c r="Y13" s="646"/>
    </row>
    <row r="14" spans="1:25" s="110" customFormat="1" ht="15.75" customHeight="1">
      <c r="A14" s="645" t="s">
        <v>393</v>
      </c>
      <c r="B14" s="645"/>
      <c r="C14" s="645"/>
      <c r="D14" s="200" t="s">
        <v>382</v>
      </c>
      <c r="E14" s="200"/>
      <c r="F14" s="210">
        <v>60760.2</v>
      </c>
      <c r="G14" s="211">
        <v>106.4</v>
      </c>
      <c r="H14" s="211">
        <v>20</v>
      </c>
      <c r="I14" s="211">
        <v>10179.1</v>
      </c>
      <c r="J14" s="212" t="s">
        <v>383</v>
      </c>
      <c r="K14" s="212" t="s">
        <v>383</v>
      </c>
      <c r="L14" s="212" t="s">
        <v>383</v>
      </c>
      <c r="M14" s="211">
        <v>0.9</v>
      </c>
      <c r="N14" s="211">
        <v>41.3</v>
      </c>
      <c r="O14" s="212">
        <v>0</v>
      </c>
      <c r="P14" s="211">
        <v>4</v>
      </c>
      <c r="Q14" s="211">
        <v>4923.3</v>
      </c>
      <c r="R14" s="212" t="s">
        <v>383</v>
      </c>
      <c r="S14" s="212" t="s">
        <v>383</v>
      </c>
      <c r="T14" s="212" t="s">
        <v>383</v>
      </c>
      <c r="U14" s="211">
        <v>4923.3</v>
      </c>
      <c r="V14" s="213">
        <v>45485.2</v>
      </c>
      <c r="W14" s="206" t="s">
        <v>384</v>
      </c>
      <c r="X14" s="646" t="s">
        <v>394</v>
      </c>
      <c r="Y14" s="646"/>
    </row>
    <row r="15" spans="1:25" s="110" customFormat="1" ht="15.75" customHeight="1">
      <c r="A15" s="645"/>
      <c r="B15" s="645"/>
      <c r="C15" s="645"/>
      <c r="D15" s="200" t="s">
        <v>386</v>
      </c>
      <c r="E15" s="200"/>
      <c r="F15" s="210">
        <v>89069.8</v>
      </c>
      <c r="G15" s="211">
        <v>9053.4</v>
      </c>
      <c r="H15" s="211">
        <v>3354.5</v>
      </c>
      <c r="I15" s="211">
        <v>64817.4</v>
      </c>
      <c r="J15" s="211">
        <v>31932.3</v>
      </c>
      <c r="K15" s="211">
        <v>4681</v>
      </c>
      <c r="L15" s="211">
        <v>28204.1</v>
      </c>
      <c r="M15" s="211">
        <v>276.89999999999998</v>
      </c>
      <c r="N15" s="211">
        <v>3923.1</v>
      </c>
      <c r="O15" s="211">
        <v>25.8</v>
      </c>
      <c r="P15" s="211">
        <v>103</v>
      </c>
      <c r="Q15" s="211">
        <v>7515.7</v>
      </c>
      <c r="R15" s="211">
        <v>2130</v>
      </c>
      <c r="S15" s="211">
        <v>99.7</v>
      </c>
      <c r="T15" s="211">
        <v>785.7</v>
      </c>
      <c r="U15" s="211">
        <v>4500.3</v>
      </c>
      <c r="V15" s="214">
        <v>0</v>
      </c>
      <c r="W15" s="206" t="s">
        <v>387</v>
      </c>
      <c r="X15" s="646"/>
      <c r="Y15" s="646"/>
    </row>
    <row r="16" spans="1:25" s="110" customFormat="1" ht="15.75" customHeight="1">
      <c r="A16" s="662" t="s">
        <v>395</v>
      </c>
      <c r="B16" s="662"/>
      <c r="C16" s="662"/>
      <c r="D16" s="215" t="s">
        <v>396</v>
      </c>
      <c r="E16" s="215"/>
      <c r="F16" s="216">
        <v>60637.7</v>
      </c>
      <c r="G16" s="217">
        <v>104.3</v>
      </c>
      <c r="H16" s="217">
        <v>20</v>
      </c>
      <c r="I16" s="217">
        <v>10204.299999999999</v>
      </c>
      <c r="J16" s="218" t="s">
        <v>383</v>
      </c>
      <c r="K16" s="218" t="s">
        <v>383</v>
      </c>
      <c r="L16" s="218" t="s">
        <v>383</v>
      </c>
      <c r="M16" s="217">
        <v>0.9</v>
      </c>
      <c r="N16" s="217">
        <v>41.3</v>
      </c>
      <c r="O16" s="217">
        <v>0</v>
      </c>
      <c r="P16" s="217">
        <v>4</v>
      </c>
      <c r="Q16" s="217">
        <v>4923.3</v>
      </c>
      <c r="R16" s="218" t="s">
        <v>383</v>
      </c>
      <c r="S16" s="218" t="s">
        <v>383</v>
      </c>
      <c r="T16" s="218" t="s">
        <v>383</v>
      </c>
      <c r="U16" s="217">
        <v>4923.3</v>
      </c>
      <c r="V16" s="219">
        <v>45339.6</v>
      </c>
      <c r="W16" s="220" t="s">
        <v>397</v>
      </c>
      <c r="X16" s="663" t="s">
        <v>398</v>
      </c>
      <c r="Y16" s="663"/>
    </row>
    <row r="17" spans="1:25" s="110" customFormat="1" ht="15.75" customHeight="1">
      <c r="A17" s="662"/>
      <c r="B17" s="662"/>
      <c r="C17" s="662"/>
      <c r="D17" s="215" t="s">
        <v>390</v>
      </c>
      <c r="E17" s="215"/>
      <c r="F17" s="216">
        <v>89128.5</v>
      </c>
      <c r="G17" s="217">
        <v>8899.2000000000007</v>
      </c>
      <c r="H17" s="217">
        <v>3336.9</v>
      </c>
      <c r="I17" s="217">
        <v>64956.2</v>
      </c>
      <c r="J17" s="217">
        <v>32065.4</v>
      </c>
      <c r="K17" s="217">
        <v>4661.8</v>
      </c>
      <c r="L17" s="217">
        <v>28229</v>
      </c>
      <c r="M17" s="217">
        <v>276.8</v>
      </c>
      <c r="N17" s="217">
        <v>3914.6</v>
      </c>
      <c r="O17" s="217">
        <v>25.8</v>
      </c>
      <c r="P17" s="217">
        <v>102.9</v>
      </c>
      <c r="Q17" s="217">
        <v>7616.1</v>
      </c>
      <c r="R17" s="217">
        <v>2130</v>
      </c>
      <c r="S17" s="217">
        <v>99.7</v>
      </c>
      <c r="T17" s="217">
        <v>785.4</v>
      </c>
      <c r="U17" s="217">
        <v>4601.1000000000004</v>
      </c>
      <c r="V17" s="219">
        <v>0</v>
      </c>
      <c r="W17" s="220" t="s">
        <v>399</v>
      </c>
      <c r="X17" s="663"/>
      <c r="Y17" s="663"/>
    </row>
    <row r="18" spans="1:25" s="110" customFormat="1" ht="15.75" customHeight="1">
      <c r="D18" s="200"/>
      <c r="E18" s="200"/>
      <c r="F18" s="221"/>
      <c r="G18" s="222"/>
      <c r="H18" s="222"/>
      <c r="I18" s="222"/>
      <c r="J18" s="222"/>
      <c r="K18" s="222"/>
      <c r="L18" s="222"/>
      <c r="M18" s="222"/>
      <c r="N18" s="222"/>
      <c r="O18" s="222"/>
      <c r="P18" s="222"/>
      <c r="Q18" s="222"/>
      <c r="R18" s="222"/>
      <c r="S18" s="222"/>
      <c r="T18" s="222"/>
      <c r="U18" s="222"/>
      <c r="V18" s="223"/>
      <c r="W18" s="206"/>
      <c r="X18" s="224"/>
      <c r="Y18" s="224"/>
    </row>
    <row r="19" spans="1:25" s="110" customFormat="1" ht="15.75" customHeight="1">
      <c r="A19" s="645" t="s">
        <v>400</v>
      </c>
      <c r="B19" s="664"/>
      <c r="C19" s="664"/>
      <c r="D19" s="200" t="s">
        <v>382</v>
      </c>
      <c r="E19" s="200"/>
      <c r="F19" s="210">
        <v>6481.5</v>
      </c>
      <c r="G19" s="212">
        <v>0</v>
      </c>
      <c r="H19" s="212">
        <v>0</v>
      </c>
      <c r="I19" s="212">
        <v>2208.4</v>
      </c>
      <c r="J19" s="212" t="s">
        <v>383</v>
      </c>
      <c r="K19" s="212" t="s">
        <v>383</v>
      </c>
      <c r="L19" s="212" t="s">
        <v>383</v>
      </c>
      <c r="M19" s="212">
        <v>0</v>
      </c>
      <c r="N19" s="212">
        <v>2.1</v>
      </c>
      <c r="O19" s="212">
        <v>0</v>
      </c>
      <c r="P19" s="212">
        <v>0</v>
      </c>
      <c r="Q19" s="212">
        <v>602.20000000000005</v>
      </c>
      <c r="R19" s="212" t="s">
        <v>383</v>
      </c>
      <c r="S19" s="212" t="s">
        <v>383</v>
      </c>
      <c r="T19" s="212" t="s">
        <v>383</v>
      </c>
      <c r="U19" s="212">
        <v>602.20000000000005</v>
      </c>
      <c r="V19" s="214">
        <v>3668.8</v>
      </c>
      <c r="W19" s="206" t="s">
        <v>384</v>
      </c>
      <c r="X19" s="646" t="s">
        <v>401</v>
      </c>
      <c r="Y19" s="646"/>
    </row>
    <row r="20" spans="1:25" s="110" customFormat="1" ht="15.75" customHeight="1">
      <c r="A20" s="664"/>
      <c r="B20" s="664"/>
      <c r="C20" s="664"/>
      <c r="D20" s="200" t="s">
        <v>386</v>
      </c>
      <c r="E20" s="200"/>
      <c r="F20" s="210">
        <v>13567</v>
      </c>
      <c r="G20" s="212">
        <v>3</v>
      </c>
      <c r="H20" s="212">
        <v>47.1</v>
      </c>
      <c r="I20" s="212">
        <v>13153.4</v>
      </c>
      <c r="J20" s="212">
        <v>4586.3999999999996</v>
      </c>
      <c r="K20" s="212">
        <v>270.3</v>
      </c>
      <c r="L20" s="212">
        <v>8296.7000000000007</v>
      </c>
      <c r="M20" s="212">
        <v>0.1</v>
      </c>
      <c r="N20" s="212">
        <v>0</v>
      </c>
      <c r="O20" s="212">
        <v>0</v>
      </c>
      <c r="P20" s="212">
        <v>0</v>
      </c>
      <c r="Q20" s="212">
        <v>363.4</v>
      </c>
      <c r="R20" s="212">
        <v>0</v>
      </c>
      <c r="S20" s="212">
        <v>0</v>
      </c>
      <c r="T20" s="212">
        <v>247.3</v>
      </c>
      <c r="U20" s="212">
        <v>116.1</v>
      </c>
      <c r="V20" s="214">
        <v>0</v>
      </c>
      <c r="W20" s="206" t="s">
        <v>387</v>
      </c>
      <c r="X20" s="646"/>
      <c r="Y20" s="646"/>
    </row>
    <row r="21" spans="1:25" s="110" customFormat="1" ht="15.75" customHeight="1">
      <c r="A21" s="645" t="s">
        <v>402</v>
      </c>
      <c r="B21" s="664"/>
      <c r="C21" s="664"/>
      <c r="D21" s="200" t="s">
        <v>382</v>
      </c>
      <c r="E21" s="200"/>
      <c r="F21" s="225">
        <v>7388.7</v>
      </c>
      <c r="G21" s="212">
        <v>28.7</v>
      </c>
      <c r="H21" s="212">
        <v>6.3</v>
      </c>
      <c r="I21" s="212">
        <v>698.5</v>
      </c>
      <c r="J21" s="212" t="s">
        <v>383</v>
      </c>
      <c r="K21" s="212" t="s">
        <v>383</v>
      </c>
      <c r="L21" s="212" t="s">
        <v>383</v>
      </c>
      <c r="M21" s="212">
        <v>0</v>
      </c>
      <c r="N21" s="212">
        <v>0.7</v>
      </c>
      <c r="O21" s="212">
        <v>0</v>
      </c>
      <c r="P21" s="212">
        <v>0.1</v>
      </c>
      <c r="Q21" s="212">
        <v>566.1</v>
      </c>
      <c r="R21" s="212" t="s">
        <v>383</v>
      </c>
      <c r="S21" s="212" t="s">
        <v>383</v>
      </c>
      <c r="T21" s="212" t="s">
        <v>383</v>
      </c>
      <c r="U21" s="212">
        <v>566.1</v>
      </c>
      <c r="V21" s="214">
        <v>6088.3</v>
      </c>
      <c r="W21" s="206" t="s">
        <v>384</v>
      </c>
      <c r="X21" s="646" t="s">
        <v>403</v>
      </c>
      <c r="Y21" s="646"/>
    </row>
    <row r="22" spans="1:25" s="110" customFormat="1" ht="15.75" customHeight="1">
      <c r="A22" s="664"/>
      <c r="B22" s="664"/>
      <c r="C22" s="664"/>
      <c r="D22" s="200" t="s">
        <v>386</v>
      </c>
      <c r="E22" s="200"/>
      <c r="F22" s="225">
        <v>11275.6</v>
      </c>
      <c r="G22" s="212">
        <v>1333.2</v>
      </c>
      <c r="H22" s="212">
        <v>975.2</v>
      </c>
      <c r="I22" s="212">
        <v>7939</v>
      </c>
      <c r="J22" s="212">
        <v>4912.8999999999996</v>
      </c>
      <c r="K22" s="212">
        <v>752.6</v>
      </c>
      <c r="L22" s="212">
        <v>2273.5</v>
      </c>
      <c r="M22" s="212">
        <v>6.6</v>
      </c>
      <c r="N22" s="212">
        <v>111.5</v>
      </c>
      <c r="O22" s="212">
        <v>0</v>
      </c>
      <c r="P22" s="212">
        <v>0</v>
      </c>
      <c r="Q22" s="212">
        <v>910.1</v>
      </c>
      <c r="R22" s="212">
        <v>0</v>
      </c>
      <c r="S22" s="212">
        <v>0</v>
      </c>
      <c r="T22" s="212">
        <v>48.1</v>
      </c>
      <c r="U22" s="212">
        <v>862</v>
      </c>
      <c r="V22" s="214">
        <v>0</v>
      </c>
      <c r="W22" s="206" t="s">
        <v>387</v>
      </c>
      <c r="X22" s="646"/>
      <c r="Y22" s="646"/>
    </row>
    <row r="23" spans="1:25" s="110" customFormat="1" ht="15.75" customHeight="1">
      <c r="A23" s="645" t="s">
        <v>404</v>
      </c>
      <c r="B23" s="664"/>
      <c r="C23" s="664"/>
      <c r="D23" s="200" t="s">
        <v>382</v>
      </c>
      <c r="E23" s="200"/>
      <c r="F23" s="225">
        <v>4018.3</v>
      </c>
      <c r="G23" s="212">
        <v>2.7</v>
      </c>
      <c r="H23" s="212">
        <v>2.9</v>
      </c>
      <c r="I23" s="212">
        <v>444.8</v>
      </c>
      <c r="J23" s="212" t="s">
        <v>383</v>
      </c>
      <c r="K23" s="212" t="s">
        <v>383</v>
      </c>
      <c r="L23" s="212" t="s">
        <v>383</v>
      </c>
      <c r="M23" s="212">
        <v>0</v>
      </c>
      <c r="N23" s="212">
        <v>0.1</v>
      </c>
      <c r="O23" s="212">
        <v>0</v>
      </c>
      <c r="P23" s="212">
        <v>0</v>
      </c>
      <c r="Q23" s="212">
        <v>154.9</v>
      </c>
      <c r="R23" s="212" t="s">
        <v>383</v>
      </c>
      <c r="S23" s="212" t="s">
        <v>383</v>
      </c>
      <c r="T23" s="212" t="s">
        <v>383</v>
      </c>
      <c r="U23" s="212">
        <v>154.9</v>
      </c>
      <c r="V23" s="214">
        <v>3412.9</v>
      </c>
      <c r="W23" s="206" t="s">
        <v>384</v>
      </c>
      <c r="X23" s="646" t="s">
        <v>405</v>
      </c>
      <c r="Y23" s="646"/>
    </row>
    <row r="24" spans="1:25" s="110" customFormat="1" ht="15.75" customHeight="1">
      <c r="A24" s="664"/>
      <c r="B24" s="664"/>
      <c r="C24" s="664"/>
      <c r="D24" s="200" t="s">
        <v>386</v>
      </c>
      <c r="E24" s="200"/>
      <c r="F24" s="225">
        <v>7058.2</v>
      </c>
      <c r="G24" s="212">
        <v>1131.4000000000001</v>
      </c>
      <c r="H24" s="212">
        <v>226.9</v>
      </c>
      <c r="I24" s="212">
        <v>5293.1</v>
      </c>
      <c r="J24" s="212">
        <v>3780.7</v>
      </c>
      <c r="K24" s="212">
        <v>528.79999999999995</v>
      </c>
      <c r="L24" s="212">
        <v>983.6</v>
      </c>
      <c r="M24" s="212">
        <v>2.4</v>
      </c>
      <c r="N24" s="212">
        <v>9.8000000000000007</v>
      </c>
      <c r="O24" s="212">
        <v>0</v>
      </c>
      <c r="P24" s="212">
        <v>0</v>
      </c>
      <c r="Q24" s="212">
        <v>394.6</v>
      </c>
      <c r="R24" s="212">
        <v>0</v>
      </c>
      <c r="S24" s="212">
        <v>0</v>
      </c>
      <c r="T24" s="212">
        <v>78.2</v>
      </c>
      <c r="U24" s="212">
        <v>316.39999999999998</v>
      </c>
      <c r="V24" s="214">
        <v>0</v>
      </c>
      <c r="W24" s="206" t="s">
        <v>387</v>
      </c>
      <c r="X24" s="646"/>
      <c r="Y24" s="646"/>
    </row>
    <row r="25" spans="1:25" s="110" customFormat="1" ht="15.75" customHeight="1">
      <c r="A25" s="645" t="s">
        <v>406</v>
      </c>
      <c r="B25" s="664"/>
      <c r="C25" s="664"/>
      <c r="D25" s="200" t="s">
        <v>382</v>
      </c>
      <c r="E25" s="200"/>
      <c r="F25" s="225">
        <v>8960.1</v>
      </c>
      <c r="G25" s="212">
        <v>3.4</v>
      </c>
      <c r="H25" s="212">
        <v>1.2</v>
      </c>
      <c r="I25" s="212">
        <v>1181.2</v>
      </c>
      <c r="J25" s="212" t="s">
        <v>383</v>
      </c>
      <c r="K25" s="212" t="s">
        <v>383</v>
      </c>
      <c r="L25" s="212" t="s">
        <v>383</v>
      </c>
      <c r="M25" s="212">
        <v>0</v>
      </c>
      <c r="N25" s="212">
        <v>2</v>
      </c>
      <c r="O25" s="212">
        <v>0</v>
      </c>
      <c r="P25" s="212">
        <v>0.6</v>
      </c>
      <c r="Q25" s="212">
        <v>1216.8</v>
      </c>
      <c r="R25" s="212" t="s">
        <v>383</v>
      </c>
      <c r="S25" s="212" t="s">
        <v>383</v>
      </c>
      <c r="T25" s="212" t="s">
        <v>383</v>
      </c>
      <c r="U25" s="212">
        <v>1216.8</v>
      </c>
      <c r="V25" s="214">
        <v>6554.9</v>
      </c>
      <c r="W25" s="206" t="s">
        <v>384</v>
      </c>
      <c r="X25" s="646" t="s">
        <v>407</v>
      </c>
      <c r="Y25" s="646"/>
    </row>
    <row r="26" spans="1:25" s="110" customFormat="1" ht="15.75" customHeight="1">
      <c r="A26" s="664"/>
      <c r="B26" s="664"/>
      <c r="C26" s="664"/>
      <c r="D26" s="200" t="s">
        <v>386</v>
      </c>
      <c r="E26" s="200"/>
      <c r="F26" s="225">
        <v>18268.599999999999</v>
      </c>
      <c r="G26" s="212">
        <v>673.3</v>
      </c>
      <c r="H26" s="212">
        <v>135.19999999999999</v>
      </c>
      <c r="I26" s="212">
        <v>16610.099999999999</v>
      </c>
      <c r="J26" s="212">
        <v>5474.1</v>
      </c>
      <c r="K26" s="212">
        <v>743.4</v>
      </c>
      <c r="L26" s="212">
        <v>10392.6</v>
      </c>
      <c r="M26" s="212">
        <v>11.8</v>
      </c>
      <c r="N26" s="212">
        <v>39.799999999999997</v>
      </c>
      <c r="O26" s="212">
        <v>0</v>
      </c>
      <c r="P26" s="212">
        <v>0</v>
      </c>
      <c r="Q26" s="212">
        <v>798.4</v>
      </c>
      <c r="R26" s="212">
        <v>0</v>
      </c>
      <c r="S26" s="212">
        <v>0</v>
      </c>
      <c r="T26" s="212">
        <v>206.5</v>
      </c>
      <c r="U26" s="212">
        <v>591.9</v>
      </c>
      <c r="V26" s="214">
        <v>0</v>
      </c>
      <c r="W26" s="206" t="s">
        <v>387</v>
      </c>
      <c r="X26" s="646"/>
      <c r="Y26" s="646"/>
    </row>
    <row r="27" spans="1:25" s="110" customFormat="1" ht="15.75" customHeight="1">
      <c r="A27" s="645" t="s">
        <v>408</v>
      </c>
      <c r="B27" s="664"/>
      <c r="C27" s="664"/>
      <c r="D27" s="200" t="s">
        <v>382</v>
      </c>
      <c r="E27" s="200"/>
      <c r="F27" s="225">
        <v>20527.3</v>
      </c>
      <c r="G27" s="212">
        <v>6.4</v>
      </c>
      <c r="H27" s="212">
        <v>1.2</v>
      </c>
      <c r="I27" s="212">
        <v>3410.5</v>
      </c>
      <c r="J27" s="212" t="s">
        <v>383</v>
      </c>
      <c r="K27" s="212" t="s">
        <v>383</v>
      </c>
      <c r="L27" s="212" t="s">
        <v>383</v>
      </c>
      <c r="M27" s="212">
        <v>0</v>
      </c>
      <c r="N27" s="212">
        <v>15.5</v>
      </c>
      <c r="O27" s="212">
        <v>0</v>
      </c>
      <c r="P27" s="212">
        <v>0.3</v>
      </c>
      <c r="Q27" s="212">
        <v>1223.8</v>
      </c>
      <c r="R27" s="212" t="s">
        <v>383</v>
      </c>
      <c r="S27" s="212" t="s">
        <v>383</v>
      </c>
      <c r="T27" s="212" t="s">
        <v>383</v>
      </c>
      <c r="U27" s="212">
        <v>1223.8</v>
      </c>
      <c r="V27" s="214">
        <v>15869.6</v>
      </c>
      <c r="W27" s="206" t="s">
        <v>384</v>
      </c>
      <c r="X27" s="646" t="s">
        <v>409</v>
      </c>
      <c r="Y27" s="646"/>
    </row>
    <row r="28" spans="1:25" s="110" customFormat="1" ht="15.75" customHeight="1">
      <c r="A28" s="664"/>
      <c r="B28" s="664"/>
      <c r="C28" s="664"/>
      <c r="D28" s="200" t="s">
        <v>386</v>
      </c>
      <c r="E28" s="200"/>
      <c r="F28" s="225">
        <v>21838.6</v>
      </c>
      <c r="G28" s="212">
        <v>3176.7</v>
      </c>
      <c r="H28" s="212">
        <v>1412.7</v>
      </c>
      <c r="I28" s="212">
        <v>9765.9</v>
      </c>
      <c r="J28" s="212">
        <v>6351.9</v>
      </c>
      <c r="K28" s="212">
        <v>1489.9</v>
      </c>
      <c r="L28" s="212">
        <v>1924.1</v>
      </c>
      <c r="M28" s="212">
        <v>195.3</v>
      </c>
      <c r="N28" s="212">
        <v>3529.4</v>
      </c>
      <c r="O28" s="212">
        <v>25.8</v>
      </c>
      <c r="P28" s="212">
        <v>102.9</v>
      </c>
      <c r="Q28" s="212">
        <v>3629.9</v>
      </c>
      <c r="R28" s="212">
        <v>2014</v>
      </c>
      <c r="S28" s="212">
        <v>99.7</v>
      </c>
      <c r="T28" s="212">
        <v>68.400000000000006</v>
      </c>
      <c r="U28" s="212">
        <v>1447.8</v>
      </c>
      <c r="V28" s="214">
        <v>0</v>
      </c>
      <c r="W28" s="206" t="s">
        <v>387</v>
      </c>
      <c r="X28" s="646"/>
      <c r="Y28" s="646"/>
    </row>
    <row r="29" spans="1:25" s="110" customFormat="1" ht="15.75" customHeight="1">
      <c r="A29" s="645" t="s">
        <v>410</v>
      </c>
      <c r="B29" s="664"/>
      <c r="C29" s="664"/>
      <c r="D29" s="200" t="s">
        <v>382</v>
      </c>
      <c r="E29" s="200"/>
      <c r="F29" s="225">
        <v>8632.4</v>
      </c>
      <c r="G29" s="212">
        <v>21.4</v>
      </c>
      <c r="H29" s="212">
        <v>0.3</v>
      </c>
      <c r="I29" s="212">
        <v>1960.3</v>
      </c>
      <c r="J29" s="212" t="s">
        <v>383</v>
      </c>
      <c r="K29" s="212" t="s">
        <v>383</v>
      </c>
      <c r="L29" s="212" t="s">
        <v>383</v>
      </c>
      <c r="M29" s="212">
        <v>0</v>
      </c>
      <c r="N29" s="212">
        <v>2.7</v>
      </c>
      <c r="O29" s="212">
        <v>0</v>
      </c>
      <c r="P29" s="212">
        <v>0.1</v>
      </c>
      <c r="Q29" s="212">
        <v>507.1</v>
      </c>
      <c r="R29" s="212" t="s">
        <v>383</v>
      </c>
      <c r="S29" s="212" t="s">
        <v>383</v>
      </c>
      <c r="T29" s="212" t="s">
        <v>383</v>
      </c>
      <c r="U29" s="212">
        <v>507.1</v>
      </c>
      <c r="V29" s="214">
        <v>6140.5</v>
      </c>
      <c r="W29" s="206" t="s">
        <v>384</v>
      </c>
      <c r="X29" s="646" t="s">
        <v>411</v>
      </c>
      <c r="Y29" s="646"/>
    </row>
    <row r="30" spans="1:25" s="110" customFormat="1" ht="15.75" customHeight="1">
      <c r="A30" s="664"/>
      <c r="B30" s="664"/>
      <c r="C30" s="664"/>
      <c r="D30" s="200" t="s">
        <v>386</v>
      </c>
      <c r="E30" s="200"/>
      <c r="F30" s="225">
        <v>8769.2999999999993</v>
      </c>
      <c r="G30" s="212">
        <v>782.6</v>
      </c>
      <c r="H30" s="212">
        <v>56.4</v>
      </c>
      <c r="I30" s="212">
        <v>7353</v>
      </c>
      <c r="J30" s="212">
        <v>5051.1000000000004</v>
      </c>
      <c r="K30" s="212">
        <v>425.6</v>
      </c>
      <c r="L30" s="212">
        <v>1876.3</v>
      </c>
      <c r="M30" s="212">
        <v>0.5</v>
      </c>
      <c r="N30" s="212">
        <v>4.9000000000000004</v>
      </c>
      <c r="O30" s="212">
        <v>0</v>
      </c>
      <c r="P30" s="212">
        <v>0</v>
      </c>
      <c r="Q30" s="212">
        <v>571.9</v>
      </c>
      <c r="R30" s="212">
        <v>0</v>
      </c>
      <c r="S30" s="212">
        <v>0</v>
      </c>
      <c r="T30" s="212">
        <v>136.80000000000001</v>
      </c>
      <c r="U30" s="212">
        <v>435.1</v>
      </c>
      <c r="V30" s="214">
        <v>0</v>
      </c>
      <c r="W30" s="206" t="s">
        <v>387</v>
      </c>
      <c r="X30" s="646"/>
      <c r="Y30" s="646"/>
    </row>
    <row r="31" spans="1:25" s="110" customFormat="1" ht="15.75" customHeight="1">
      <c r="A31" s="645" t="s">
        <v>412</v>
      </c>
      <c r="B31" s="664"/>
      <c r="C31" s="664"/>
      <c r="D31" s="200" t="s">
        <v>382</v>
      </c>
      <c r="E31" s="200"/>
      <c r="F31" s="225">
        <v>4629.3999999999996</v>
      </c>
      <c r="G31" s="212">
        <v>41.7</v>
      </c>
      <c r="H31" s="212">
        <v>8.1</v>
      </c>
      <c r="I31" s="212">
        <v>300.60000000000002</v>
      </c>
      <c r="J31" s="212" t="s">
        <v>383</v>
      </c>
      <c r="K31" s="212" t="s">
        <v>383</v>
      </c>
      <c r="L31" s="212" t="s">
        <v>383</v>
      </c>
      <c r="M31" s="212">
        <v>0.9</v>
      </c>
      <c r="N31" s="212">
        <v>18.2</v>
      </c>
      <c r="O31" s="212">
        <v>0</v>
      </c>
      <c r="P31" s="212">
        <v>2.9</v>
      </c>
      <c r="Q31" s="212">
        <v>652.4</v>
      </c>
      <c r="R31" s="212" t="s">
        <v>383</v>
      </c>
      <c r="S31" s="212" t="s">
        <v>383</v>
      </c>
      <c r="T31" s="212" t="s">
        <v>383</v>
      </c>
      <c r="U31" s="212">
        <v>652.4</v>
      </c>
      <c r="V31" s="214">
        <v>3604.6</v>
      </c>
      <c r="W31" s="206" t="s">
        <v>384</v>
      </c>
      <c r="X31" s="646" t="s">
        <v>413</v>
      </c>
      <c r="Y31" s="646"/>
    </row>
    <row r="32" spans="1:25" s="110" customFormat="1" ht="15.75" customHeight="1">
      <c r="A32" s="664"/>
      <c r="B32" s="664"/>
      <c r="C32" s="664"/>
      <c r="D32" s="200" t="s">
        <v>386</v>
      </c>
      <c r="E32" s="200"/>
      <c r="F32" s="225">
        <v>8351.2000000000007</v>
      </c>
      <c r="G32" s="212">
        <v>1799</v>
      </c>
      <c r="H32" s="212">
        <v>483.4</v>
      </c>
      <c r="I32" s="212">
        <v>4841.7</v>
      </c>
      <c r="J32" s="212">
        <v>1908.3</v>
      </c>
      <c r="K32" s="212">
        <v>451.2</v>
      </c>
      <c r="L32" s="212">
        <v>2482.1999999999998</v>
      </c>
      <c r="M32" s="212">
        <v>60.1</v>
      </c>
      <c r="N32" s="212">
        <v>219.2</v>
      </c>
      <c r="O32" s="212">
        <v>0</v>
      </c>
      <c r="P32" s="212">
        <v>0</v>
      </c>
      <c r="Q32" s="212">
        <v>947.8</v>
      </c>
      <c r="R32" s="212">
        <v>116</v>
      </c>
      <c r="S32" s="212">
        <v>0</v>
      </c>
      <c r="T32" s="212">
        <v>0</v>
      </c>
      <c r="U32" s="212">
        <v>831.8</v>
      </c>
      <c r="V32" s="214">
        <v>0</v>
      </c>
      <c r="W32" s="206" t="s">
        <v>387</v>
      </c>
      <c r="X32" s="646"/>
      <c r="Y32" s="646"/>
    </row>
    <row r="33" spans="1:25" s="234" customFormat="1" ht="5.0999999999999996" customHeight="1" thickBot="1">
      <c r="A33" s="226"/>
      <c r="B33" s="226"/>
      <c r="C33" s="226"/>
      <c r="D33" s="227"/>
      <c r="E33" s="227"/>
      <c r="F33" s="228"/>
      <c r="G33" s="229"/>
      <c r="H33" s="229"/>
      <c r="I33" s="229"/>
      <c r="J33" s="229"/>
      <c r="K33" s="229"/>
      <c r="L33" s="230"/>
      <c r="M33" s="230"/>
      <c r="N33" s="230"/>
      <c r="O33" s="230"/>
      <c r="P33" s="230"/>
      <c r="Q33" s="230"/>
      <c r="R33" s="230"/>
      <c r="S33" s="229" t="s">
        <v>1</v>
      </c>
      <c r="T33" s="230" t="s">
        <v>1</v>
      </c>
      <c r="U33" s="230"/>
      <c r="V33" s="231"/>
      <c r="W33" s="232"/>
      <c r="X33" s="233"/>
      <c r="Y33" s="233"/>
    </row>
    <row r="34" spans="1:25" s="109" customFormat="1" ht="12.75" customHeight="1">
      <c r="A34" s="109" t="s">
        <v>414</v>
      </c>
      <c r="B34" s="98"/>
      <c r="F34" s="235"/>
      <c r="G34" s="235"/>
      <c r="H34" s="235"/>
      <c r="I34" s="235"/>
      <c r="J34" s="235"/>
      <c r="K34" s="235"/>
      <c r="L34" s="235"/>
      <c r="M34" s="235"/>
      <c r="N34" s="235"/>
      <c r="O34" s="235"/>
      <c r="P34" s="235"/>
      <c r="Q34" s="235"/>
      <c r="R34" s="235"/>
      <c r="S34" s="235"/>
      <c r="T34" s="235"/>
      <c r="U34" s="235"/>
      <c r="V34" s="235"/>
    </row>
    <row r="35" spans="1:25">
      <c r="F35" s="236"/>
      <c r="G35" s="236"/>
      <c r="H35" s="236"/>
      <c r="I35" s="236"/>
      <c r="J35" s="236"/>
      <c r="K35" s="236"/>
      <c r="L35" s="236"/>
      <c r="M35" s="236"/>
      <c r="N35" s="236"/>
      <c r="O35" s="236"/>
      <c r="P35" s="236"/>
      <c r="Q35" s="236"/>
      <c r="R35" s="236"/>
      <c r="S35" s="236"/>
      <c r="T35" s="236"/>
      <c r="U35" s="236"/>
      <c r="V35" s="236"/>
    </row>
    <row r="36" spans="1:25">
      <c r="F36" s="236"/>
      <c r="G36" s="236"/>
      <c r="H36" s="236"/>
      <c r="I36" s="236"/>
      <c r="J36" s="236"/>
      <c r="K36" s="236"/>
      <c r="L36" s="236"/>
      <c r="M36" s="236"/>
      <c r="N36" s="236"/>
      <c r="O36" s="236"/>
      <c r="P36" s="236"/>
      <c r="Q36" s="236"/>
      <c r="R36" s="236"/>
      <c r="S36" s="236"/>
      <c r="T36" s="236"/>
      <c r="U36" s="236"/>
      <c r="V36" s="236"/>
    </row>
    <row r="37" spans="1:25">
      <c r="F37" s="236"/>
      <c r="I37" s="236"/>
      <c r="Q37" s="236"/>
    </row>
    <row r="38" spans="1:25">
      <c r="F38" s="236"/>
      <c r="I38" s="236"/>
      <c r="Q38" s="236"/>
      <c r="R38" s="237"/>
      <c r="S38" s="238"/>
    </row>
    <row r="39" spans="1:25">
      <c r="F39" s="236"/>
      <c r="I39" s="236"/>
      <c r="Q39" s="236"/>
    </row>
    <row r="40" spans="1:25">
      <c r="F40" s="236"/>
      <c r="I40" s="236"/>
      <c r="Q40" s="236"/>
    </row>
    <row r="41" spans="1:25">
      <c r="F41" s="236"/>
      <c r="I41" s="236"/>
      <c r="Q41" s="236"/>
    </row>
  </sheetData>
  <mergeCells count="37">
    <mergeCell ref="A23:C24"/>
    <mergeCell ref="X23:Y24"/>
    <mergeCell ref="A31:C32"/>
    <mergeCell ref="X31:Y32"/>
    <mergeCell ref="A25:C26"/>
    <mergeCell ref="X25:Y26"/>
    <mergeCell ref="A27:C28"/>
    <mergeCell ref="X27:Y28"/>
    <mergeCell ref="A29:C30"/>
    <mergeCell ref="X29:Y30"/>
    <mergeCell ref="A16:C17"/>
    <mergeCell ref="X16:Y17"/>
    <mergeCell ref="A19:C20"/>
    <mergeCell ref="X19:Y20"/>
    <mergeCell ref="A21:C22"/>
    <mergeCell ref="X21:Y22"/>
    <mergeCell ref="P4:P6"/>
    <mergeCell ref="A12:C13"/>
    <mergeCell ref="X12:Y13"/>
    <mergeCell ref="A14:C15"/>
    <mergeCell ref="X14:Y15"/>
    <mergeCell ref="Q4:U4"/>
    <mergeCell ref="W4:Y6"/>
    <mergeCell ref="A8:C9"/>
    <mergeCell ref="X8:Y9"/>
    <mergeCell ref="A10:C11"/>
    <mergeCell ref="X10:Y11"/>
    <mergeCell ref="I5:I6"/>
    <mergeCell ref="Q5:Q6"/>
    <mergeCell ref="A4:D6"/>
    <mergeCell ref="F4:F6"/>
    <mergeCell ref="G4:G6"/>
    <mergeCell ref="H4:H6"/>
    <mergeCell ref="I4:L4"/>
    <mergeCell ref="M4:M6"/>
    <mergeCell ref="N4:N6"/>
    <mergeCell ref="O4:O6"/>
  </mergeCells>
  <phoneticPr fontId="3"/>
  <conditionalFormatting sqref="F15:F17">
    <cfRule type="expression" dxfId="64" priority="2" stopIfTrue="1">
      <formula>"AND(E17&lt;&gt;""－"",(E17-SUM(F17:H17,N17:R17,W17))^2&gt;=2)"</formula>
    </cfRule>
  </conditionalFormatting>
  <conditionalFormatting sqref="F19">
    <cfRule type="containsBlanks" dxfId="63" priority="1">
      <formula>LEN(TRIM(F19))=0</formula>
    </cfRule>
  </conditionalFormatting>
  <conditionalFormatting sqref="F20">
    <cfRule type="expression" dxfId="62" priority="10">
      <formula>AND(F20&lt;&gt;"－",(F20-SUM(G20:I20,M20:Q20,V20))^2&gt;=2)</formula>
    </cfRule>
    <cfRule type="containsBlanks" dxfId="61" priority="11" stopIfTrue="1">
      <formula>LEN(TRIM(F20))=0</formula>
    </cfRule>
  </conditionalFormatting>
  <conditionalFormatting sqref="F21 F23 F25 F27 F29 F31 F14 F19">
    <cfRule type="expression" dxfId="60" priority="9">
      <formula>AND($F14&lt;&gt;"－",($F14-SUM($G14:$I14,$M14:$Q14,$V14))^2&gt;=2)</formula>
    </cfRule>
  </conditionalFormatting>
  <conditionalFormatting sqref="F22 F24 F26 F28 F30 F32">
    <cfRule type="expression" dxfId="59" priority="12">
      <formula>AND(E22&lt;&gt;""-"",(E22-SUM(F22:H22,M22:P22,U22))^2&gt;=2)</formula>
    </cfRule>
  </conditionalFormatting>
  <conditionalFormatting sqref="F12:V13">
    <cfRule type="containsBlanks" dxfId="58" priority="3" stopIfTrue="1">
      <formula>LEN(TRIM(F12))=0</formula>
    </cfRule>
  </conditionalFormatting>
  <conditionalFormatting sqref="F14:V17">
    <cfRule type="containsBlanks" dxfId="57" priority="7">
      <formula>LEN(TRIM(F14))=0</formula>
    </cfRule>
  </conditionalFormatting>
  <conditionalFormatting sqref="G19:V20 F21:V32">
    <cfRule type="containsBlanks" dxfId="56" priority="8" stopIfTrue="1">
      <formula>LEN(TRIM(F19))=0</formula>
    </cfRule>
  </conditionalFormatting>
  <conditionalFormatting sqref="J8:L8">
    <cfRule type="containsBlanks" dxfId="55" priority="5" stopIfTrue="1">
      <formula>LEN(TRIM(J8))=0</formula>
    </cfRule>
  </conditionalFormatting>
  <conditionalFormatting sqref="J10:L10">
    <cfRule type="containsBlanks" dxfId="54" priority="4" stopIfTrue="1">
      <formula>LEN(TRIM(J10))=0</formula>
    </cfRule>
  </conditionalFormatting>
  <conditionalFormatting sqref="Q10:V11">
    <cfRule type="containsBlanks" dxfId="53" priority="6" stopIfTrue="1">
      <formula>LEN(TRIM(Q10))=0</formula>
    </cfRule>
  </conditionalFormatting>
  <pageMargins left="0.7" right="0.7" top="0.75" bottom="0.75" header="0.3" footer="0.3"/>
  <pageSetup paperSize="8" fitToWidth="0" fitToHeight="0"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ED68-BF5C-4FDF-9732-530A8BDE2886}">
  <dimension ref="A1:U25"/>
  <sheetViews>
    <sheetView showGridLines="0" zoomScaleNormal="100" zoomScaleSheetLayoutView="100" workbookViewId="0"/>
  </sheetViews>
  <sheetFormatPr defaultRowHeight="15.75"/>
  <cols>
    <col min="1" max="1" width="6.5" style="97" customWidth="1"/>
    <col min="2" max="2" width="13.33203125" style="97" customWidth="1"/>
    <col min="3" max="3" width="15.1640625" style="97" customWidth="1"/>
    <col min="4" max="7" width="14.1640625" style="97" customWidth="1"/>
    <col min="8" max="8" width="15.33203125" style="97" customWidth="1"/>
    <col min="9" max="9" width="14.1640625" style="97" customWidth="1"/>
    <col min="10" max="10" width="14" style="97" customWidth="1"/>
    <col min="11" max="11" width="15.1640625" style="97" customWidth="1"/>
    <col min="12" max="15" width="14" style="97" customWidth="1"/>
    <col min="16" max="16" width="5.5" style="97" customWidth="1"/>
    <col min="17" max="17" width="5.83203125" style="97" customWidth="1"/>
    <col min="18" max="18" width="5.6640625" style="97" customWidth="1"/>
    <col min="19" max="19" width="11" style="97" customWidth="1"/>
    <col min="20" max="21" width="3" style="97" customWidth="1"/>
    <col min="22" max="16384" width="9.33203125" style="97"/>
  </cols>
  <sheetData>
    <row r="1" spans="1:21" ht="16.5" customHeight="1">
      <c r="A1" s="140" t="s">
        <v>415</v>
      </c>
      <c r="F1" s="140"/>
      <c r="G1" s="140"/>
      <c r="H1" s="140"/>
      <c r="I1" s="140"/>
      <c r="J1" s="140"/>
      <c r="K1" s="140"/>
      <c r="L1" s="140"/>
      <c r="M1" s="140"/>
    </row>
    <row r="2" spans="1:21" ht="9.9499999999999993" customHeight="1"/>
    <row r="3" spans="1:21" ht="15.75" customHeight="1">
      <c r="A3" s="110" t="s">
        <v>416</v>
      </c>
    </row>
    <row r="4" spans="1:21" ht="9.9499999999999993" customHeight="1">
      <c r="A4" s="110"/>
    </row>
    <row r="5" spans="1:21" s="109" customFormat="1" ht="14.1" customHeight="1" thickBot="1">
      <c r="A5" s="109" t="s">
        <v>417</v>
      </c>
      <c r="U5" s="239" t="s">
        <v>418</v>
      </c>
    </row>
    <row r="6" spans="1:21" s="110" customFormat="1" ht="13.5" customHeight="1">
      <c r="A6" s="665" t="s">
        <v>419</v>
      </c>
      <c r="B6" s="666"/>
      <c r="C6" s="670" t="s">
        <v>420</v>
      </c>
      <c r="D6" s="656" t="s">
        <v>421</v>
      </c>
      <c r="E6" s="657"/>
      <c r="F6" s="657"/>
      <c r="G6" s="658"/>
      <c r="H6" s="656" t="s">
        <v>422</v>
      </c>
      <c r="I6" s="657"/>
      <c r="J6" s="657" t="s">
        <v>423</v>
      </c>
      <c r="K6" s="658"/>
      <c r="L6" s="656" t="s">
        <v>424</v>
      </c>
      <c r="M6" s="657"/>
      <c r="N6" s="657"/>
      <c r="O6" s="658"/>
      <c r="P6" s="656" t="s">
        <v>425</v>
      </c>
      <c r="Q6" s="657"/>
      <c r="R6" s="658"/>
      <c r="S6" s="673" t="s">
        <v>426</v>
      </c>
      <c r="T6" s="676" t="s">
        <v>365</v>
      </c>
      <c r="U6" s="677"/>
    </row>
    <row r="7" spans="1:21" s="110" customFormat="1" ht="12.75" customHeight="1">
      <c r="A7" s="646"/>
      <c r="B7" s="667"/>
      <c r="C7" s="671"/>
      <c r="D7" s="682" t="s">
        <v>356</v>
      </c>
      <c r="E7" s="682" t="s">
        <v>427</v>
      </c>
      <c r="F7" s="240" t="s">
        <v>428</v>
      </c>
      <c r="G7" s="240" t="s">
        <v>429</v>
      </c>
      <c r="H7" s="682" t="s">
        <v>420</v>
      </c>
      <c r="I7" s="241" t="s">
        <v>430</v>
      </c>
      <c r="J7" s="240" t="s">
        <v>431</v>
      </c>
      <c r="K7" s="241" t="s">
        <v>432</v>
      </c>
      <c r="L7" s="682" t="s">
        <v>356</v>
      </c>
      <c r="M7" s="240" t="s">
        <v>433</v>
      </c>
      <c r="N7" s="240" t="s">
        <v>434</v>
      </c>
      <c r="O7" s="240" t="s">
        <v>435</v>
      </c>
      <c r="P7" s="682" t="s">
        <v>436</v>
      </c>
      <c r="Q7" s="240" t="s">
        <v>437</v>
      </c>
      <c r="R7" s="240" t="s">
        <v>438</v>
      </c>
      <c r="S7" s="674"/>
      <c r="T7" s="678"/>
      <c r="U7" s="679"/>
    </row>
    <row r="8" spans="1:21" s="110" customFormat="1" ht="12">
      <c r="A8" s="668"/>
      <c r="B8" s="669"/>
      <c r="C8" s="672"/>
      <c r="D8" s="672"/>
      <c r="E8" s="672"/>
      <c r="F8" s="242" t="s">
        <v>439</v>
      </c>
      <c r="G8" s="242" t="s">
        <v>439</v>
      </c>
      <c r="H8" s="672"/>
      <c r="I8" s="242" t="s">
        <v>440</v>
      </c>
      <c r="J8" s="243" t="s">
        <v>441</v>
      </c>
      <c r="K8" s="242" t="s">
        <v>442</v>
      </c>
      <c r="L8" s="672"/>
      <c r="M8" s="243" t="s">
        <v>443</v>
      </c>
      <c r="N8" s="243" t="s">
        <v>443</v>
      </c>
      <c r="O8" s="243" t="s">
        <v>443</v>
      </c>
      <c r="P8" s="672"/>
      <c r="Q8" s="243" t="s">
        <v>444</v>
      </c>
      <c r="R8" s="243" t="s">
        <v>444</v>
      </c>
      <c r="S8" s="675"/>
      <c r="T8" s="680"/>
      <c r="U8" s="681"/>
    </row>
    <row r="9" spans="1:21" s="110" customFormat="1" ht="2.25" customHeight="1">
      <c r="A9" s="224"/>
      <c r="B9" s="244"/>
      <c r="C9" s="224"/>
      <c r="D9" s="224"/>
      <c r="E9" s="224"/>
      <c r="F9" s="224"/>
      <c r="G9" s="224"/>
      <c r="H9" s="224"/>
      <c r="I9" s="224"/>
      <c r="J9" s="224"/>
      <c r="K9" s="224"/>
      <c r="L9" s="224"/>
      <c r="M9" s="224"/>
      <c r="N9" s="224"/>
      <c r="O9" s="224"/>
      <c r="P9" s="224"/>
      <c r="Q9" s="224"/>
      <c r="R9" s="224"/>
      <c r="S9" s="245"/>
      <c r="T9" s="224"/>
      <c r="U9" s="224"/>
    </row>
    <row r="10" spans="1:21" s="249" customFormat="1" ht="12">
      <c r="A10" s="684" t="s">
        <v>445</v>
      </c>
      <c r="B10" s="684"/>
      <c r="C10" s="246"/>
      <c r="D10" s="247"/>
      <c r="E10" s="247"/>
      <c r="F10" s="247"/>
      <c r="G10" s="247"/>
      <c r="H10" s="247"/>
      <c r="I10" s="247"/>
      <c r="J10" s="247"/>
      <c r="K10" s="247"/>
      <c r="L10" s="247"/>
      <c r="M10" s="247"/>
      <c r="N10" s="247"/>
      <c r="O10" s="247"/>
      <c r="P10" s="247"/>
      <c r="Q10" s="247"/>
      <c r="R10" s="247"/>
      <c r="S10" s="248"/>
      <c r="T10" s="683" t="s">
        <v>445</v>
      </c>
      <c r="U10" s="684"/>
    </row>
    <row r="11" spans="1:21" s="249" customFormat="1" ht="12">
      <c r="A11" s="645" t="s">
        <v>446</v>
      </c>
      <c r="B11" s="685"/>
      <c r="C11" s="250">
        <v>64262.5</v>
      </c>
      <c r="D11" s="251">
        <v>4788.6000000000004</v>
      </c>
      <c r="E11" s="251">
        <v>15.8</v>
      </c>
      <c r="F11" s="251">
        <v>112.9</v>
      </c>
      <c r="G11" s="251">
        <v>4659.8999999999996</v>
      </c>
      <c r="H11" s="251">
        <v>41894.1</v>
      </c>
      <c r="I11" s="251">
        <v>3935.4</v>
      </c>
      <c r="J11" s="251">
        <v>927.9</v>
      </c>
      <c r="K11" s="251">
        <v>37030.800000000003</v>
      </c>
      <c r="L11" s="251">
        <v>17551.3</v>
      </c>
      <c r="M11" s="251">
        <v>13360.3</v>
      </c>
      <c r="N11" s="251">
        <v>3935.7</v>
      </c>
      <c r="O11" s="251">
        <v>255.3</v>
      </c>
      <c r="P11" s="252">
        <v>0</v>
      </c>
      <c r="Q11" s="252">
        <v>0</v>
      </c>
      <c r="R11" s="252">
        <v>0</v>
      </c>
      <c r="S11" s="253">
        <v>28.5</v>
      </c>
      <c r="T11" s="254" t="s">
        <v>447</v>
      </c>
      <c r="U11" s="255"/>
    </row>
    <row r="12" spans="1:21" s="249" customFormat="1" ht="12">
      <c r="A12" s="645" t="s">
        <v>448</v>
      </c>
      <c r="B12" s="685"/>
      <c r="C12" s="250">
        <v>64437.9</v>
      </c>
      <c r="D12" s="251">
        <v>4868.8999999999996</v>
      </c>
      <c r="E12" s="251">
        <v>15.9</v>
      </c>
      <c r="F12" s="251">
        <v>112.9</v>
      </c>
      <c r="G12" s="251">
        <v>4740.1000000000004</v>
      </c>
      <c r="H12" s="251">
        <v>41986.400000000001</v>
      </c>
      <c r="I12" s="251">
        <v>3942.2</v>
      </c>
      <c r="J12" s="251">
        <v>935</v>
      </c>
      <c r="K12" s="251">
        <v>37109.199999999997</v>
      </c>
      <c r="L12" s="251">
        <v>17553</v>
      </c>
      <c r="M12" s="251">
        <v>13349.9</v>
      </c>
      <c r="N12" s="251">
        <v>3947.8</v>
      </c>
      <c r="O12" s="251">
        <v>255.3</v>
      </c>
      <c r="P12" s="252">
        <v>0</v>
      </c>
      <c r="Q12" s="252">
        <v>0</v>
      </c>
      <c r="R12" s="252">
        <v>0</v>
      </c>
      <c r="S12" s="253">
        <v>29.6</v>
      </c>
      <c r="T12" s="254" t="s">
        <v>449</v>
      </c>
      <c r="U12" s="255"/>
    </row>
    <row r="13" spans="1:21" s="249" customFormat="1" ht="12">
      <c r="A13" s="645" t="s">
        <v>450</v>
      </c>
      <c r="B13" s="685"/>
      <c r="C13" s="250">
        <v>64603.5</v>
      </c>
      <c r="D13" s="251">
        <v>4902</v>
      </c>
      <c r="E13" s="251">
        <v>15.9</v>
      </c>
      <c r="F13" s="251">
        <v>113</v>
      </c>
      <c r="G13" s="251">
        <v>4773.1000000000004</v>
      </c>
      <c r="H13" s="251">
        <v>42120.800000000003</v>
      </c>
      <c r="I13" s="251">
        <v>3941.2</v>
      </c>
      <c r="J13" s="251">
        <v>933.2</v>
      </c>
      <c r="K13" s="251">
        <v>37246.400000000001</v>
      </c>
      <c r="L13" s="251">
        <v>17550.599999999999</v>
      </c>
      <c r="M13" s="251">
        <v>13347.2</v>
      </c>
      <c r="N13" s="251">
        <v>3948.3</v>
      </c>
      <c r="O13" s="251">
        <v>255.1</v>
      </c>
      <c r="P13" s="252">
        <v>0</v>
      </c>
      <c r="Q13" s="252">
        <v>0</v>
      </c>
      <c r="R13" s="252">
        <v>0</v>
      </c>
      <c r="S13" s="253">
        <v>30.1</v>
      </c>
      <c r="T13" s="254" t="s">
        <v>451</v>
      </c>
      <c r="U13" s="255"/>
    </row>
    <row r="14" spans="1:21" s="249" customFormat="1" ht="12">
      <c r="A14" s="645" t="s">
        <v>452</v>
      </c>
      <c r="B14" s="685"/>
      <c r="C14" s="250">
        <v>64744.7</v>
      </c>
      <c r="D14" s="251">
        <v>4883.6000000000004</v>
      </c>
      <c r="E14" s="251">
        <v>15.8</v>
      </c>
      <c r="F14" s="251">
        <v>113.6</v>
      </c>
      <c r="G14" s="251">
        <v>4754.2</v>
      </c>
      <c r="H14" s="251">
        <v>42269.2</v>
      </c>
      <c r="I14" s="251">
        <v>3941.9</v>
      </c>
      <c r="J14" s="251">
        <v>932.7</v>
      </c>
      <c r="K14" s="251">
        <v>37394.6</v>
      </c>
      <c r="L14" s="251">
        <v>17561.900000000001</v>
      </c>
      <c r="M14" s="251">
        <v>13333.1</v>
      </c>
      <c r="N14" s="251">
        <v>3973.9</v>
      </c>
      <c r="O14" s="251">
        <v>254.9</v>
      </c>
      <c r="P14" s="252">
        <v>0</v>
      </c>
      <c r="Q14" s="252">
        <v>0</v>
      </c>
      <c r="R14" s="252">
        <v>0</v>
      </c>
      <c r="S14" s="253">
        <v>30</v>
      </c>
      <c r="T14" s="256" t="s">
        <v>453</v>
      </c>
      <c r="U14" s="255"/>
    </row>
    <row r="15" spans="1:21" s="249" customFormat="1" ht="12">
      <c r="A15" s="662" t="s">
        <v>454</v>
      </c>
      <c r="B15" s="686"/>
      <c r="C15" s="257">
        <v>64884.3</v>
      </c>
      <c r="D15" s="258">
        <v>4910.8999999999996</v>
      </c>
      <c r="E15" s="258">
        <v>15.8</v>
      </c>
      <c r="F15" s="258">
        <v>113.5</v>
      </c>
      <c r="G15" s="258">
        <v>4781.6000000000004</v>
      </c>
      <c r="H15" s="258">
        <v>42367.6</v>
      </c>
      <c r="I15" s="258">
        <v>3974.3</v>
      </c>
      <c r="J15" s="258">
        <v>931.8</v>
      </c>
      <c r="K15" s="258">
        <v>37461.5</v>
      </c>
      <c r="L15" s="258">
        <v>17575.400000000001</v>
      </c>
      <c r="M15" s="258">
        <v>13332.5</v>
      </c>
      <c r="N15" s="258">
        <v>3985.9</v>
      </c>
      <c r="O15" s="258">
        <v>257</v>
      </c>
      <c r="P15" s="259">
        <v>0</v>
      </c>
      <c r="Q15" s="259">
        <v>0</v>
      </c>
      <c r="R15" s="259">
        <v>0</v>
      </c>
      <c r="S15" s="260">
        <v>30.4</v>
      </c>
      <c r="T15" s="261" t="s">
        <v>455</v>
      </c>
      <c r="U15" s="256"/>
    </row>
    <row r="16" spans="1:21" s="249" customFormat="1" ht="2.25" customHeight="1">
      <c r="B16" s="262"/>
      <c r="C16" s="263"/>
      <c r="D16" s="264"/>
      <c r="E16" s="265"/>
      <c r="F16" s="265"/>
      <c r="G16" s="265"/>
      <c r="H16" s="265"/>
      <c r="I16" s="265"/>
      <c r="J16" s="266"/>
      <c r="K16" s="266"/>
      <c r="L16" s="266"/>
      <c r="M16" s="266"/>
      <c r="N16" s="266"/>
      <c r="O16" s="266"/>
      <c r="P16" s="267"/>
      <c r="Q16" s="267"/>
      <c r="R16" s="267"/>
      <c r="S16" s="268"/>
      <c r="T16" s="687"/>
      <c r="U16" s="687"/>
    </row>
    <row r="17" spans="1:21" s="249" customFormat="1" ht="12">
      <c r="A17" s="684" t="s">
        <v>456</v>
      </c>
      <c r="B17" s="684"/>
      <c r="C17" s="269"/>
      <c r="D17" s="264"/>
      <c r="E17" s="265"/>
      <c r="F17" s="265"/>
      <c r="G17" s="265"/>
      <c r="H17" s="265"/>
      <c r="I17" s="265"/>
      <c r="J17" s="264"/>
      <c r="K17" s="264"/>
      <c r="L17" s="264"/>
      <c r="M17" s="264"/>
      <c r="N17" s="264"/>
      <c r="O17" s="264"/>
      <c r="P17" s="267"/>
      <c r="Q17" s="267"/>
      <c r="R17" s="267"/>
      <c r="S17" s="248"/>
      <c r="T17" s="684" t="s">
        <v>457</v>
      </c>
      <c r="U17" s="684"/>
    </row>
    <row r="18" spans="1:21" s="249" customFormat="1" ht="12">
      <c r="A18" s="645" t="s">
        <v>446</v>
      </c>
      <c r="B18" s="685"/>
      <c r="C18" s="250">
        <v>4314063.5</v>
      </c>
      <c r="D18" s="251">
        <v>518887.8</v>
      </c>
      <c r="E18" s="251">
        <v>4769.7</v>
      </c>
      <c r="F18" s="251">
        <v>31229.1</v>
      </c>
      <c r="G18" s="251">
        <v>482889</v>
      </c>
      <c r="H18" s="251">
        <v>3037419.3</v>
      </c>
      <c r="I18" s="251">
        <v>391957.2</v>
      </c>
      <c r="J18" s="251">
        <v>93795.6</v>
      </c>
      <c r="K18" s="251">
        <v>2551666.5</v>
      </c>
      <c r="L18" s="251">
        <v>757639.4</v>
      </c>
      <c r="M18" s="251">
        <v>538780.6</v>
      </c>
      <c r="N18" s="251">
        <v>195509.5</v>
      </c>
      <c r="O18" s="251">
        <v>23349.3</v>
      </c>
      <c r="P18" s="252">
        <v>0</v>
      </c>
      <c r="Q18" s="252">
        <v>0</v>
      </c>
      <c r="R18" s="252">
        <v>0</v>
      </c>
      <c r="S18" s="253">
        <v>117</v>
      </c>
      <c r="T18" s="254" t="s">
        <v>447</v>
      </c>
      <c r="U18" s="255"/>
    </row>
    <row r="19" spans="1:21" s="249" customFormat="1" ht="12">
      <c r="A19" s="645" t="s">
        <v>448</v>
      </c>
      <c r="B19" s="685"/>
      <c r="C19" s="250">
        <v>4321690.5</v>
      </c>
      <c r="D19" s="251">
        <v>523863.6</v>
      </c>
      <c r="E19" s="251">
        <v>4755.3</v>
      </c>
      <c r="F19" s="251">
        <v>31253.9</v>
      </c>
      <c r="G19" s="251">
        <v>487854.4</v>
      </c>
      <c r="H19" s="251">
        <v>3040158.6</v>
      </c>
      <c r="I19" s="251">
        <v>392955.1</v>
      </c>
      <c r="J19" s="251">
        <v>94550.2</v>
      </c>
      <c r="K19" s="251">
        <v>2552653.2999999998</v>
      </c>
      <c r="L19" s="251">
        <v>757547.2</v>
      </c>
      <c r="M19" s="251">
        <v>538006.80000000005</v>
      </c>
      <c r="N19" s="251">
        <v>196204.9</v>
      </c>
      <c r="O19" s="251">
        <v>23335.5</v>
      </c>
      <c r="P19" s="252">
        <v>0</v>
      </c>
      <c r="Q19" s="252">
        <v>0</v>
      </c>
      <c r="R19" s="252">
        <v>0</v>
      </c>
      <c r="S19" s="253">
        <v>121.1</v>
      </c>
      <c r="T19" s="254" t="s">
        <v>458</v>
      </c>
      <c r="U19" s="255"/>
    </row>
    <row r="20" spans="1:21" s="249" customFormat="1" ht="12">
      <c r="A20" s="645" t="s">
        <v>450</v>
      </c>
      <c r="B20" s="685"/>
      <c r="C20" s="250">
        <v>4329597.9000000004</v>
      </c>
      <c r="D20" s="251">
        <v>525323.19999999995</v>
      </c>
      <c r="E20" s="251">
        <v>4757.2</v>
      </c>
      <c r="F20" s="251">
        <v>31263</v>
      </c>
      <c r="G20" s="251">
        <v>489303</v>
      </c>
      <c r="H20" s="251">
        <v>3046380.4</v>
      </c>
      <c r="I20" s="251">
        <v>392836.8</v>
      </c>
      <c r="J20" s="251">
        <v>94304.6</v>
      </c>
      <c r="K20" s="251">
        <v>2559239</v>
      </c>
      <c r="L20" s="251">
        <v>757770.5</v>
      </c>
      <c r="M20" s="251">
        <v>538185.69999999995</v>
      </c>
      <c r="N20" s="251">
        <v>196277.7</v>
      </c>
      <c r="O20" s="251">
        <v>23307.1</v>
      </c>
      <c r="P20" s="252">
        <v>0</v>
      </c>
      <c r="Q20" s="252">
        <v>0</v>
      </c>
      <c r="R20" s="252">
        <v>0</v>
      </c>
      <c r="S20" s="253">
        <v>123.8</v>
      </c>
      <c r="T20" s="254" t="s">
        <v>459</v>
      </c>
      <c r="U20" s="255"/>
    </row>
    <row r="21" spans="1:21" s="249" customFormat="1" ht="12">
      <c r="A21" s="645" t="s">
        <v>460</v>
      </c>
      <c r="B21" s="685"/>
      <c r="C21" s="250">
        <v>4547961.7</v>
      </c>
      <c r="D21" s="251">
        <v>559275.5</v>
      </c>
      <c r="E21" s="251">
        <v>5132.8999999999996</v>
      </c>
      <c r="F21" s="251">
        <v>34861</v>
      </c>
      <c r="G21" s="251">
        <v>519281.6</v>
      </c>
      <c r="H21" s="251">
        <v>3164227.7</v>
      </c>
      <c r="I21" s="251">
        <v>411302</v>
      </c>
      <c r="J21" s="251">
        <v>97769.9</v>
      </c>
      <c r="K21" s="251">
        <v>2655155.7999999998</v>
      </c>
      <c r="L21" s="251">
        <v>824335.7</v>
      </c>
      <c r="M21" s="251">
        <v>594147.5</v>
      </c>
      <c r="N21" s="251">
        <v>206127.6</v>
      </c>
      <c r="O21" s="251">
        <v>24060.6</v>
      </c>
      <c r="P21" s="252">
        <v>0</v>
      </c>
      <c r="Q21" s="252">
        <v>0</v>
      </c>
      <c r="R21" s="252">
        <v>0</v>
      </c>
      <c r="S21" s="253">
        <v>122.8</v>
      </c>
      <c r="T21" s="256" t="s">
        <v>453</v>
      </c>
      <c r="U21" s="256"/>
    </row>
    <row r="22" spans="1:21" s="249" customFormat="1" ht="12">
      <c r="A22" s="662" t="s">
        <v>461</v>
      </c>
      <c r="B22" s="686"/>
      <c r="C22" s="257">
        <v>4559288</v>
      </c>
      <c r="D22" s="258">
        <v>561239.69999999995</v>
      </c>
      <c r="E22" s="258">
        <v>5132.8999999999996</v>
      </c>
      <c r="F22" s="258">
        <v>34827.5</v>
      </c>
      <c r="G22" s="258">
        <v>521279.3</v>
      </c>
      <c r="H22" s="258">
        <v>3172868.9</v>
      </c>
      <c r="I22" s="258">
        <v>415540.3</v>
      </c>
      <c r="J22" s="258">
        <v>97687.1</v>
      </c>
      <c r="K22" s="258">
        <v>2659641.5</v>
      </c>
      <c r="L22" s="258">
        <v>825054.8</v>
      </c>
      <c r="M22" s="258">
        <v>594124.30000000005</v>
      </c>
      <c r="N22" s="258">
        <v>206680.3</v>
      </c>
      <c r="O22" s="258">
        <v>24250.2</v>
      </c>
      <c r="P22" s="259">
        <v>0</v>
      </c>
      <c r="Q22" s="259">
        <v>0</v>
      </c>
      <c r="R22" s="259">
        <v>0</v>
      </c>
      <c r="S22" s="260">
        <v>124.6</v>
      </c>
      <c r="T22" s="261" t="s">
        <v>462</v>
      </c>
      <c r="U22" s="261"/>
    </row>
    <row r="23" spans="1:21" s="109" customFormat="1" ht="4.5" customHeight="1" thickBot="1">
      <c r="A23" s="270"/>
      <c r="B23" s="270"/>
      <c r="C23" s="271"/>
      <c r="D23" s="272"/>
      <c r="E23" s="272"/>
      <c r="F23" s="272"/>
      <c r="G23" s="272"/>
      <c r="H23" s="272"/>
      <c r="I23" s="272"/>
      <c r="J23" s="272"/>
      <c r="K23" s="272"/>
      <c r="L23" s="272"/>
      <c r="M23" s="272"/>
      <c r="N23" s="272"/>
      <c r="O23" s="272"/>
      <c r="P23" s="273"/>
      <c r="Q23" s="273"/>
      <c r="R23" s="273"/>
      <c r="S23" s="274"/>
      <c r="T23" s="275"/>
      <c r="U23" s="275"/>
    </row>
    <row r="24" spans="1:21">
      <c r="A24" s="98" t="s">
        <v>463</v>
      </c>
    </row>
    <row r="25" spans="1:21">
      <c r="C25" s="276"/>
      <c r="D25" s="276"/>
      <c r="E25" s="277"/>
      <c r="H25" s="276"/>
      <c r="L25" s="276"/>
    </row>
  </sheetData>
  <mergeCells count="29">
    <mergeCell ref="A21:B21"/>
    <mergeCell ref="A22:B22"/>
    <mergeCell ref="A15:B15"/>
    <mergeCell ref="T16:U16"/>
    <mergeCell ref="A17:B17"/>
    <mergeCell ref="T17:U17"/>
    <mergeCell ref="A18:B18"/>
    <mergeCell ref="A19:B19"/>
    <mergeCell ref="T10:U10"/>
    <mergeCell ref="A11:B11"/>
    <mergeCell ref="A12:B12"/>
    <mergeCell ref="A13:B13"/>
    <mergeCell ref="A20:B20"/>
    <mergeCell ref="A14:B14"/>
    <mergeCell ref="A10:B10"/>
    <mergeCell ref="P6:R6"/>
    <mergeCell ref="S6:S8"/>
    <mergeCell ref="T6:U8"/>
    <mergeCell ref="D7:D8"/>
    <mergeCell ref="E7:E8"/>
    <mergeCell ref="H7:H8"/>
    <mergeCell ref="L7:L8"/>
    <mergeCell ref="P7:P8"/>
    <mergeCell ref="L6:O6"/>
    <mergeCell ref="A6:B8"/>
    <mergeCell ref="C6:C8"/>
    <mergeCell ref="D6:G6"/>
    <mergeCell ref="H6:I6"/>
    <mergeCell ref="J6:K6"/>
  </mergeCells>
  <phoneticPr fontId="3"/>
  <conditionalFormatting sqref="C14:S15">
    <cfRule type="containsBlanks" dxfId="52" priority="1" stopIfTrue="1">
      <formula>LEN(TRIM(C14))=0</formula>
    </cfRule>
  </conditionalFormatting>
  <conditionalFormatting sqref="C21:S22">
    <cfRule type="containsBlanks" dxfId="51" priority="2" stopIfTrue="1">
      <formula>LEN(TRIM(C21))=0</formula>
    </cfRule>
  </conditionalFormatting>
  <pageMargins left="0.31496062992125984" right="3.937007874015748E-2" top="0.74803149606299213" bottom="0.74803149606299213" header="0.31496062992125984" footer="0.31496062992125984"/>
  <pageSetup paperSize="9" scale="98" fitToWidth="0" fitToHeight="0" orientation="portrait" useFirstPageNumber="1" r:id="rId1"/>
  <headerFooter alignWithMargins="0"/>
  <colBreaks count="1" manualBreakCount="1">
    <brk id="9"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811AD-4533-4FBC-BE2A-17B5DF434B1E}">
  <dimension ref="A1:F41"/>
  <sheetViews>
    <sheetView showGridLines="0" zoomScaleNormal="100" zoomScaleSheetLayoutView="100" workbookViewId="0"/>
  </sheetViews>
  <sheetFormatPr defaultRowHeight="15.75"/>
  <cols>
    <col min="1" max="1" width="16.6640625" style="97" customWidth="1"/>
    <col min="2" max="2" width="17.5" style="97" customWidth="1"/>
    <col min="3" max="3" width="42.5" style="97" customWidth="1"/>
    <col min="4" max="4" width="26.6640625" style="97" customWidth="1"/>
    <col min="5" max="5" width="15.83203125" style="97" customWidth="1"/>
    <col min="6" max="6" width="9" style="97" customWidth="1"/>
    <col min="7" max="16384" width="9.33203125" style="97"/>
  </cols>
  <sheetData>
    <row r="1" spans="1:6" ht="19.5" customHeight="1">
      <c r="A1" s="96" t="s">
        <v>464</v>
      </c>
    </row>
    <row r="2" spans="1:6" s="278" customFormat="1" ht="14.1" customHeight="1" thickBot="1">
      <c r="E2" s="146" t="s">
        <v>465</v>
      </c>
    </row>
    <row r="3" spans="1:6" s="110" customFormat="1" ht="15.75" customHeight="1">
      <c r="A3" s="688" t="s">
        <v>466</v>
      </c>
      <c r="B3" s="690" t="s">
        <v>467</v>
      </c>
      <c r="C3" s="634" t="s">
        <v>468</v>
      </c>
      <c r="D3" s="635"/>
      <c r="E3" s="279"/>
      <c r="F3" s="224"/>
    </row>
    <row r="4" spans="1:6" s="110" customFormat="1" ht="15.75" customHeight="1">
      <c r="A4" s="689"/>
      <c r="B4" s="691"/>
      <c r="C4" s="280" t="s">
        <v>469</v>
      </c>
      <c r="D4" s="281" t="s">
        <v>470</v>
      </c>
      <c r="E4" s="282" t="s">
        <v>471</v>
      </c>
      <c r="F4" s="224"/>
    </row>
    <row r="5" spans="1:6" s="110" customFormat="1" ht="5.0999999999999996" customHeight="1">
      <c r="A5" s="283"/>
      <c r="B5" s="284"/>
      <c r="C5" s="285"/>
      <c r="D5" s="285"/>
      <c r="E5" s="286"/>
      <c r="F5" s="224"/>
    </row>
    <row r="6" spans="1:6" s="110" customFormat="1" ht="15.75" customHeight="1">
      <c r="A6" s="287" t="s">
        <v>472</v>
      </c>
      <c r="B6" s="288" t="s">
        <v>473</v>
      </c>
      <c r="C6" s="289" t="s">
        <v>474</v>
      </c>
      <c r="D6" s="289" t="s">
        <v>475</v>
      </c>
      <c r="E6" s="290">
        <v>8600</v>
      </c>
    </row>
    <row r="7" spans="1:6" s="110" customFormat="1" ht="15.75" customHeight="1">
      <c r="A7" s="287" t="s">
        <v>476</v>
      </c>
      <c r="B7" s="288" t="s">
        <v>477</v>
      </c>
      <c r="C7" s="289" t="s">
        <v>478</v>
      </c>
      <c r="D7" s="289" t="s">
        <v>479</v>
      </c>
      <c r="E7" s="290">
        <v>8200</v>
      </c>
    </row>
    <row r="8" spans="1:6" s="110" customFormat="1" ht="15.75" customHeight="1">
      <c r="A8" s="287" t="s">
        <v>480</v>
      </c>
      <c r="B8" s="288" t="s">
        <v>477</v>
      </c>
      <c r="C8" s="289" t="s">
        <v>481</v>
      </c>
      <c r="D8" s="289" t="s">
        <v>482</v>
      </c>
      <c r="E8" s="290">
        <v>92</v>
      </c>
    </row>
    <row r="9" spans="1:6" s="110" customFormat="1" ht="15.75" customHeight="1">
      <c r="A9" s="287" t="s">
        <v>483</v>
      </c>
      <c r="B9" s="288" t="s">
        <v>477</v>
      </c>
      <c r="C9" s="289" t="s">
        <v>484</v>
      </c>
      <c r="D9" s="289" t="s">
        <v>485</v>
      </c>
      <c r="E9" s="290">
        <v>2340</v>
      </c>
    </row>
    <row r="10" spans="1:6" s="110" customFormat="1" ht="15.75" customHeight="1">
      <c r="A10" s="287" t="s">
        <v>486</v>
      </c>
      <c r="B10" s="288" t="s">
        <v>477</v>
      </c>
      <c r="C10" s="289" t="s">
        <v>487</v>
      </c>
      <c r="D10" s="289" t="s">
        <v>479</v>
      </c>
      <c r="E10" s="290">
        <v>3140</v>
      </c>
    </row>
    <row r="11" spans="1:6" s="110" customFormat="1" ht="15.75" customHeight="1">
      <c r="A11" s="287" t="s">
        <v>488</v>
      </c>
      <c r="B11" s="288" t="s">
        <v>477</v>
      </c>
      <c r="C11" s="289" t="s">
        <v>489</v>
      </c>
      <c r="D11" s="289" t="s">
        <v>490</v>
      </c>
      <c r="E11" s="290">
        <v>1672</v>
      </c>
    </row>
    <row r="12" spans="1:6" s="110" customFormat="1" ht="15.75" customHeight="1">
      <c r="A12" s="287" t="s">
        <v>491</v>
      </c>
      <c r="B12" s="288" t="s">
        <v>492</v>
      </c>
      <c r="C12" s="289" t="s">
        <v>493</v>
      </c>
      <c r="D12" s="289" t="s">
        <v>475</v>
      </c>
      <c r="E12" s="290">
        <v>12974</v>
      </c>
    </row>
    <row r="13" spans="1:6" s="110" customFormat="1" ht="15.75" customHeight="1">
      <c r="A13" s="287" t="s">
        <v>494</v>
      </c>
      <c r="B13" s="288" t="s">
        <v>477</v>
      </c>
      <c r="C13" s="289" t="s">
        <v>495</v>
      </c>
      <c r="D13" s="289" t="s">
        <v>496</v>
      </c>
      <c r="E13" s="290">
        <v>2351</v>
      </c>
    </row>
    <row r="14" spans="1:6" s="110" customFormat="1" ht="15.75" customHeight="1">
      <c r="A14" s="287" t="s">
        <v>497</v>
      </c>
      <c r="B14" s="288" t="s">
        <v>477</v>
      </c>
      <c r="C14" s="289" t="s">
        <v>498</v>
      </c>
      <c r="D14" s="289" t="s">
        <v>482</v>
      </c>
      <c r="E14" s="290">
        <v>8422</v>
      </c>
    </row>
    <row r="15" spans="1:6" s="110" customFormat="1" ht="15.75" customHeight="1">
      <c r="A15" s="287" t="s">
        <v>499</v>
      </c>
      <c r="B15" s="288" t="s">
        <v>477</v>
      </c>
      <c r="C15" s="289" t="s">
        <v>500</v>
      </c>
      <c r="D15" s="289" t="s">
        <v>482</v>
      </c>
      <c r="E15" s="290">
        <v>1437</v>
      </c>
    </row>
    <row r="16" spans="1:6" s="110" customFormat="1" ht="15.75" customHeight="1">
      <c r="A16" s="287" t="s">
        <v>501</v>
      </c>
      <c r="B16" s="288" t="s">
        <v>477</v>
      </c>
      <c r="C16" s="289" t="s">
        <v>502</v>
      </c>
      <c r="D16" s="289" t="s">
        <v>482</v>
      </c>
      <c r="E16" s="290">
        <v>1995</v>
      </c>
    </row>
    <row r="17" spans="1:6" s="110" customFormat="1" ht="15.75" customHeight="1">
      <c r="A17" s="287" t="s">
        <v>503</v>
      </c>
      <c r="B17" s="288" t="s">
        <v>477</v>
      </c>
      <c r="C17" s="289" t="s">
        <v>504</v>
      </c>
      <c r="D17" s="289" t="s">
        <v>505</v>
      </c>
      <c r="E17" s="290">
        <v>2083</v>
      </c>
    </row>
    <row r="18" spans="1:6" s="110" customFormat="1" ht="15.75" customHeight="1">
      <c r="A18" s="287" t="s">
        <v>506</v>
      </c>
      <c r="B18" s="288" t="s">
        <v>477</v>
      </c>
      <c r="C18" s="289" t="s">
        <v>507</v>
      </c>
      <c r="D18" s="289" t="s">
        <v>508</v>
      </c>
      <c r="E18" s="290">
        <v>1230</v>
      </c>
    </row>
    <row r="19" spans="1:6" s="110" customFormat="1" ht="15.75" customHeight="1">
      <c r="A19" s="287" t="s">
        <v>509</v>
      </c>
      <c r="B19" s="288" t="s">
        <v>477</v>
      </c>
      <c r="C19" s="289" t="s">
        <v>510</v>
      </c>
      <c r="D19" s="289" t="s">
        <v>475</v>
      </c>
      <c r="E19" s="290">
        <v>2034</v>
      </c>
    </row>
    <row r="20" spans="1:6" s="110" customFormat="1" ht="15.75" customHeight="1">
      <c r="A20" s="287" t="s">
        <v>511</v>
      </c>
      <c r="B20" s="288" t="s">
        <v>477</v>
      </c>
      <c r="C20" s="289" t="s">
        <v>512</v>
      </c>
      <c r="D20" s="289" t="s">
        <v>482</v>
      </c>
      <c r="E20" s="290">
        <v>557</v>
      </c>
    </row>
    <row r="21" spans="1:6" s="109" customFormat="1" ht="15.75" customHeight="1">
      <c r="A21" s="287" t="s">
        <v>513</v>
      </c>
      <c r="B21" s="288" t="s">
        <v>492</v>
      </c>
      <c r="C21" s="289" t="s">
        <v>514</v>
      </c>
      <c r="D21" s="289" t="s">
        <v>515</v>
      </c>
      <c r="E21" s="290">
        <v>2127</v>
      </c>
    </row>
    <row r="22" spans="1:6" ht="15.75" customHeight="1">
      <c r="A22" s="287" t="s">
        <v>516</v>
      </c>
      <c r="B22" s="288" t="s">
        <v>517</v>
      </c>
      <c r="C22" s="289" t="s">
        <v>518</v>
      </c>
      <c r="D22" s="289" t="s">
        <v>485</v>
      </c>
      <c r="E22" s="290">
        <v>2190</v>
      </c>
    </row>
    <row r="23" spans="1:6" ht="15.75" customHeight="1">
      <c r="A23" s="287" t="s">
        <v>519</v>
      </c>
      <c r="B23" s="288" t="s">
        <v>477</v>
      </c>
      <c r="C23" s="289" t="s">
        <v>520</v>
      </c>
      <c r="D23" s="289" t="s">
        <v>496</v>
      </c>
      <c r="E23" s="290">
        <v>2520</v>
      </c>
      <c r="F23" s="291"/>
    </row>
    <row r="24" spans="1:6" ht="15.75" customHeight="1">
      <c r="A24" s="287" t="s">
        <v>497</v>
      </c>
      <c r="B24" s="288" t="s">
        <v>477</v>
      </c>
      <c r="C24" s="289" t="s">
        <v>521</v>
      </c>
      <c r="D24" s="289" t="s">
        <v>522</v>
      </c>
      <c r="E24" s="290">
        <v>1266</v>
      </c>
    </row>
    <row r="25" spans="1:6" ht="15.75" customHeight="1">
      <c r="A25" s="287" t="s">
        <v>506</v>
      </c>
      <c r="B25" s="288" t="s">
        <v>477</v>
      </c>
      <c r="C25" s="289" t="s">
        <v>523</v>
      </c>
      <c r="D25" s="289" t="s">
        <v>524</v>
      </c>
      <c r="E25" s="290">
        <v>3220</v>
      </c>
    </row>
    <row r="26" spans="1:6" ht="15.75" customHeight="1">
      <c r="A26" s="287" t="s">
        <v>494</v>
      </c>
      <c r="B26" s="288" t="s">
        <v>525</v>
      </c>
      <c r="C26" s="289" t="s">
        <v>526</v>
      </c>
      <c r="D26" s="289" t="s">
        <v>527</v>
      </c>
      <c r="E26" s="290">
        <v>480</v>
      </c>
    </row>
    <row r="27" spans="1:6" ht="15.75" customHeight="1">
      <c r="A27" s="287" t="s">
        <v>528</v>
      </c>
      <c r="B27" s="288" t="s">
        <v>477</v>
      </c>
      <c r="C27" s="289" t="s">
        <v>529</v>
      </c>
      <c r="D27" s="289" t="s">
        <v>530</v>
      </c>
      <c r="E27" s="290">
        <v>1000</v>
      </c>
    </row>
    <row r="28" spans="1:6" ht="15.75" customHeight="1">
      <c r="A28" s="287" t="s">
        <v>499</v>
      </c>
      <c r="B28" s="288" t="s">
        <v>477</v>
      </c>
      <c r="C28" s="289" t="s">
        <v>531</v>
      </c>
      <c r="D28" s="289" t="s">
        <v>532</v>
      </c>
      <c r="E28" s="290">
        <v>3400</v>
      </c>
    </row>
    <row r="29" spans="1:6" ht="15.75" customHeight="1">
      <c r="A29" s="287" t="s">
        <v>533</v>
      </c>
      <c r="B29" s="288" t="s">
        <v>477</v>
      </c>
      <c r="C29" s="289" t="s">
        <v>534</v>
      </c>
      <c r="D29" s="289" t="s">
        <v>535</v>
      </c>
      <c r="E29" s="290">
        <v>2280</v>
      </c>
    </row>
    <row r="30" spans="1:6" ht="15.75" customHeight="1">
      <c r="A30" s="287" t="s">
        <v>536</v>
      </c>
      <c r="B30" s="288" t="s">
        <v>477</v>
      </c>
      <c r="C30" s="289" t="s">
        <v>537</v>
      </c>
      <c r="D30" s="289" t="s">
        <v>538</v>
      </c>
      <c r="E30" s="290">
        <v>2040</v>
      </c>
    </row>
    <row r="31" spans="1:6" ht="15.75" customHeight="1">
      <c r="A31" s="287" t="s">
        <v>539</v>
      </c>
      <c r="B31" s="288" t="s">
        <v>477</v>
      </c>
      <c r="C31" s="289" t="s">
        <v>540</v>
      </c>
      <c r="D31" s="289" t="s">
        <v>535</v>
      </c>
      <c r="E31" s="290">
        <v>2645</v>
      </c>
    </row>
    <row r="32" spans="1:6" ht="15.75" customHeight="1">
      <c r="A32" s="287" t="s">
        <v>501</v>
      </c>
      <c r="B32" s="288" t="s">
        <v>477</v>
      </c>
      <c r="C32" s="289" t="s">
        <v>541</v>
      </c>
      <c r="D32" s="289" t="s">
        <v>542</v>
      </c>
      <c r="E32" s="290">
        <v>2560</v>
      </c>
    </row>
    <row r="33" spans="1:5" ht="15.75" customHeight="1">
      <c r="A33" s="287" t="s">
        <v>497</v>
      </c>
      <c r="B33" s="288" t="s">
        <v>477</v>
      </c>
      <c r="C33" s="289" t="s">
        <v>543</v>
      </c>
      <c r="D33" s="289" t="s">
        <v>544</v>
      </c>
      <c r="E33" s="290">
        <v>2170</v>
      </c>
    </row>
    <row r="34" spans="1:5" ht="15.75" customHeight="1">
      <c r="A34" s="287" t="s">
        <v>545</v>
      </c>
      <c r="B34" s="288" t="s">
        <v>477</v>
      </c>
      <c r="C34" s="289" t="s">
        <v>546</v>
      </c>
      <c r="D34" s="289" t="s">
        <v>547</v>
      </c>
      <c r="E34" s="290">
        <v>880</v>
      </c>
    </row>
    <row r="35" spans="1:5" ht="15.75" customHeight="1">
      <c r="A35" s="287" t="s">
        <v>548</v>
      </c>
      <c r="B35" s="288" t="s">
        <v>477</v>
      </c>
      <c r="C35" s="289" t="s">
        <v>549</v>
      </c>
      <c r="D35" s="289" t="s">
        <v>550</v>
      </c>
      <c r="E35" s="292">
        <v>2170</v>
      </c>
    </row>
    <row r="36" spans="1:5" ht="5.0999999999999996" customHeight="1" thickBot="1">
      <c r="A36" s="293"/>
      <c r="B36" s="294"/>
      <c r="C36" s="295"/>
      <c r="D36" s="295"/>
      <c r="E36" s="296"/>
    </row>
    <row r="37" spans="1:5">
      <c r="A37" s="109" t="s">
        <v>551</v>
      </c>
      <c r="B37" s="109"/>
      <c r="C37" s="109"/>
      <c r="D37" s="109"/>
      <c r="E37" s="109"/>
    </row>
    <row r="38" spans="1:5">
      <c r="A38" s="109"/>
    </row>
    <row r="41" spans="1:5">
      <c r="A41" s="291"/>
      <c r="B41" s="291"/>
      <c r="C41" s="291"/>
      <c r="D41" s="291"/>
      <c r="E41" s="291"/>
    </row>
  </sheetData>
  <mergeCells count="3">
    <mergeCell ref="A3:A4"/>
    <mergeCell ref="B3:B4"/>
    <mergeCell ref="C3:D3"/>
  </mergeCells>
  <phoneticPr fontId="3"/>
  <conditionalFormatting sqref="E6:E35">
    <cfRule type="containsBlanks" dxfId="50" priority="1" stopIfTrue="1">
      <formula>LEN(TRIM(E6))=0</formula>
    </cfRule>
  </conditionalFormatting>
  <printOptions horizontalCentered="1"/>
  <pageMargins left="0.19685039370078741" right="0.23622047244094491" top="0.74803149606299213" bottom="0.74803149606299213" header="0.31496062992125984" footer="0.31496062992125984"/>
  <pageSetup paperSize="9" fitToWidth="0"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目次（第1章）</vt:lpstr>
      <vt:lpstr>1-1</vt:lpstr>
      <vt:lpstr>1-2</vt:lpstr>
      <vt:lpstr>1-3</vt:lpstr>
      <vt:lpstr>1-4-1</vt:lpstr>
      <vt:lpstr>1-4-2</vt:lpstr>
      <vt:lpstr>1-5-1</vt:lpstr>
      <vt:lpstr>1-5-2</vt:lpstr>
      <vt:lpstr>1-6 </vt:lpstr>
      <vt:lpstr>1-7 </vt:lpstr>
      <vt:lpstr>1-8</vt:lpstr>
      <vt:lpstr>1-9</vt:lpstr>
      <vt:lpstr>1-10-1</vt:lpstr>
      <vt:lpstr>1-10-2</vt:lpstr>
      <vt:lpstr>1-10-3</vt:lpstr>
      <vt:lpstr>1-10-4</vt:lpstr>
      <vt:lpstr>1-10-5</vt:lpstr>
      <vt:lpstr>'1-1'!Print_Area</vt:lpstr>
      <vt:lpstr>'1-10-1'!Print_Area</vt:lpstr>
      <vt:lpstr>'1-10-2'!Print_Area</vt:lpstr>
      <vt:lpstr>'1-10-3'!Print_Area</vt:lpstr>
      <vt:lpstr>'1-10-4'!Print_Area</vt:lpstr>
      <vt:lpstr>'1-10-5'!Print_Area</vt:lpstr>
      <vt:lpstr>'1-4-1'!Print_Area</vt:lpstr>
      <vt:lpstr>'1-4-2'!Print_Area</vt:lpstr>
      <vt:lpstr>'1-5-1'!Print_Area</vt:lpstr>
      <vt:lpstr>'1-5-2'!Print_Area</vt:lpstr>
      <vt:lpstr>'1-6 '!Print_Area</vt:lpstr>
      <vt:lpstr>'1-7 '!Print_Area</vt:lpstr>
      <vt:lpstr>'1-8'!Print_Area</vt:lpstr>
      <vt:lpstr>'1-9'!Print_Area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2025-05-14T02:13:17Z</cp:lastPrinted>
  <dcterms:created xsi:type="dcterms:W3CDTF">2001-07-31T05:23:18Z</dcterms:created>
  <dcterms:modified xsi:type="dcterms:W3CDTF">2026-07-03T02:08:38Z</dcterms:modified>
</cp:coreProperties>
</file>