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F:\企画部\05_調査統計担当\資料フォルダ\20_刊行物\02_堺市統計書\R06統計書\HP掲載用\"/>
    </mc:Choice>
  </mc:AlternateContent>
  <xr:revisionPtr revIDLastSave="0" documentId="13_ncr:1_{B22DFD86-9D93-4878-8D1B-171F37B9FF55}" xr6:coauthVersionLast="47" xr6:coauthVersionMax="47" xr10:uidLastSave="{00000000-0000-0000-0000-000000000000}"/>
  <bookViews>
    <workbookView xWindow="-120" yWindow="-120" windowWidth="20730" windowHeight="11040" xr2:uid="{00000000-000D-0000-FFFF-FFFF00000000}"/>
  </bookViews>
  <sheets>
    <sheet name="目次（第5章）" sheetId="10" r:id="rId1"/>
    <sheet name="5-1-1 " sheetId="23" r:id="rId2"/>
    <sheet name="5-1-2" sheetId="17" r:id="rId3"/>
    <sheet name="5-1-3" sheetId="18" r:id="rId4"/>
    <sheet name="5-1-4" sheetId="24" r:id="rId5"/>
    <sheet name="5-1-5" sheetId="22" r:id="rId6"/>
  </sheets>
  <externalReferences>
    <externalReference r:id="rId7"/>
    <externalReference r:id="rId8"/>
    <externalReference r:id="rId9"/>
    <externalReference r:id="rId10"/>
  </externalReferences>
  <definedNames>
    <definedName name="_01元データ">'[1]01元データ'!$A$1:$BV$5493</definedName>
    <definedName name="_xlnm._FilterDatabase" localSheetId="4" hidden="1">'5-1-4'!$A$199:$O$241</definedName>
    <definedName name="Excel_BuiltIn__FilterDatabase_1" localSheetId="1">#REF!</definedName>
    <definedName name="Excel_BuiltIn__FilterDatabase_1" localSheetId="2">#REF!</definedName>
    <definedName name="Excel_BuiltIn__FilterDatabase_1" localSheetId="3">#REF!</definedName>
    <definedName name="Excel_BuiltIn__FilterDatabase_1" localSheetId="4">#REF!</definedName>
    <definedName name="Excel_BuiltIn__FilterDatabase_1" localSheetId="5">#N/A</definedName>
    <definedName name="Excel_BuiltIn__FilterDatabase_1">#REF!</definedName>
    <definedName name="_xlnm.Print_Area" localSheetId="1">'5-1-1 '!$A$1:$Q$77</definedName>
    <definedName name="_xlnm.Print_Area" localSheetId="2">'5-1-2'!$A$1:$T$68</definedName>
    <definedName name="_xlnm.Print_Area" localSheetId="4">'5-1-4'!$A$1:$N$64,'5-1-4'!$A$66:$N$125,'5-1-4'!$A$127:$N$190,'5-1-4'!$A$192:$N$243</definedName>
    <definedName name="TX_従業者規模別串刺し" localSheetId="1">#REF!</definedName>
    <definedName name="TX_従業者規模別串刺し" localSheetId="2">#REF!</definedName>
    <definedName name="TX_従業者規模別串刺し" localSheetId="3">#REF!</definedName>
    <definedName name="TX_従業者規模別串刺し" localSheetId="4">#N/A</definedName>
    <definedName name="TX_従業者規模別串刺し" localSheetId="0">#REF!</definedName>
    <definedName name="TX_従業者規模別串刺し">#REF!</definedName>
    <definedName name="TX_従業者規模別串刺し2">#REF!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6" i="17" l="1"/>
  <c r="J66" i="17"/>
  <c r="K65" i="17"/>
  <c r="J65" i="17"/>
  <c r="K63" i="17"/>
  <c r="J63" i="17"/>
  <c r="K62" i="17"/>
  <c r="J62" i="17"/>
  <c r="K61" i="17"/>
  <c r="J61" i="17"/>
  <c r="K60" i="17"/>
  <c r="J60" i="17"/>
  <c r="K59" i="17"/>
  <c r="J59" i="17"/>
  <c r="K58" i="17"/>
  <c r="J58" i="17"/>
  <c r="K57" i="17"/>
  <c r="J57" i="17"/>
  <c r="K56" i="17"/>
  <c r="J56" i="17"/>
  <c r="K55" i="17"/>
  <c r="J55" i="17"/>
  <c r="K54" i="17"/>
  <c r="J54" i="17"/>
  <c r="K53" i="17"/>
  <c r="J53" i="17"/>
  <c r="K52" i="17"/>
  <c r="J52" i="17"/>
  <c r="K51" i="17"/>
  <c r="J51" i="17"/>
  <c r="K50" i="17"/>
  <c r="J50" i="17"/>
  <c r="K49" i="17"/>
  <c r="J49" i="17"/>
  <c r="K48" i="17"/>
  <c r="J48" i="17"/>
  <c r="K47" i="17"/>
  <c r="J47" i="17"/>
  <c r="K46" i="17"/>
  <c r="J46" i="17"/>
  <c r="K45" i="17"/>
  <c r="J45" i="17"/>
  <c r="K44" i="17"/>
  <c r="J44" i="17"/>
  <c r="K43" i="17"/>
  <c r="J43" i="17"/>
  <c r="K42" i="17"/>
  <c r="J42" i="17"/>
</calcChain>
</file>

<file path=xl/sharedStrings.xml><?xml version="1.0" encoding="utf-8"?>
<sst xmlns="http://schemas.openxmlformats.org/spreadsheetml/2006/main" count="1456" uniqueCount="310">
  <si>
    <t>事　　　　業　　　　所　　　　数</t>
    <rPh sb="0" eb="11">
      <t>ジギョウショ</t>
    </rPh>
    <rPh sb="15" eb="16">
      <t>スウ</t>
    </rPh>
    <phoneticPr fontId="3"/>
  </si>
  <si>
    <t>　　従　　　　業　　　　者　　　　数</t>
    <rPh sb="2" eb="13">
      <t>ジュウギョウシャ</t>
    </rPh>
    <rPh sb="17" eb="18">
      <t>スウ</t>
    </rPh>
    <phoneticPr fontId="3"/>
  </si>
  <si>
    <t>総　　　額</t>
    <rPh sb="0" eb="5">
      <t>ソウガク</t>
    </rPh>
    <phoneticPr fontId="3"/>
  </si>
  <si>
    <t>500人以上</t>
    <rPh sb="0" eb="4">
      <t>５００ニン</t>
    </rPh>
    <rPh sb="4" eb="6">
      <t>イジョウ</t>
    </rPh>
    <phoneticPr fontId="3"/>
  </si>
  <si>
    <t>男</t>
    <rPh sb="0" eb="1">
      <t>オトコ</t>
    </rPh>
    <phoneticPr fontId="3"/>
  </si>
  <si>
    <t>女</t>
    <rPh sb="0" eb="1">
      <t>オンナ</t>
    </rPh>
    <phoneticPr fontId="3"/>
  </si>
  <si>
    <t>元</t>
    <rPh sb="0" eb="1">
      <t>ゲンキ</t>
    </rPh>
    <phoneticPr fontId="3"/>
  </si>
  <si>
    <t>年次</t>
    <rPh sb="0" eb="2">
      <t>ネンジ</t>
    </rPh>
    <phoneticPr fontId="3"/>
  </si>
  <si>
    <t>総数</t>
    <rPh sb="0" eb="2">
      <t>ソウスウ</t>
    </rPh>
    <phoneticPr fontId="3"/>
  </si>
  <si>
    <t>従業者規模別</t>
    <rPh sb="0" eb="1">
      <t>ジュウ</t>
    </rPh>
    <rPh sb="1" eb="3">
      <t>ギョウシャ</t>
    </rPh>
    <rPh sb="3" eb="5">
      <t>キボ</t>
    </rPh>
    <rPh sb="5" eb="6">
      <t>ベツ</t>
    </rPh>
    <phoneticPr fontId="3"/>
  </si>
  <si>
    <t>総</t>
    <rPh sb="0" eb="1">
      <t>ソウ</t>
    </rPh>
    <phoneticPr fontId="3"/>
  </si>
  <si>
    <t>製造品</t>
    <rPh sb="0" eb="1">
      <t>セイ</t>
    </rPh>
    <rPh sb="1" eb="2">
      <t>ヅクリ</t>
    </rPh>
    <rPh sb="2" eb="3">
      <t>シナ</t>
    </rPh>
    <phoneticPr fontId="3"/>
  </si>
  <si>
    <t>出荷額</t>
    <rPh sb="0" eb="1">
      <t>デ</t>
    </rPh>
    <rPh sb="1" eb="2">
      <t>ニ</t>
    </rPh>
    <rPh sb="2" eb="3">
      <t>ガク</t>
    </rPh>
    <phoneticPr fontId="3"/>
  </si>
  <si>
    <t>加工賃</t>
    <rPh sb="0" eb="3">
      <t>カコウチン</t>
    </rPh>
    <phoneticPr fontId="3"/>
  </si>
  <si>
    <t>収入額</t>
    <rPh sb="0" eb="2">
      <t>シュウニュウ</t>
    </rPh>
    <rPh sb="2" eb="3">
      <t>ガク</t>
    </rPh>
    <phoneticPr fontId="3"/>
  </si>
  <si>
    <t>単位：金額万円</t>
    <rPh sb="0" eb="2">
      <t>タンイ</t>
    </rPh>
    <rPh sb="3" eb="5">
      <t>キンガク</t>
    </rPh>
    <rPh sb="5" eb="7">
      <t>マンエン</t>
    </rPh>
    <phoneticPr fontId="3"/>
  </si>
  <si>
    <t xml:space="preserve">… </t>
  </si>
  <si>
    <t>平成 元 年</t>
    <rPh sb="0" eb="1">
      <t>ヒラ</t>
    </rPh>
    <rPh sb="1" eb="2">
      <t>シゲル</t>
    </rPh>
    <rPh sb="3" eb="4">
      <t>モト</t>
    </rPh>
    <phoneticPr fontId="3"/>
  </si>
  <si>
    <t>その他の</t>
    <rPh sb="2" eb="3">
      <t>タ</t>
    </rPh>
    <phoneticPr fontId="3"/>
  </si>
  <si>
    <t xml:space="preserve">     19 年</t>
  </si>
  <si>
    <t xml:space="preserve">     22 年</t>
  </si>
  <si>
    <t>30～49人</t>
    <phoneticPr fontId="3"/>
  </si>
  <si>
    <t>50～199人</t>
    <phoneticPr fontId="3"/>
  </si>
  <si>
    <t>200～499人</t>
    <phoneticPr fontId="3"/>
  </si>
  <si>
    <t xml:space="preserve">     23 年</t>
  </si>
  <si>
    <t xml:space="preserve">     42 年</t>
  </si>
  <si>
    <t xml:space="preserve">     43 年</t>
  </si>
  <si>
    <t xml:space="preserve">     44 年</t>
  </si>
  <si>
    <t xml:space="preserve">     45 年</t>
  </si>
  <si>
    <t xml:space="preserve">     46 年</t>
  </si>
  <si>
    <t xml:space="preserve">     47 年</t>
  </si>
  <si>
    <t xml:space="preserve">     48 年</t>
  </si>
  <si>
    <t xml:space="preserve">     49 年</t>
  </si>
  <si>
    <t xml:space="preserve">     50 年</t>
  </si>
  <si>
    <t xml:space="preserve">     51 年</t>
  </si>
  <si>
    <t xml:space="preserve">     52 年</t>
  </si>
  <si>
    <t xml:space="preserve">     53 年</t>
  </si>
  <si>
    <t xml:space="preserve">     54 年</t>
  </si>
  <si>
    <t xml:space="preserve">     55 年</t>
  </si>
  <si>
    <t xml:space="preserve">     56 年</t>
  </si>
  <si>
    <t xml:space="preserve">     57 年</t>
  </si>
  <si>
    <t xml:space="preserve">     58 年</t>
  </si>
  <si>
    <t xml:space="preserve">     59 年</t>
  </si>
  <si>
    <t xml:space="preserve">     60 年</t>
  </si>
  <si>
    <t xml:space="preserve">     61 年</t>
  </si>
  <si>
    <t xml:space="preserve">     62 年</t>
  </si>
  <si>
    <t xml:space="preserve">     63 年</t>
  </si>
  <si>
    <t xml:space="preserve">     10 年</t>
  </si>
  <si>
    <t xml:space="preserve">     11 年</t>
  </si>
  <si>
    <t xml:space="preserve">     12 年</t>
  </si>
  <si>
    <t xml:space="preserve">     13 年</t>
  </si>
  <si>
    <t xml:space="preserve">     14 年</t>
  </si>
  <si>
    <t xml:space="preserve">     15 年</t>
  </si>
  <si>
    <t xml:space="preserve">     16 年</t>
  </si>
  <si>
    <t xml:space="preserve">     17 年</t>
  </si>
  <si>
    <t xml:space="preserve">     18 年</t>
  </si>
  <si>
    <t xml:space="preserve">     20 年</t>
  </si>
  <si>
    <t xml:space="preserve">     21 年</t>
  </si>
  <si>
    <t xml:space="preserve">     24 年</t>
  </si>
  <si>
    <t xml:space="preserve">     25 年</t>
  </si>
  <si>
    <t xml:space="preserve">     26 年</t>
  </si>
  <si>
    <t xml:space="preserve">     27 年</t>
  </si>
  <si>
    <t xml:space="preserve">     28 年</t>
    <phoneticPr fontId="3"/>
  </si>
  <si>
    <t xml:space="preserve">     29 年</t>
  </si>
  <si>
    <t xml:space="preserve">     30 年</t>
  </si>
  <si>
    <t>令和 元 年</t>
    <rPh sb="0" eb="2">
      <t>レイワ</t>
    </rPh>
    <rPh sb="3" eb="4">
      <t>モト</t>
    </rPh>
    <phoneticPr fontId="3"/>
  </si>
  <si>
    <t>令和2年</t>
    <rPh sb="0" eb="2">
      <t>レイワ</t>
    </rPh>
    <rPh sb="3" eb="4">
      <t>ネン</t>
    </rPh>
    <phoneticPr fontId="3"/>
  </si>
  <si>
    <t>産　　　業　　　分　　　類</t>
    <rPh sb="0" eb="5">
      <t>サンギョウ</t>
    </rPh>
    <rPh sb="8" eb="13">
      <t>ブンルイ</t>
    </rPh>
    <phoneticPr fontId="3"/>
  </si>
  <si>
    <t>事　業
所　数</t>
    <rPh sb="0" eb="3">
      <t>ジギョウショ</t>
    </rPh>
    <rPh sb="4" eb="5">
      <t>ショ</t>
    </rPh>
    <rPh sb="6" eb="7">
      <t>スウ</t>
    </rPh>
    <phoneticPr fontId="3"/>
  </si>
  <si>
    <t>産業
分類</t>
    <rPh sb="0" eb="2">
      <t>サンギョウ</t>
    </rPh>
    <rPh sb="3" eb="5">
      <t>ブンルイ</t>
    </rPh>
    <phoneticPr fontId="3"/>
  </si>
  <si>
    <t>総　　　　　　　数</t>
    <rPh sb="0" eb="9">
      <t>ソウスウ</t>
    </rPh>
    <phoneticPr fontId="3"/>
  </si>
  <si>
    <t>総　　数</t>
    <rPh sb="0" eb="4">
      <t>ソウスウ</t>
    </rPh>
    <phoneticPr fontId="3"/>
  </si>
  <si>
    <t>総</t>
    <rPh sb="0" eb="1">
      <t>ソウゴウ</t>
    </rPh>
    <phoneticPr fontId="3"/>
  </si>
  <si>
    <t>09</t>
    <phoneticPr fontId="3"/>
  </si>
  <si>
    <t>食料品製造業</t>
  </si>
  <si>
    <t>10</t>
  </si>
  <si>
    <t>飲料・たばこ・飼料製造業</t>
  </si>
  <si>
    <t>10</t>
    <phoneticPr fontId="3"/>
  </si>
  <si>
    <t>11</t>
  </si>
  <si>
    <t>繊維工業</t>
  </si>
  <si>
    <t>12</t>
  </si>
  <si>
    <t>木材・木製品製造業（家具を除く）</t>
  </si>
  <si>
    <t>12</t>
    <phoneticPr fontId="3"/>
  </si>
  <si>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</si>
  <si>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</si>
  <si>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</si>
  <si>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</si>
  <si>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</si>
  <si>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</si>
  <si>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</si>
  <si>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</si>
  <si>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</si>
  <si>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</si>
  <si>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</si>
  <si>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</si>
  <si>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</si>
  <si>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</si>
  <si>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</si>
  <si>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</si>
  <si>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</si>
  <si>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</si>
  <si>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</si>
  <si>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</si>
  <si>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</si>
  <si>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</si>
  <si>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</si>
  <si>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</si>
  <si>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</si>
  <si>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</si>
  <si>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</si>
  <si>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</si>
  <si>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</si>
  <si>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</si>
  <si>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</si>
  <si>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</si>
  <si>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</si>
  <si>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</si>
  <si>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</si>
  <si>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</si>
  <si>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</si>
  <si>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</si>
  <si>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</si>
  <si>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</si>
  <si>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製　　造　　品　　出　　荷　　額　　等</t>
    <rPh sb="0" eb="1">
      <t>セイ</t>
    </rPh>
    <rPh sb="3" eb="4">
      <t>ヅクリ</t>
    </rPh>
    <rPh sb="6" eb="7">
      <t>ヒン</t>
    </rPh>
    <rPh sb="9" eb="10">
      <t>デ</t>
    </rPh>
    <rPh sb="12" eb="13">
      <t>ニ</t>
    </rPh>
    <rPh sb="15" eb="16">
      <t>ガク</t>
    </rPh>
    <phoneticPr fontId="3"/>
  </si>
  <si>
    <t>粗付加価値額</t>
    <rPh sb="0" eb="1">
      <t>ソマツ</t>
    </rPh>
    <rPh sb="1" eb="3">
      <t>フカ</t>
    </rPh>
    <rPh sb="3" eb="5">
      <t>カチ</t>
    </rPh>
    <rPh sb="5" eb="6">
      <t>ガク</t>
    </rPh>
    <phoneticPr fontId="3"/>
  </si>
  <si>
    <t>生産額</t>
    <rPh sb="0" eb="3">
      <t>セイサンガク</t>
    </rPh>
    <phoneticPr fontId="3"/>
  </si>
  <si>
    <t>付加価値額</t>
    <rPh sb="0" eb="2">
      <t>フカ</t>
    </rPh>
    <rPh sb="2" eb="4">
      <t>カチ</t>
    </rPh>
    <rPh sb="4" eb="5">
      <t>ガク</t>
    </rPh>
    <phoneticPr fontId="3"/>
  </si>
  <si>
    <t>総　　額</t>
    <rPh sb="0" eb="4">
      <t>ソウガク</t>
    </rPh>
    <phoneticPr fontId="3"/>
  </si>
  <si>
    <t>１事業所当たり
製造品出荷額等</t>
    <rPh sb="1" eb="3">
      <t>ジギョウ</t>
    </rPh>
    <rPh sb="3" eb="4">
      <t>トコロ</t>
    </rPh>
    <rPh sb="4" eb="5">
      <t>ア</t>
    </rPh>
    <phoneticPr fontId="3"/>
  </si>
  <si>
    <t>従業者１人当たり
製造品出荷額等</t>
    <rPh sb="0" eb="3">
      <t>ジュウギョウシャ</t>
    </rPh>
    <rPh sb="4" eb="5">
      <t>ニン</t>
    </rPh>
    <rPh sb="5" eb="6">
      <t>ア</t>
    </rPh>
    <phoneticPr fontId="3"/>
  </si>
  <si>
    <t>従業者30人
以上の事業所</t>
    <rPh sb="0" eb="3">
      <t>ジュウギョウシャ</t>
    </rPh>
    <rPh sb="3" eb="6">
      <t>３０ニン</t>
    </rPh>
    <phoneticPr fontId="3"/>
  </si>
  <si>
    <t>製造品出荷額</t>
    <rPh sb="0" eb="3">
      <t>セイゾウヒン</t>
    </rPh>
    <rPh sb="3" eb="5">
      <t>シュッカ</t>
    </rPh>
    <rPh sb="5" eb="6">
      <t>ガク</t>
    </rPh>
    <phoneticPr fontId="3"/>
  </si>
  <si>
    <t>加工賃収入額</t>
    <rPh sb="0" eb="3">
      <t>カコウチン</t>
    </rPh>
    <rPh sb="3" eb="5">
      <t>シュウニュウ</t>
    </rPh>
    <rPh sb="5" eb="6">
      <t>ガク</t>
    </rPh>
    <phoneticPr fontId="3"/>
  </si>
  <si>
    <t xml:space="preserve"> </t>
    <phoneticPr fontId="3"/>
  </si>
  <si>
    <t>300万円未満</t>
    <rPh sb="3" eb="4">
      <t>マン</t>
    </rPh>
    <rPh sb="4" eb="5">
      <t>エン</t>
    </rPh>
    <rPh sb="5" eb="7">
      <t>ミマン</t>
    </rPh>
    <phoneticPr fontId="3"/>
  </si>
  <si>
    <t>事業所数</t>
    <rPh sb="0" eb="3">
      <t>ジギョウショ</t>
    </rPh>
    <rPh sb="3" eb="4">
      <t>スウ</t>
    </rPh>
    <phoneticPr fontId="3"/>
  </si>
  <si>
    <t>従業者数</t>
    <rPh sb="0" eb="3">
      <t>ジュウギョウシャ</t>
    </rPh>
    <rPh sb="3" eb="4">
      <t>スウ</t>
    </rPh>
    <phoneticPr fontId="3"/>
  </si>
  <si>
    <t>製 造 品</t>
    <rPh sb="0" eb="5">
      <t>セイゾウヒン</t>
    </rPh>
    <phoneticPr fontId="3"/>
  </si>
  <si>
    <t>出荷額等</t>
    <rPh sb="0" eb="2">
      <t>シュッカ</t>
    </rPh>
    <rPh sb="2" eb="3">
      <t>ガク</t>
    </rPh>
    <rPh sb="3" eb="4">
      <t>トウ</t>
    </rPh>
    <phoneticPr fontId="3"/>
  </si>
  <si>
    <t>09</t>
  </si>
  <si>
    <t>1億円～3億円未満</t>
    <rPh sb="1" eb="2">
      <t>オク</t>
    </rPh>
    <rPh sb="2" eb="3">
      <t>エン</t>
    </rPh>
    <rPh sb="5" eb="6">
      <t>オク</t>
    </rPh>
    <rPh sb="6" eb="7">
      <t>エン</t>
    </rPh>
    <rPh sb="7" eb="9">
      <t>ミマン</t>
    </rPh>
    <phoneticPr fontId="3"/>
  </si>
  <si>
    <t>3億～10億円未満</t>
    <rPh sb="1" eb="2">
      <t>オク</t>
    </rPh>
    <rPh sb="3" eb="6">
      <t>１０オク</t>
    </rPh>
    <rPh sb="6" eb="7">
      <t>３００マンエン</t>
    </rPh>
    <rPh sb="7" eb="9">
      <t>ミマン</t>
    </rPh>
    <phoneticPr fontId="3"/>
  </si>
  <si>
    <t>10億～100億円未満</t>
    <rPh sb="0" eb="3">
      <t>１０オク</t>
    </rPh>
    <rPh sb="4" eb="8">
      <t>１００オク</t>
    </rPh>
    <rPh sb="8" eb="9">
      <t>３００マンエン</t>
    </rPh>
    <rPh sb="9" eb="11">
      <t>ミマン</t>
    </rPh>
    <phoneticPr fontId="3"/>
  </si>
  <si>
    <t>100億円以上</t>
    <rPh sb="0" eb="7">
      <t>１００オクエンイジョウ</t>
    </rPh>
    <phoneticPr fontId="3"/>
  </si>
  <si>
    <t>産　　　　　　業　　　　　　別</t>
    <rPh sb="0" eb="1">
      <t>サン</t>
    </rPh>
    <rPh sb="7" eb="8">
      <t>ギョウ</t>
    </rPh>
    <rPh sb="14" eb="15">
      <t>ベツ</t>
    </rPh>
    <phoneticPr fontId="3"/>
  </si>
  <si>
    <t>事　業
所　数</t>
    <rPh sb="0" eb="3">
      <t>ジギョウ</t>
    </rPh>
    <rPh sb="4" eb="5">
      <t>ショ</t>
    </rPh>
    <rPh sb="6" eb="7">
      <t>スウ</t>
    </rPh>
    <phoneticPr fontId="3"/>
  </si>
  <si>
    <t>従　　業　　者　　数</t>
    <rPh sb="0" eb="7">
      <t>ジュウギョウシャ</t>
    </rPh>
    <rPh sb="9" eb="10">
      <t>スウ</t>
    </rPh>
    <phoneticPr fontId="3"/>
  </si>
  <si>
    <t>製　　造　　品　　出　　荷　　額　　等</t>
    <rPh sb="0" eb="7">
      <t>セイゾウヒン</t>
    </rPh>
    <rPh sb="9" eb="13">
      <t>シュッカ</t>
    </rPh>
    <rPh sb="15" eb="16">
      <t>ガク</t>
    </rPh>
    <rPh sb="18" eb="19">
      <t>トウ</t>
    </rPh>
    <phoneticPr fontId="3"/>
  </si>
  <si>
    <t>現金給与総額</t>
    <rPh sb="0" eb="1">
      <t>ウツツ</t>
    </rPh>
    <rPh sb="1" eb="2">
      <t>キン</t>
    </rPh>
    <rPh sb="2" eb="4">
      <t>キュウヨ</t>
    </rPh>
    <rPh sb="4" eb="6">
      <t>ソウガク</t>
    </rPh>
    <phoneticPr fontId="3"/>
  </si>
  <si>
    <t>原 材 料</t>
    <rPh sb="0" eb="5">
      <t>ゲンザイリョウ</t>
    </rPh>
    <phoneticPr fontId="3"/>
  </si>
  <si>
    <t>産 業 別
従 業 者
規 模 別</t>
    <rPh sb="0" eb="3">
      <t>サンギョウ</t>
    </rPh>
    <rPh sb="4" eb="5">
      <t>ベツ</t>
    </rPh>
    <rPh sb="6" eb="11">
      <t>ジュウギョウシャ</t>
    </rPh>
    <rPh sb="12" eb="15">
      <t>キボ</t>
    </rPh>
    <rPh sb="16" eb="17">
      <t>ベツ</t>
    </rPh>
    <phoneticPr fontId="3"/>
  </si>
  <si>
    <t>総　　　　数</t>
    <rPh sb="0" eb="6">
      <t>ソウスウ</t>
    </rPh>
    <phoneticPr fontId="3"/>
  </si>
  <si>
    <t>総　　　　額</t>
    <rPh sb="0" eb="1">
      <t>フサ</t>
    </rPh>
    <rPh sb="5" eb="6">
      <t>ガク</t>
    </rPh>
    <phoneticPr fontId="3"/>
  </si>
  <si>
    <t>その他の
収 入 額</t>
    <rPh sb="0" eb="3">
      <t>ソノタ</t>
    </rPh>
    <rPh sb="5" eb="8">
      <t>シュウニュウ</t>
    </rPh>
    <rPh sb="9" eb="10">
      <t>ガク</t>
    </rPh>
    <phoneticPr fontId="3"/>
  </si>
  <si>
    <t>従業者規模別</t>
    <rPh sb="0" eb="3">
      <t>ジュウギョウシャ</t>
    </rPh>
    <rPh sb="3" eb="5">
      <t>キボ</t>
    </rPh>
    <rPh sb="5" eb="6">
      <t>ベツ</t>
    </rPh>
    <phoneticPr fontId="3"/>
  </si>
  <si>
    <t>使用額等</t>
    <rPh sb="0" eb="2">
      <t>シヨウ</t>
    </rPh>
    <rPh sb="2" eb="3">
      <t>ガク</t>
    </rPh>
    <rPh sb="3" eb="4">
      <t>トウ</t>
    </rPh>
    <phoneticPr fontId="3"/>
  </si>
  <si>
    <t>総　　　　数</t>
  </si>
  <si>
    <t>1～3</t>
    <phoneticPr fontId="3"/>
  </si>
  <si>
    <t>4～9</t>
  </si>
  <si>
    <t>10～19</t>
  </si>
  <si>
    <t>20～29</t>
  </si>
  <si>
    <t>30～49</t>
  </si>
  <si>
    <t>50～99</t>
  </si>
  <si>
    <t>100～199</t>
  </si>
  <si>
    <t>200～299</t>
  </si>
  <si>
    <t>300～499</t>
  </si>
  <si>
    <t>500～999</t>
    <phoneticPr fontId="3"/>
  </si>
  <si>
    <t>1000以上</t>
  </si>
  <si>
    <t>300～499</t>
    <phoneticPr fontId="3"/>
  </si>
  <si>
    <t>10～19</t>
    <phoneticPr fontId="3"/>
  </si>
  <si>
    <t>繊維工業</t>
    <phoneticPr fontId="3"/>
  </si>
  <si>
    <t>印刷・同関連業</t>
    <phoneticPr fontId="3"/>
  </si>
  <si>
    <t>200～299</t>
    <phoneticPr fontId="3"/>
  </si>
  <si>
    <t>100～199</t>
    <phoneticPr fontId="3"/>
  </si>
  <si>
    <t>500～999</t>
  </si>
  <si>
    <t>20～29</t>
    <phoneticPr fontId="3"/>
  </si>
  <si>
    <t>単位：金額万円</t>
    <phoneticPr fontId="3"/>
  </si>
  <si>
    <t>市 町 村 名</t>
  </si>
  <si>
    <t>事　業
所　数</t>
    <phoneticPr fontId="3"/>
  </si>
  <si>
    <t>従業者数</t>
    <rPh sb="0" eb="1">
      <t>ジュウ</t>
    </rPh>
    <rPh sb="1" eb="2">
      <t>ギョウ</t>
    </rPh>
    <rPh sb="2" eb="3">
      <t>シャ</t>
    </rPh>
    <rPh sb="3" eb="4">
      <t>スウ</t>
    </rPh>
    <phoneticPr fontId="3"/>
  </si>
  <si>
    <t>原材料使用額等
総額</t>
  </si>
  <si>
    <t>製造品出荷額等
総額</t>
  </si>
  <si>
    <t>付加価値額</t>
  </si>
  <si>
    <t>現金給与総額</t>
  </si>
  <si>
    <t>従 業 者</t>
  </si>
  <si>
    <t>30人以上</t>
  </si>
  <si>
    <t>総数</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</si>
  <si>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</si>
  <si>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</si>
  <si>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</si>
  <si>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</si>
  <si>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</si>
  <si>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</si>
  <si>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</si>
  <si>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</si>
  <si>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</si>
  <si>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</si>
  <si>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</si>
  <si>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</si>
  <si>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</si>
  <si>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</si>
  <si>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</si>
  <si>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</si>
  <si>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</si>
  <si>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</si>
  <si>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</si>
  <si>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</si>
  <si>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</si>
  <si>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</si>
  <si>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</si>
  <si>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</si>
  <si>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</si>
  <si>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</si>
  <si>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</si>
  <si>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</si>
  <si>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</si>
  <si>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rPh sb="1" eb="2">
      <t>ジョウ</t>
    </rPh>
    <phoneticPr fontId="3"/>
  </si>
  <si>
    <t>交野市</t>
  </si>
  <si>
    <t>大阪狭山市</t>
  </si>
  <si>
    <t>阪南市</t>
  </si>
  <si>
    <t>島本町</t>
  </si>
  <si>
    <t>豊能町</t>
  </si>
  <si>
    <t>能勢町</t>
  </si>
  <si>
    <t>忠岡町</t>
  </si>
  <si>
    <t>熊取町</t>
  </si>
  <si>
    <t>田尻町</t>
  </si>
  <si>
    <t>岬町</t>
  </si>
  <si>
    <t>太子町</t>
  </si>
  <si>
    <t>河南町</t>
  </si>
  <si>
    <t>千早赤阪村</t>
  </si>
  <si>
    <t>資料：大阪府総務部総務課</t>
    <rPh sb="3" eb="6">
      <t>オオサカフ</t>
    </rPh>
    <rPh sb="6" eb="8">
      <t>ソウム</t>
    </rPh>
    <rPh sb="8" eb="9">
      <t>ブ</t>
    </rPh>
    <rPh sb="9" eb="12">
      <t>ソウムカ</t>
    </rPh>
    <phoneticPr fontId="3"/>
  </si>
  <si>
    <t>第5章 製造業</t>
    <phoneticPr fontId="3"/>
  </si>
  <si>
    <t>5-1-1　製造業の推移</t>
  </si>
  <si>
    <t>5-1-2　産業（中分類）別事業所数、従業者数、製造品出荷額等</t>
  </si>
  <si>
    <t>5-1-3　産業（中分類）、資本金別事業所数、従業者数及び製造品出荷額等</t>
  </si>
  <si>
    <t>5-1-4　産業（中分類）､従業者規模別事業所数､従業者数､製造品出荷額等</t>
  </si>
  <si>
    <t>5-1-5　大阪府内市町村別事業所数、従業者数、現金給与総額等（従業者4人以上の事業所）</t>
  </si>
  <si>
    <t>　　　5－1－1　製造業の推移</t>
  </si>
  <si>
    <t xml:space="preserve">          </t>
    <phoneticPr fontId="3"/>
  </si>
  <si>
    <t>製造品出荷額等（年間）</t>
    <rPh sb="0" eb="3">
      <t>セイゾウヒン</t>
    </rPh>
    <rPh sb="3" eb="4">
      <t>デ</t>
    </rPh>
    <rPh sb="4" eb="5">
      <t>ニ</t>
    </rPh>
    <rPh sb="5" eb="6">
      <t>ガク</t>
    </rPh>
    <rPh sb="6" eb="7">
      <t>トウ</t>
    </rPh>
    <rPh sb="8" eb="9">
      <t>トシ</t>
    </rPh>
    <rPh sb="9" eb="10">
      <t>アイダ</t>
    </rPh>
    <phoneticPr fontId="3"/>
  </si>
  <si>
    <t>3人以下</t>
    <rPh sb="1" eb="2">
      <t>ニン</t>
    </rPh>
    <rPh sb="2" eb="4">
      <t>イカ</t>
    </rPh>
    <phoneticPr fontId="3"/>
  </si>
  <si>
    <t>4～29人</t>
    <rPh sb="4" eb="5">
      <t>ニン</t>
    </rPh>
    <phoneticPr fontId="3"/>
  </si>
  <si>
    <t xml:space="preserve">     2 年</t>
    <phoneticPr fontId="3"/>
  </si>
  <si>
    <t xml:space="preserve">     3 年</t>
  </si>
  <si>
    <t xml:space="preserve">     4 年</t>
  </si>
  <si>
    <t xml:space="preserve">     5 年</t>
  </si>
  <si>
    <t xml:space="preserve">     6 年</t>
  </si>
  <si>
    <t xml:space="preserve">     7 年</t>
  </si>
  <si>
    <t xml:space="preserve">     8 年</t>
  </si>
  <si>
    <t xml:space="preserve">     9 年</t>
  </si>
  <si>
    <t>　　 2 年</t>
    <phoneticPr fontId="3"/>
  </si>
  <si>
    <t>　　 3 年</t>
  </si>
  <si>
    <t>　　　5－1－2　産業（中分類）別事業所数、従業者数、製造品出荷額等</t>
    <phoneticPr fontId="3"/>
  </si>
  <si>
    <t>燃料使用額
（従業員30人以上の事業所）</t>
    <rPh sb="0" eb="2">
      <t>ネンリョウ</t>
    </rPh>
    <rPh sb="2" eb="4">
      <t>シヨウ</t>
    </rPh>
    <rPh sb="4" eb="5">
      <t>ガク</t>
    </rPh>
    <phoneticPr fontId="3"/>
  </si>
  <si>
    <t>x</t>
    <phoneticPr fontId="3"/>
  </si>
  <si>
    <t>その他</t>
    <rPh sb="2" eb="3">
      <t>タ</t>
    </rPh>
    <phoneticPr fontId="3"/>
  </si>
  <si>
    <t>　　5－1－3   産業（中分類）、資本金別事業所数、従業者数及び製造品出荷額等</t>
  </si>
  <si>
    <t>300万～1000万円未満</t>
    <rPh sb="3" eb="4">
      <t>マン</t>
    </rPh>
    <rPh sb="9" eb="10">
      <t>マン</t>
    </rPh>
    <rPh sb="10" eb="11">
      <t>エン</t>
    </rPh>
    <rPh sb="11" eb="13">
      <t>ミマン</t>
    </rPh>
    <phoneticPr fontId="3"/>
  </si>
  <si>
    <t>1000万～3000万円未満</t>
    <rPh sb="4" eb="5">
      <t>２００マン</t>
    </rPh>
    <rPh sb="8" eb="12">
      <t>３００マンエン</t>
    </rPh>
    <rPh sb="12" eb="14">
      <t>ミマン</t>
    </rPh>
    <phoneticPr fontId="3"/>
  </si>
  <si>
    <t>3000万～5000万円未満</t>
    <rPh sb="2" eb="5">
      <t>２００マン</t>
    </rPh>
    <rPh sb="8" eb="12">
      <t>３００マンエン</t>
    </rPh>
    <rPh sb="12" eb="14">
      <t>ミマン</t>
    </rPh>
    <phoneticPr fontId="3"/>
  </si>
  <si>
    <t>5000万～1億円未満</t>
    <rPh sb="4" eb="5">
      <t>マンエン</t>
    </rPh>
    <rPh sb="7" eb="8">
      <t>オク</t>
    </rPh>
    <rPh sb="8" eb="9">
      <t>エン</t>
    </rPh>
    <rPh sb="9" eb="11">
      <t>ミマン</t>
    </rPh>
    <phoneticPr fontId="3"/>
  </si>
  <si>
    <t>　　　5－1－4　産業（中分類）、従業者規模別事業所数、従業者数、製造品出荷額等</t>
  </si>
  <si>
    <t>1人～　　3人</t>
    <phoneticPr fontId="3"/>
  </si>
  <si>
    <t>4人～　　9人</t>
    <phoneticPr fontId="3"/>
  </si>
  <si>
    <t>10人～　19人</t>
    <phoneticPr fontId="3"/>
  </si>
  <si>
    <t>20人～　29人</t>
    <phoneticPr fontId="3"/>
  </si>
  <si>
    <t>30人～　49人</t>
    <phoneticPr fontId="3"/>
  </si>
  <si>
    <t>50人～　99人</t>
    <phoneticPr fontId="3"/>
  </si>
  <si>
    <t>100人～199人</t>
    <phoneticPr fontId="3"/>
  </si>
  <si>
    <t>200人～299人</t>
    <rPh sb="3" eb="4">
      <t>ニン</t>
    </rPh>
    <rPh sb="8" eb="9">
      <t>ニン</t>
    </rPh>
    <phoneticPr fontId="3"/>
  </si>
  <si>
    <t>300人～499人</t>
    <rPh sb="3" eb="4">
      <t>ニン</t>
    </rPh>
    <rPh sb="8" eb="9">
      <t>ニン</t>
    </rPh>
    <phoneticPr fontId="3"/>
  </si>
  <si>
    <t>500人～999人</t>
    <rPh sb="3" eb="4">
      <t>ニン</t>
    </rPh>
    <rPh sb="8" eb="9">
      <t>ニン</t>
    </rPh>
    <phoneticPr fontId="3"/>
  </si>
  <si>
    <t>1000　人　以　上</t>
    <phoneticPr fontId="3"/>
  </si>
  <si>
    <t>1人～　　3人</t>
    <rPh sb="1" eb="2">
      <t>ニン</t>
    </rPh>
    <rPh sb="6" eb="7">
      <t>ニン</t>
    </rPh>
    <phoneticPr fontId="3"/>
  </si>
  <si>
    <t>4人～　　9人</t>
    <rPh sb="1" eb="2">
      <t>ニン</t>
    </rPh>
    <rPh sb="6" eb="7">
      <t>ニン</t>
    </rPh>
    <phoneticPr fontId="3"/>
  </si>
  <si>
    <t>10人～　19人</t>
    <rPh sb="2" eb="3">
      <t>ニン</t>
    </rPh>
    <rPh sb="7" eb="8">
      <t>ニン</t>
    </rPh>
    <phoneticPr fontId="3"/>
  </si>
  <si>
    <t>20人～　29人</t>
    <rPh sb="2" eb="3">
      <t>ニン</t>
    </rPh>
    <rPh sb="7" eb="8">
      <t>ニン</t>
    </rPh>
    <phoneticPr fontId="3"/>
  </si>
  <si>
    <t>30人～　49人</t>
    <rPh sb="2" eb="3">
      <t>ニン</t>
    </rPh>
    <rPh sb="7" eb="8">
      <t>ニン</t>
    </rPh>
    <phoneticPr fontId="3"/>
  </si>
  <si>
    <t>50人～　99人</t>
    <rPh sb="2" eb="3">
      <t>ニン</t>
    </rPh>
    <rPh sb="7" eb="8">
      <t>ニン</t>
    </rPh>
    <phoneticPr fontId="3"/>
  </si>
  <si>
    <t>100人～199人</t>
    <rPh sb="3" eb="4">
      <t>ニン</t>
    </rPh>
    <rPh sb="8" eb="9">
      <t>ニン</t>
    </rPh>
    <phoneticPr fontId="3"/>
  </si>
  <si>
    <t>　　　30人～　49人</t>
    <rPh sb="5" eb="6">
      <t>ニン</t>
    </rPh>
    <rPh sb="10" eb="11">
      <t>ニン</t>
    </rPh>
    <phoneticPr fontId="3"/>
  </si>
  <si>
    <t>　5－1－4 産業（中分類）､従業者規模別事業所数､従業者数､製造品出荷額等､その他  つづき</t>
  </si>
  <si>
    <t>　　　10人～　19人</t>
    <rPh sb="5" eb="6">
      <t>ニン</t>
    </rPh>
    <rPh sb="10" eb="11">
      <t>ニン</t>
    </rPh>
    <phoneticPr fontId="3"/>
  </si>
  <si>
    <t>　　300人～499人</t>
    <rPh sb="5" eb="6">
      <t>ニン</t>
    </rPh>
    <rPh sb="10" eb="11">
      <t>ニン</t>
    </rPh>
    <phoneticPr fontId="3"/>
  </si>
  <si>
    <t>　　　5－1－5 大阪府内市町村別事業所数、従業者数、現金給与総額等（従業者4人以上の事業所）</t>
    <rPh sb="12" eb="13">
      <t>ナイ</t>
    </rPh>
    <phoneticPr fontId="3"/>
  </si>
  <si>
    <t>X</t>
  </si>
  <si>
    <t>年次</t>
    <phoneticPr fontId="3"/>
  </si>
  <si>
    <t>総　　　　　　　　　　数</t>
    <rPh sb="0" eb="1">
      <t>ソウ</t>
    </rPh>
    <rPh sb="11" eb="12">
      <t>カズ</t>
    </rPh>
    <phoneticPr fontId="3"/>
  </si>
  <si>
    <t xml:space="preserve"> 昭和 41 年</t>
    <rPh sb="1" eb="3">
      <t>ショウワ</t>
    </rPh>
    <phoneticPr fontId="3"/>
  </si>
  <si>
    <t>　　 4 年</t>
    <phoneticPr fontId="3"/>
  </si>
  <si>
    <t>従　　　　　業　　　　　者　　　　　数　　</t>
    <phoneticPr fontId="3"/>
  </si>
  <si>
    <t>原　　　材　　　料　　　使　　　用　　　額　　　等</t>
    <phoneticPr fontId="3"/>
  </si>
  <si>
    <t>原材料使用額
（従業員30人以上の事業所）</t>
    <phoneticPr fontId="3"/>
  </si>
  <si>
    <t>電力使用額
（従業員30人以上の事業所）</t>
    <phoneticPr fontId="3"/>
  </si>
  <si>
    <t>委託生産費
（従業員30人以上の事業所）</t>
    <phoneticPr fontId="3"/>
  </si>
  <si>
    <t>ｘ</t>
    <phoneticPr fontId="3"/>
  </si>
  <si>
    <t>現金給与総額</t>
    <phoneticPr fontId="3"/>
  </si>
  <si>
    <t>　　　        個人経営の組織は含まない。</t>
    <rPh sb="11" eb="13">
      <t>コジン</t>
    </rPh>
    <phoneticPr fontId="3"/>
  </si>
  <si>
    <t>令和4年</t>
    <rPh sb="0" eb="2">
      <t>レイワ</t>
    </rPh>
    <rPh sb="3" eb="4">
      <t>ネン</t>
    </rPh>
    <phoneticPr fontId="3"/>
  </si>
  <si>
    <t>x</t>
    <phoneticPr fontId="27"/>
  </si>
  <si>
    <t>5-1.　製造業の概況</t>
    <rPh sb="5" eb="8">
      <t>セイゾウギョウ</t>
    </rPh>
    <rPh sb="9" eb="11">
      <t>ガイキョウ</t>
    </rPh>
    <phoneticPr fontId="3"/>
  </si>
  <si>
    <t>資料：市長公室政策企画部調査統計課</t>
    <rPh sb="0" eb="2">
      <t>シリョウ</t>
    </rPh>
    <rPh sb="3" eb="5">
      <t>シチョウ</t>
    </rPh>
    <rPh sb="5" eb="7">
      <t>コウシツ</t>
    </rPh>
    <rPh sb="7" eb="9">
      <t>セイサク</t>
    </rPh>
    <rPh sb="9" eb="11">
      <t>キカク</t>
    </rPh>
    <rPh sb="11" eb="12">
      <t>ブ</t>
    </rPh>
    <rPh sb="12" eb="14">
      <t>チョウサ</t>
    </rPh>
    <rPh sb="14" eb="16">
      <t>トウケイ</t>
    </rPh>
    <rPh sb="16" eb="17">
      <t>カ</t>
    </rPh>
    <phoneticPr fontId="3"/>
  </si>
  <si>
    <t>5－1　工業統計調査結果</t>
  </si>
  <si>
    <t>資料：市長公室政策企画部調査統計担当、大阪府総務部統計課</t>
    <rPh sb="3" eb="5">
      <t>シチョウ</t>
    </rPh>
    <rPh sb="5" eb="7">
      <t>コウシツ</t>
    </rPh>
    <rPh sb="7" eb="9">
      <t>セイサク</t>
    </rPh>
    <rPh sb="9" eb="11">
      <t>キカク</t>
    </rPh>
    <rPh sb="11" eb="12">
      <t>ブ</t>
    </rPh>
    <rPh sb="12" eb="14">
      <t>チョウサ</t>
    </rPh>
    <rPh sb="14" eb="16">
      <t>トウケイ</t>
    </rPh>
    <rPh sb="16" eb="18">
      <t>タントウ</t>
    </rPh>
    <rPh sb="19" eb="22">
      <t>オオサカフ</t>
    </rPh>
    <rPh sb="22" eb="24">
      <t>ソウム</t>
    </rPh>
    <rPh sb="24" eb="25">
      <t>ブ</t>
    </rPh>
    <rPh sb="25" eb="27">
      <t>トウケイ</t>
    </rPh>
    <rPh sb="27" eb="28">
      <t>カモク</t>
    </rPh>
    <phoneticPr fontId="3"/>
  </si>
  <si>
    <t>　　　100人～　199人</t>
    <rPh sb="6" eb="7">
      <t>ニン</t>
    </rPh>
    <rPh sb="12" eb="13">
      <t>ニン</t>
    </rPh>
    <phoneticPr fontId="3"/>
  </si>
  <si>
    <t>100～199</t>
    <phoneticPr fontId="27"/>
  </si>
  <si>
    <t>07_100～199人</t>
  </si>
  <si>
    <t>資料：市長公室政策企画部調査統計課</t>
    <rPh sb="3" eb="5">
      <t>シチョウ</t>
    </rPh>
    <rPh sb="5" eb="7">
      <t>コウシツ</t>
    </rPh>
    <rPh sb="7" eb="9">
      <t>セイサク</t>
    </rPh>
    <rPh sb="9" eb="11">
      <t>キカク</t>
    </rPh>
    <rPh sb="11" eb="12">
      <t>ブ</t>
    </rPh>
    <phoneticPr fontId="3"/>
  </si>
  <si>
    <t>令和4年</t>
    <phoneticPr fontId="3"/>
  </si>
  <si>
    <t>4～9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</si>
</sst>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Red]#,##0"/>
    <numFmt numFmtId="177" formatCode="#,##0;&quot;△ &quot;#,##0"/>
    <numFmt numFmtId="178" formatCode="###,###,###,###,##0"/>
    <numFmt numFmtId="179" formatCode="#,##0_ "/>
    <numFmt numFmtId="180" formatCode="_ * #,##0_ ;_ * \-#,##0_ ;_ * &quot;－ &quot;"/>
    <numFmt numFmtId="181" formatCode="#,##0.00_ "/>
    <numFmt numFmtId="182" formatCode="_ * #,##0_ ;_ * \-#,##0_ ;_ * &quot;－ &quot;_ ;_ @_ "/>
    <numFmt numFmtId="183" formatCode="0.0"/>
    <numFmt numFmtId="184" formatCode="0_);[Red]\(0\)"/>
    <numFmt numFmtId="185" formatCode="####;&quot;▲&quot;####;\-"/>
    <numFmt numFmtId="186" formatCode="0_ "/>
    <numFmt numFmtId="187" formatCode="_ * #,##0_ ;_ * \-#,##0_ ;_ * &quot; － &quot;_ ;_ @_ "/>
    <numFmt numFmtId="188" formatCode="_ * #,##0_ ;_ * &quot;△ &quot;#,##0_ ;_ * &quot;－ &quot;_ ;_ @_ "/>
    <numFmt numFmtId="189" formatCode="_ * #,##0_ ;_ * \-#,##0_ ;_ * &quot;－&quot;_ ;_ @_ "/>
    <numFmt numFmtId="190" formatCode="_ * ###0_ ;_ &quot;△ &quot;\ * ###0_ ;_ &quot;－&quot;_ ;_ @_ "/>
    <numFmt numFmtId="191" formatCode="_ * ###0_ ;_ * &quot;△ &quot;###0_ ;_ * &quot;－&quot;_ ;_ @_ "/>
    <numFmt numFmtId="192" formatCode="#,##0;[Red]\-#,##0;&quot;ー&quot;"/>
  </numFmts>
  <fonts count="28">
    <font>
      <sz val="11"/>
      <name val="ＭＳ 明朝"/>
      <family val="1"/>
      <charset val="128"/>
    </font>
    <font>
      <sz val="11"/>
      <color theme="1"/>
      <name val="ＭＳ Ｐゴシック"/>
      <family val="2"/>
      <charset val="128"/>
    </font>
    <font>
      <sz val="11"/>
      <name val="ＭＳ 明朝"/>
      <family val="1"/>
      <charset val="128"/>
    </font>
    <font>
      <sz val="6"/>
      <name val="ＭＳ 明朝"/>
      <family val="1"/>
      <charset val="128"/>
    </font>
    <font>
      <sz val="11"/>
      <name val="ＭＳ Ｐゴシック"/>
      <family val="3"/>
      <charset val="128"/>
    </font>
    <font>
      <sz val="11"/>
      <color theme="1"/>
      <name val="ＭＳ Ｐゴシック"/>
      <family val="3"/>
      <charset val="128"/>
    </font>
    <font>
      <sz val="11"/>
      <color indexed="8"/>
      <name val="ＭＳ Ｐゴシック"/>
      <family val="3"/>
      <charset val="128"/>
    </font>
    <font>
      <sz val="10"/>
      <name val="ＭＳ Ｐゴシック"/>
      <family val="3"/>
      <charset val="128"/>
    </font>
    <font>
      <u/>
      <sz val="11"/>
      <color theme="10"/>
      <name val="ＭＳ 明朝"/>
      <family val="1"/>
      <charset val="128"/>
    </font>
    <font>
      <b/>
      <sz val="12"/>
      <name val="Meiryo UI"/>
      <family val="3"/>
      <charset val="128"/>
    </font>
    <font>
      <sz val="11"/>
      <name val="Meiryo UI"/>
      <family val="3"/>
      <charset val="128"/>
    </font>
    <font>
      <b/>
      <sz val="11"/>
      <name val="Meiryo UI"/>
      <family val="3"/>
      <charset val="128"/>
    </font>
    <font>
      <u/>
      <sz val="11"/>
      <color theme="10"/>
      <name val="Meiryo UI"/>
      <family val="3"/>
      <charset val="128"/>
    </font>
    <font>
      <sz val="14"/>
      <name val="Meiryo UI"/>
      <family val="3"/>
      <charset val="128"/>
    </font>
    <font>
      <sz val="13"/>
      <name val="Meiryo UI"/>
      <family val="3"/>
      <charset val="128"/>
    </font>
    <font>
      <sz val="8"/>
      <name val="Meiryo UI"/>
      <family val="3"/>
      <charset val="128"/>
    </font>
    <font>
      <sz val="8.5"/>
      <name val="Meiryo UI"/>
      <family val="3"/>
      <charset val="128"/>
    </font>
    <font>
      <sz val="12"/>
      <name val="Meiryo UI"/>
      <family val="3"/>
      <charset val="128"/>
    </font>
    <font>
      <sz val="9"/>
      <name val="Meiryo UI"/>
      <family val="3"/>
      <charset val="128"/>
    </font>
    <font>
      <b/>
      <sz val="8"/>
      <name val="Meiryo UI"/>
      <family val="3"/>
      <charset val="128"/>
    </font>
    <font>
      <b/>
      <sz val="8.5"/>
      <name val="Meiryo UI"/>
      <family val="3"/>
      <charset val="128"/>
    </font>
    <font>
      <sz val="7.5"/>
      <name val="Meiryo UI"/>
      <family val="3"/>
      <charset val="128"/>
    </font>
    <font>
      <sz val="7"/>
      <name val="Meiryo UI"/>
      <family val="3"/>
      <charset val="128"/>
    </font>
    <font>
      <sz val="8"/>
      <color theme="0"/>
      <name val="Meiryo UI"/>
      <family val="3"/>
      <charset val="128"/>
    </font>
    <font>
      <b/>
      <sz val="9"/>
      <name val="Meiryo UI"/>
      <family val="3"/>
      <charset val="128"/>
    </font>
    <font>
      <sz val="10"/>
      <name val="Meiryo UI"/>
      <family val="3"/>
      <charset val="128"/>
    </font>
    <font>
      <sz val="9.5"/>
      <name val="Meiryo UI"/>
      <family val="3"/>
      <charset val="128"/>
    </font>
    <font>
      <sz val="6"/>
      <name val="ＭＳ Ｐゴシック"/>
      <family val="2"/>
      <charset val="128"/>
    </font>
  </fonts>
  <fills count="2">
    <fill>
      <patternFill patternType="none"/>
    </fill>
    <fill>
      <patternFill patternType="gray125"/>
    </fill>
  </fills>
  <borders count="38">
    <border>
      <left/>
      <right/>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medium">
        <color indexed="64"/>
      </bottom>
      <diagonal/>
    </border>
    <border>
      <left/>
      <right/>
      <top style="medium">
        <color indexed="8"/>
      </top>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10">
    <xf numFmtId="0" fontId="0" fillId="0" borderId="0"/>
    <xf numFmtId="38" fontId="2" fillId="0" borderId="0" applyFont="0" applyFill="0" applyBorder="0" applyAlignment="0" applyProtection="0"/>
    <xf numFmtId="0" fontId="4" fillId="0" borderId="0">
      <alignment vertical="center"/>
    </xf>
    <xf numFmtId="0" fontId="5" fillId="0" borderId="0">
      <alignment vertical="center"/>
    </xf>
    <xf numFmtId="38" fontId="6"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0" fontId="2" fillId="0" borderId="0"/>
    <xf numFmtId="0" fontId="8" fillId="0" borderId="0" applyNumberFormat="0" applyFill="0" applyBorder="0" applyAlignment="0" applyProtection="0"/>
    <xf numFmtId="38" fontId="1" fillId="0" borderId="0" applyFont="0" applyFill="0" applyBorder="0" applyAlignment="0" applyProtection="0">
      <alignment vertical="center"/>
    </xf>
  </cellStyleXfs>
  <cellXfs count="468">
    <xf numFmtId="0" fontId="0" fillId="0" borderId="0" xfId="0"/>
    <xf numFmtId="0" fontId="9" fillId="0" borderId="0" xfId="7" applyFont="1" applyAlignment="1">
      <alignment vertical="center"/>
    </xf>
    <xf numFmtId="0" fontId="10" fillId="0" borderId="0" xfId="7" applyFont="1" applyAlignment="1">
      <alignment vertical="center"/>
    </xf>
    <xf numFmtId="0" fontId="11" fillId="0" borderId="0" xfId="7" applyFont="1" applyAlignment="1">
      <alignment vertical="center"/>
    </xf>
    <xf numFmtId="0" fontId="12" fillId="0" borderId="0" xfId="8" applyFont="1" applyAlignment="1">
      <alignment vertical="center"/>
    </xf>
    <xf numFmtId="0" fontId="13" fillId="0" borderId="0" xfId="0" applyFont="1"/>
    <xf numFmtId="0" fontId="14" fillId="0" borderId="0" xfId="0" applyFont="1" applyAlignment="1">
      <alignment horizontal="distributed" justifyLastLine="1"/>
    </xf>
    <xf numFmtId="0" fontId="10" fillId="0" borderId="0" xfId="0" applyFont="1" applyAlignment="1">
      <alignment horizontal="center" justifyLastLine="1"/>
    </xf>
    <xf numFmtId="0" fontId="10" fillId="0" borderId="0" xfId="0" applyFont="1" applyAlignment="1">
      <alignment horizontal="center"/>
    </xf>
    <xf numFmtId="0" fontId="17" fillId="0" borderId="0" xfId="0" applyFont="1"/>
    <xf numFmtId="0" fontId="18" fillId="0" borderId="0" xfId="0" applyFont="1" applyAlignment="1">
      <alignment vertical="center"/>
    </xf>
    <xf numFmtId="0" fontId="15" fillId="0" borderId="0" xfId="0" applyFont="1" applyAlignment="1">
      <alignment vertical="center"/>
    </xf>
    <xf numFmtId="0" fontId="15" fillId="0" borderId="0" xfId="0" quotePrefix="1" applyFont="1" applyAlignment="1">
      <alignment vertical="center"/>
    </xf>
    <xf numFmtId="0" fontId="15" fillId="0" borderId="0" xfId="0" applyFont="1" applyAlignment="1">
      <alignment horizontal="distributed" vertical="center"/>
    </xf>
    <xf numFmtId="0" fontId="15" fillId="0" borderId="0" xfId="0" applyFont="1" applyAlignment="1">
      <alignment horizontal="center" vertical="center"/>
    </xf>
    <xf numFmtId="0" fontId="15" fillId="0" borderId="0" xfId="0" applyFont="1"/>
    <xf numFmtId="0" fontId="15" fillId="0" borderId="9" xfId="0" applyFont="1" applyBorder="1" applyAlignment="1">
      <alignment horizontal="center" vertical="center"/>
    </xf>
    <xf numFmtId="0" fontId="15" fillId="0" borderId="9" xfId="0" applyFont="1" applyBorder="1" applyAlignment="1">
      <alignment horizontal="center" vertical="center" justifyLastLine="1"/>
    </xf>
    <xf numFmtId="0" fontId="15" fillId="0" borderId="9" xfId="0" applyFont="1" applyBorder="1" applyAlignment="1">
      <alignment horizontal="distributed" vertical="center" justifyLastLine="1"/>
    </xf>
    <xf numFmtId="0" fontId="15" fillId="0" borderId="3" xfId="0" applyFont="1" applyBorder="1"/>
    <xf numFmtId="176" fontId="15" fillId="0" borderId="4" xfId="0" applyNumberFormat="1" applyFont="1" applyBorder="1" applyAlignment="1">
      <alignment horizontal="right" wrapText="1"/>
    </xf>
    <xf numFmtId="176" fontId="15" fillId="0" borderId="5" xfId="0" applyNumberFormat="1" applyFont="1" applyBorder="1" applyAlignment="1">
      <alignment horizontal="right" wrapText="1"/>
    </xf>
    <xf numFmtId="176" fontId="15" fillId="0" borderId="5" xfId="0" applyNumberFormat="1" applyFont="1" applyBorder="1" applyAlignment="1">
      <alignment horizontal="right"/>
    </xf>
    <xf numFmtId="0" fontId="15" fillId="0" borderId="6" xfId="0" applyFont="1" applyBorder="1" applyAlignment="1">
      <alignment horizontal="center"/>
    </xf>
    <xf numFmtId="184" fontId="15" fillId="0" borderId="0" xfId="0" applyNumberFormat="1" applyFont="1" applyAlignment="1">
      <alignment horizontal="right" vertical="center"/>
    </xf>
    <xf numFmtId="0" fontId="15" fillId="0" borderId="6" xfId="0" applyFont="1" applyBorder="1" applyAlignment="1">
      <alignment horizontal="center" vertical="center"/>
    </xf>
    <xf numFmtId="184" fontId="15" fillId="0" borderId="0" xfId="0" applyNumberFormat="1" applyFont="1" applyAlignment="1">
      <alignment vertical="center"/>
    </xf>
    <xf numFmtId="49" fontId="15" fillId="0" borderId="6" xfId="0" applyNumberFormat="1" applyFont="1" applyBorder="1" applyAlignment="1">
      <alignment horizontal="center" vertical="center"/>
    </xf>
    <xf numFmtId="184" fontId="15" fillId="0" borderId="10" xfId="0" applyNumberFormat="1" applyFont="1" applyBorder="1" applyAlignment="1">
      <alignment horizontal="right" vertical="center"/>
    </xf>
    <xf numFmtId="0" fontId="15" fillId="0" borderId="10" xfId="0" applyFont="1" applyBorder="1" applyAlignment="1">
      <alignment horizontal="center" vertical="center"/>
    </xf>
    <xf numFmtId="184" fontId="19" fillId="0" borderId="0" xfId="0" applyNumberFormat="1" applyFont="1" applyAlignment="1">
      <alignment horizontal="right" vertical="center"/>
    </xf>
    <xf numFmtId="0" fontId="19" fillId="0" borderId="6" xfId="0" applyFont="1" applyBorder="1" applyAlignment="1">
      <alignment horizontal="center" vertical="center"/>
    </xf>
    <xf numFmtId="0" fontId="15" fillId="0" borderId="7" xfId="0" applyFont="1" applyBorder="1" applyAlignment="1">
      <alignment vertical="center"/>
    </xf>
    <xf numFmtId="176" fontId="15" fillId="0" borderId="8" xfId="0" applyNumberFormat="1" applyFont="1" applyBorder="1" applyAlignment="1">
      <alignment horizontal="right" vertical="center" wrapText="1"/>
    </xf>
    <xf numFmtId="176" fontId="15" fillId="0" borderId="7" xfId="0" applyNumberFormat="1" applyFont="1" applyBorder="1" applyAlignment="1">
      <alignment horizontal="right" vertical="center" wrapText="1"/>
    </xf>
    <xf numFmtId="177" fontId="15" fillId="0" borderId="7" xfId="0" applyNumberFormat="1" applyFont="1" applyBorder="1" applyAlignment="1">
      <alignment horizontal="right" vertical="center" wrapText="1"/>
    </xf>
    <xf numFmtId="0" fontId="15" fillId="0" borderId="8" xfId="0" applyFont="1" applyBorder="1" applyAlignment="1">
      <alignment horizontal="center" vertical="center"/>
    </xf>
    <xf numFmtId="0" fontId="17" fillId="0" borderId="0" xfId="0" applyFont="1" applyAlignment="1">
      <alignment horizontal="left"/>
    </xf>
    <xf numFmtId="0" fontId="18" fillId="0" borderId="0" xfId="0" applyFont="1" applyAlignment="1">
      <alignment horizontal="distributed" vertical="center"/>
    </xf>
    <xf numFmtId="0" fontId="18" fillId="0" borderId="0" xfId="0" applyFont="1" applyAlignment="1">
      <alignment horizontal="right" vertical="center"/>
    </xf>
    <xf numFmtId="179" fontId="16" fillId="0" borderId="9" xfId="0" applyNumberFormat="1" applyFont="1" applyBorder="1" applyAlignment="1">
      <alignment horizontal="center" vertical="center" wrapText="1"/>
    </xf>
    <xf numFmtId="0" fontId="16" fillId="0" borderId="0" xfId="0" applyFont="1" applyAlignment="1">
      <alignment vertical="center"/>
    </xf>
    <xf numFmtId="181" fontId="20" fillId="0" borderId="0" xfId="0" applyNumberFormat="1" applyFont="1" applyAlignment="1">
      <alignment horizontal="center" vertical="center" wrapText="1"/>
    </xf>
    <xf numFmtId="0" fontId="16" fillId="0" borderId="0" xfId="0" applyFont="1" applyAlignment="1">
      <alignment horizontal="distributed" vertical="center"/>
    </xf>
    <xf numFmtId="49" fontId="16" fillId="0" borderId="0" xfId="0" applyNumberFormat="1" applyFont="1" applyAlignment="1">
      <alignment horizontal="distributed" vertical="center"/>
    </xf>
    <xf numFmtId="0" fontId="16" fillId="0" borderId="0" xfId="0" applyFont="1" applyAlignment="1">
      <alignment horizontal="left" vertical="center"/>
    </xf>
    <xf numFmtId="0" fontId="21" fillId="0" borderId="0" xfId="0" applyFont="1" applyAlignment="1">
      <alignment horizontal="distributed" vertical="center"/>
    </xf>
    <xf numFmtId="0" fontId="16" fillId="0" borderId="8" xfId="0" applyFont="1" applyBorder="1" applyAlignment="1">
      <alignment horizontal="center" vertical="center" wrapText="1"/>
    </xf>
    <xf numFmtId="179" fontId="16" fillId="0" borderId="0" xfId="0" applyNumberFormat="1" applyFont="1" applyAlignment="1">
      <alignment horizontal="right" vertical="center" wrapText="1"/>
    </xf>
    <xf numFmtId="179" fontId="16" fillId="0" borderId="7" xfId="0" applyNumberFormat="1" applyFont="1" applyBorder="1" applyAlignment="1">
      <alignment horizontal="center" vertical="center" wrapText="1"/>
    </xf>
    <xf numFmtId="0" fontId="16" fillId="0" borderId="17" xfId="0" applyFont="1" applyBorder="1" applyAlignment="1">
      <alignment horizontal="center" vertical="center" justifyLastLine="1"/>
    </xf>
    <xf numFmtId="0" fontId="16" fillId="0" borderId="10" xfId="0" applyFont="1" applyBorder="1" applyAlignment="1">
      <alignment horizontal="center" vertical="center" justifyLastLine="1"/>
    </xf>
    <xf numFmtId="0" fontId="16" fillId="0" borderId="18" xfId="0" applyFont="1" applyBorder="1" applyAlignment="1">
      <alignment horizontal="center" vertical="center" justifyLastLine="1"/>
    </xf>
    <xf numFmtId="179" fontId="16" fillId="0" borderId="0" xfId="0" applyNumberFormat="1" applyFont="1" applyAlignment="1">
      <alignment vertical="center"/>
    </xf>
    <xf numFmtId="181" fontId="20" fillId="0" borderId="6" xfId="0" applyNumberFormat="1" applyFont="1" applyBorder="1" applyAlignment="1">
      <alignment horizontal="center" vertical="center" wrapText="1"/>
    </xf>
    <xf numFmtId="0" fontId="17" fillId="0" borderId="0" xfId="3" applyFont="1" applyAlignment="1"/>
    <xf numFmtId="0" fontId="10" fillId="0" borderId="0" xfId="3" applyFont="1" applyAlignment="1"/>
    <xf numFmtId="184" fontId="17" fillId="0" borderId="0" xfId="4" applyNumberFormat="1" applyFont="1" applyFill="1" applyAlignment="1"/>
    <xf numFmtId="184" fontId="10" fillId="0" borderId="0" xfId="4" applyNumberFormat="1" applyFont="1" applyFill="1" applyAlignment="1"/>
    <xf numFmtId="0" fontId="17" fillId="0" borderId="0" xfId="3" applyFont="1" applyAlignment="1">
      <alignment horizontal="left"/>
    </xf>
    <xf numFmtId="184" fontId="17" fillId="0" borderId="0" xfId="4" applyNumberFormat="1" applyFont="1" applyFill="1" applyAlignment="1">
      <alignment horizontal="left"/>
    </xf>
    <xf numFmtId="0" fontId="10" fillId="0" borderId="0" xfId="3" applyFont="1" applyAlignment="1">
      <alignment horizontal="left"/>
    </xf>
    <xf numFmtId="184" fontId="10" fillId="0" borderId="0" xfId="4" applyNumberFormat="1" applyFont="1" applyFill="1" applyAlignment="1">
      <alignment horizontal="left"/>
    </xf>
    <xf numFmtId="0" fontId="16" fillId="0" borderId="0" xfId="3" applyFont="1" applyAlignment="1"/>
    <xf numFmtId="0" fontId="17" fillId="0" borderId="0" xfId="3" applyFont="1" applyAlignment="1">
      <alignment horizontal="distributed"/>
    </xf>
    <xf numFmtId="184" fontId="10" fillId="0" borderId="0" xfId="4" applyNumberFormat="1" applyFont="1" applyFill="1" applyAlignment="1">
      <alignment horizontal="distributed"/>
    </xf>
    <xf numFmtId="0" fontId="10" fillId="0" borderId="0" xfId="3" applyFont="1" applyAlignment="1">
      <alignment horizontal="distributed"/>
    </xf>
    <xf numFmtId="0" fontId="16" fillId="0" borderId="0" xfId="3" applyFont="1" applyAlignment="1">
      <alignment horizontal="left"/>
    </xf>
    <xf numFmtId="0" fontId="18" fillId="0" borderId="0" xfId="3" applyFont="1">
      <alignment vertical="center"/>
    </xf>
    <xf numFmtId="184" fontId="18" fillId="0" borderId="0" xfId="4" applyNumberFormat="1" applyFont="1" applyFill="1" applyAlignment="1">
      <alignment vertical="center"/>
    </xf>
    <xf numFmtId="0" fontId="18" fillId="0" borderId="0" xfId="3" applyFont="1" applyAlignment="1">
      <alignment horizontal="right" vertical="center"/>
    </xf>
    <xf numFmtId="0" fontId="18" fillId="0" borderId="21" xfId="3" applyFont="1" applyBorder="1" applyAlignment="1"/>
    <xf numFmtId="0" fontId="18" fillId="0" borderId="0" xfId="3" applyFont="1" applyAlignment="1"/>
    <xf numFmtId="184" fontId="18" fillId="0" borderId="11" xfId="4" applyNumberFormat="1" applyFont="1" applyFill="1" applyBorder="1" applyAlignment="1">
      <alignment horizontal="center" vertical="center"/>
    </xf>
    <xf numFmtId="184" fontId="18" fillId="0" borderId="4" xfId="4" applyNumberFormat="1" applyFont="1" applyFill="1" applyBorder="1" applyAlignment="1">
      <alignment horizontal="center" vertical="center"/>
    </xf>
    <xf numFmtId="0" fontId="18" fillId="0" borderId="24" xfId="3" applyFont="1" applyBorder="1" applyAlignment="1"/>
    <xf numFmtId="184" fontId="18" fillId="0" borderId="2" xfId="4" applyNumberFormat="1" applyFont="1" applyFill="1" applyBorder="1" applyAlignment="1">
      <alignment horizontal="center" vertical="center"/>
    </xf>
    <xf numFmtId="184" fontId="18" fillId="0" borderId="15" xfId="4" applyNumberFormat="1" applyFont="1" applyFill="1" applyBorder="1" applyAlignment="1">
      <alignment horizontal="center" vertical="center"/>
    </xf>
    <xf numFmtId="0" fontId="18" fillId="0" borderId="0" xfId="3" applyFont="1" applyAlignment="1">
      <alignment horizontal="right"/>
    </xf>
    <xf numFmtId="0" fontId="18" fillId="0" borderId="0" xfId="3" applyFont="1" applyAlignment="1">
      <alignment horizontal="right" vertical="top" wrapText="1"/>
    </xf>
    <xf numFmtId="184" fontId="18" fillId="0" borderId="0" xfId="4" applyNumberFormat="1" applyFont="1" applyFill="1" applyAlignment="1">
      <alignment horizontal="right" vertical="top" wrapText="1"/>
    </xf>
    <xf numFmtId="3" fontId="18" fillId="0" borderId="0" xfId="3" applyNumberFormat="1" applyFont="1" applyAlignment="1">
      <alignment horizontal="right" vertical="top" wrapText="1"/>
    </xf>
    <xf numFmtId="3" fontId="18" fillId="0" borderId="4" xfId="3" applyNumberFormat="1" applyFont="1" applyBorder="1" applyAlignment="1">
      <alignment horizontal="right" vertical="top" wrapText="1"/>
    </xf>
    <xf numFmtId="0" fontId="24" fillId="0" borderId="0" xfId="3" applyFont="1">
      <alignment vertical="center"/>
    </xf>
    <xf numFmtId="49" fontId="18" fillId="0" borderId="0" xfId="3" applyNumberFormat="1" applyFont="1" applyAlignment="1">
      <alignment horizontal="distributed" vertical="center"/>
    </xf>
    <xf numFmtId="0" fontId="18" fillId="0" borderId="0" xfId="3" applyFont="1" applyAlignment="1">
      <alignment horizontal="distributed" vertical="center"/>
    </xf>
    <xf numFmtId="180" fontId="18" fillId="0" borderId="0" xfId="3" applyNumberFormat="1" applyFont="1">
      <alignment vertical="center"/>
    </xf>
    <xf numFmtId="179" fontId="18" fillId="0" borderId="0" xfId="3" applyNumberFormat="1" applyFont="1" applyAlignment="1">
      <alignment horizontal="center" vertical="center" wrapText="1"/>
    </xf>
    <xf numFmtId="49" fontId="25" fillId="0" borderId="0" xfId="3" applyNumberFormat="1" applyFont="1" applyAlignment="1">
      <alignment horizontal="distributed" vertical="center"/>
    </xf>
    <xf numFmtId="0" fontId="18" fillId="0" borderId="0" xfId="3" applyFont="1" applyAlignment="1">
      <alignment horizontal="distributed"/>
    </xf>
    <xf numFmtId="184" fontId="18" fillId="0" borderId="7" xfId="4" applyNumberFormat="1" applyFont="1" applyFill="1" applyBorder="1" applyAlignment="1">
      <alignment horizontal="right" vertical="top" wrapText="1"/>
    </xf>
    <xf numFmtId="179" fontId="18" fillId="0" borderId="0" xfId="3" applyNumberFormat="1" applyFont="1" applyAlignment="1">
      <alignment horizontal="right" vertical="top" wrapText="1"/>
    </xf>
    <xf numFmtId="184" fontId="18" fillId="0" borderId="10" xfId="4" applyNumberFormat="1" applyFont="1" applyFill="1" applyBorder="1" applyAlignment="1">
      <alignment horizontal="right" vertical="top" wrapText="1"/>
    </xf>
    <xf numFmtId="179" fontId="18" fillId="0" borderId="0" xfId="3" applyNumberFormat="1" applyFont="1" applyAlignment="1">
      <alignment horizontal="center" vertical="top" wrapText="1"/>
    </xf>
    <xf numFmtId="0" fontId="18" fillId="0" borderId="21" xfId="3" applyFont="1" applyBorder="1" applyAlignment="1">
      <alignment horizontal="center"/>
    </xf>
    <xf numFmtId="0" fontId="18" fillId="0" borderId="0" xfId="3" applyFont="1" applyAlignment="1">
      <alignment horizontal="center"/>
    </xf>
    <xf numFmtId="0" fontId="18" fillId="0" borderId="24" xfId="3" applyFont="1" applyBorder="1" applyAlignment="1">
      <alignment horizontal="center"/>
    </xf>
    <xf numFmtId="184" fontId="18" fillId="0" borderId="0" xfId="4" applyNumberFormat="1" applyFont="1" applyFill="1" applyBorder="1" applyAlignment="1">
      <alignment horizontal="right" vertical="top" wrapText="1"/>
    </xf>
    <xf numFmtId="0" fontId="18" fillId="0" borderId="7" xfId="3" applyFont="1" applyBorder="1" applyAlignment="1"/>
    <xf numFmtId="0" fontId="18" fillId="0" borderId="7" xfId="3" applyFont="1" applyBorder="1" applyAlignment="1">
      <alignment horizontal="distributed"/>
    </xf>
    <xf numFmtId="179" fontId="18" fillId="0" borderId="7" xfId="3" applyNumberFormat="1" applyFont="1" applyBorder="1" applyAlignment="1">
      <alignment horizontal="right" vertical="top" wrapText="1"/>
    </xf>
    <xf numFmtId="184" fontId="18" fillId="0" borderId="7" xfId="4" applyNumberFormat="1" applyFont="1" applyFill="1" applyBorder="1" applyAlignment="1"/>
    <xf numFmtId="179" fontId="18" fillId="0" borderId="8" xfId="3" applyNumberFormat="1" applyFont="1" applyBorder="1" applyAlignment="1">
      <alignment horizontal="right" vertical="top" wrapText="1"/>
    </xf>
    <xf numFmtId="38" fontId="17" fillId="0" borderId="0" xfId="1" applyFont="1" applyFill="1" applyAlignment="1"/>
    <xf numFmtId="38" fontId="10" fillId="0" borderId="0" xfId="1" applyFont="1" applyFill="1"/>
    <xf numFmtId="38" fontId="10" fillId="0" borderId="0" xfId="1" applyFont="1" applyFill="1" applyAlignment="1"/>
    <xf numFmtId="38" fontId="26" fillId="0" borderId="0" xfId="1" applyFont="1" applyFill="1" applyAlignment="1"/>
    <xf numFmtId="38" fontId="18" fillId="0" borderId="0" xfId="1" applyFont="1" applyFill="1" applyAlignment="1">
      <alignment vertical="center"/>
    </xf>
    <xf numFmtId="38" fontId="18" fillId="0" borderId="0" xfId="1" applyFont="1" applyFill="1" applyAlignment="1">
      <alignment horizontal="distributed" vertical="center"/>
    </xf>
    <xf numFmtId="38" fontId="18" fillId="0" borderId="0" xfId="1" applyFont="1" applyFill="1" applyAlignment="1">
      <alignment horizontal="right" vertical="center"/>
    </xf>
    <xf numFmtId="38" fontId="18" fillId="0" borderId="17" xfId="1" applyFont="1" applyFill="1" applyBorder="1" applyAlignment="1">
      <alignment horizontal="center" vertical="center" justifyLastLine="1"/>
    </xf>
    <xf numFmtId="38" fontId="18" fillId="0" borderId="0" xfId="1" applyFont="1" applyFill="1"/>
    <xf numFmtId="38" fontId="18" fillId="0" borderId="10" xfId="1" applyFont="1" applyFill="1" applyBorder="1" applyAlignment="1">
      <alignment horizontal="center" vertical="center" justifyLastLine="1"/>
    </xf>
    <xf numFmtId="38" fontId="18" fillId="0" borderId="18" xfId="1" applyFont="1" applyFill="1" applyBorder="1" applyAlignment="1">
      <alignment horizontal="center" vertical="center" justifyLastLine="1"/>
    </xf>
    <xf numFmtId="38" fontId="18" fillId="0" borderId="0" xfId="1" applyFont="1" applyFill="1" applyBorder="1" applyAlignment="1"/>
    <xf numFmtId="38" fontId="18" fillId="0" borderId="0" xfId="1" applyFont="1" applyFill="1" applyBorder="1" applyAlignment="1">
      <alignment horizontal="right"/>
    </xf>
    <xf numFmtId="38" fontId="18" fillId="0" borderId="4" xfId="1" applyFont="1" applyFill="1" applyBorder="1" applyAlignment="1">
      <alignment horizontal="right" vertical="top" wrapText="1"/>
    </xf>
    <xf numFmtId="38" fontId="18" fillId="0" borderId="0" xfId="1" applyFont="1" applyFill="1" applyAlignment="1">
      <alignment horizontal="right" vertical="top" wrapText="1"/>
    </xf>
    <xf numFmtId="38" fontId="18" fillId="0" borderId="5" xfId="1" applyFont="1" applyFill="1" applyBorder="1" applyAlignment="1">
      <alignment horizontal="right" vertical="top" wrapText="1"/>
    </xf>
    <xf numFmtId="38" fontId="18" fillId="0" borderId="0" xfId="1" applyFont="1" applyFill="1" applyBorder="1" applyAlignment="1">
      <alignment horizontal="center" vertical="center"/>
    </xf>
    <xf numFmtId="38" fontId="24" fillId="0" borderId="0" xfId="1" applyFont="1" applyFill="1" applyAlignment="1">
      <alignment horizontal="distributed" vertical="center"/>
    </xf>
    <xf numFmtId="38" fontId="24" fillId="0" borderId="6" xfId="1" applyFont="1" applyFill="1" applyBorder="1" applyAlignment="1">
      <alignment horizontal="center" vertical="center"/>
    </xf>
    <xf numFmtId="38" fontId="18" fillId="0" borderId="6" xfId="1" applyFont="1" applyFill="1" applyBorder="1" applyAlignment="1">
      <alignment horizontal="center" vertical="center"/>
    </xf>
    <xf numFmtId="38" fontId="18" fillId="0" borderId="0" xfId="1" applyFont="1" applyFill="1" applyBorder="1" applyAlignment="1">
      <alignment horizontal="right" vertical="center"/>
    </xf>
    <xf numFmtId="38" fontId="18" fillId="0" borderId="10" xfId="1" applyFont="1" applyFill="1" applyBorder="1" applyAlignment="1">
      <alignment horizontal="right" vertical="center"/>
    </xf>
    <xf numFmtId="38" fontId="24" fillId="0" borderId="0" xfId="1" applyFont="1" applyFill="1" applyBorder="1" applyAlignment="1">
      <alignment horizontal="center" vertical="center"/>
    </xf>
    <xf numFmtId="38" fontId="15" fillId="0" borderId="7" xfId="1" applyFont="1" applyFill="1" applyBorder="1" applyAlignment="1"/>
    <xf numFmtId="38" fontId="15" fillId="0" borderId="7" xfId="1" applyFont="1" applyFill="1" applyBorder="1" applyAlignment="1">
      <alignment horizontal="distributed"/>
    </xf>
    <xf numFmtId="38" fontId="15" fillId="0" borderId="8" xfId="1" applyFont="1" applyFill="1" applyBorder="1" applyAlignment="1">
      <alignment horizontal="right" vertical="top" wrapText="1"/>
    </xf>
    <xf numFmtId="38" fontId="15" fillId="0" borderId="7" xfId="1" applyFont="1" applyFill="1" applyBorder="1" applyAlignment="1">
      <alignment horizontal="right" vertical="top" wrapText="1"/>
    </xf>
    <xf numFmtId="38" fontId="15" fillId="0" borderId="8" xfId="1" applyFont="1" applyFill="1" applyBorder="1"/>
    <xf numFmtId="38" fontId="15" fillId="0" borderId="0" xfId="1" applyFont="1" applyFill="1"/>
    <xf numFmtId="38" fontId="18" fillId="0" borderId="0" xfId="1" applyFont="1" applyFill="1" applyAlignment="1"/>
    <xf numFmtId="38" fontId="15" fillId="0" borderId="0" xfId="1" applyFont="1" applyFill="1" applyBorder="1" applyAlignment="1"/>
    <xf numFmtId="38" fontId="15" fillId="0" borderId="0" xfId="1" applyFont="1" applyFill="1" applyBorder="1" applyAlignment="1">
      <alignment horizontal="right"/>
    </xf>
    <xf numFmtId="38" fontId="15" fillId="0" borderId="4" xfId="1" applyFont="1" applyFill="1" applyBorder="1" applyAlignment="1">
      <alignment horizontal="right" vertical="top" wrapText="1"/>
    </xf>
    <xf numFmtId="38" fontId="15" fillId="0" borderId="0" xfId="1" applyFont="1" applyFill="1" applyAlignment="1">
      <alignment horizontal="right" vertical="top" wrapText="1"/>
    </xf>
    <xf numFmtId="38" fontId="15" fillId="0" borderId="3" xfId="1" applyFont="1" applyFill="1" applyBorder="1" applyAlignment="1">
      <alignment horizontal="right" vertical="top" wrapText="1"/>
    </xf>
    <xf numFmtId="38" fontId="18" fillId="0" borderId="0" xfId="1" applyFont="1" applyFill="1" applyAlignment="1">
      <alignment horizontal="right"/>
    </xf>
    <xf numFmtId="38" fontId="15" fillId="0" borderId="8" xfId="1" applyFont="1" applyFill="1" applyBorder="1" applyAlignment="1">
      <alignment horizontal="right" vertical="top"/>
    </xf>
    <xf numFmtId="38" fontId="15" fillId="0" borderId="7" xfId="1" applyFont="1" applyFill="1" applyBorder="1" applyAlignment="1">
      <alignment horizontal="right" vertical="top"/>
    </xf>
    <xf numFmtId="38" fontId="15" fillId="0" borderId="7" xfId="1" quotePrefix="1" applyFont="1" applyFill="1" applyBorder="1" applyAlignment="1">
      <alignment horizontal="right" vertical="center"/>
    </xf>
    <xf numFmtId="38" fontId="15" fillId="0" borderId="25" xfId="1" applyFont="1" applyFill="1" applyBorder="1" applyAlignment="1">
      <alignment horizontal="right" vertical="top"/>
    </xf>
    <xf numFmtId="38" fontId="15" fillId="0" borderId="0" xfId="1" applyFont="1" applyFill="1" applyBorder="1" applyAlignment="1">
      <alignment horizontal="right" vertical="top" wrapText="1"/>
    </xf>
    <xf numFmtId="38" fontId="15" fillId="0" borderId="10" xfId="1" applyFont="1" applyFill="1" applyBorder="1" applyAlignment="1">
      <alignment horizontal="right" vertical="top" wrapText="1"/>
    </xf>
    <xf numFmtId="38" fontId="25" fillId="0" borderId="0" xfId="1" applyFont="1" applyFill="1" applyAlignment="1"/>
    <xf numFmtId="38" fontId="15" fillId="0" borderId="25" xfId="1" applyFont="1" applyFill="1" applyBorder="1" applyAlignment="1">
      <alignment horizontal="right" vertical="top" wrapText="1"/>
    </xf>
    <xf numFmtId="38" fontId="24" fillId="0" borderId="0" xfId="1" applyFont="1" applyFill="1" applyAlignment="1">
      <alignment horizontal="right" vertical="center"/>
    </xf>
    <xf numFmtId="0" fontId="18" fillId="0" borderId="0" xfId="0" applyFont="1" applyAlignment="1">
      <alignment horizontal="justify" vertical="center"/>
    </xf>
    <xf numFmtId="0" fontId="18" fillId="0" borderId="26" xfId="0" applyFont="1" applyBorder="1" applyAlignment="1">
      <alignment horizont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Alignment="1">
      <alignment horizontal="center"/>
    </xf>
    <xf numFmtId="0" fontId="18" fillId="0" borderId="31" xfId="0" applyFont="1" applyBorder="1" applyAlignment="1">
      <alignment horizontal="center"/>
    </xf>
    <xf numFmtId="0" fontId="18" fillId="0" borderId="32" xfId="0" applyFont="1" applyBorder="1" applyAlignment="1">
      <alignment horizontal="center" vertical="center"/>
    </xf>
    <xf numFmtId="0" fontId="18" fillId="0" borderId="33" xfId="0" applyFont="1" applyBorder="1" applyAlignment="1">
      <alignment horizontal="center"/>
    </xf>
    <xf numFmtId="0" fontId="18" fillId="0" borderId="35" xfId="0" applyFont="1" applyBorder="1" applyAlignment="1">
      <alignment horizontal="center" vertical="top"/>
    </xf>
    <xf numFmtId="0" fontId="18" fillId="0" borderId="0" xfId="0" applyFont="1"/>
    <xf numFmtId="0" fontId="18" fillId="0" borderId="32" xfId="0" applyFont="1" applyBorder="1" applyAlignment="1">
      <alignment horizontal="justify" vertical="center"/>
    </xf>
    <xf numFmtId="0" fontId="18" fillId="0" borderId="0" xfId="0" applyFont="1" applyAlignment="1">
      <alignment horizontal="center" vertical="center"/>
    </xf>
    <xf numFmtId="177" fontId="24" fillId="0" borderId="32" xfId="0" applyNumberFormat="1" applyFont="1" applyBorder="1" applyAlignment="1">
      <alignment horizontal="right" vertical="center"/>
    </xf>
    <xf numFmtId="177" fontId="24" fillId="0" borderId="0" xfId="0" applyNumberFormat="1" applyFont="1" applyAlignment="1">
      <alignment horizontal="right" vertical="center"/>
    </xf>
    <xf numFmtId="186" fontId="24" fillId="0" borderId="0" xfId="0" applyNumberFormat="1" applyFont="1" applyAlignment="1">
      <alignment horizontal="right" vertical="center"/>
    </xf>
    <xf numFmtId="186" fontId="18" fillId="0" borderId="0" xfId="0" applyNumberFormat="1" applyFont="1" applyAlignment="1">
      <alignment horizontal="right" vertical="center"/>
    </xf>
    <xf numFmtId="186" fontId="18" fillId="0" borderId="0" xfId="0" applyNumberFormat="1" applyFont="1" applyAlignment="1">
      <alignment vertical="center"/>
    </xf>
    <xf numFmtId="177" fontId="18" fillId="0" borderId="32" xfId="0" applyNumberFormat="1" applyFont="1" applyBorder="1" applyAlignment="1">
      <alignment horizontal="right" vertical="center"/>
    </xf>
    <xf numFmtId="177" fontId="18" fillId="0" borderId="0" xfId="0" applyNumberFormat="1" applyFont="1" applyAlignment="1">
      <alignment horizontal="right" vertical="center"/>
    </xf>
    <xf numFmtId="0" fontId="18" fillId="0" borderId="32" xfId="0" applyFont="1" applyBorder="1" applyAlignment="1">
      <alignment vertical="center"/>
    </xf>
    <xf numFmtId="0" fontId="18" fillId="0" borderId="36" xfId="0" applyFont="1" applyBorder="1"/>
    <xf numFmtId="0" fontId="18" fillId="0" borderId="36" xfId="0" applyFont="1" applyBorder="1" applyAlignment="1">
      <alignment horizontal="right"/>
    </xf>
    <xf numFmtId="0" fontId="18" fillId="0" borderId="37" xfId="0" applyFont="1" applyBorder="1" applyAlignment="1">
      <alignment horizontal="right" wrapText="1"/>
    </xf>
    <xf numFmtId="183" fontId="18" fillId="0" borderId="36" xfId="0" applyNumberFormat="1" applyFont="1" applyBorder="1" applyAlignment="1">
      <alignment horizontal="right" wrapText="1"/>
    </xf>
    <xf numFmtId="0" fontId="18" fillId="0" borderId="36" xfId="0" applyFont="1" applyBorder="1" applyAlignment="1">
      <alignment horizontal="right" wrapText="1"/>
    </xf>
    <xf numFmtId="0" fontId="12" fillId="0" borderId="0" xfId="6" applyFont="1" applyAlignment="1">
      <alignment vertical="center"/>
    </xf>
    <xf numFmtId="0" fontId="15" fillId="0" borderId="13" xfId="0" applyFont="1" applyBorder="1" applyAlignment="1">
      <alignment horizontal="distributed" vertical="center"/>
    </xf>
    <xf numFmtId="0" fontId="15" fillId="0" borderId="0" xfId="0" applyFont="1" applyAlignment="1">
      <alignment vertical="top" wrapText="1"/>
    </xf>
    <xf numFmtId="0" fontId="16" fillId="0" borderId="0" xfId="0" applyFont="1" applyAlignment="1">
      <alignment horizontal="right" vertical="top"/>
    </xf>
    <xf numFmtId="0" fontId="17" fillId="0" borderId="0" xfId="0" applyFont="1" applyAlignment="1">
      <alignment horizontal="distributed" justifyLastLine="1"/>
    </xf>
    <xf numFmtId="0" fontId="10" fillId="0" borderId="0" xfId="0" applyFont="1" applyAlignment="1">
      <alignment horizontal="distributed"/>
    </xf>
    <xf numFmtId="0" fontId="10" fillId="0" borderId="0" xfId="0" applyFont="1" applyAlignment="1">
      <alignment horizontal="distributed" justifyLastLine="1"/>
    </xf>
    <xf numFmtId="0" fontId="20" fillId="0" borderId="0" xfId="0" applyFont="1" applyAlignment="1">
      <alignment horizontal="distributed" vertical="center"/>
    </xf>
    <xf numFmtId="179" fontId="16" fillId="0" borderId="6" xfId="0" applyNumberFormat="1" applyFont="1" applyBorder="1" applyAlignment="1">
      <alignment horizontal="center" vertical="center" wrapText="1"/>
    </xf>
    <xf numFmtId="0" fontId="16" fillId="0" borderId="4"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4" xfId="0" applyFont="1" applyBorder="1" applyAlignment="1">
      <alignment horizontal="center" vertical="center" justifyLastLine="1"/>
    </xf>
    <xf numFmtId="0" fontId="16" fillId="0" borderId="0" xfId="0" applyFont="1" applyAlignment="1">
      <alignment horizontal="right" vertical="center"/>
    </xf>
    <xf numFmtId="0" fontId="10" fillId="0" borderId="0" xfId="0" applyFont="1"/>
    <xf numFmtId="0" fontId="16" fillId="0" borderId="4" xfId="0" applyFont="1" applyBorder="1" applyAlignment="1">
      <alignment horizontal="center" vertical="center" wrapText="1"/>
    </xf>
    <xf numFmtId="179" fontId="16" fillId="0" borderId="13" xfId="0" applyNumberFormat="1" applyFont="1" applyBorder="1" applyAlignment="1">
      <alignment horizontal="center" vertical="center" wrapText="1"/>
    </xf>
    <xf numFmtId="179" fontId="16" fillId="0" borderId="20" xfId="0" applyNumberFormat="1" applyFont="1" applyBorder="1" applyAlignment="1">
      <alignment horizontal="center" vertical="center" wrapText="1"/>
    </xf>
    <xf numFmtId="0" fontId="16" fillId="0" borderId="2" xfId="0" applyFont="1" applyBorder="1" applyAlignment="1">
      <alignment horizontal="center" vertical="center" justifyLastLine="1"/>
    </xf>
    <xf numFmtId="0" fontId="16" fillId="0" borderId="1" xfId="0" applyFont="1" applyBorder="1" applyAlignment="1">
      <alignment horizontal="center" vertical="center" justifyLastLine="1"/>
    </xf>
    <xf numFmtId="0" fontId="16" fillId="0" borderId="16" xfId="0" applyFont="1" applyBorder="1" applyAlignment="1">
      <alignment horizontal="center" vertical="center" justifyLastLine="1"/>
    </xf>
    <xf numFmtId="0" fontId="24" fillId="0" borderId="0" xfId="3" applyFont="1" applyAlignment="1">
      <alignment horizontal="distributed" vertical="center"/>
    </xf>
    <xf numFmtId="0" fontId="18" fillId="0" borderId="0" xfId="3" applyFont="1" applyAlignment="1">
      <alignment horizontal="center" vertical="center"/>
    </xf>
    <xf numFmtId="0" fontId="18" fillId="0" borderId="24" xfId="3" applyFont="1" applyBorder="1" applyAlignment="1">
      <alignment horizontal="center" vertical="center"/>
    </xf>
    <xf numFmtId="0" fontId="18" fillId="0" borderId="21" xfId="3" applyFont="1" applyBorder="1" applyAlignment="1">
      <alignment horizontal="center" vertical="center"/>
    </xf>
    <xf numFmtId="0" fontId="18" fillId="0" borderId="34" xfId="0" applyFont="1" applyBorder="1" applyAlignment="1">
      <alignment horizontal="center" vertical="center"/>
    </xf>
    <xf numFmtId="0" fontId="24" fillId="0" borderId="0" xfId="0" applyFont="1" applyAlignment="1">
      <alignment horizontal="distributed" vertical="center"/>
    </xf>
    <xf numFmtId="0" fontId="16" fillId="0" borderId="0" xfId="0" applyFont="1" applyAlignment="1">
      <alignment vertical="top" wrapText="1"/>
    </xf>
    <xf numFmtId="0" fontId="17" fillId="0" borderId="0" xfId="0" applyFont="1" applyAlignment="1">
      <alignment justifyLastLine="1"/>
    </xf>
    <xf numFmtId="0" fontId="10" fillId="0" borderId="0" xfId="0" applyFont="1" applyAlignment="1">
      <alignment justifyLastLine="1"/>
    </xf>
    <xf numFmtId="0" fontId="15" fillId="0" borderId="21" xfId="0" applyFont="1" applyBorder="1" applyAlignment="1">
      <alignment vertical="center" justifyLastLine="1"/>
    </xf>
    <xf numFmtId="0" fontId="15" fillId="0" borderId="17" xfId="0" applyFont="1" applyBorder="1" applyAlignment="1">
      <alignment vertical="center" justifyLastLine="1"/>
    </xf>
    <xf numFmtId="0" fontId="15" fillId="0" borderId="24" xfId="0" applyFont="1" applyBorder="1" applyAlignment="1">
      <alignment vertical="center" justifyLastLine="1"/>
    </xf>
    <xf numFmtId="0" fontId="15" fillId="0" borderId="18" xfId="0" applyFont="1" applyBorder="1" applyAlignment="1">
      <alignment vertical="center" justifyLastLine="1"/>
    </xf>
    <xf numFmtId="0" fontId="15" fillId="0" borderId="5" xfId="0" applyFont="1" applyBorder="1"/>
    <xf numFmtId="0" fontId="15" fillId="0" borderId="0" xfId="0" applyFont="1" applyAlignment="1">
      <alignment horizontal="right" vertical="center"/>
    </xf>
    <xf numFmtId="187" fontId="15" fillId="0" borderId="6" xfId="0" applyNumberFormat="1" applyFont="1" applyBorder="1" applyAlignment="1">
      <alignment horizontal="right" vertical="center"/>
    </xf>
    <xf numFmtId="187" fontId="15" fillId="0" borderId="0" xfId="0" applyNumberFormat="1" applyFont="1" applyAlignment="1">
      <alignment horizontal="right" vertical="center"/>
    </xf>
    <xf numFmtId="187" fontId="15" fillId="0" borderId="0" xfId="0" applyNumberFormat="1" applyFont="1" applyAlignment="1">
      <alignment vertical="center"/>
    </xf>
    <xf numFmtId="0" fontId="19" fillId="0" borderId="0" xfId="0" applyFont="1" applyAlignment="1">
      <alignment horizontal="right" vertical="center"/>
    </xf>
    <xf numFmtId="0" fontId="19" fillId="0" borderId="10" xfId="0" applyFont="1" applyBorder="1" applyAlignment="1">
      <alignment horizontal="center" vertical="center"/>
    </xf>
    <xf numFmtId="187" fontId="19" fillId="0" borderId="6" xfId="0" applyNumberFormat="1" applyFont="1" applyBorder="1" applyAlignment="1">
      <alignment horizontal="right" vertical="center"/>
    </xf>
    <xf numFmtId="187" fontId="19" fillId="0" borderId="0" xfId="0" applyNumberFormat="1" applyFont="1" applyAlignment="1">
      <alignment horizontal="right" vertical="center"/>
    </xf>
    <xf numFmtId="0" fontId="15" fillId="0" borderId="25" xfId="0" applyFont="1" applyBorder="1" applyAlignment="1">
      <alignment vertical="center"/>
    </xf>
    <xf numFmtId="0" fontId="17" fillId="0" borderId="0" xfId="0" applyFont="1" applyAlignment="1">
      <alignment horizontal="left" vertical="center"/>
    </xf>
    <xf numFmtId="0" fontId="10" fillId="0" borderId="0" xfId="0" applyFont="1" applyAlignment="1">
      <alignment vertical="center"/>
    </xf>
    <xf numFmtId="0" fontId="17" fillId="0" borderId="0" xfId="0" applyFont="1" applyAlignment="1">
      <alignment vertical="center"/>
    </xf>
    <xf numFmtId="0" fontId="10" fillId="0" borderId="0" xfId="0" applyFont="1" applyAlignment="1">
      <alignment horizontal="distributed" vertical="center"/>
    </xf>
    <xf numFmtId="0" fontId="17" fillId="0" borderId="0" xfId="0" applyFont="1" applyAlignment="1">
      <alignment horizontal="distributed" vertical="center"/>
    </xf>
    <xf numFmtId="0" fontId="17" fillId="0" borderId="0" xfId="0" quotePrefix="1" applyFont="1" applyAlignment="1">
      <alignment horizontal="right" vertical="center"/>
    </xf>
    <xf numFmtId="0" fontId="18" fillId="0" borderId="7" xfId="0" applyFont="1" applyBorder="1" applyAlignment="1">
      <alignment vertical="center"/>
    </xf>
    <xf numFmtId="0" fontId="16" fillId="0" borderId="21" xfId="0" applyFont="1" applyBorder="1" applyAlignment="1">
      <alignment vertical="center"/>
    </xf>
    <xf numFmtId="0" fontId="16" fillId="0" borderId="24" xfId="0" applyFont="1" applyBorder="1" applyAlignment="1">
      <alignment vertical="center"/>
    </xf>
    <xf numFmtId="3" fontId="16" fillId="0" borderId="0" xfId="0" applyNumberFormat="1" applyFont="1" applyAlignment="1">
      <alignment horizontal="right" vertical="center" wrapText="1"/>
    </xf>
    <xf numFmtId="0" fontId="16" fillId="0" borderId="0" xfId="0" applyFont="1" applyAlignment="1">
      <alignment horizontal="right" vertical="center" wrapText="1"/>
    </xf>
    <xf numFmtId="3" fontId="16" fillId="0" borderId="4" xfId="0" applyNumberFormat="1" applyFont="1" applyBorder="1" applyAlignment="1">
      <alignment horizontal="right" vertical="center" wrapText="1"/>
    </xf>
    <xf numFmtId="182" fontId="20" fillId="0" borderId="0" xfId="1" applyNumberFormat="1" applyFont="1" applyFill="1" applyBorder="1" applyAlignment="1">
      <alignment horizontal="center" vertical="center"/>
    </xf>
    <xf numFmtId="182" fontId="20" fillId="0" borderId="0" xfId="0" applyNumberFormat="1" applyFont="1" applyAlignment="1">
      <alignment horizontal="right" vertical="center"/>
    </xf>
    <xf numFmtId="188" fontId="20" fillId="0" borderId="0" xfId="1" applyNumberFormat="1" applyFont="1" applyFill="1" applyBorder="1" applyAlignment="1">
      <alignment horizontal="center" vertical="center"/>
    </xf>
    <xf numFmtId="182" fontId="16" fillId="0" borderId="0" xfId="1" applyNumberFormat="1" applyFont="1" applyFill="1" applyBorder="1" applyAlignment="1">
      <alignment horizontal="center" vertical="center"/>
    </xf>
    <xf numFmtId="182" fontId="16" fillId="0" borderId="0" xfId="1" applyNumberFormat="1" applyFont="1" applyFill="1" applyBorder="1" applyAlignment="1">
      <alignment vertical="center"/>
    </xf>
    <xf numFmtId="188" fontId="16" fillId="0" borderId="0" xfId="1" applyNumberFormat="1" applyFont="1" applyFill="1" applyBorder="1" applyAlignment="1">
      <alignment horizontal="center" vertical="center"/>
    </xf>
    <xf numFmtId="188" fontId="18" fillId="0" borderId="0" xfId="1" applyNumberFormat="1" applyFont="1" applyFill="1" applyAlignment="1">
      <alignment horizontal="center" vertical="center"/>
    </xf>
    <xf numFmtId="182" fontId="16" fillId="0" borderId="0" xfId="0" applyNumberFormat="1" applyFont="1" applyAlignment="1">
      <alignment horizontal="right" vertical="center"/>
    </xf>
    <xf numFmtId="188" fontId="16" fillId="0" borderId="0" xfId="1" applyNumberFormat="1" applyFont="1" applyFill="1" applyAlignment="1">
      <alignment horizontal="center" vertical="center"/>
    </xf>
    <xf numFmtId="188" fontId="16" fillId="0" borderId="0" xfId="1" quotePrefix="1" applyNumberFormat="1" applyFont="1" applyFill="1" applyBorder="1" applyAlignment="1">
      <alignment horizontal="right" vertical="center"/>
    </xf>
    <xf numFmtId="188" fontId="16" fillId="0" borderId="0" xfId="1" quotePrefix="1" applyNumberFormat="1" applyFont="1" applyFill="1" applyAlignment="1">
      <alignment horizontal="right" vertical="center"/>
    </xf>
    <xf numFmtId="0" fontId="16" fillId="0" borderId="20" xfId="0" applyFont="1" applyBorder="1" applyAlignment="1">
      <alignment horizontal="right" vertical="center"/>
    </xf>
    <xf numFmtId="179" fontId="16" fillId="0" borderId="5" xfId="0" applyNumberFormat="1" applyFont="1" applyBorder="1" applyAlignment="1">
      <alignment horizontal="right" vertical="center" wrapText="1"/>
    </xf>
    <xf numFmtId="188" fontId="20" fillId="0" borderId="0" xfId="1" applyNumberFormat="1" applyFont="1" applyFill="1" applyBorder="1" applyAlignment="1">
      <alignment vertical="center"/>
    </xf>
    <xf numFmtId="0" fontId="15" fillId="0" borderId="7" xfId="0" applyFont="1" applyBorder="1" applyAlignment="1">
      <alignment horizontal="distributed" vertical="center"/>
    </xf>
    <xf numFmtId="0" fontId="15" fillId="0" borderId="8" xfId="0" applyFont="1" applyBorder="1" applyAlignment="1">
      <alignment vertical="center" wrapText="1"/>
    </xf>
    <xf numFmtId="179" fontId="15" fillId="0" borderId="7" xfId="0" applyNumberFormat="1" applyFont="1" applyBorder="1" applyAlignment="1">
      <alignment horizontal="right" vertical="center" wrapText="1"/>
    </xf>
    <xf numFmtId="188" fontId="16" fillId="0" borderId="7" xfId="1" applyNumberFormat="1" applyFont="1" applyFill="1" applyBorder="1" applyAlignment="1">
      <alignment horizontal="center" vertical="center"/>
    </xf>
    <xf numFmtId="179" fontId="15" fillId="0" borderId="8" xfId="0" applyNumberFormat="1" applyFont="1" applyBorder="1" applyAlignment="1">
      <alignment horizontal="right" vertical="center" wrapText="1"/>
    </xf>
    <xf numFmtId="0" fontId="23" fillId="0" borderId="0" xfId="0" applyFont="1" applyAlignment="1">
      <alignment vertical="center"/>
    </xf>
    <xf numFmtId="178" fontId="23" fillId="0" borderId="0" xfId="2" applyNumberFormat="1" applyFont="1" applyAlignment="1">
      <alignment horizontal="right" vertical="center"/>
    </xf>
    <xf numFmtId="178" fontId="16" fillId="0" borderId="0" xfId="2" applyNumberFormat="1" applyFont="1" applyAlignment="1">
      <alignment horizontal="right" vertical="center"/>
    </xf>
    <xf numFmtId="38" fontId="10" fillId="0" borderId="0" xfId="3" applyNumberFormat="1" applyFont="1" applyAlignment="1"/>
    <xf numFmtId="38" fontId="17" fillId="0" borderId="0" xfId="3" quotePrefix="1" applyNumberFormat="1" applyFont="1" applyAlignment="1">
      <alignment horizontal="left"/>
    </xf>
    <xf numFmtId="38" fontId="17" fillId="0" borderId="0" xfId="3" quotePrefix="1" applyNumberFormat="1" applyFont="1" applyAlignment="1">
      <alignment horizontal="right"/>
    </xf>
    <xf numFmtId="38" fontId="18" fillId="0" borderId="0" xfId="3" applyNumberFormat="1" applyFont="1">
      <alignment vertical="center"/>
    </xf>
    <xf numFmtId="38" fontId="18" fillId="0" borderId="4" xfId="3" applyNumberFormat="1" applyFont="1" applyBorder="1" applyAlignment="1">
      <alignment horizontal="right" vertical="top" wrapText="1"/>
    </xf>
    <xf numFmtId="189" fontId="24" fillId="0" borderId="6" xfId="4" applyNumberFormat="1" applyFont="1" applyFill="1" applyBorder="1" applyAlignment="1"/>
    <xf numFmtId="189" fontId="24" fillId="0" borderId="0" xfId="4" applyNumberFormat="1" applyFont="1" applyFill="1" applyBorder="1" applyAlignment="1"/>
    <xf numFmtId="190" fontId="24" fillId="0" borderId="0" xfId="4" applyNumberFormat="1" applyFont="1" applyFill="1" applyBorder="1" applyAlignment="1"/>
    <xf numFmtId="189" fontId="24" fillId="0" borderId="0" xfId="3" applyNumberFormat="1" applyFont="1" applyAlignment="1">
      <alignment horizontal="right" vertical="center"/>
    </xf>
    <xf numFmtId="3" fontId="24" fillId="0" borderId="6" xfId="3" applyNumberFormat="1" applyFont="1" applyBorder="1" applyAlignment="1">
      <alignment horizontal="center" vertical="center" wrapText="1"/>
    </xf>
    <xf numFmtId="189" fontId="18" fillId="0" borderId="6" xfId="4" applyNumberFormat="1" applyFont="1" applyFill="1" applyBorder="1" applyAlignment="1"/>
    <xf numFmtId="189" fontId="18" fillId="0" borderId="0" xfId="4" applyNumberFormat="1" applyFont="1" applyFill="1" applyBorder="1" applyAlignment="1"/>
    <xf numFmtId="190" fontId="18" fillId="0" borderId="0" xfId="4" applyNumberFormat="1" applyFont="1" applyFill="1" applyBorder="1" applyAlignment="1"/>
    <xf numFmtId="189" fontId="18" fillId="0" borderId="0" xfId="3" applyNumberFormat="1" applyFont="1">
      <alignment vertical="center"/>
    </xf>
    <xf numFmtId="190" fontId="18" fillId="0" borderId="0" xfId="5" quotePrefix="1" applyNumberFormat="1" applyFont="1" applyAlignment="1">
      <alignment horizontal="right" vertical="center"/>
    </xf>
    <xf numFmtId="179" fontId="18" fillId="0" borderId="6" xfId="3" applyNumberFormat="1" applyFont="1" applyBorder="1" applyAlignment="1">
      <alignment horizontal="center" vertical="center" wrapText="1"/>
    </xf>
    <xf numFmtId="189" fontId="18" fillId="0" borderId="0" xfId="3" applyNumberFormat="1" applyFont="1" applyAlignment="1">
      <alignment horizontal="right" vertical="center"/>
    </xf>
    <xf numFmtId="189" fontId="18" fillId="0" borderId="0" xfId="5" quotePrefix="1" applyNumberFormat="1" applyFont="1" applyAlignment="1">
      <alignment horizontal="right" vertical="center"/>
    </xf>
    <xf numFmtId="190" fontId="18" fillId="0" borderId="0" xfId="4" applyNumberFormat="1" applyFont="1" applyFill="1" applyBorder="1" applyAlignment="1">
      <alignment horizontal="right" vertical="center"/>
    </xf>
    <xf numFmtId="190" fontId="18" fillId="0" borderId="0" xfId="4" applyNumberFormat="1" applyFont="1" applyFill="1" applyBorder="1" applyAlignment="1">
      <alignment horizontal="right"/>
    </xf>
    <xf numFmtId="190" fontId="18" fillId="0" borderId="10" xfId="4" applyNumberFormat="1" applyFont="1" applyFill="1" applyBorder="1" applyAlignment="1"/>
    <xf numFmtId="190" fontId="18" fillId="0" borderId="10" xfId="4" applyNumberFormat="1" applyFont="1" applyFill="1" applyBorder="1" applyAlignment="1">
      <alignment horizontal="right"/>
    </xf>
    <xf numFmtId="38" fontId="18" fillId="0" borderId="8" xfId="3" applyNumberFormat="1" applyFont="1" applyBorder="1" applyAlignment="1">
      <alignment horizontal="right" vertical="top" wrapText="1"/>
    </xf>
    <xf numFmtId="38" fontId="18" fillId="0" borderId="7" xfId="3" applyNumberFormat="1" applyFont="1" applyBorder="1" applyAlignment="1">
      <alignment horizontal="right" vertical="top" wrapText="1"/>
    </xf>
    <xf numFmtId="189" fontId="24" fillId="0" borderId="6" xfId="3" applyNumberFormat="1" applyFont="1" applyBorder="1">
      <alignment vertical="center"/>
    </xf>
    <xf numFmtId="189" fontId="24" fillId="0" borderId="0" xfId="3" applyNumberFormat="1" applyFont="1">
      <alignment vertical="center"/>
    </xf>
    <xf numFmtId="190" fontId="24" fillId="0" borderId="0" xfId="4" applyNumberFormat="1" applyFont="1" applyFill="1" applyBorder="1" applyAlignment="1">
      <alignment horizontal="right"/>
    </xf>
    <xf numFmtId="190" fontId="24" fillId="0" borderId="0" xfId="3" applyNumberFormat="1" applyFont="1">
      <alignment vertical="center"/>
    </xf>
    <xf numFmtId="189" fontId="18" fillId="0" borderId="6" xfId="3" applyNumberFormat="1" applyFont="1" applyBorder="1">
      <alignment vertical="center"/>
    </xf>
    <xf numFmtId="189" fontId="18" fillId="0" borderId="6" xfId="5" quotePrefix="1" applyNumberFormat="1" applyFont="1" applyBorder="1" applyAlignment="1">
      <alignment horizontal="right" vertical="center"/>
    </xf>
    <xf numFmtId="189" fontId="18" fillId="0" borderId="6" xfId="3" applyNumberFormat="1" applyFont="1" applyBorder="1" applyAlignment="1">
      <alignment horizontal="right" vertical="center"/>
    </xf>
    <xf numFmtId="191" fontId="18" fillId="0" borderId="0" xfId="5" quotePrefix="1" applyNumberFormat="1" applyFont="1" applyAlignment="1">
      <alignment horizontal="right" vertical="center"/>
    </xf>
    <xf numFmtId="0" fontId="15" fillId="0" borderId="11" xfId="0" applyFont="1" applyBorder="1" applyAlignment="1">
      <alignment horizontal="distributed" vertical="center" justifyLastLine="1"/>
    </xf>
    <xf numFmtId="0" fontId="15" fillId="0" borderId="2" xfId="0" applyFont="1" applyBorder="1" applyAlignment="1">
      <alignment horizontal="distributed" vertical="center" justifyLastLine="1"/>
    </xf>
    <xf numFmtId="0" fontId="15" fillId="0" borderId="2" xfId="0" applyFont="1" applyBorder="1" applyAlignment="1">
      <alignment horizontal="center" vertical="center"/>
    </xf>
    <xf numFmtId="0" fontId="15" fillId="0" borderId="1" xfId="0" applyFont="1" applyBorder="1" applyAlignment="1">
      <alignment horizontal="center" vertical="center" justifyLastLine="1"/>
    </xf>
    <xf numFmtId="0" fontId="15" fillId="0" borderId="16" xfId="0" applyFont="1" applyBorder="1" applyAlignment="1">
      <alignment horizontal="center" vertical="center" justifyLastLine="1"/>
    </xf>
    <xf numFmtId="0" fontId="15" fillId="0" borderId="19" xfId="0" applyFont="1" applyBorder="1" applyAlignment="1">
      <alignment horizontal="center" vertical="center" justifyLastLine="1"/>
    </xf>
    <xf numFmtId="0" fontId="15" fillId="0" borderId="1" xfId="0" applyFont="1" applyBorder="1" applyAlignment="1">
      <alignment horizontal="distributed" vertical="center" justifyLastLine="1"/>
    </xf>
    <xf numFmtId="0" fontId="15" fillId="0" borderId="16" xfId="0" applyFont="1" applyBorder="1" applyAlignment="1">
      <alignment horizontal="distributed" vertical="center" justifyLastLine="1"/>
    </xf>
    <xf numFmtId="0" fontId="15" fillId="0" borderId="1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15" fillId="0" borderId="0" xfId="0" applyFont="1" applyAlignment="1">
      <alignment horizontal="distributed" vertical="center" justifyLastLine="1"/>
    </xf>
    <xf numFmtId="0" fontId="15" fillId="0" borderId="10" xfId="0" applyFont="1" applyBorder="1" applyAlignment="1">
      <alignment horizontal="distributed" vertical="center" justifyLastLine="1"/>
    </xf>
    <xf numFmtId="0" fontId="15" fillId="0" borderId="11" xfId="0" applyFont="1" applyBorder="1" applyAlignment="1">
      <alignment horizontal="distributed" vertical="center" justifyLastLine="1"/>
    </xf>
    <xf numFmtId="0" fontId="15" fillId="0" borderId="2" xfId="0" applyFont="1" applyBorder="1" applyAlignment="1">
      <alignment horizontal="distributed" vertical="center" justifyLastLine="1"/>
    </xf>
    <xf numFmtId="0" fontId="15" fillId="0" borderId="12" xfId="0" applyFont="1" applyBorder="1" applyAlignment="1">
      <alignment horizontal="distributed" vertical="center" justifyLastLine="1"/>
    </xf>
    <xf numFmtId="0" fontId="15" fillId="0" borderId="20" xfId="0" applyFont="1" applyBorder="1" applyAlignment="1">
      <alignment horizontal="distributed" vertical="center" justifyLastLine="1"/>
    </xf>
    <xf numFmtId="0" fontId="15" fillId="0" borderId="13" xfId="0" applyFont="1" applyBorder="1" applyAlignment="1">
      <alignment horizontal="distributed" vertical="center" justifyLastLine="1"/>
    </xf>
    <xf numFmtId="0" fontId="15" fillId="0" borderId="12" xfId="0" applyFont="1" applyBorder="1" applyAlignment="1">
      <alignment horizontal="center" vertical="center" justifyLastLine="1"/>
    </xf>
    <xf numFmtId="0" fontId="15" fillId="0" borderId="20" xfId="0" applyFont="1" applyBorder="1" applyAlignment="1">
      <alignment horizontal="center" vertical="center" justifyLastLine="1"/>
    </xf>
    <xf numFmtId="0" fontId="15" fillId="0" borderId="13" xfId="0" applyFont="1" applyBorder="1" applyAlignment="1">
      <alignment horizontal="center" vertical="center" justifyLastLine="1"/>
    </xf>
    <xf numFmtId="0" fontId="15" fillId="0" borderId="11" xfId="0" applyFont="1" applyBorder="1" applyAlignment="1">
      <alignment horizontal="center" vertical="center"/>
    </xf>
    <xf numFmtId="0" fontId="15" fillId="0" borderId="2" xfId="0" applyFont="1" applyBorder="1" applyAlignment="1">
      <alignment horizontal="center" vertical="center"/>
    </xf>
    <xf numFmtId="188" fontId="16" fillId="0" borderId="6" xfId="1" applyNumberFormat="1" applyFont="1" applyFill="1" applyBorder="1" applyAlignment="1">
      <alignment horizontal="center" vertical="center"/>
    </xf>
    <xf numFmtId="188" fontId="16" fillId="0" borderId="0" xfId="1" applyNumberFormat="1" applyFont="1" applyFill="1" applyBorder="1" applyAlignment="1">
      <alignment horizontal="center" vertical="center"/>
    </xf>
    <xf numFmtId="188" fontId="16" fillId="0" borderId="10" xfId="1" applyNumberFormat="1" applyFont="1" applyFill="1" applyBorder="1" applyAlignment="1">
      <alignment horizontal="center" vertical="center"/>
    </xf>
    <xf numFmtId="188" fontId="16" fillId="0" borderId="6" xfId="1" quotePrefix="1" applyNumberFormat="1" applyFont="1" applyFill="1" applyBorder="1" applyAlignment="1">
      <alignment horizontal="center" vertical="center"/>
    </xf>
    <xf numFmtId="188" fontId="16" fillId="0" borderId="0" xfId="1" quotePrefix="1" applyNumberFormat="1" applyFont="1" applyFill="1" applyBorder="1" applyAlignment="1">
      <alignment horizontal="center" vertical="center"/>
    </xf>
    <xf numFmtId="188" fontId="16" fillId="0" borderId="0" xfId="1" quotePrefix="1" applyNumberFormat="1" applyFont="1" applyFill="1" applyBorder="1" applyAlignment="1">
      <alignment horizontal="right" vertical="center"/>
    </xf>
    <xf numFmtId="188" fontId="16" fillId="0" borderId="10" xfId="1" quotePrefix="1" applyNumberFormat="1" applyFont="1" applyFill="1" applyBorder="1" applyAlignment="1">
      <alignment horizontal="right" vertical="center"/>
    </xf>
    <xf numFmtId="188" fontId="18" fillId="0" borderId="0" xfId="5" quotePrefix="1" applyNumberFormat="1" applyFont="1" applyAlignment="1">
      <alignment horizontal="center" vertical="center"/>
    </xf>
    <xf numFmtId="188" fontId="18" fillId="0" borderId="10" xfId="5" quotePrefix="1" applyNumberFormat="1" applyFont="1" applyBorder="1" applyAlignment="1">
      <alignment horizontal="center" vertical="center"/>
    </xf>
    <xf numFmtId="0" fontId="20" fillId="0" borderId="0" xfId="0" applyFont="1" applyAlignment="1">
      <alignment horizontal="distributed" vertical="center"/>
    </xf>
    <xf numFmtId="188" fontId="20" fillId="0" borderId="6" xfId="1" applyNumberFormat="1" applyFont="1" applyFill="1" applyBorder="1" applyAlignment="1">
      <alignment horizontal="center" vertical="center"/>
    </xf>
    <xf numFmtId="188" fontId="20" fillId="0" borderId="0" xfId="1" applyNumberFormat="1" applyFont="1" applyFill="1" applyBorder="1" applyAlignment="1">
      <alignment horizontal="center" vertical="center"/>
    </xf>
    <xf numFmtId="188" fontId="20" fillId="0" borderId="10" xfId="1" applyNumberFormat="1" applyFont="1" applyFill="1" applyBorder="1" applyAlignment="1">
      <alignment horizontal="center" vertical="center"/>
    </xf>
    <xf numFmtId="49" fontId="16" fillId="0" borderId="14" xfId="0" applyNumberFormat="1" applyFont="1" applyBorder="1" applyAlignment="1">
      <alignment horizontal="center" vertical="center" wrapText="1"/>
    </xf>
    <xf numFmtId="49" fontId="16" fillId="0" borderId="6" xfId="0" applyNumberFormat="1" applyFont="1" applyBorder="1" applyAlignment="1">
      <alignment horizontal="center" vertical="center"/>
    </xf>
    <xf numFmtId="49" fontId="16" fillId="0" borderId="15" xfId="0" applyNumberFormat="1" applyFont="1" applyBorder="1" applyAlignment="1">
      <alignment horizontal="center" vertical="center"/>
    </xf>
    <xf numFmtId="0" fontId="16" fillId="0" borderId="4" xfId="0" applyFont="1" applyBorder="1" applyAlignment="1">
      <alignment horizontal="center" vertical="center" wrapText="1" justifyLastLine="1"/>
    </xf>
    <xf numFmtId="0" fontId="16" fillId="0" borderId="5" xfId="0" applyFont="1" applyBorder="1" applyAlignment="1">
      <alignment horizontal="center" vertical="center" wrapText="1" justifyLastLine="1"/>
    </xf>
    <xf numFmtId="0" fontId="16" fillId="0" borderId="6" xfId="0" applyFont="1" applyBorder="1" applyAlignment="1">
      <alignment horizontal="center" vertical="center" wrapText="1" justifyLastLine="1"/>
    </xf>
    <xf numFmtId="0" fontId="16" fillId="0" borderId="0" xfId="0" applyFont="1" applyAlignment="1">
      <alignment horizontal="center" vertical="center" wrapText="1" justifyLastLine="1"/>
    </xf>
    <xf numFmtId="0" fontId="16" fillId="0" borderId="15" xfId="0" applyFont="1" applyBorder="1" applyAlignment="1">
      <alignment horizontal="center" vertical="center" wrapText="1" justifyLastLine="1"/>
    </xf>
    <xf numFmtId="0" fontId="16" fillId="0" borderId="24" xfId="0" applyFont="1" applyBorder="1" applyAlignment="1">
      <alignment horizontal="center" vertical="center" wrapText="1" justifyLastLine="1"/>
    </xf>
    <xf numFmtId="179" fontId="22" fillId="0" borderId="4" xfId="0" applyNumberFormat="1" applyFont="1" applyBorder="1" applyAlignment="1">
      <alignment horizontal="center" vertical="center" wrapText="1"/>
    </xf>
    <xf numFmtId="179" fontId="22" fillId="0" borderId="6" xfId="0" applyNumberFormat="1" applyFont="1" applyBorder="1" applyAlignment="1">
      <alignment horizontal="center" vertical="center" wrapText="1"/>
    </xf>
    <xf numFmtId="179" fontId="22" fillId="0" borderId="15" xfId="0" applyNumberFormat="1" applyFont="1" applyBorder="1" applyAlignment="1">
      <alignment horizontal="center" vertical="center" wrapText="1"/>
    </xf>
    <xf numFmtId="179" fontId="16" fillId="0" borderId="6" xfId="0" applyNumberFormat="1" applyFont="1" applyBorder="1" applyAlignment="1">
      <alignment horizontal="center" vertical="center" wrapText="1"/>
    </xf>
    <xf numFmtId="179" fontId="16" fillId="0" borderId="10" xfId="0" applyNumberFormat="1" applyFont="1" applyBorder="1" applyAlignment="1">
      <alignment horizontal="center" vertical="center" wrapText="1"/>
    </xf>
    <xf numFmtId="179" fontId="16" fillId="0" borderId="15" xfId="0" applyNumberFormat="1" applyFont="1" applyBorder="1" applyAlignment="1">
      <alignment horizontal="center" vertical="center" wrapText="1"/>
    </xf>
    <xf numFmtId="179" fontId="16" fillId="0" borderId="18" xfId="0" applyNumberFormat="1" applyFont="1" applyBorder="1" applyAlignment="1">
      <alignment horizontal="center" vertical="center" wrapText="1"/>
    </xf>
    <xf numFmtId="0" fontId="16" fillId="0" borderId="4" xfId="0" applyFont="1" applyBorder="1" applyAlignment="1">
      <alignment horizontal="center" vertical="center"/>
    </xf>
    <xf numFmtId="0" fontId="16" fillId="0" borderId="15" xfId="0" applyFont="1" applyBorder="1" applyAlignment="1">
      <alignment horizontal="center" vertical="center"/>
    </xf>
    <xf numFmtId="0" fontId="16" fillId="0" borderId="11" xfId="0" applyFont="1" applyBorder="1" applyAlignment="1">
      <alignment horizontal="center" vertical="center"/>
    </xf>
    <xf numFmtId="0" fontId="16" fillId="0" borderId="2" xfId="0" applyFont="1" applyBorder="1" applyAlignment="1">
      <alignment horizontal="center" vertical="center"/>
    </xf>
    <xf numFmtId="0" fontId="16" fillId="0" borderId="21"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4" xfId="0" applyFont="1" applyBorder="1" applyAlignment="1">
      <alignment horizontal="center" vertical="center" justifyLastLine="1"/>
    </xf>
    <xf numFmtId="0" fontId="16" fillId="0" borderId="1" xfId="0" applyFont="1" applyBorder="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0" fontId="16" fillId="0" borderId="23" xfId="0" applyFont="1" applyBorder="1" applyAlignment="1">
      <alignment horizontal="center" vertical="center"/>
    </xf>
    <xf numFmtId="0" fontId="16" fillId="0" borderId="14" xfId="0" applyFont="1" applyBorder="1" applyAlignment="1">
      <alignment horizontal="center" vertical="center"/>
    </xf>
    <xf numFmtId="0" fontId="16" fillId="0" borderId="17"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xf>
    <xf numFmtId="179" fontId="16" fillId="0" borderId="14" xfId="0" applyNumberFormat="1" applyFont="1" applyBorder="1" applyAlignment="1">
      <alignment horizontal="center" vertical="center" wrapText="1"/>
    </xf>
    <xf numFmtId="179" fontId="16" fillId="0" borderId="17" xfId="0" applyNumberFormat="1" applyFont="1" applyBorder="1" applyAlignment="1">
      <alignment horizontal="center" vertical="center" wrapText="1"/>
    </xf>
    <xf numFmtId="179" fontId="16" fillId="0" borderId="21" xfId="0" applyNumberFormat="1" applyFont="1" applyBorder="1" applyAlignment="1">
      <alignment horizontal="center" vertical="center" wrapText="1"/>
    </xf>
    <xf numFmtId="182" fontId="16" fillId="0" borderId="6" xfId="0" applyNumberFormat="1" applyFont="1" applyBorder="1" applyAlignment="1">
      <alignment horizontal="center" vertical="center"/>
    </xf>
    <xf numFmtId="182" fontId="16" fillId="0" borderId="0" xfId="0" applyNumberFormat="1" applyFont="1" applyAlignment="1">
      <alignment horizontal="center" vertical="center"/>
    </xf>
    <xf numFmtId="188" fontId="16" fillId="0" borderId="0" xfId="5" quotePrefix="1" applyNumberFormat="1" applyFont="1" applyAlignment="1">
      <alignment horizontal="right" vertical="center"/>
    </xf>
    <xf numFmtId="188" fontId="16" fillId="0" borderId="10" xfId="5" quotePrefix="1" applyNumberFormat="1" applyFont="1" applyBorder="1" applyAlignment="1">
      <alignment horizontal="right" vertical="center"/>
    </xf>
    <xf numFmtId="188" fontId="16" fillId="0" borderId="0" xfId="5" quotePrefix="1" applyNumberFormat="1" applyFont="1" applyAlignment="1">
      <alignment horizontal="center" vertical="center"/>
    </xf>
    <xf numFmtId="188" fontId="16" fillId="0" borderId="10" xfId="5" quotePrefix="1" applyNumberFormat="1" applyFont="1" applyBorder="1" applyAlignment="1">
      <alignment horizontal="center" vertical="center"/>
    </xf>
    <xf numFmtId="188" fontId="18" fillId="0" borderId="10" xfId="1" applyNumberFormat="1" applyFont="1" applyFill="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3" fontId="16" fillId="0" borderId="5" xfId="0" applyNumberFormat="1" applyFont="1" applyBorder="1" applyAlignment="1">
      <alignment horizontal="center" vertical="center"/>
    </xf>
    <xf numFmtId="0" fontId="16" fillId="0" borderId="5" xfId="0" applyFont="1" applyBorder="1" applyAlignment="1">
      <alignment horizontal="center" vertical="center"/>
    </xf>
    <xf numFmtId="3" fontId="16" fillId="0" borderId="0" xfId="0" applyNumberFormat="1" applyFont="1" applyAlignment="1">
      <alignment horizontal="center" vertical="center" wrapText="1"/>
    </xf>
    <xf numFmtId="3" fontId="16" fillId="0" borderId="10" xfId="0" applyNumberFormat="1" applyFont="1" applyBorder="1" applyAlignment="1">
      <alignment horizontal="center" vertical="center" wrapText="1"/>
    </xf>
    <xf numFmtId="182" fontId="20" fillId="0" borderId="6" xfId="0" applyNumberFormat="1" applyFont="1" applyBorder="1" applyAlignment="1">
      <alignment horizontal="center" vertical="center"/>
    </xf>
    <xf numFmtId="182" fontId="20" fillId="0" borderId="0" xfId="0" applyNumberFormat="1" applyFont="1" applyAlignment="1">
      <alignment horizontal="center" vertical="center"/>
    </xf>
    <xf numFmtId="0" fontId="16" fillId="0" borderId="14" xfId="0" applyFont="1" applyBorder="1" applyAlignment="1">
      <alignment horizontal="center" vertical="center" wrapText="1" justifyLastLine="1"/>
    </xf>
    <xf numFmtId="0" fontId="16" fillId="0" borderId="21" xfId="0" applyFont="1" applyBorder="1" applyAlignment="1">
      <alignment horizontal="center" vertical="center" wrapText="1" justifyLastLine="1"/>
    </xf>
    <xf numFmtId="0" fontId="16" fillId="0" borderId="1" xfId="0" applyFont="1" applyBorder="1" applyAlignment="1">
      <alignment horizontal="center" vertical="center" justifyLastLine="1"/>
    </xf>
    <xf numFmtId="0" fontId="16" fillId="0" borderId="16" xfId="0" applyFont="1" applyBorder="1" applyAlignment="1">
      <alignment horizontal="center" vertical="center" justifyLastLine="1"/>
    </xf>
    <xf numFmtId="0" fontId="16" fillId="0" borderId="19" xfId="0" applyFont="1" applyBorder="1" applyAlignment="1">
      <alignment horizontal="center" vertical="center" justifyLastLine="1"/>
    </xf>
    <xf numFmtId="0" fontId="16" fillId="0" borderId="14" xfId="0" applyFont="1" applyBorder="1" applyAlignment="1">
      <alignment horizontal="center" vertical="center" wrapText="1"/>
    </xf>
    <xf numFmtId="0" fontId="16" fillId="0" borderId="12" xfId="0" applyFont="1" applyBorder="1" applyAlignment="1">
      <alignment horizontal="center" vertical="center" justifyLastLine="1"/>
    </xf>
    <xf numFmtId="0" fontId="16" fillId="0" borderId="20" xfId="0" applyFont="1" applyBorder="1" applyAlignment="1">
      <alignment horizontal="center" vertical="center" justifyLastLine="1"/>
    </xf>
    <xf numFmtId="0" fontId="16" fillId="0" borderId="13" xfId="0" applyFont="1" applyBorder="1" applyAlignment="1">
      <alignment horizontal="center" vertical="center" justifyLastLine="1"/>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18" xfId="0" applyFont="1" applyBorder="1" applyAlignment="1">
      <alignment horizontal="center" vertical="center" wrapText="1"/>
    </xf>
    <xf numFmtId="179" fontId="16" fillId="0" borderId="11" xfId="0" applyNumberFormat="1" applyFont="1" applyBorder="1" applyAlignment="1">
      <alignment horizontal="center" vertical="center" wrapText="1"/>
    </xf>
    <xf numFmtId="179" fontId="16" fillId="0" borderId="2" xfId="0" applyNumberFormat="1" applyFont="1" applyBorder="1" applyAlignment="1">
      <alignment horizontal="center" vertical="center" wrapText="1"/>
    </xf>
    <xf numFmtId="179" fontId="16" fillId="0" borderId="4" xfId="0" applyNumberFormat="1" applyFont="1" applyBorder="1" applyAlignment="1">
      <alignment horizontal="center" vertical="center" wrapText="1"/>
    </xf>
    <xf numFmtId="179" fontId="16" fillId="0" borderId="5" xfId="0" applyNumberFormat="1" applyFont="1" applyBorder="1" applyAlignment="1">
      <alignment horizontal="center" vertical="center" wrapText="1"/>
    </xf>
    <xf numFmtId="179" fontId="16" fillId="0" borderId="3" xfId="0" applyNumberFormat="1" applyFont="1" applyBorder="1" applyAlignment="1">
      <alignment horizontal="center" vertical="center" wrapText="1"/>
    </xf>
    <xf numFmtId="179" fontId="16" fillId="0" borderId="24"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24" fillId="0" borderId="0" xfId="3" applyFont="1" applyAlignment="1">
      <alignment horizontal="distributed" vertical="center"/>
    </xf>
    <xf numFmtId="0" fontId="18" fillId="0" borderId="16" xfId="3" applyFont="1" applyBorder="1" applyAlignment="1">
      <alignment horizontal="center" vertical="center" justifyLastLine="1"/>
    </xf>
    <xf numFmtId="0" fontId="18" fillId="0" borderId="19" xfId="3" applyFont="1" applyBorder="1" applyAlignment="1">
      <alignment horizontal="center" vertical="center" justifyLastLine="1"/>
    </xf>
    <xf numFmtId="0" fontId="18" fillId="0" borderId="21" xfId="3" applyFont="1" applyBorder="1" applyAlignment="1">
      <alignment horizontal="center" vertical="center" wrapText="1"/>
    </xf>
    <xf numFmtId="0" fontId="18" fillId="0" borderId="0" xfId="3" applyFont="1" applyAlignment="1">
      <alignment horizontal="center" vertical="center"/>
    </xf>
    <xf numFmtId="0" fontId="18" fillId="0" borderId="24" xfId="3" applyFont="1" applyBorder="1" applyAlignment="1">
      <alignment horizontal="center" vertical="center"/>
    </xf>
    <xf numFmtId="38" fontId="18" fillId="0" borderId="11" xfId="3" applyNumberFormat="1" applyFont="1" applyBorder="1" applyAlignment="1">
      <alignment horizontal="center" vertical="center"/>
    </xf>
    <xf numFmtId="38" fontId="18" fillId="0" borderId="2" xfId="3" applyNumberFormat="1" applyFont="1" applyBorder="1" applyAlignment="1">
      <alignment horizontal="center" vertical="center"/>
    </xf>
    <xf numFmtId="0" fontId="18" fillId="0" borderId="21" xfId="3" applyFont="1" applyBorder="1" applyAlignment="1">
      <alignment horizontal="center" vertical="center"/>
    </xf>
    <xf numFmtId="0" fontId="18" fillId="0" borderId="1" xfId="3" applyFont="1" applyBorder="1" applyAlignment="1">
      <alignment horizontal="center" vertical="center" justifyLastLine="1"/>
    </xf>
    <xf numFmtId="0" fontId="18" fillId="0" borderId="14" xfId="3" applyFont="1" applyBorder="1" applyAlignment="1">
      <alignment horizontal="center" vertical="center" wrapText="1"/>
    </xf>
    <xf numFmtId="0" fontId="18" fillId="0" borderId="6" xfId="3" applyFont="1" applyBorder="1" applyAlignment="1">
      <alignment horizontal="center" vertical="center"/>
    </xf>
    <xf numFmtId="0" fontId="18" fillId="0" borderId="15" xfId="3" applyFont="1" applyBorder="1" applyAlignment="1">
      <alignment horizontal="center" vertical="center"/>
    </xf>
    <xf numFmtId="0" fontId="18" fillId="0" borderId="1" xfId="3" applyFont="1" applyBorder="1" applyAlignment="1">
      <alignment horizontal="distributed" vertical="center" justifyLastLine="1"/>
    </xf>
    <xf numFmtId="0" fontId="18" fillId="0" borderId="16" xfId="3" applyFont="1" applyBorder="1" applyAlignment="1">
      <alignment horizontal="distributed" vertical="center" justifyLastLine="1"/>
    </xf>
    <xf numFmtId="0" fontId="18" fillId="0" borderId="19" xfId="3" applyFont="1" applyBorder="1" applyAlignment="1">
      <alignment horizontal="distributed" vertical="center" justifyLastLine="1"/>
    </xf>
    <xf numFmtId="38" fontId="18" fillId="0" borderId="14" xfId="1" applyFont="1" applyFill="1" applyBorder="1" applyAlignment="1">
      <alignment horizontal="center" vertical="center" wrapText="1"/>
    </xf>
    <xf numFmtId="38" fontId="18" fillId="0" borderId="6" xfId="1" applyFont="1" applyFill="1" applyBorder="1" applyAlignment="1"/>
    <xf numFmtId="38" fontId="18" fillId="0" borderId="15" xfId="1" applyFont="1" applyFill="1" applyBorder="1" applyAlignment="1"/>
    <xf numFmtId="38" fontId="18" fillId="0" borderId="12" xfId="1" applyFont="1" applyFill="1" applyBorder="1" applyAlignment="1">
      <alignment horizontal="center" vertical="center" justifyLastLine="1"/>
    </xf>
    <xf numFmtId="38" fontId="18" fillId="0" borderId="20" xfId="1" applyFont="1" applyFill="1" applyBorder="1" applyAlignment="1">
      <alignment horizontal="center" vertical="center" justifyLastLine="1"/>
    </xf>
    <xf numFmtId="38" fontId="18" fillId="0" borderId="13" xfId="1" applyFont="1" applyFill="1" applyBorder="1" applyAlignment="1">
      <alignment horizontal="center" vertical="center" justifyLastLine="1"/>
    </xf>
    <xf numFmtId="38" fontId="18" fillId="0" borderId="11" xfId="1" applyFont="1" applyFill="1" applyBorder="1" applyAlignment="1">
      <alignment horizontal="center" vertical="center" wrapText="1"/>
    </xf>
    <xf numFmtId="38" fontId="18" fillId="0" borderId="23" xfId="1" applyFont="1" applyFill="1" applyBorder="1" applyAlignment="1">
      <alignment horizontal="center" vertical="center" wrapText="1"/>
    </xf>
    <xf numFmtId="38" fontId="18" fillId="0" borderId="2" xfId="1" applyFont="1" applyFill="1" applyBorder="1" applyAlignment="1">
      <alignment horizontal="center" vertical="center" wrapText="1"/>
    </xf>
    <xf numFmtId="38" fontId="18" fillId="0" borderId="11" xfId="1" applyFont="1" applyFill="1" applyBorder="1" applyAlignment="1">
      <alignment horizontal="center" vertical="center"/>
    </xf>
    <xf numFmtId="38" fontId="18" fillId="0" borderId="23" xfId="1" applyFont="1" applyFill="1" applyBorder="1" applyAlignment="1">
      <alignment horizontal="center" vertical="center"/>
    </xf>
    <xf numFmtId="38" fontId="18" fillId="0" borderId="2" xfId="1" applyFont="1" applyFill="1" applyBorder="1" applyAlignment="1">
      <alignment horizontal="center" vertical="center"/>
    </xf>
    <xf numFmtId="38" fontId="18" fillId="0" borderId="11" xfId="1" applyFont="1" applyFill="1" applyBorder="1" applyAlignment="1">
      <alignment horizontal="distributed" vertical="center"/>
    </xf>
    <xf numFmtId="38" fontId="18" fillId="0" borderId="2" xfId="1" applyFont="1" applyFill="1" applyBorder="1" applyAlignment="1">
      <alignment horizontal="distributed" vertical="center"/>
    </xf>
    <xf numFmtId="38" fontId="18" fillId="0" borderId="22" xfId="1" applyFont="1" applyFill="1" applyBorder="1" applyAlignment="1">
      <alignment horizontal="distributed" vertical="center" justifyLastLine="1"/>
    </xf>
    <xf numFmtId="38" fontId="18" fillId="0" borderId="23" xfId="1" applyFont="1" applyFill="1" applyBorder="1" applyAlignment="1">
      <alignment horizontal="distributed" vertical="center" justifyLastLine="1"/>
    </xf>
    <xf numFmtId="38" fontId="18" fillId="0" borderId="2" xfId="1" applyFont="1" applyFill="1" applyBorder="1" applyAlignment="1">
      <alignment horizontal="distributed" vertical="center" justifyLastLine="1"/>
    </xf>
    <xf numFmtId="38" fontId="18" fillId="0" borderId="21" xfId="1" applyFont="1" applyFill="1" applyBorder="1" applyAlignment="1">
      <alignment horizontal="distributed" vertical="center" justifyLastLine="1"/>
    </xf>
    <xf numFmtId="38" fontId="18" fillId="0" borderId="0" xfId="1" applyFont="1" applyFill="1" applyBorder="1" applyAlignment="1">
      <alignment horizontal="distributed" vertical="center" justifyLastLine="1"/>
    </xf>
    <xf numFmtId="38" fontId="18" fillId="0" borderId="22" xfId="1" applyFont="1" applyFill="1" applyBorder="1" applyAlignment="1">
      <alignment horizontal="center" vertical="center" wrapText="1"/>
    </xf>
    <xf numFmtId="38" fontId="18" fillId="0" borderId="1" xfId="1" applyFont="1" applyFill="1" applyBorder="1" applyAlignment="1">
      <alignment horizontal="center" vertical="center" justifyLastLine="1"/>
    </xf>
    <xf numFmtId="38" fontId="18" fillId="0" borderId="16" xfId="1" applyFont="1" applyFill="1" applyBorder="1" applyAlignment="1">
      <alignment horizontal="center" vertical="center" justifyLastLine="1"/>
    </xf>
    <xf numFmtId="38" fontId="18" fillId="0" borderId="19" xfId="1" applyFont="1" applyFill="1" applyBorder="1" applyAlignment="1">
      <alignment horizontal="center" vertical="center" justifyLastLine="1"/>
    </xf>
    <xf numFmtId="38" fontId="18" fillId="0" borderId="22" xfId="1" applyFont="1" applyFill="1" applyBorder="1" applyAlignment="1">
      <alignment horizontal="center" vertical="center"/>
    </xf>
    <xf numFmtId="38" fontId="18" fillId="0" borderId="24" xfId="1" applyFont="1" applyFill="1" applyBorder="1" applyAlignment="1">
      <alignment horizontal="distributed" vertical="center" justifyLastLine="1"/>
    </xf>
    <xf numFmtId="38" fontId="18" fillId="0" borderId="2" xfId="1" applyFont="1" applyFill="1" applyBorder="1" applyAlignment="1">
      <alignment vertical="center"/>
    </xf>
    <xf numFmtId="0" fontId="16" fillId="0" borderId="28" xfId="0" applyFont="1" applyBorder="1" applyAlignment="1">
      <alignment horizontal="center" vertical="center" wrapText="1" shrinkToFit="1"/>
    </xf>
    <xf numFmtId="0" fontId="24" fillId="0" borderId="0" xfId="0" applyFont="1" applyAlignment="1">
      <alignment horizontal="distributed"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1" xfId="0" applyFont="1" applyBorder="1" applyAlignment="1">
      <alignment horizontal="center" vertical="center"/>
    </xf>
    <xf numFmtId="0" fontId="18" fillId="0" borderId="34" xfId="0" applyFont="1" applyBorder="1" applyAlignment="1">
      <alignment horizontal="center" vertical="center"/>
    </xf>
    <xf numFmtId="38" fontId="24" fillId="0" borderId="6" xfId="1" quotePrefix="1" applyFont="1" applyFill="1" applyBorder="1" applyAlignment="1">
      <alignment horizontal="right" vertical="center"/>
    </xf>
    <xf numFmtId="38" fontId="24" fillId="0" borderId="0" xfId="1" quotePrefix="1" applyFont="1" applyFill="1" applyBorder="1" applyAlignment="1">
      <alignment horizontal="right" vertical="center"/>
    </xf>
    <xf numFmtId="38" fontId="18" fillId="0" borderId="6" xfId="1" quotePrefix="1" applyFont="1" applyFill="1" applyBorder="1" applyAlignment="1">
      <alignment horizontal="right" vertical="center"/>
    </xf>
    <xf numFmtId="38" fontId="18" fillId="0" borderId="0" xfId="1" quotePrefix="1" applyFont="1" applyFill="1" applyBorder="1" applyAlignment="1">
      <alignment horizontal="right" vertical="center" wrapText="1"/>
    </xf>
    <xf numFmtId="38" fontId="18" fillId="0" borderId="0" xfId="1" quotePrefix="1" applyFont="1" applyFill="1" applyBorder="1" applyAlignment="1">
      <alignment horizontal="right" vertical="center"/>
    </xf>
    <xf numFmtId="38" fontId="18" fillId="0" borderId="0" xfId="9" quotePrefix="1" applyFont="1" applyFill="1" applyAlignment="1">
      <alignment horizontal="right" vertical="center"/>
    </xf>
    <xf numFmtId="191" fontId="24" fillId="0" borderId="0" xfId="5" quotePrefix="1" applyNumberFormat="1" applyFont="1" applyAlignment="1">
      <alignment horizontal="right" vertical="center"/>
    </xf>
    <xf numFmtId="192" fontId="18" fillId="0" borderId="0" xfId="1" quotePrefix="1" applyNumberFormat="1" applyFont="1" applyFill="1" applyBorder="1" applyAlignment="1">
      <alignment horizontal="right" vertical="center"/>
    </xf>
    <xf numFmtId="38" fontId="15" fillId="0" borderId="0" xfId="1" applyFont="1" applyFill="1" applyBorder="1" applyAlignment="1">
      <alignment horizontal="distributed"/>
    </xf>
    <xf numFmtId="191" fontId="18" fillId="0" borderId="10" xfId="5" quotePrefix="1" applyNumberFormat="1" applyFont="1" applyBorder="1" applyAlignment="1">
      <alignment horizontal="right" vertical="center"/>
    </xf>
    <xf numFmtId="38" fontId="10" fillId="0" borderId="7" xfId="1" applyFont="1" applyFill="1" applyBorder="1"/>
    <xf numFmtId="38" fontId="10" fillId="0" borderId="8" xfId="1" applyFont="1" applyFill="1" applyBorder="1"/>
    <xf numFmtId="38" fontId="15" fillId="0" borderId="5" xfId="1" applyFont="1" applyFill="1" applyBorder="1" applyAlignment="1">
      <alignment horizontal="right" vertical="top" wrapText="1"/>
    </xf>
    <xf numFmtId="38" fontId="24" fillId="0" borderId="10" xfId="1" quotePrefix="1" applyFont="1" applyFill="1" applyBorder="1" applyAlignment="1">
      <alignment horizontal="right" vertical="center"/>
    </xf>
    <xf numFmtId="38" fontId="18" fillId="0" borderId="10" xfId="1" quotePrefix="1" applyFont="1" applyFill="1" applyBorder="1" applyAlignment="1">
      <alignment horizontal="right" vertical="center"/>
    </xf>
    <xf numFmtId="38" fontId="18" fillId="0" borderId="10" xfId="9" quotePrefix="1" applyFont="1" applyFill="1" applyBorder="1" applyAlignment="1">
      <alignment horizontal="right" vertical="center"/>
    </xf>
    <xf numFmtId="38" fontId="15" fillId="0" borderId="7" xfId="1" applyFont="1" applyFill="1" applyBorder="1"/>
    <xf numFmtId="185" fontId="18" fillId="0" borderId="0" xfId="5" quotePrefix="1" applyNumberFormat="1" applyFont="1" applyAlignment="1">
      <alignment horizontal="right" vertical="center"/>
    </xf>
    <xf numFmtId="185" fontId="18" fillId="0" borderId="10" xfId="5" quotePrefix="1" applyNumberFormat="1" applyFont="1" applyBorder="1" applyAlignment="1">
      <alignment horizontal="right" vertical="center"/>
    </xf>
    <xf numFmtId="38" fontId="18" fillId="0" borderId="21" xfId="1" applyFont="1" applyFill="1" applyBorder="1" applyAlignment="1">
      <alignment horizontal="center" vertical="center" wrapText="1"/>
    </xf>
    <xf numFmtId="38" fontId="18" fillId="0" borderId="0" xfId="1" applyFont="1" applyFill="1" applyBorder="1" applyAlignment="1"/>
    <xf numFmtId="38" fontId="18" fillId="0" borderId="24" xfId="1" applyFont="1" applyFill="1" applyBorder="1" applyAlignment="1"/>
    <xf numFmtId="38" fontId="24" fillId="0" borderId="0" xfId="1" applyFont="1" applyFill="1" applyBorder="1" applyAlignment="1">
      <alignment horizontal="right" vertical="center"/>
    </xf>
    <xf numFmtId="38" fontId="18" fillId="0" borderId="6" xfId="9" quotePrefix="1" applyFont="1" applyFill="1" applyBorder="1" applyAlignment="1">
      <alignment horizontal="right" vertical="center"/>
    </xf>
    <xf numFmtId="38" fontId="18" fillId="0" borderId="0" xfId="9" quotePrefix="1" applyFont="1" applyFill="1" applyBorder="1" applyAlignment="1">
      <alignment horizontal="right" vertical="center"/>
    </xf>
    <xf numFmtId="191" fontId="24" fillId="0" borderId="10" xfId="5" quotePrefix="1" applyNumberFormat="1" applyFont="1" applyBorder="1" applyAlignment="1">
      <alignment horizontal="right" vertical="center"/>
    </xf>
    <xf numFmtId="38" fontId="24" fillId="0" borderId="10" xfId="1" applyFont="1" applyFill="1" applyBorder="1" applyAlignment="1">
      <alignment horizontal="right" vertical="center"/>
    </xf>
  </cellXfs>
  <cellStyles count="10">
    <cellStyle name="ハイパーリンク" xfId="6" builtinId="8"/>
    <cellStyle name="ハイパーリンク 2" xfId="8" xr:uid="{39329D80-C953-4268-AC1B-482675055FE2}"/>
    <cellStyle name="桁区切り 2" xfId="4" xr:uid="{00000000-0005-0000-0000-000001000000}"/>
    <cellStyle name="桁区切り 2 2" xfId="1" xr:uid="{00000000-0005-0000-0000-000002000000}"/>
    <cellStyle name="桁区切り 3" xfId="9" xr:uid="{F7C3C264-0D9D-42C4-93C3-54F09884D018}"/>
    <cellStyle name="標準" xfId="0" builtinId="0"/>
    <cellStyle name="標準 2" xfId="3" xr:uid="{00000000-0005-0000-0000-000004000000}"/>
    <cellStyle name="標準 2 2" xfId="7" xr:uid="{8BD33B14-637B-4CB9-B05F-E6656CCD0C35}"/>
    <cellStyle name="標準_031-10-2" xfId="5" xr:uid="{00000000-0005-0000-0000-000005000000}"/>
    <cellStyle name="標準_5-1-2" xfId="2" xr:uid="{00000000-0005-0000-0000-000007000000}"/>
  </cellStyles>
  <dxfs count="11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381000</xdr:colOff>
      <xdr:row>18</xdr:row>
      <xdr:rowOff>0</xdr:rowOff>
    </xdr:from>
    <xdr:to>
      <xdr:col>4</xdr:col>
      <xdr:colOff>381000</xdr:colOff>
      <xdr:row>18</xdr:row>
      <xdr:rowOff>0</xdr:rowOff>
    </xdr:to>
    <xdr:sp macro="" textlink="">
      <xdr:nvSpPr>
        <xdr:cNvPr id="2" name="Line 4">
          <a:extLst>
            <a:ext uri="{FF2B5EF4-FFF2-40B4-BE49-F238E27FC236}">
              <a16:creationId xmlns:a16="http://schemas.microsoft.com/office/drawing/2014/main" id="{011F8939-143F-4544-A2F1-9FC913EABCF6}"/>
            </a:ext>
          </a:extLst>
        </xdr:cNvPr>
        <xdr:cNvSpPr>
          <a:spLocks noChangeShapeType="1"/>
        </xdr:cNvSpPr>
      </xdr:nvSpPr>
      <xdr:spPr bwMode="auto">
        <a:xfrm>
          <a:off x="3048000" y="3257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18</xdr:row>
      <xdr:rowOff>0</xdr:rowOff>
    </xdr:from>
    <xdr:to>
      <xdr:col>4</xdr:col>
      <xdr:colOff>381000</xdr:colOff>
      <xdr:row>18</xdr:row>
      <xdr:rowOff>0</xdr:rowOff>
    </xdr:to>
    <xdr:sp macro="" textlink="">
      <xdr:nvSpPr>
        <xdr:cNvPr id="3" name="Line 6">
          <a:extLst>
            <a:ext uri="{FF2B5EF4-FFF2-40B4-BE49-F238E27FC236}">
              <a16:creationId xmlns:a16="http://schemas.microsoft.com/office/drawing/2014/main" id="{AC57394B-4465-43A7-BF89-0C3AD038D1B7}"/>
            </a:ext>
          </a:extLst>
        </xdr:cNvPr>
        <xdr:cNvSpPr>
          <a:spLocks noChangeShapeType="1"/>
        </xdr:cNvSpPr>
      </xdr:nvSpPr>
      <xdr:spPr bwMode="auto">
        <a:xfrm>
          <a:off x="3048000" y="3257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600075</xdr:colOff>
      <xdr:row>18</xdr:row>
      <xdr:rowOff>0</xdr:rowOff>
    </xdr:from>
    <xdr:to>
      <xdr:col>5</xdr:col>
      <xdr:colOff>600075</xdr:colOff>
      <xdr:row>18</xdr:row>
      <xdr:rowOff>0</xdr:rowOff>
    </xdr:to>
    <xdr:sp macro="" textlink="">
      <xdr:nvSpPr>
        <xdr:cNvPr id="4" name="Line 10">
          <a:extLst>
            <a:ext uri="{FF2B5EF4-FFF2-40B4-BE49-F238E27FC236}">
              <a16:creationId xmlns:a16="http://schemas.microsoft.com/office/drawing/2014/main" id="{3C22A2B9-46DA-4FA3-BCB6-C632D13D8752}"/>
            </a:ext>
          </a:extLst>
        </xdr:cNvPr>
        <xdr:cNvSpPr>
          <a:spLocks noChangeShapeType="1"/>
        </xdr:cNvSpPr>
      </xdr:nvSpPr>
      <xdr:spPr bwMode="auto">
        <a:xfrm>
          <a:off x="4038600" y="3257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600075</xdr:colOff>
      <xdr:row>18</xdr:row>
      <xdr:rowOff>0</xdr:rowOff>
    </xdr:from>
    <xdr:to>
      <xdr:col>5</xdr:col>
      <xdr:colOff>600075</xdr:colOff>
      <xdr:row>18</xdr:row>
      <xdr:rowOff>0</xdr:rowOff>
    </xdr:to>
    <xdr:sp macro="" textlink="">
      <xdr:nvSpPr>
        <xdr:cNvPr id="5" name="Line 12">
          <a:extLst>
            <a:ext uri="{FF2B5EF4-FFF2-40B4-BE49-F238E27FC236}">
              <a16:creationId xmlns:a16="http://schemas.microsoft.com/office/drawing/2014/main" id="{BE3D26B8-0465-49A8-A01D-31B432A26D92}"/>
            </a:ext>
          </a:extLst>
        </xdr:cNvPr>
        <xdr:cNvSpPr>
          <a:spLocks noChangeShapeType="1"/>
        </xdr:cNvSpPr>
      </xdr:nvSpPr>
      <xdr:spPr bwMode="auto">
        <a:xfrm>
          <a:off x="4038600" y="3257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600075</xdr:colOff>
      <xdr:row>17</xdr:row>
      <xdr:rowOff>38100</xdr:rowOff>
    </xdr:from>
    <xdr:to>
      <xdr:col>5</xdr:col>
      <xdr:colOff>600075</xdr:colOff>
      <xdr:row>18</xdr:row>
      <xdr:rowOff>0</xdr:rowOff>
    </xdr:to>
    <xdr:sp macro="" textlink="">
      <xdr:nvSpPr>
        <xdr:cNvPr id="6" name="Line 30">
          <a:extLst>
            <a:ext uri="{FF2B5EF4-FFF2-40B4-BE49-F238E27FC236}">
              <a16:creationId xmlns:a16="http://schemas.microsoft.com/office/drawing/2014/main" id="{CBB6B68B-A8C8-48BB-A866-BCAE4D8AC740}"/>
            </a:ext>
          </a:extLst>
        </xdr:cNvPr>
        <xdr:cNvSpPr>
          <a:spLocks noChangeShapeType="1"/>
        </xdr:cNvSpPr>
      </xdr:nvSpPr>
      <xdr:spPr bwMode="auto">
        <a:xfrm>
          <a:off x="4038600" y="3238500"/>
          <a:ext cx="0" cy="19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318719</xdr:colOff>
      <xdr:row>1</xdr:row>
      <xdr:rowOff>79129</xdr:rowOff>
    </xdr:from>
    <xdr:to>
      <xdr:col>8</xdr:col>
      <xdr:colOff>676275</xdr:colOff>
      <xdr:row>11</xdr:row>
      <xdr:rowOff>19050</xdr:rowOff>
    </xdr:to>
    <xdr:sp macro="" textlink="">
      <xdr:nvSpPr>
        <xdr:cNvPr id="7" name="テキスト ボックス 6">
          <a:extLst>
            <a:ext uri="{FF2B5EF4-FFF2-40B4-BE49-F238E27FC236}">
              <a16:creationId xmlns:a16="http://schemas.microsoft.com/office/drawing/2014/main" id="{AA36B54C-A83C-4C6A-8FBB-A56038AE2B22}"/>
            </a:ext>
          </a:extLst>
        </xdr:cNvPr>
        <xdr:cNvSpPr txBox="1"/>
      </xdr:nvSpPr>
      <xdr:spPr>
        <a:xfrm>
          <a:off x="318719" y="326779"/>
          <a:ext cx="6110656" cy="17877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850">
              <a:latin typeface="Meiryo UI" panose="020B0604030504040204" pitchFamily="50" charset="-128"/>
              <a:ea typeface="Meiryo UI" panose="020B0604030504040204" pitchFamily="50" charset="-128"/>
            </a:rPr>
            <a:t>本表は工業統計調査、経済センサス－活動調査及び経済構造実態調査の結果を表章したものであり、日本標準産業分類上の製造業を主業とする事業所を集計したものである。後日、経済産業省、大阪府が公表する数値と相違することもある。 </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．昭和</a:t>
          </a:r>
          <a:r>
            <a:rPr kumimoji="1" lang="en-US" altLang="ja-JP" sz="850">
              <a:latin typeface="Meiryo UI" panose="020B0604030504040204" pitchFamily="50" charset="-128"/>
              <a:ea typeface="Meiryo UI" panose="020B0604030504040204" pitchFamily="50" charset="-128"/>
            </a:rPr>
            <a:t>56</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､57</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､59</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､61</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､62</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平成元年</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､8</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､9</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､11</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13</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14</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16</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18</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19</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21</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22</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24</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25</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26</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28</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29</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30</a:t>
          </a:r>
          <a:r>
            <a:rPr kumimoji="1" lang="ja-JP" altLang="en-US" sz="850">
              <a:latin typeface="Meiryo UI" panose="020B0604030504040204" pitchFamily="50" charset="-128"/>
              <a:ea typeface="Meiryo UI" panose="020B0604030504040204" pitchFamily="50" charset="-128"/>
            </a:rPr>
            <a:t>年、令和元年、</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年については従業者</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人以上の事業所を調査対象としている。 </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．事業及び従業者数は、平成</a:t>
          </a:r>
          <a:r>
            <a:rPr kumimoji="1" lang="en-US" altLang="ja-JP" sz="850">
              <a:latin typeface="Meiryo UI" panose="020B0604030504040204" pitchFamily="50" charset="-128"/>
              <a:ea typeface="Meiryo UI" panose="020B0604030504040204" pitchFamily="50" charset="-128"/>
            </a:rPr>
            <a:t>27</a:t>
          </a:r>
          <a:r>
            <a:rPr kumimoji="1" lang="ja-JP" altLang="en-US" sz="850">
              <a:latin typeface="Meiryo UI" panose="020B0604030504040204" pitchFamily="50" charset="-128"/>
              <a:ea typeface="Meiryo UI" panose="020B0604030504040204" pitchFamily="50" charset="-128"/>
            </a:rPr>
            <a:t>年までは各年末現在、平成</a:t>
          </a:r>
          <a:r>
            <a:rPr kumimoji="1" lang="en-US" altLang="ja-JP" sz="850">
              <a:latin typeface="Meiryo UI" panose="020B0604030504040204" pitchFamily="50" charset="-128"/>
              <a:ea typeface="Meiryo UI" panose="020B0604030504040204" pitchFamily="50" charset="-128"/>
            </a:rPr>
            <a:t>28</a:t>
          </a:r>
          <a:r>
            <a:rPr kumimoji="1" lang="ja-JP" altLang="en-US" sz="850">
              <a:latin typeface="Meiryo UI" panose="020B0604030504040204" pitchFamily="50" charset="-128"/>
              <a:ea typeface="Meiryo UI" panose="020B0604030504040204" pitchFamily="50" charset="-128"/>
            </a:rPr>
            <a:t>年以降は翌年</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日現在の値であり、製造品出荷額等は表章年の</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年間の総額を示す。 </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．各表とも</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事業所に満たないものについて所数は事業所数及び従業者数以外の項目はすべて</a:t>
          </a:r>
          <a:r>
            <a:rPr kumimoji="1" lang="en-US" altLang="ja-JP" sz="850">
              <a:latin typeface="Meiryo UI" panose="020B0604030504040204" pitchFamily="50" charset="-128"/>
              <a:ea typeface="Meiryo UI" panose="020B0604030504040204" pitchFamily="50" charset="-128"/>
            </a:rPr>
            <a:t>x</a:t>
          </a:r>
          <a:r>
            <a:rPr kumimoji="1" lang="ja-JP" altLang="en-US" sz="850">
              <a:latin typeface="Meiryo UI" panose="020B0604030504040204" pitchFamily="50" charset="-128"/>
              <a:ea typeface="Meiryo UI" panose="020B0604030504040204" pitchFamily="50" charset="-128"/>
            </a:rPr>
            <a:t>とし、秘とくした数値は総数に含めてある。</a:t>
          </a:r>
          <a:r>
            <a:rPr kumimoji="1" lang="ja-JP" altLang="en-US" sz="850" baseline="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．平成</a:t>
          </a:r>
          <a:r>
            <a:rPr kumimoji="1" lang="en-US" altLang="ja-JP" sz="850">
              <a:latin typeface="Meiryo UI" panose="020B0604030504040204" pitchFamily="50" charset="-128"/>
              <a:ea typeface="Meiryo UI" panose="020B0604030504040204" pitchFamily="50" charset="-128"/>
            </a:rPr>
            <a:t>23</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27</a:t>
          </a:r>
          <a:r>
            <a:rPr kumimoji="1" lang="ja-JP" altLang="en-US" sz="850">
              <a:latin typeface="Meiryo UI" panose="020B0604030504040204" pitchFamily="50" charset="-128"/>
              <a:ea typeface="Meiryo UI" panose="020B0604030504040204" pitchFamily="50" charset="-128"/>
            </a:rPr>
            <a:t>年、令和</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年は経済センサス－活動調査結果である。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ja-JP" altLang="en-US" sz="850">
              <a:solidFill>
                <a:schemeClr val="dk1"/>
              </a:solidFill>
              <a:effectLst/>
              <a:latin typeface="Meiryo UI" panose="020B0604030504040204" pitchFamily="50" charset="-128"/>
              <a:ea typeface="Meiryo UI" panose="020B0604030504040204" pitchFamily="50" charset="-128"/>
              <a:cs typeface="+mn-cs"/>
            </a:rPr>
            <a:t>令和</a:t>
          </a:r>
          <a:r>
            <a:rPr kumimoji="1" lang="en-US" altLang="ja-JP" sz="850">
              <a:solidFill>
                <a:schemeClr val="dk1"/>
              </a:solidFill>
              <a:effectLst/>
              <a:latin typeface="Meiryo UI" panose="020B0604030504040204" pitchFamily="50" charset="-128"/>
              <a:ea typeface="Meiryo UI" panose="020B0604030504040204" pitchFamily="50" charset="-128"/>
              <a:cs typeface="+mn-cs"/>
            </a:rPr>
            <a:t>2</a:t>
          </a:r>
          <a:r>
            <a:rPr kumimoji="1" lang="ja-JP" altLang="en-US" sz="850">
              <a:solidFill>
                <a:schemeClr val="dk1"/>
              </a:solidFill>
              <a:effectLst/>
              <a:latin typeface="Meiryo UI" panose="020B0604030504040204" pitchFamily="50" charset="-128"/>
              <a:ea typeface="Meiryo UI" panose="020B0604030504040204" pitchFamily="50" charset="-128"/>
              <a:cs typeface="+mn-cs"/>
            </a:rPr>
            <a:t>年以降、個人経営の事業所及び法人以外の団体の事業所は集計対象から外されている。 </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a:t>
          </a:r>
          <a:r>
            <a:rPr kumimoji="1" lang="ja-JP" altLang="en-US" sz="850">
              <a:latin typeface="Meiryo UI" panose="020B0604030504040204" pitchFamily="50" charset="-128"/>
              <a:ea typeface="Meiryo UI" panose="020B0604030504040204" pitchFamily="50" charset="-128"/>
            </a:rPr>
            <a:t>令和</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年は、経済構造実態調査結果である。　</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a:t>
          </a:r>
          <a:r>
            <a:rPr kumimoji="1" lang="ja-JP" altLang="en-US" sz="850">
              <a:solidFill>
                <a:schemeClr val="dk1"/>
              </a:solidFill>
              <a:latin typeface="Meiryo UI" panose="020B0604030504040204" pitchFamily="50" charset="-128"/>
              <a:ea typeface="Meiryo UI" panose="020B0604030504040204" pitchFamily="50" charset="-128"/>
              <a:cs typeface="+mn-cs"/>
            </a:rPr>
            <a:t>不詳データの存在のため、合計と内訳が一致しない場合がある。</a:t>
          </a:r>
        </a:p>
      </xdr:txBody>
    </xdr:sp>
    <xdr:clientData/>
  </xdr:twoCellAnchor>
  <xdr:twoCellAnchor>
    <xdr:from>
      <xdr:col>9</xdr:col>
      <xdr:colOff>49823</xdr:colOff>
      <xdr:row>1</xdr:row>
      <xdr:rowOff>57883</xdr:rowOff>
    </xdr:from>
    <xdr:to>
      <xdr:col>16</xdr:col>
      <xdr:colOff>219075</xdr:colOff>
      <xdr:row>10</xdr:row>
      <xdr:rowOff>76200</xdr:rowOff>
    </xdr:to>
    <xdr:sp macro="" textlink="">
      <xdr:nvSpPr>
        <xdr:cNvPr id="8" name="テキスト ボックス 7">
          <a:extLst>
            <a:ext uri="{FF2B5EF4-FFF2-40B4-BE49-F238E27FC236}">
              <a16:creationId xmlns:a16="http://schemas.microsoft.com/office/drawing/2014/main" id="{2641820B-A37B-493D-A2CF-B0494B24319F}"/>
            </a:ext>
          </a:extLst>
        </xdr:cNvPr>
        <xdr:cNvSpPr txBox="1"/>
      </xdr:nvSpPr>
      <xdr:spPr>
        <a:xfrm>
          <a:off x="6574448" y="305533"/>
          <a:ext cx="6331927" cy="17423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endParaRPr kumimoji="1" lang="ja-JP" altLang="en-US" sz="85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66674</xdr:colOff>
      <xdr:row>37</xdr:row>
      <xdr:rowOff>38100</xdr:rowOff>
    </xdr:from>
    <xdr:to>
      <xdr:col>15</xdr:col>
      <xdr:colOff>797718</xdr:colOff>
      <xdr:row>39</xdr:row>
      <xdr:rowOff>104775</xdr:rowOff>
    </xdr:to>
    <xdr:sp macro="" textlink="">
      <xdr:nvSpPr>
        <xdr:cNvPr id="2" name="AutoShape 1">
          <a:extLst>
            <a:ext uri="{FF2B5EF4-FFF2-40B4-BE49-F238E27FC236}">
              <a16:creationId xmlns:a16="http://schemas.microsoft.com/office/drawing/2014/main" id="{3D71FAA6-AACA-48BC-8AB7-5D8F9D07A4DF}"/>
            </a:ext>
          </a:extLst>
        </xdr:cNvPr>
        <xdr:cNvSpPr>
          <a:spLocks noChangeArrowheads="1"/>
        </xdr:cNvSpPr>
      </xdr:nvSpPr>
      <xdr:spPr bwMode="auto">
        <a:xfrm>
          <a:off x="9801224" y="5619750"/>
          <a:ext cx="797719" cy="3905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130969</xdr:colOff>
      <xdr:row>37</xdr:row>
      <xdr:rowOff>47625</xdr:rowOff>
    </xdr:from>
    <xdr:to>
      <xdr:col>17</xdr:col>
      <xdr:colOff>357187</xdr:colOff>
      <xdr:row>39</xdr:row>
      <xdr:rowOff>114300</xdr:rowOff>
    </xdr:to>
    <xdr:sp macro="" textlink="">
      <xdr:nvSpPr>
        <xdr:cNvPr id="3" name="AutoShape 2">
          <a:extLst>
            <a:ext uri="{FF2B5EF4-FFF2-40B4-BE49-F238E27FC236}">
              <a16:creationId xmlns:a16="http://schemas.microsoft.com/office/drawing/2014/main" id="{AEDB5159-53A0-4A2C-969C-08D4E15E8308}"/>
            </a:ext>
          </a:extLst>
        </xdr:cNvPr>
        <xdr:cNvSpPr>
          <a:spLocks noChangeArrowheads="1"/>
        </xdr:cNvSpPr>
      </xdr:nvSpPr>
      <xdr:spPr bwMode="auto">
        <a:xfrm>
          <a:off x="10798969" y="5629275"/>
          <a:ext cx="759618" cy="3905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247650</xdr:colOff>
      <xdr:row>1</xdr:row>
      <xdr:rowOff>85726</xdr:rowOff>
    </xdr:from>
    <xdr:to>
      <xdr:col>8</xdr:col>
      <xdr:colOff>726281</xdr:colOff>
      <xdr:row>4</xdr:row>
      <xdr:rowOff>66675</xdr:rowOff>
    </xdr:to>
    <xdr:sp macro="" textlink="">
      <xdr:nvSpPr>
        <xdr:cNvPr id="4" name="テキスト ボックス 3">
          <a:extLst>
            <a:ext uri="{FF2B5EF4-FFF2-40B4-BE49-F238E27FC236}">
              <a16:creationId xmlns:a16="http://schemas.microsoft.com/office/drawing/2014/main" id="{116066E5-17C8-4D61-90B2-F9FDC03CFF27}"/>
            </a:ext>
          </a:extLst>
        </xdr:cNvPr>
        <xdr:cNvSpPr txBox="1"/>
      </xdr:nvSpPr>
      <xdr:spPr>
        <a:xfrm>
          <a:off x="533400" y="300039"/>
          <a:ext cx="5372100" cy="504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latin typeface="Meiryo UI" panose="020B0604030504040204" pitchFamily="50" charset="-128"/>
              <a:ea typeface="Meiryo UI" panose="020B0604030504040204" pitchFamily="50" charset="-128"/>
            </a:rPr>
            <a:t>経理項目の各数値は、内国消費税を除いた金額である。また、原材料使用額等の内訳、生産額、付加価値額については従業者</a:t>
          </a:r>
          <a:r>
            <a:rPr kumimoji="1" lang="en-US" altLang="ja-JP" sz="900">
              <a:latin typeface="Meiryo UI" panose="020B0604030504040204" pitchFamily="50" charset="-128"/>
              <a:ea typeface="Meiryo UI" panose="020B0604030504040204" pitchFamily="50" charset="-128"/>
            </a:rPr>
            <a:t>30</a:t>
          </a:r>
          <a:r>
            <a:rPr kumimoji="1" lang="ja-JP" altLang="en-US" sz="900">
              <a:latin typeface="Meiryo UI" panose="020B0604030504040204" pitchFamily="50" charset="-128"/>
              <a:ea typeface="Meiryo UI" panose="020B0604030504040204" pitchFamily="50" charset="-128"/>
            </a:rPr>
            <a:t>人以上の事業所によるものである。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66675</xdr:colOff>
      <xdr:row>4</xdr:row>
      <xdr:rowOff>47625</xdr:rowOff>
    </xdr:from>
    <xdr:to>
      <xdr:col>7</xdr:col>
      <xdr:colOff>942975</xdr:colOff>
      <xdr:row>5</xdr:row>
      <xdr:rowOff>85725</xdr:rowOff>
    </xdr:to>
    <xdr:sp macro="" textlink="">
      <xdr:nvSpPr>
        <xdr:cNvPr id="2" name="AutoShape 1">
          <a:extLst>
            <a:ext uri="{FF2B5EF4-FFF2-40B4-BE49-F238E27FC236}">
              <a16:creationId xmlns:a16="http://schemas.microsoft.com/office/drawing/2014/main" id="{F5AF5ED8-934C-40E7-B5AC-BA9DA43E9A40}"/>
            </a:ext>
          </a:extLst>
        </xdr:cNvPr>
        <xdr:cNvSpPr>
          <a:spLocks noChangeArrowheads="1"/>
        </xdr:cNvSpPr>
      </xdr:nvSpPr>
      <xdr:spPr bwMode="auto">
        <a:xfrm>
          <a:off x="5753100" y="781050"/>
          <a:ext cx="876300" cy="219075"/>
        </a:xfrm>
        <a:prstGeom prst="bracketPair">
          <a:avLst>
            <a:gd name="adj" fmla="val 17130"/>
          </a:avLst>
        </a:prstGeom>
        <a:noFill/>
        <a:ln w="648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vnas01\FILE0012\&#20225;&#30011;&#37096;\05_&#35519;&#26619;&#32113;&#35336;&#25285;&#24403;\&#36039;&#26009;&#12501;&#12457;&#12523;&#12480;\20_&#21002;&#34892;&#29289;\02_&#22586;&#24066;&#32113;&#35336;&#26360;\R06&#32113;&#35336;&#26360;\&#20837;&#21147;&#29992;&#12501;&#12449;&#12452;&#12523;\&#20837;&#21147;&#28168;\05-01-01~04\05-01-01ver.3.xlsx" TargetMode="External"/><Relationship Id="rId1" Type="http://schemas.openxmlformats.org/officeDocument/2006/relationships/externalLinkPath" Target="file:///\\svnas01\FILE0012\&#20225;&#30011;&#37096;\05_&#35519;&#26619;&#32113;&#35336;&#25285;&#24403;\&#36039;&#26009;&#12501;&#12457;&#12523;&#12480;\20_&#21002;&#34892;&#29289;\02_&#22586;&#24066;&#32113;&#35336;&#26360;\R06&#32113;&#35336;&#26360;\&#20837;&#21147;&#29992;&#12501;&#12449;&#12452;&#12523;\&#20837;&#21147;&#28168;\05-01-01~04\05-01-01ver.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vnas01\FILE0012\&#20225;&#30011;&#37096;\05_&#35519;&#26619;&#32113;&#35336;&#25285;&#24403;\&#36039;&#26009;&#12501;&#12457;&#12523;&#12480;\20_&#21002;&#34892;&#29289;\02_&#22586;&#24066;&#32113;&#35336;&#26360;\R06&#32113;&#35336;&#26360;\&#20837;&#21147;&#29992;&#12501;&#12449;&#12452;&#12523;\&#20837;&#21147;&#28168;\05-01-01~04\05-01-04ver.3.xlsx" TargetMode="External"/><Relationship Id="rId1" Type="http://schemas.openxmlformats.org/officeDocument/2006/relationships/externalLinkPath" Target="file:///\\svnas01\FILE0012\&#20225;&#30011;&#37096;\05_&#35519;&#26619;&#32113;&#35336;&#25285;&#24403;\&#36039;&#26009;&#12501;&#12457;&#12523;&#12480;\20_&#21002;&#34892;&#29289;\02_&#22586;&#24066;&#32113;&#35336;&#26360;\R06&#32113;&#35336;&#26360;\&#20837;&#21147;&#29992;&#12501;&#12449;&#12452;&#12523;\&#20837;&#21147;&#28168;\05-01-01~04\05-01-04ver.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1-1 "/>
      <sheetName val="R05"/>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1-4"/>
      <sheetName val="×5-1-4"/>
      <sheetName val="R05"/>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4A41-7F7D-488B-9346-62D61B410463}">
  <sheetPr>
    <tabColor rgb="FFFF0000"/>
    <pageSetUpPr fitToPage="1"/>
  </sheetPr>
  <dimension ref="A1:B11"/>
  <sheetViews>
    <sheetView showGridLines="0" tabSelected="1" workbookViewId="0"/>
  </sheetViews>
  <sheetFormatPr defaultRowHeight="15.75"/>
  <cols>
    <col min="1" max="1" width="15.625" style="2" customWidth="1"/>
    <col min="2" max="2" width="30.625" style="2" customWidth="1"/>
    <col min="3" max="16384" width="9" style="2"/>
  </cols>
  <sheetData>
    <row r="1" spans="1:2" ht="20.100000000000001" customHeight="1">
      <c r="A1" s="1" t="s">
        <v>231</v>
      </c>
    </row>
    <row r="2" spans="1:2" ht="15" customHeight="1">
      <c r="A2" s="3"/>
    </row>
    <row r="3" spans="1:2" ht="15" customHeight="1">
      <c r="A3" s="3"/>
    </row>
    <row r="4" spans="1:2" ht="15" customHeight="1">
      <c r="A4" s="2" t="s">
        <v>300</v>
      </c>
    </row>
    <row r="5" spans="1:2" ht="15" customHeight="1">
      <c r="B5" s="173" t="s">
        <v>232</v>
      </c>
    </row>
    <row r="6" spans="1:2" ht="15" customHeight="1">
      <c r="B6" s="4" t="s">
        <v>233</v>
      </c>
    </row>
    <row r="7" spans="1:2" ht="15" customHeight="1">
      <c r="B7" s="4" t="s">
        <v>234</v>
      </c>
    </row>
    <row r="8" spans="1:2" ht="15" customHeight="1">
      <c r="B8" s="173" t="s">
        <v>235</v>
      </c>
    </row>
    <row r="9" spans="1:2" ht="15" customHeight="1">
      <c r="B9" s="4" t="s">
        <v>236</v>
      </c>
    </row>
    <row r="10" spans="1:2" ht="15" customHeight="1"/>
    <row r="11" spans="1:2" ht="15" customHeight="1"/>
  </sheetData>
  <phoneticPr fontId="3"/>
  <hyperlinks>
    <hyperlink ref="B5" location="'5-1-1 '!A1" display="5-1-1　製造業の推移" xr:uid="{387047B0-294C-488A-8F4E-154BBE2141B8}"/>
    <hyperlink ref="B6" location="'5-1-2'!A1" display="5-1-2 産業（中分類）別事業所数、従業者数、製 造品出荷額等、その他" xr:uid="{F3555E19-5A6D-4973-8E20-06AA2505D82C}"/>
    <hyperlink ref="B7" location="'5-1-3'!A1" display="5-1-3 産業（中分類）、資本金別事業所数、 従業者数及び製造品出荷額等" xr:uid="{CF3C50AA-A636-496C-B6D7-F3EF97CFAD9E}"/>
    <hyperlink ref="B8" location="'5-1-4'!A1" display="5-1-4　産業（中分類）､従業者規模別事業所数､従業者数､製造品出荷額等" xr:uid="{27BC0ACC-C8D1-41DA-BF47-DA2CFBEBF098}"/>
    <hyperlink ref="B9" location="'5-1-5'!A1" display="5-1-5 大阪府内市町村別事業所数、従業者数、現 金給与総額等（従業者4人以上の事業所）" xr:uid="{1FCD3098-D018-4D3D-9A9F-AB44DF2AAAC8}"/>
  </hyperlinks>
  <pageMargins left="0.7" right="0.7" top="0.75" bottom="0.75" header="0.3" footer="0.3"/>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E474-D139-4A48-BE3C-1CEE75E67DBD}">
  <sheetPr>
    <pageSetUpPr fitToPage="1"/>
  </sheetPr>
  <dimension ref="A1:R77"/>
  <sheetViews>
    <sheetView zoomScaleNormal="100" zoomScaleSheetLayoutView="100" workbookViewId="0"/>
  </sheetViews>
  <sheetFormatPr defaultRowHeight="15.75"/>
  <cols>
    <col min="1" max="1" width="10.625" style="189" customWidth="1"/>
    <col min="2" max="2" width="2.625" style="189" customWidth="1"/>
    <col min="3" max="3" width="11.625" style="189" customWidth="1"/>
    <col min="4" max="12" width="10.125" style="189" customWidth="1"/>
    <col min="13" max="16" width="12.625" style="189" customWidth="1"/>
    <col min="17" max="17" width="4.5" style="8" customWidth="1"/>
    <col min="18" max="18" width="1.625" style="189" customWidth="1"/>
    <col min="19" max="16384" width="9" style="189"/>
  </cols>
  <sheetData>
    <row r="1" spans="1:18" ht="19.5" customHeight="1">
      <c r="A1" s="5" t="s">
        <v>302</v>
      </c>
      <c r="B1" s="5"/>
      <c r="F1" s="6"/>
      <c r="G1" s="179"/>
      <c r="H1" s="179"/>
      <c r="I1" s="179"/>
      <c r="J1" s="179"/>
      <c r="K1" s="6"/>
      <c r="L1" s="179"/>
      <c r="M1" s="179"/>
      <c r="N1" s="178"/>
      <c r="O1" s="179"/>
      <c r="Q1" s="7"/>
      <c r="R1" s="179"/>
    </row>
    <row r="2" spans="1:18" ht="9.9499999999999993" customHeight="1"/>
    <row r="3" spans="1:18" ht="15.75" customHeight="1">
      <c r="B3" s="175"/>
      <c r="C3" s="202"/>
      <c r="D3" s="202"/>
      <c r="E3" s="202"/>
      <c r="F3" s="202"/>
      <c r="G3" s="202"/>
      <c r="H3" s="202"/>
      <c r="I3" s="202"/>
      <c r="J3" s="202"/>
      <c r="K3" s="175"/>
      <c r="L3" s="175"/>
      <c r="M3" s="175"/>
      <c r="N3" s="175"/>
      <c r="O3" s="175"/>
      <c r="P3" s="175"/>
      <c r="Q3" s="175"/>
    </row>
    <row r="4" spans="1:18" ht="15.75" customHeight="1">
      <c r="B4" s="202"/>
      <c r="C4" s="202"/>
      <c r="D4" s="202"/>
      <c r="E4" s="202"/>
      <c r="F4" s="202"/>
      <c r="G4" s="202"/>
      <c r="H4" s="202"/>
      <c r="I4" s="202"/>
      <c r="J4" s="202"/>
      <c r="K4" s="175"/>
      <c r="L4" s="175"/>
      <c r="M4" s="175"/>
      <c r="N4" s="175"/>
      <c r="O4" s="175"/>
      <c r="P4" s="175"/>
      <c r="Q4" s="175"/>
    </row>
    <row r="5" spans="1:18" ht="15.75" customHeight="1">
      <c r="B5" s="202"/>
      <c r="C5" s="202"/>
      <c r="D5" s="202"/>
      <c r="E5" s="202"/>
      <c r="F5" s="202"/>
      <c r="G5" s="202"/>
      <c r="H5" s="202"/>
      <c r="I5" s="202"/>
      <c r="J5" s="202"/>
      <c r="K5" s="175"/>
      <c r="L5" s="175"/>
      <c r="M5" s="175"/>
      <c r="N5" s="175"/>
      <c r="O5" s="175"/>
      <c r="P5" s="175"/>
      <c r="Q5" s="175"/>
    </row>
    <row r="6" spans="1:18" ht="15.75" customHeight="1">
      <c r="B6" s="202"/>
      <c r="C6" s="202"/>
      <c r="D6" s="202"/>
      <c r="E6" s="202"/>
      <c r="F6" s="202"/>
      <c r="G6" s="202"/>
      <c r="H6" s="202"/>
      <c r="I6" s="202"/>
      <c r="J6" s="202"/>
      <c r="K6" s="175"/>
      <c r="L6" s="175"/>
      <c r="M6" s="175"/>
      <c r="N6" s="175"/>
      <c r="O6" s="175"/>
      <c r="P6" s="175"/>
      <c r="Q6" s="175"/>
    </row>
    <row r="7" spans="1:18" ht="15.75" customHeight="1">
      <c r="B7" s="202"/>
      <c r="C7" s="202"/>
      <c r="D7" s="202"/>
      <c r="E7" s="202"/>
      <c r="F7" s="202"/>
      <c r="G7" s="202"/>
      <c r="H7" s="202"/>
      <c r="I7" s="202"/>
      <c r="J7" s="202"/>
      <c r="K7" s="175"/>
      <c r="L7" s="175"/>
      <c r="M7" s="175"/>
      <c r="N7" s="175"/>
      <c r="O7" s="175"/>
      <c r="P7" s="175"/>
      <c r="Q7" s="175"/>
    </row>
    <row r="8" spans="1:18" ht="15.75" customHeight="1">
      <c r="B8" s="202"/>
      <c r="C8" s="202"/>
      <c r="D8" s="202"/>
      <c r="E8" s="202"/>
      <c r="F8" s="202"/>
      <c r="G8" s="202"/>
      <c r="H8" s="202"/>
      <c r="I8" s="202"/>
      <c r="J8" s="202"/>
      <c r="K8" s="175"/>
      <c r="L8" s="175"/>
      <c r="M8" s="175"/>
      <c r="N8" s="175"/>
      <c r="O8" s="175"/>
      <c r="P8" s="175"/>
      <c r="Q8" s="175"/>
    </row>
    <row r="9" spans="1:18" ht="15.75" customHeight="1">
      <c r="B9" s="202"/>
      <c r="C9" s="202"/>
      <c r="D9" s="202"/>
      <c r="E9" s="202"/>
      <c r="F9" s="202"/>
      <c r="G9" s="202"/>
      <c r="H9" s="202"/>
      <c r="I9" s="202"/>
      <c r="J9" s="202"/>
      <c r="K9" s="175"/>
      <c r="L9" s="175"/>
      <c r="M9" s="175"/>
      <c r="N9" s="175"/>
      <c r="O9" s="175"/>
      <c r="P9" s="175"/>
      <c r="Q9" s="175"/>
    </row>
    <row r="10" spans="1:18" ht="15.75" customHeight="1">
      <c r="B10" s="202"/>
      <c r="C10" s="202"/>
      <c r="D10" s="202"/>
      <c r="E10" s="202"/>
      <c r="F10" s="202"/>
      <c r="G10" s="202"/>
      <c r="H10" s="202"/>
      <c r="I10" s="202"/>
      <c r="J10" s="202"/>
      <c r="K10" s="175"/>
      <c r="L10" s="175"/>
      <c r="M10" s="175"/>
      <c r="N10" s="175"/>
      <c r="O10" s="175"/>
      <c r="P10" s="175"/>
      <c r="Q10" s="175"/>
    </row>
    <row r="11" spans="1:18" ht="9.9499999999999993" customHeight="1">
      <c r="A11" s="176"/>
      <c r="B11" s="176"/>
      <c r="C11" s="176"/>
      <c r="D11" s="176"/>
      <c r="E11" s="176"/>
      <c r="F11" s="176"/>
      <c r="G11" s="176"/>
      <c r="H11" s="176"/>
      <c r="I11" s="176"/>
      <c r="J11" s="176"/>
      <c r="K11" s="175"/>
      <c r="L11" s="175"/>
      <c r="M11" s="175"/>
      <c r="N11" s="175"/>
      <c r="O11" s="175"/>
      <c r="P11" s="175"/>
      <c r="Q11" s="175"/>
    </row>
    <row r="12" spans="1:18" ht="16.5" customHeight="1">
      <c r="A12" s="9" t="s">
        <v>237</v>
      </c>
      <c r="B12" s="9"/>
      <c r="G12" s="203"/>
      <c r="H12" s="203"/>
      <c r="I12" s="203"/>
      <c r="K12" s="203"/>
      <c r="L12" s="204"/>
      <c r="M12" s="178"/>
      <c r="N12" s="178"/>
      <c r="O12" s="178"/>
    </row>
    <row r="13" spans="1:18" ht="9.9499999999999993" customHeight="1">
      <c r="A13" s="9" t="s">
        <v>238</v>
      </c>
      <c r="B13" s="9"/>
      <c r="G13" s="177"/>
      <c r="H13" s="177"/>
      <c r="I13" s="177"/>
      <c r="J13" s="178"/>
      <c r="K13" s="177"/>
      <c r="L13" s="179"/>
      <c r="M13" s="178"/>
      <c r="N13" s="178"/>
      <c r="O13" s="178"/>
    </row>
    <row r="14" spans="1:18" s="11" customFormat="1" ht="14.1" customHeight="1" thickBot="1">
      <c r="A14" s="10" t="s">
        <v>15</v>
      </c>
      <c r="B14" s="10"/>
      <c r="F14" s="12"/>
      <c r="G14" s="13"/>
      <c r="H14" s="13"/>
      <c r="I14" s="13"/>
      <c r="J14" s="13"/>
      <c r="K14" s="13"/>
      <c r="L14" s="13"/>
      <c r="M14" s="13"/>
      <c r="N14" s="13"/>
      <c r="O14" s="13"/>
      <c r="Q14" s="14"/>
    </row>
    <row r="15" spans="1:18" s="15" customFormat="1" ht="15.75" customHeight="1">
      <c r="A15" s="205"/>
      <c r="B15" s="206"/>
      <c r="C15" s="288" t="s">
        <v>0</v>
      </c>
      <c r="D15" s="289"/>
      <c r="E15" s="289"/>
      <c r="F15" s="289"/>
      <c r="G15" s="289"/>
      <c r="H15" s="289"/>
      <c r="I15" s="290"/>
      <c r="J15" s="288" t="s">
        <v>1</v>
      </c>
      <c r="K15" s="289"/>
      <c r="L15" s="290"/>
      <c r="M15" s="291" t="s">
        <v>239</v>
      </c>
      <c r="N15" s="292"/>
      <c r="O15" s="292"/>
      <c r="P15" s="292"/>
      <c r="Q15" s="293" t="s">
        <v>7</v>
      </c>
    </row>
    <row r="16" spans="1:18" s="15" customFormat="1" ht="15.75" customHeight="1">
      <c r="A16" s="296" t="s">
        <v>286</v>
      </c>
      <c r="B16" s="297"/>
      <c r="C16" s="298" t="s">
        <v>8</v>
      </c>
      <c r="D16" s="300" t="s">
        <v>9</v>
      </c>
      <c r="E16" s="301"/>
      <c r="F16" s="301"/>
      <c r="G16" s="301"/>
      <c r="H16" s="301"/>
      <c r="I16" s="302"/>
      <c r="J16" s="303" t="s">
        <v>287</v>
      </c>
      <c r="K16" s="304"/>
      <c r="L16" s="305"/>
      <c r="M16" s="306" t="s">
        <v>2</v>
      </c>
      <c r="N16" s="285" t="s">
        <v>11</v>
      </c>
      <c r="O16" s="285" t="s">
        <v>13</v>
      </c>
      <c r="P16" s="285" t="s">
        <v>18</v>
      </c>
      <c r="Q16" s="294"/>
    </row>
    <row r="17" spans="1:17" s="15" customFormat="1" ht="15.75" customHeight="1">
      <c r="A17" s="207"/>
      <c r="B17" s="208"/>
      <c r="C17" s="299"/>
      <c r="D17" s="16" t="s">
        <v>240</v>
      </c>
      <c r="E17" s="17" t="s">
        <v>241</v>
      </c>
      <c r="F17" s="17" t="s">
        <v>21</v>
      </c>
      <c r="G17" s="17" t="s">
        <v>22</v>
      </c>
      <c r="H17" s="17" t="s">
        <v>23</v>
      </c>
      <c r="I17" s="17" t="s">
        <v>3</v>
      </c>
      <c r="J17" s="18" t="s">
        <v>8</v>
      </c>
      <c r="K17" s="174" t="s">
        <v>4</v>
      </c>
      <c r="L17" s="287" t="s">
        <v>5</v>
      </c>
      <c r="M17" s="307"/>
      <c r="N17" s="286" t="s">
        <v>12</v>
      </c>
      <c r="O17" s="286" t="s">
        <v>14</v>
      </c>
      <c r="P17" s="286" t="s">
        <v>14</v>
      </c>
      <c r="Q17" s="295"/>
    </row>
    <row r="18" spans="1:17" s="15" customFormat="1" ht="5.0999999999999996" customHeight="1">
      <c r="A18" s="209"/>
      <c r="B18" s="19"/>
      <c r="C18" s="20"/>
      <c r="D18" s="21"/>
      <c r="E18" s="21"/>
      <c r="F18" s="21"/>
      <c r="G18" s="21"/>
      <c r="H18" s="21"/>
      <c r="I18" s="21"/>
      <c r="J18" s="21"/>
      <c r="K18" s="21"/>
      <c r="L18" s="21"/>
      <c r="M18" s="21"/>
      <c r="N18" s="21"/>
      <c r="O18" s="21"/>
      <c r="P18" s="22"/>
      <c r="Q18" s="23"/>
    </row>
    <row r="19" spans="1:17" s="11" customFormat="1" ht="9.75" customHeight="1">
      <c r="A19" s="210" t="s">
        <v>288</v>
      </c>
      <c r="B19" s="29"/>
      <c r="C19" s="211">
        <v>2668</v>
      </c>
      <c r="D19" s="212">
        <v>501</v>
      </c>
      <c r="E19" s="212">
        <v>1729</v>
      </c>
      <c r="F19" s="212">
        <v>178</v>
      </c>
      <c r="G19" s="212">
        <v>200</v>
      </c>
      <c r="H19" s="212">
        <v>38</v>
      </c>
      <c r="I19" s="212">
        <v>22</v>
      </c>
      <c r="J19" s="212">
        <v>80519</v>
      </c>
      <c r="K19" s="212">
        <v>56644</v>
      </c>
      <c r="L19" s="212">
        <v>23875</v>
      </c>
      <c r="M19" s="24">
        <v>38383351</v>
      </c>
      <c r="N19" s="24">
        <v>36616843</v>
      </c>
      <c r="O19" s="24">
        <v>1693451</v>
      </c>
      <c r="P19" s="24">
        <v>73057</v>
      </c>
      <c r="Q19" s="25">
        <v>41</v>
      </c>
    </row>
    <row r="20" spans="1:17" s="11" customFormat="1" ht="9.75" customHeight="1">
      <c r="A20" s="210" t="s">
        <v>25</v>
      </c>
      <c r="B20" s="29"/>
      <c r="C20" s="211">
        <v>2671</v>
      </c>
      <c r="D20" s="212">
        <v>487</v>
      </c>
      <c r="E20" s="212">
        <v>1763</v>
      </c>
      <c r="F20" s="212">
        <v>176</v>
      </c>
      <c r="G20" s="212">
        <v>181</v>
      </c>
      <c r="H20" s="212">
        <v>41</v>
      </c>
      <c r="I20" s="212">
        <v>23</v>
      </c>
      <c r="J20" s="212">
        <v>83127</v>
      </c>
      <c r="K20" s="212">
        <v>59199</v>
      </c>
      <c r="L20" s="212">
        <v>23928</v>
      </c>
      <c r="M20" s="24">
        <v>48822453</v>
      </c>
      <c r="N20" s="24">
        <v>46742329</v>
      </c>
      <c r="O20" s="24">
        <v>2049862</v>
      </c>
      <c r="P20" s="24">
        <v>30262</v>
      </c>
      <c r="Q20" s="25">
        <v>42</v>
      </c>
    </row>
    <row r="21" spans="1:17" s="11" customFormat="1" ht="9.75" customHeight="1">
      <c r="A21" s="210" t="s">
        <v>26</v>
      </c>
      <c r="B21" s="29"/>
      <c r="C21" s="211">
        <v>2692</v>
      </c>
      <c r="D21" s="212">
        <v>468</v>
      </c>
      <c r="E21" s="212">
        <v>1795</v>
      </c>
      <c r="F21" s="212">
        <v>173</v>
      </c>
      <c r="G21" s="212">
        <v>195</v>
      </c>
      <c r="H21" s="212">
        <v>38</v>
      </c>
      <c r="I21" s="212">
        <v>23</v>
      </c>
      <c r="J21" s="212">
        <v>85250</v>
      </c>
      <c r="K21" s="212">
        <v>60676</v>
      </c>
      <c r="L21" s="212">
        <v>24574</v>
      </c>
      <c r="M21" s="24">
        <v>59870870</v>
      </c>
      <c r="N21" s="24">
        <v>57436086</v>
      </c>
      <c r="O21" s="24">
        <v>2408966</v>
      </c>
      <c r="P21" s="24">
        <v>25818</v>
      </c>
      <c r="Q21" s="25">
        <v>43</v>
      </c>
    </row>
    <row r="22" spans="1:17" s="11" customFormat="1" ht="9.75" customHeight="1">
      <c r="A22" s="210" t="s">
        <v>27</v>
      </c>
      <c r="B22" s="29"/>
      <c r="C22" s="211">
        <v>2767</v>
      </c>
      <c r="D22" s="212">
        <v>481</v>
      </c>
      <c r="E22" s="212">
        <v>1840</v>
      </c>
      <c r="F22" s="212">
        <v>167</v>
      </c>
      <c r="G22" s="212">
        <v>210</v>
      </c>
      <c r="H22" s="212">
        <v>45</v>
      </c>
      <c r="I22" s="212">
        <v>24</v>
      </c>
      <c r="J22" s="212">
        <v>88428</v>
      </c>
      <c r="K22" s="212">
        <v>63215</v>
      </c>
      <c r="L22" s="212">
        <v>25213</v>
      </c>
      <c r="M22" s="24">
        <v>75367771</v>
      </c>
      <c r="N22" s="24">
        <v>72597700</v>
      </c>
      <c r="O22" s="24">
        <v>2692129</v>
      </c>
      <c r="P22" s="24">
        <v>77942</v>
      </c>
      <c r="Q22" s="25">
        <v>44</v>
      </c>
    </row>
    <row r="23" spans="1:17" s="11" customFormat="1" ht="9.75" customHeight="1">
      <c r="A23" s="210" t="s">
        <v>28</v>
      </c>
      <c r="B23" s="29"/>
      <c r="C23" s="211">
        <v>2830</v>
      </c>
      <c r="D23" s="212">
        <v>529</v>
      </c>
      <c r="E23" s="212">
        <v>1873</v>
      </c>
      <c r="F23" s="212">
        <v>162</v>
      </c>
      <c r="G23" s="212">
        <v>195</v>
      </c>
      <c r="H23" s="212">
        <v>46</v>
      </c>
      <c r="I23" s="212">
        <v>25</v>
      </c>
      <c r="J23" s="212">
        <v>87812</v>
      </c>
      <c r="K23" s="212">
        <v>63027</v>
      </c>
      <c r="L23" s="212">
        <v>24785</v>
      </c>
      <c r="M23" s="24">
        <v>86119374</v>
      </c>
      <c r="N23" s="24">
        <v>82940706</v>
      </c>
      <c r="O23" s="24">
        <v>3089661</v>
      </c>
      <c r="P23" s="24">
        <v>89007</v>
      </c>
      <c r="Q23" s="25">
        <v>45</v>
      </c>
    </row>
    <row r="24" spans="1:17" s="11" customFormat="1" ht="9.75" customHeight="1">
      <c r="A24" s="210" t="s">
        <v>29</v>
      </c>
      <c r="B24" s="29"/>
      <c r="C24" s="211">
        <v>2907</v>
      </c>
      <c r="D24" s="212">
        <v>598</v>
      </c>
      <c r="E24" s="212">
        <v>1874</v>
      </c>
      <c r="F24" s="212">
        <v>178</v>
      </c>
      <c r="G24" s="212">
        <v>188</v>
      </c>
      <c r="H24" s="212">
        <v>43</v>
      </c>
      <c r="I24" s="212">
        <v>26</v>
      </c>
      <c r="J24" s="212">
        <v>86620</v>
      </c>
      <c r="K24" s="212">
        <v>62502</v>
      </c>
      <c r="L24" s="212">
        <v>24118</v>
      </c>
      <c r="M24" s="24">
        <v>91773321</v>
      </c>
      <c r="N24" s="24">
        <v>88070795</v>
      </c>
      <c r="O24" s="24">
        <v>3620249</v>
      </c>
      <c r="P24" s="24">
        <v>82277</v>
      </c>
      <c r="Q24" s="25">
        <v>46</v>
      </c>
    </row>
    <row r="25" spans="1:17" s="11" customFormat="1" ht="9.75" customHeight="1">
      <c r="A25" s="210" t="s">
        <v>30</v>
      </c>
      <c r="B25" s="29"/>
      <c r="C25" s="211">
        <v>3142</v>
      </c>
      <c r="D25" s="212">
        <v>668</v>
      </c>
      <c r="E25" s="212">
        <v>2057</v>
      </c>
      <c r="F25" s="212">
        <v>160</v>
      </c>
      <c r="G25" s="212">
        <v>190</v>
      </c>
      <c r="H25" s="212">
        <v>43</v>
      </c>
      <c r="I25" s="212">
        <v>24</v>
      </c>
      <c r="J25" s="212">
        <v>86157</v>
      </c>
      <c r="K25" s="212">
        <v>62735</v>
      </c>
      <c r="L25" s="212">
        <v>23422</v>
      </c>
      <c r="M25" s="24">
        <v>104195362</v>
      </c>
      <c r="N25" s="24">
        <v>99990408</v>
      </c>
      <c r="O25" s="24">
        <v>4111100</v>
      </c>
      <c r="P25" s="24">
        <v>93854</v>
      </c>
      <c r="Q25" s="25">
        <v>47</v>
      </c>
    </row>
    <row r="26" spans="1:17" s="11" customFormat="1" ht="9.75" customHeight="1">
      <c r="A26" s="210" t="s">
        <v>31</v>
      </c>
      <c r="B26" s="29"/>
      <c r="C26" s="211">
        <v>3243</v>
      </c>
      <c r="D26" s="212">
        <v>738</v>
      </c>
      <c r="E26" s="212">
        <v>2113</v>
      </c>
      <c r="F26" s="212">
        <v>164</v>
      </c>
      <c r="G26" s="212">
        <v>160</v>
      </c>
      <c r="H26" s="212">
        <v>44</v>
      </c>
      <c r="I26" s="212">
        <v>24</v>
      </c>
      <c r="J26" s="212">
        <v>86988</v>
      </c>
      <c r="K26" s="212">
        <v>63610</v>
      </c>
      <c r="L26" s="212">
        <v>23378</v>
      </c>
      <c r="M26" s="24">
        <v>133962002</v>
      </c>
      <c r="N26" s="24">
        <v>128854156</v>
      </c>
      <c r="O26" s="24">
        <v>4955076</v>
      </c>
      <c r="P26" s="24">
        <v>152770</v>
      </c>
      <c r="Q26" s="25">
        <v>48</v>
      </c>
    </row>
    <row r="27" spans="1:17" s="11" customFormat="1" ht="9.75" customHeight="1">
      <c r="A27" s="210" t="s">
        <v>32</v>
      </c>
      <c r="B27" s="29"/>
      <c r="C27" s="211">
        <v>3199</v>
      </c>
      <c r="D27" s="212">
        <v>810</v>
      </c>
      <c r="E27" s="212">
        <v>2026</v>
      </c>
      <c r="F27" s="212">
        <v>153</v>
      </c>
      <c r="G27" s="212">
        <v>151</v>
      </c>
      <c r="H27" s="212">
        <v>37</v>
      </c>
      <c r="I27" s="212">
        <v>22</v>
      </c>
      <c r="J27" s="212">
        <v>81905</v>
      </c>
      <c r="K27" s="212">
        <v>60246</v>
      </c>
      <c r="L27" s="212">
        <v>21659</v>
      </c>
      <c r="M27" s="24">
        <v>171191993</v>
      </c>
      <c r="N27" s="24">
        <v>165469713</v>
      </c>
      <c r="O27" s="24">
        <v>5619803</v>
      </c>
      <c r="P27" s="24">
        <v>102477</v>
      </c>
      <c r="Q27" s="25">
        <v>49</v>
      </c>
    </row>
    <row r="28" spans="1:17" s="11" customFormat="1" ht="9.75" customHeight="1">
      <c r="A28" s="210" t="s">
        <v>33</v>
      </c>
      <c r="B28" s="29"/>
      <c r="C28" s="211">
        <v>3237</v>
      </c>
      <c r="D28" s="212">
        <v>898</v>
      </c>
      <c r="E28" s="212">
        <v>1997</v>
      </c>
      <c r="F28" s="212">
        <v>143</v>
      </c>
      <c r="G28" s="212">
        <v>144</v>
      </c>
      <c r="H28" s="212">
        <v>33</v>
      </c>
      <c r="I28" s="212">
        <v>22</v>
      </c>
      <c r="J28" s="212">
        <v>76540</v>
      </c>
      <c r="K28" s="212">
        <v>56998</v>
      </c>
      <c r="L28" s="212">
        <v>19542</v>
      </c>
      <c r="M28" s="24">
        <v>159601313</v>
      </c>
      <c r="N28" s="24">
        <v>154584068</v>
      </c>
      <c r="O28" s="24">
        <v>4685043</v>
      </c>
      <c r="P28" s="24">
        <v>332202</v>
      </c>
      <c r="Q28" s="25">
        <v>50</v>
      </c>
    </row>
    <row r="29" spans="1:17" s="11" customFormat="1" ht="9.75" customHeight="1">
      <c r="A29" s="210" t="s">
        <v>34</v>
      </c>
      <c r="B29" s="29"/>
      <c r="C29" s="211">
        <v>3258</v>
      </c>
      <c r="D29" s="212">
        <v>923</v>
      </c>
      <c r="E29" s="212">
        <v>1993</v>
      </c>
      <c r="F29" s="212">
        <v>139</v>
      </c>
      <c r="G29" s="212">
        <v>152</v>
      </c>
      <c r="H29" s="212">
        <v>32</v>
      </c>
      <c r="I29" s="212">
        <v>19</v>
      </c>
      <c r="J29" s="212">
        <v>74119</v>
      </c>
      <c r="K29" s="212">
        <v>55491</v>
      </c>
      <c r="L29" s="212">
        <v>18628</v>
      </c>
      <c r="M29" s="24">
        <v>177330364</v>
      </c>
      <c r="N29" s="24">
        <v>171395914</v>
      </c>
      <c r="O29" s="24">
        <v>5665705</v>
      </c>
      <c r="P29" s="24">
        <v>268745</v>
      </c>
      <c r="Q29" s="25">
        <v>51</v>
      </c>
    </row>
    <row r="30" spans="1:17" s="11" customFormat="1" ht="9.75" customHeight="1">
      <c r="A30" s="210" t="s">
        <v>35</v>
      </c>
      <c r="B30" s="29"/>
      <c r="C30" s="211">
        <v>3250</v>
      </c>
      <c r="D30" s="212">
        <v>935</v>
      </c>
      <c r="E30" s="212">
        <v>1985</v>
      </c>
      <c r="F30" s="212">
        <v>129</v>
      </c>
      <c r="G30" s="212">
        <v>154</v>
      </c>
      <c r="H30" s="212">
        <v>27</v>
      </c>
      <c r="I30" s="212">
        <v>20</v>
      </c>
      <c r="J30" s="212">
        <v>71739</v>
      </c>
      <c r="K30" s="212">
        <v>53725</v>
      </c>
      <c r="L30" s="212">
        <v>18014</v>
      </c>
      <c r="M30" s="24">
        <v>182198315</v>
      </c>
      <c r="N30" s="24">
        <v>175518377</v>
      </c>
      <c r="O30" s="24">
        <v>6455739</v>
      </c>
      <c r="P30" s="24">
        <v>224199</v>
      </c>
      <c r="Q30" s="25">
        <v>52</v>
      </c>
    </row>
    <row r="31" spans="1:17" s="11" customFormat="1" ht="9.75" customHeight="1">
      <c r="A31" s="210" t="s">
        <v>36</v>
      </c>
      <c r="B31" s="29"/>
      <c r="C31" s="211">
        <v>3325</v>
      </c>
      <c r="D31" s="212">
        <v>958</v>
      </c>
      <c r="E31" s="212">
        <v>2043</v>
      </c>
      <c r="F31" s="212">
        <v>130</v>
      </c>
      <c r="G31" s="212">
        <v>150</v>
      </c>
      <c r="H31" s="212">
        <v>24</v>
      </c>
      <c r="I31" s="212">
        <v>20</v>
      </c>
      <c r="J31" s="212">
        <v>69640</v>
      </c>
      <c r="K31" s="212">
        <v>51109</v>
      </c>
      <c r="L31" s="212">
        <v>18531</v>
      </c>
      <c r="M31" s="24">
        <v>178632978</v>
      </c>
      <c r="N31" s="24">
        <v>172070670</v>
      </c>
      <c r="O31" s="24">
        <v>6413253</v>
      </c>
      <c r="P31" s="24">
        <v>149055</v>
      </c>
      <c r="Q31" s="25">
        <v>53</v>
      </c>
    </row>
    <row r="32" spans="1:17" s="11" customFormat="1" ht="9.75" customHeight="1">
      <c r="A32" s="210" t="s">
        <v>37</v>
      </c>
      <c r="B32" s="29"/>
      <c r="C32" s="211">
        <v>3362</v>
      </c>
      <c r="D32" s="212">
        <v>975</v>
      </c>
      <c r="E32" s="212">
        <v>2071</v>
      </c>
      <c r="F32" s="212">
        <v>120</v>
      </c>
      <c r="G32" s="212">
        <v>152</v>
      </c>
      <c r="H32" s="212">
        <v>27</v>
      </c>
      <c r="I32" s="212">
        <v>17</v>
      </c>
      <c r="J32" s="212">
        <v>68190</v>
      </c>
      <c r="K32" s="212">
        <v>50075</v>
      </c>
      <c r="L32" s="212">
        <v>18115</v>
      </c>
      <c r="M32" s="24">
        <v>200208212</v>
      </c>
      <c r="N32" s="24">
        <v>192525580</v>
      </c>
      <c r="O32" s="24">
        <v>7550258</v>
      </c>
      <c r="P32" s="24">
        <v>132374</v>
      </c>
      <c r="Q32" s="25">
        <v>54</v>
      </c>
    </row>
    <row r="33" spans="1:17" s="11" customFormat="1" ht="9.75" customHeight="1">
      <c r="A33" s="210" t="s">
        <v>38</v>
      </c>
      <c r="B33" s="29"/>
      <c r="C33" s="211">
        <v>3372</v>
      </c>
      <c r="D33" s="212">
        <v>959</v>
      </c>
      <c r="E33" s="212">
        <v>2106</v>
      </c>
      <c r="F33" s="213">
        <v>120</v>
      </c>
      <c r="G33" s="212">
        <v>143</v>
      </c>
      <c r="H33" s="212">
        <v>26</v>
      </c>
      <c r="I33" s="212">
        <v>18</v>
      </c>
      <c r="J33" s="212">
        <v>67944</v>
      </c>
      <c r="K33" s="212">
        <v>49658</v>
      </c>
      <c r="L33" s="212">
        <v>18286</v>
      </c>
      <c r="M33" s="24">
        <v>236362302</v>
      </c>
      <c r="N33" s="24">
        <v>227296959</v>
      </c>
      <c r="O33" s="24">
        <v>8650874</v>
      </c>
      <c r="P33" s="24">
        <v>414469</v>
      </c>
      <c r="Q33" s="25">
        <v>55</v>
      </c>
    </row>
    <row r="34" spans="1:17" s="11" customFormat="1" ht="9.75" customHeight="1">
      <c r="A34" s="210" t="s">
        <v>39</v>
      </c>
      <c r="B34" s="29"/>
      <c r="C34" s="211">
        <v>2730</v>
      </c>
      <c r="D34" s="212" t="s">
        <v>16</v>
      </c>
      <c r="E34" s="212">
        <v>2401</v>
      </c>
      <c r="F34" s="212">
        <v>131</v>
      </c>
      <c r="G34" s="212">
        <v>154</v>
      </c>
      <c r="H34" s="212">
        <v>25</v>
      </c>
      <c r="I34" s="212">
        <v>19</v>
      </c>
      <c r="J34" s="212">
        <v>69607</v>
      </c>
      <c r="K34" s="212">
        <v>50552</v>
      </c>
      <c r="L34" s="212">
        <v>19055</v>
      </c>
      <c r="M34" s="24">
        <v>248913193</v>
      </c>
      <c r="N34" s="24">
        <v>239390624</v>
      </c>
      <c r="O34" s="24">
        <v>8938302</v>
      </c>
      <c r="P34" s="24">
        <v>584267</v>
      </c>
      <c r="Q34" s="25">
        <v>56</v>
      </c>
    </row>
    <row r="35" spans="1:17" s="11" customFormat="1" ht="9.75" customHeight="1">
      <c r="A35" s="210" t="s">
        <v>40</v>
      </c>
      <c r="B35" s="29"/>
      <c r="C35" s="211">
        <v>2709</v>
      </c>
      <c r="D35" s="212" t="s">
        <v>16</v>
      </c>
      <c r="E35" s="212">
        <v>2374</v>
      </c>
      <c r="F35" s="212">
        <v>143</v>
      </c>
      <c r="G35" s="213">
        <v>148</v>
      </c>
      <c r="H35" s="212">
        <v>26</v>
      </c>
      <c r="I35" s="212">
        <v>18</v>
      </c>
      <c r="J35" s="212">
        <v>68425</v>
      </c>
      <c r="K35" s="212">
        <v>49785</v>
      </c>
      <c r="L35" s="212">
        <v>18640</v>
      </c>
      <c r="M35" s="26">
        <v>259349772</v>
      </c>
      <c r="N35" s="24">
        <v>249845039</v>
      </c>
      <c r="O35" s="24">
        <v>8997611</v>
      </c>
      <c r="P35" s="24">
        <v>507122</v>
      </c>
      <c r="Q35" s="25">
        <v>57</v>
      </c>
    </row>
    <row r="36" spans="1:17" s="11" customFormat="1" ht="9.75" customHeight="1">
      <c r="A36" s="210" t="s">
        <v>41</v>
      </c>
      <c r="B36" s="29"/>
      <c r="C36" s="211">
        <v>4153</v>
      </c>
      <c r="D36" s="212">
        <v>1347</v>
      </c>
      <c r="E36" s="212">
        <v>2479</v>
      </c>
      <c r="F36" s="212">
        <v>127</v>
      </c>
      <c r="G36" s="212">
        <v>158</v>
      </c>
      <c r="H36" s="212">
        <v>25</v>
      </c>
      <c r="I36" s="212">
        <v>17</v>
      </c>
      <c r="J36" s="212">
        <v>72394</v>
      </c>
      <c r="K36" s="212">
        <v>52282</v>
      </c>
      <c r="L36" s="212">
        <v>20112</v>
      </c>
      <c r="M36" s="24">
        <v>247123026</v>
      </c>
      <c r="N36" s="24">
        <v>237352763</v>
      </c>
      <c r="O36" s="24">
        <v>9411020</v>
      </c>
      <c r="P36" s="24">
        <v>359243</v>
      </c>
      <c r="Q36" s="25">
        <v>58</v>
      </c>
    </row>
    <row r="37" spans="1:17" s="11" customFormat="1" ht="9.75" customHeight="1">
      <c r="A37" s="210" t="s">
        <v>42</v>
      </c>
      <c r="B37" s="29"/>
      <c r="C37" s="211">
        <v>2656</v>
      </c>
      <c r="D37" s="212" t="s">
        <v>16</v>
      </c>
      <c r="E37" s="212">
        <v>2336</v>
      </c>
      <c r="F37" s="212">
        <v>116</v>
      </c>
      <c r="G37" s="212">
        <v>166</v>
      </c>
      <c r="H37" s="212">
        <v>24</v>
      </c>
      <c r="I37" s="212">
        <v>14</v>
      </c>
      <c r="J37" s="212">
        <v>66823</v>
      </c>
      <c r="K37" s="212">
        <v>48423</v>
      </c>
      <c r="L37" s="212">
        <v>18400</v>
      </c>
      <c r="M37" s="24">
        <v>256705393</v>
      </c>
      <c r="N37" s="24">
        <v>246713718</v>
      </c>
      <c r="O37" s="24">
        <v>9707013</v>
      </c>
      <c r="P37" s="24">
        <v>284662</v>
      </c>
      <c r="Q37" s="25">
        <v>59</v>
      </c>
    </row>
    <row r="38" spans="1:17" s="11" customFormat="1" ht="9.75" customHeight="1">
      <c r="A38" s="210" t="s">
        <v>43</v>
      </c>
      <c r="B38" s="29"/>
      <c r="C38" s="211">
        <v>3975</v>
      </c>
      <c r="D38" s="212">
        <v>1267</v>
      </c>
      <c r="E38" s="212">
        <v>2390</v>
      </c>
      <c r="F38" s="212">
        <v>110</v>
      </c>
      <c r="G38" s="212">
        <v>161</v>
      </c>
      <c r="H38" s="212">
        <v>32</v>
      </c>
      <c r="I38" s="212">
        <v>15</v>
      </c>
      <c r="J38" s="212">
        <v>71467</v>
      </c>
      <c r="K38" s="212">
        <v>49941</v>
      </c>
      <c r="L38" s="212">
        <v>21526</v>
      </c>
      <c r="M38" s="24">
        <v>269592856</v>
      </c>
      <c r="N38" s="24">
        <v>256088226</v>
      </c>
      <c r="O38" s="24">
        <v>13180255</v>
      </c>
      <c r="P38" s="24">
        <v>324375</v>
      </c>
      <c r="Q38" s="25">
        <v>60</v>
      </c>
    </row>
    <row r="39" spans="1:17" s="11" customFormat="1" ht="9.75" customHeight="1">
      <c r="A39" s="210" t="s">
        <v>44</v>
      </c>
      <c r="B39" s="29"/>
      <c r="C39" s="211">
        <v>2761</v>
      </c>
      <c r="D39" s="212" t="s">
        <v>16</v>
      </c>
      <c r="E39" s="212">
        <v>2416</v>
      </c>
      <c r="F39" s="212">
        <v>133</v>
      </c>
      <c r="G39" s="212">
        <v>165</v>
      </c>
      <c r="H39" s="212">
        <v>35</v>
      </c>
      <c r="I39" s="212">
        <v>12</v>
      </c>
      <c r="J39" s="212">
        <v>68061</v>
      </c>
      <c r="K39" s="212">
        <v>48280</v>
      </c>
      <c r="L39" s="212">
        <v>19781</v>
      </c>
      <c r="M39" s="24">
        <v>237191303</v>
      </c>
      <c r="N39" s="24">
        <v>226441408</v>
      </c>
      <c r="O39" s="24">
        <v>10404954</v>
      </c>
      <c r="P39" s="24">
        <v>344941</v>
      </c>
      <c r="Q39" s="25">
        <v>61</v>
      </c>
    </row>
    <row r="40" spans="1:17" s="11" customFormat="1" ht="9.75" customHeight="1">
      <c r="A40" s="210" t="s">
        <v>45</v>
      </c>
      <c r="B40" s="29"/>
      <c r="C40" s="211">
        <v>2682</v>
      </c>
      <c r="D40" s="212" t="s">
        <v>16</v>
      </c>
      <c r="E40" s="212">
        <v>2349</v>
      </c>
      <c r="F40" s="212">
        <v>122</v>
      </c>
      <c r="G40" s="212">
        <v>166</v>
      </c>
      <c r="H40" s="212">
        <v>33</v>
      </c>
      <c r="I40" s="212">
        <v>12</v>
      </c>
      <c r="J40" s="212">
        <v>66897</v>
      </c>
      <c r="K40" s="212">
        <v>47374</v>
      </c>
      <c r="L40" s="212">
        <v>19523</v>
      </c>
      <c r="M40" s="24">
        <v>216372153</v>
      </c>
      <c r="N40" s="24">
        <v>204311671</v>
      </c>
      <c r="O40" s="24">
        <v>11675568</v>
      </c>
      <c r="P40" s="24">
        <v>384914</v>
      </c>
      <c r="Q40" s="25">
        <v>62</v>
      </c>
    </row>
    <row r="41" spans="1:17" s="11" customFormat="1" ht="9.75" customHeight="1">
      <c r="A41" s="210" t="s">
        <v>46</v>
      </c>
      <c r="B41" s="29"/>
      <c r="C41" s="211">
        <v>4143</v>
      </c>
      <c r="D41" s="212">
        <v>1365</v>
      </c>
      <c r="E41" s="212">
        <v>2447</v>
      </c>
      <c r="F41" s="212">
        <v>126</v>
      </c>
      <c r="G41" s="212">
        <v>160</v>
      </c>
      <c r="H41" s="212">
        <v>33</v>
      </c>
      <c r="I41" s="212">
        <v>12</v>
      </c>
      <c r="J41" s="212">
        <v>68905</v>
      </c>
      <c r="K41" s="212">
        <v>48036</v>
      </c>
      <c r="L41" s="212">
        <v>20869</v>
      </c>
      <c r="M41" s="24">
        <v>225939634</v>
      </c>
      <c r="N41" s="24">
        <v>213902385</v>
      </c>
      <c r="O41" s="24">
        <v>11620740</v>
      </c>
      <c r="P41" s="24">
        <v>416509</v>
      </c>
      <c r="Q41" s="25">
        <v>63</v>
      </c>
    </row>
    <row r="42" spans="1:17" s="11" customFormat="1" ht="9.75" customHeight="1">
      <c r="A42" s="210" t="s">
        <v>17</v>
      </c>
      <c r="B42" s="29"/>
      <c r="C42" s="211">
        <v>2656</v>
      </c>
      <c r="D42" s="212" t="s">
        <v>16</v>
      </c>
      <c r="E42" s="212">
        <v>2308</v>
      </c>
      <c r="F42" s="212">
        <v>131</v>
      </c>
      <c r="G42" s="212">
        <v>173</v>
      </c>
      <c r="H42" s="212">
        <v>32</v>
      </c>
      <c r="I42" s="212">
        <v>12</v>
      </c>
      <c r="J42" s="212">
        <v>66252</v>
      </c>
      <c r="K42" s="212">
        <v>46525</v>
      </c>
      <c r="L42" s="212">
        <v>19727</v>
      </c>
      <c r="M42" s="24">
        <v>249673666</v>
      </c>
      <c r="N42" s="24">
        <v>237600639</v>
      </c>
      <c r="O42" s="24">
        <v>11650776</v>
      </c>
      <c r="P42" s="24">
        <v>422251</v>
      </c>
      <c r="Q42" s="25" t="s">
        <v>6</v>
      </c>
    </row>
    <row r="43" spans="1:17" s="11" customFormat="1" ht="9.75" customHeight="1">
      <c r="A43" s="210" t="s">
        <v>242</v>
      </c>
      <c r="B43" s="29"/>
      <c r="C43" s="211">
        <v>4077</v>
      </c>
      <c r="D43" s="212">
        <v>1295</v>
      </c>
      <c r="E43" s="212">
        <v>2450</v>
      </c>
      <c r="F43" s="212">
        <v>123</v>
      </c>
      <c r="G43" s="212">
        <v>165</v>
      </c>
      <c r="H43" s="212">
        <v>33</v>
      </c>
      <c r="I43" s="212">
        <v>11</v>
      </c>
      <c r="J43" s="212">
        <v>69140</v>
      </c>
      <c r="K43" s="212">
        <v>48204</v>
      </c>
      <c r="L43" s="212">
        <v>20936</v>
      </c>
      <c r="M43" s="24">
        <v>273272867</v>
      </c>
      <c r="N43" s="24">
        <v>259597136</v>
      </c>
      <c r="O43" s="24">
        <v>13126643</v>
      </c>
      <c r="P43" s="24">
        <v>549088</v>
      </c>
      <c r="Q43" s="25">
        <v>2</v>
      </c>
    </row>
    <row r="44" spans="1:17" s="11" customFormat="1" ht="9.75" customHeight="1">
      <c r="A44" s="210" t="s">
        <v>243</v>
      </c>
      <c r="B44" s="29"/>
      <c r="C44" s="211">
        <v>2628</v>
      </c>
      <c r="D44" s="212" t="s">
        <v>16</v>
      </c>
      <c r="E44" s="212">
        <v>2292</v>
      </c>
      <c r="F44" s="212">
        <v>133</v>
      </c>
      <c r="G44" s="212">
        <v>159</v>
      </c>
      <c r="H44" s="212">
        <v>33</v>
      </c>
      <c r="I44" s="212">
        <v>11</v>
      </c>
      <c r="J44" s="212">
        <v>66468</v>
      </c>
      <c r="K44" s="212">
        <v>46591</v>
      </c>
      <c r="L44" s="212">
        <v>19877</v>
      </c>
      <c r="M44" s="24">
        <v>279618759</v>
      </c>
      <c r="N44" s="24">
        <v>265554151</v>
      </c>
      <c r="O44" s="24">
        <v>13423821</v>
      </c>
      <c r="P44" s="24">
        <v>640787</v>
      </c>
      <c r="Q44" s="25">
        <v>3</v>
      </c>
    </row>
    <row r="45" spans="1:17" s="11" customFormat="1" ht="9.75" customHeight="1">
      <c r="A45" s="210" t="s">
        <v>244</v>
      </c>
      <c r="B45" s="29"/>
      <c r="C45" s="211">
        <v>2530</v>
      </c>
      <c r="D45" s="212" t="s">
        <v>16</v>
      </c>
      <c r="E45" s="212">
        <v>2194</v>
      </c>
      <c r="F45" s="212">
        <v>129</v>
      </c>
      <c r="G45" s="212">
        <v>167</v>
      </c>
      <c r="H45" s="212">
        <v>28</v>
      </c>
      <c r="I45" s="212">
        <v>12</v>
      </c>
      <c r="J45" s="212">
        <v>65049</v>
      </c>
      <c r="K45" s="212">
        <v>45582</v>
      </c>
      <c r="L45" s="212">
        <v>19467</v>
      </c>
      <c r="M45" s="24">
        <v>267500235</v>
      </c>
      <c r="N45" s="24">
        <v>254698723</v>
      </c>
      <c r="O45" s="24">
        <v>12203236</v>
      </c>
      <c r="P45" s="24">
        <v>598276</v>
      </c>
      <c r="Q45" s="25">
        <v>4</v>
      </c>
    </row>
    <row r="46" spans="1:17" s="11" customFormat="1" ht="9.75" customHeight="1">
      <c r="A46" s="210" t="s">
        <v>245</v>
      </c>
      <c r="B46" s="29"/>
      <c r="C46" s="211">
        <v>3740</v>
      </c>
      <c r="D46" s="212">
        <v>1239</v>
      </c>
      <c r="E46" s="212">
        <v>2173</v>
      </c>
      <c r="F46" s="212">
        <v>124</v>
      </c>
      <c r="G46" s="212">
        <v>165</v>
      </c>
      <c r="H46" s="212">
        <v>27</v>
      </c>
      <c r="I46" s="212">
        <v>12</v>
      </c>
      <c r="J46" s="212">
        <v>65823</v>
      </c>
      <c r="K46" s="212">
        <v>46502</v>
      </c>
      <c r="L46" s="212">
        <v>19321</v>
      </c>
      <c r="M46" s="24">
        <v>243686891</v>
      </c>
      <c r="N46" s="24">
        <v>230895376</v>
      </c>
      <c r="O46" s="24">
        <v>12210722</v>
      </c>
      <c r="P46" s="24">
        <v>580793</v>
      </c>
      <c r="Q46" s="25">
        <v>5</v>
      </c>
    </row>
    <row r="47" spans="1:17" s="11" customFormat="1" ht="9.75" customHeight="1">
      <c r="A47" s="210" t="s">
        <v>246</v>
      </c>
      <c r="B47" s="29"/>
      <c r="C47" s="211">
        <v>2314</v>
      </c>
      <c r="D47" s="212" t="s">
        <v>16</v>
      </c>
      <c r="E47" s="212">
        <v>2000</v>
      </c>
      <c r="F47" s="212">
        <v>119</v>
      </c>
      <c r="G47" s="212">
        <v>157</v>
      </c>
      <c r="H47" s="212">
        <v>26</v>
      </c>
      <c r="I47" s="212">
        <v>12</v>
      </c>
      <c r="J47" s="212">
        <v>60348</v>
      </c>
      <c r="K47" s="212">
        <v>43043</v>
      </c>
      <c r="L47" s="212">
        <v>17305</v>
      </c>
      <c r="M47" s="24">
        <v>226677062</v>
      </c>
      <c r="N47" s="24">
        <v>214735530</v>
      </c>
      <c r="O47" s="24">
        <v>11287170</v>
      </c>
      <c r="P47" s="24">
        <v>654362</v>
      </c>
      <c r="Q47" s="25">
        <v>6</v>
      </c>
    </row>
    <row r="48" spans="1:17" s="11" customFormat="1" ht="9.75" customHeight="1">
      <c r="A48" s="210" t="s">
        <v>247</v>
      </c>
      <c r="B48" s="29"/>
      <c r="C48" s="211">
        <v>3473</v>
      </c>
      <c r="D48" s="212">
        <v>1165</v>
      </c>
      <c r="E48" s="212">
        <v>2008</v>
      </c>
      <c r="F48" s="212">
        <v>110</v>
      </c>
      <c r="G48" s="212">
        <v>153</v>
      </c>
      <c r="H48" s="212">
        <v>27</v>
      </c>
      <c r="I48" s="212">
        <v>10</v>
      </c>
      <c r="J48" s="212">
        <v>61053</v>
      </c>
      <c r="K48" s="212">
        <v>43699</v>
      </c>
      <c r="L48" s="212">
        <v>17354</v>
      </c>
      <c r="M48" s="24">
        <v>232495871</v>
      </c>
      <c r="N48" s="24">
        <v>219948181</v>
      </c>
      <c r="O48" s="24">
        <v>11737962</v>
      </c>
      <c r="P48" s="24">
        <v>809728</v>
      </c>
      <c r="Q48" s="25">
        <v>7</v>
      </c>
    </row>
    <row r="49" spans="1:17" s="11" customFormat="1" ht="9.75" customHeight="1">
      <c r="A49" s="210" t="s">
        <v>248</v>
      </c>
      <c r="B49" s="29"/>
      <c r="C49" s="211">
        <v>2198</v>
      </c>
      <c r="D49" s="212" t="s">
        <v>16</v>
      </c>
      <c r="E49" s="212">
        <v>1908</v>
      </c>
      <c r="F49" s="212">
        <v>108</v>
      </c>
      <c r="G49" s="212">
        <v>146</v>
      </c>
      <c r="H49" s="212">
        <v>26</v>
      </c>
      <c r="I49" s="212">
        <v>10</v>
      </c>
      <c r="J49" s="212">
        <v>56257</v>
      </c>
      <c r="K49" s="212">
        <v>40663</v>
      </c>
      <c r="L49" s="212">
        <v>15594</v>
      </c>
      <c r="M49" s="24">
        <v>235584518</v>
      </c>
      <c r="N49" s="24">
        <v>223922847</v>
      </c>
      <c r="O49" s="24">
        <v>10855182</v>
      </c>
      <c r="P49" s="24">
        <v>806489</v>
      </c>
      <c r="Q49" s="25">
        <v>8</v>
      </c>
    </row>
    <row r="50" spans="1:17" s="11" customFormat="1" ht="9.75" customHeight="1">
      <c r="A50" s="210" t="s">
        <v>249</v>
      </c>
      <c r="B50" s="29"/>
      <c r="C50" s="211">
        <v>2329</v>
      </c>
      <c r="D50" s="212" t="s">
        <v>16</v>
      </c>
      <c r="E50" s="212">
        <v>2029</v>
      </c>
      <c r="F50" s="212">
        <v>115</v>
      </c>
      <c r="G50" s="212">
        <v>147</v>
      </c>
      <c r="H50" s="212">
        <v>29</v>
      </c>
      <c r="I50" s="212">
        <v>9</v>
      </c>
      <c r="J50" s="212">
        <v>57138</v>
      </c>
      <c r="K50" s="212">
        <v>41268</v>
      </c>
      <c r="L50" s="212">
        <v>15870</v>
      </c>
      <c r="M50" s="24">
        <v>247680284</v>
      </c>
      <c r="N50" s="24">
        <v>234995515</v>
      </c>
      <c r="O50" s="24">
        <v>11918379</v>
      </c>
      <c r="P50" s="24">
        <v>766390</v>
      </c>
      <c r="Q50" s="25">
        <v>9</v>
      </c>
    </row>
    <row r="51" spans="1:17" s="11" customFormat="1" ht="9.75" customHeight="1">
      <c r="A51" s="210" t="s">
        <v>47</v>
      </c>
      <c r="B51" s="29"/>
      <c r="C51" s="211">
        <v>3637</v>
      </c>
      <c r="D51" s="212">
        <v>1324</v>
      </c>
      <c r="E51" s="212">
        <v>2028</v>
      </c>
      <c r="F51" s="212">
        <v>112</v>
      </c>
      <c r="G51" s="212">
        <v>139</v>
      </c>
      <c r="H51" s="212">
        <v>26</v>
      </c>
      <c r="I51" s="212">
        <v>8</v>
      </c>
      <c r="J51" s="212">
        <v>57214</v>
      </c>
      <c r="K51" s="212">
        <v>41202</v>
      </c>
      <c r="L51" s="212">
        <v>16012</v>
      </c>
      <c r="M51" s="24">
        <v>228717779</v>
      </c>
      <c r="N51" s="24">
        <v>217588749</v>
      </c>
      <c r="O51" s="24">
        <v>10409842</v>
      </c>
      <c r="P51" s="24">
        <v>719188</v>
      </c>
      <c r="Q51" s="27">
        <v>10</v>
      </c>
    </row>
    <row r="52" spans="1:17" s="11" customFormat="1" ht="9.75" customHeight="1">
      <c r="A52" s="210" t="s">
        <v>48</v>
      </c>
      <c r="B52" s="29"/>
      <c r="C52" s="211">
        <v>2157</v>
      </c>
      <c r="D52" s="212" t="s">
        <v>16</v>
      </c>
      <c r="E52" s="212">
        <v>1873</v>
      </c>
      <c r="F52" s="212">
        <v>119</v>
      </c>
      <c r="G52" s="212">
        <v>133</v>
      </c>
      <c r="H52" s="212">
        <v>25</v>
      </c>
      <c r="I52" s="212">
        <v>7</v>
      </c>
      <c r="J52" s="212">
        <v>51226</v>
      </c>
      <c r="K52" s="212">
        <v>37321</v>
      </c>
      <c r="L52" s="212">
        <v>13905</v>
      </c>
      <c r="M52" s="24">
        <v>216985410</v>
      </c>
      <c r="N52" s="24">
        <v>207589925</v>
      </c>
      <c r="O52" s="24">
        <v>8648266</v>
      </c>
      <c r="P52" s="24">
        <v>747219</v>
      </c>
      <c r="Q52" s="27">
        <v>11</v>
      </c>
    </row>
    <row r="53" spans="1:17" s="11" customFormat="1" ht="9.75" customHeight="1">
      <c r="A53" s="210" t="s">
        <v>49</v>
      </c>
      <c r="B53" s="29"/>
      <c r="C53" s="211">
        <v>3285</v>
      </c>
      <c r="D53" s="212">
        <v>1223</v>
      </c>
      <c r="E53" s="212">
        <v>1781</v>
      </c>
      <c r="F53" s="212">
        <v>117</v>
      </c>
      <c r="G53" s="212">
        <v>131</v>
      </c>
      <c r="H53" s="212">
        <v>24</v>
      </c>
      <c r="I53" s="212">
        <v>9</v>
      </c>
      <c r="J53" s="212">
        <v>51934</v>
      </c>
      <c r="K53" s="212">
        <v>37528</v>
      </c>
      <c r="L53" s="212">
        <v>14406</v>
      </c>
      <c r="M53" s="24">
        <v>225270947</v>
      </c>
      <c r="N53" s="24">
        <v>215295820</v>
      </c>
      <c r="O53" s="24">
        <v>9401068</v>
      </c>
      <c r="P53" s="24">
        <v>574059</v>
      </c>
      <c r="Q53" s="25">
        <v>12</v>
      </c>
    </row>
    <row r="54" spans="1:17" s="11" customFormat="1" ht="9.75" customHeight="1">
      <c r="A54" s="210" t="s">
        <v>50</v>
      </c>
      <c r="B54" s="29"/>
      <c r="C54" s="211">
        <v>1926</v>
      </c>
      <c r="D54" s="212" t="s">
        <v>16</v>
      </c>
      <c r="E54" s="212">
        <v>1644</v>
      </c>
      <c r="F54" s="212">
        <v>112</v>
      </c>
      <c r="G54" s="212">
        <v>138</v>
      </c>
      <c r="H54" s="212">
        <v>26</v>
      </c>
      <c r="I54" s="212">
        <v>6</v>
      </c>
      <c r="J54" s="212">
        <v>47539</v>
      </c>
      <c r="K54" s="212">
        <v>35017</v>
      </c>
      <c r="L54" s="212">
        <v>12522</v>
      </c>
      <c r="M54" s="24">
        <v>214903676</v>
      </c>
      <c r="N54" s="24">
        <v>206357819</v>
      </c>
      <c r="O54" s="24">
        <v>7977770</v>
      </c>
      <c r="P54" s="24">
        <v>568087</v>
      </c>
      <c r="Q54" s="25">
        <v>13</v>
      </c>
    </row>
    <row r="55" spans="1:17" s="11" customFormat="1" ht="9.75" customHeight="1">
      <c r="A55" s="210" t="s">
        <v>51</v>
      </c>
      <c r="B55" s="29"/>
      <c r="C55" s="211">
        <v>1784</v>
      </c>
      <c r="D55" s="212" t="s">
        <v>16</v>
      </c>
      <c r="E55" s="212">
        <v>1508</v>
      </c>
      <c r="F55" s="212">
        <v>110</v>
      </c>
      <c r="G55" s="212">
        <v>136</v>
      </c>
      <c r="H55" s="212">
        <v>23</v>
      </c>
      <c r="I55" s="212">
        <v>7</v>
      </c>
      <c r="J55" s="212">
        <v>45408</v>
      </c>
      <c r="K55" s="212">
        <v>33296</v>
      </c>
      <c r="L55" s="212">
        <v>12112</v>
      </c>
      <c r="M55" s="24">
        <v>201724698</v>
      </c>
      <c r="N55" s="24">
        <v>194236078</v>
      </c>
      <c r="O55" s="24">
        <v>7047173</v>
      </c>
      <c r="P55" s="24">
        <v>441447</v>
      </c>
      <c r="Q55" s="25">
        <v>14</v>
      </c>
    </row>
    <row r="56" spans="1:17" s="11" customFormat="1" ht="9.75" customHeight="1">
      <c r="A56" s="210" t="s">
        <v>52</v>
      </c>
      <c r="B56" s="29"/>
      <c r="C56" s="211">
        <v>2730</v>
      </c>
      <c r="D56" s="212">
        <v>968</v>
      </c>
      <c r="E56" s="212">
        <v>1500</v>
      </c>
      <c r="F56" s="212">
        <v>111</v>
      </c>
      <c r="G56" s="212">
        <v>124</v>
      </c>
      <c r="H56" s="212">
        <v>21</v>
      </c>
      <c r="I56" s="212">
        <v>6</v>
      </c>
      <c r="J56" s="212">
        <v>45578</v>
      </c>
      <c r="K56" s="212">
        <v>33247</v>
      </c>
      <c r="L56" s="212">
        <v>12331</v>
      </c>
      <c r="M56" s="24">
        <v>195457859</v>
      </c>
      <c r="N56" s="24">
        <v>187575934</v>
      </c>
      <c r="O56" s="24">
        <v>7461855</v>
      </c>
      <c r="P56" s="24">
        <v>420070</v>
      </c>
      <c r="Q56" s="25">
        <v>15</v>
      </c>
    </row>
    <row r="57" spans="1:17" s="11" customFormat="1" ht="9.75" customHeight="1">
      <c r="A57" s="210" t="s">
        <v>53</v>
      </c>
      <c r="B57" s="29"/>
      <c r="C57" s="211">
        <v>1633</v>
      </c>
      <c r="D57" s="212" t="s">
        <v>16</v>
      </c>
      <c r="E57" s="212">
        <v>1368</v>
      </c>
      <c r="F57" s="212">
        <v>107</v>
      </c>
      <c r="G57" s="212">
        <v>130</v>
      </c>
      <c r="H57" s="212">
        <v>22</v>
      </c>
      <c r="I57" s="212">
        <v>6</v>
      </c>
      <c r="J57" s="212">
        <v>42932</v>
      </c>
      <c r="K57" s="212">
        <v>31551</v>
      </c>
      <c r="L57" s="212">
        <v>11381</v>
      </c>
      <c r="M57" s="24">
        <v>213468988</v>
      </c>
      <c r="N57" s="24">
        <v>205218669</v>
      </c>
      <c r="O57" s="24">
        <v>7807795</v>
      </c>
      <c r="P57" s="28">
        <v>442524</v>
      </c>
      <c r="Q57" s="25">
        <v>16</v>
      </c>
    </row>
    <row r="58" spans="1:17" s="11" customFormat="1" ht="11.1" customHeight="1">
      <c r="A58" s="210" t="s">
        <v>54</v>
      </c>
      <c r="B58" s="29"/>
      <c r="C58" s="211">
        <v>2951</v>
      </c>
      <c r="D58" s="212">
        <v>993</v>
      </c>
      <c r="E58" s="212">
        <v>1646</v>
      </c>
      <c r="F58" s="212">
        <v>113</v>
      </c>
      <c r="G58" s="212">
        <v>170</v>
      </c>
      <c r="H58" s="212">
        <v>23</v>
      </c>
      <c r="I58" s="212">
        <v>6</v>
      </c>
      <c r="J58" s="212">
        <v>52764</v>
      </c>
      <c r="K58" s="212">
        <v>38627</v>
      </c>
      <c r="L58" s="212">
        <v>14137</v>
      </c>
      <c r="M58" s="24">
        <v>271291165</v>
      </c>
      <c r="N58" s="24">
        <v>259811108</v>
      </c>
      <c r="O58" s="24">
        <v>10952279</v>
      </c>
      <c r="P58" s="28">
        <v>527778</v>
      </c>
      <c r="Q58" s="25">
        <v>17</v>
      </c>
    </row>
    <row r="59" spans="1:17" s="11" customFormat="1" ht="10.5" customHeight="1">
      <c r="A59" s="210" t="s">
        <v>55</v>
      </c>
      <c r="B59" s="29"/>
      <c r="C59" s="211">
        <v>1826</v>
      </c>
      <c r="D59" s="212" t="s">
        <v>16</v>
      </c>
      <c r="E59" s="212">
        <v>1522</v>
      </c>
      <c r="F59" s="212">
        <v>113</v>
      </c>
      <c r="G59" s="212">
        <v>156</v>
      </c>
      <c r="H59" s="212">
        <v>29</v>
      </c>
      <c r="I59" s="212">
        <v>6</v>
      </c>
      <c r="J59" s="212">
        <v>51480</v>
      </c>
      <c r="K59" s="212">
        <v>38064</v>
      </c>
      <c r="L59" s="212">
        <v>13416</v>
      </c>
      <c r="M59" s="24">
        <v>273424196</v>
      </c>
      <c r="N59" s="24">
        <v>262479893</v>
      </c>
      <c r="O59" s="24">
        <v>10438089</v>
      </c>
      <c r="P59" s="24">
        <v>506214</v>
      </c>
      <c r="Q59" s="25">
        <v>18</v>
      </c>
    </row>
    <row r="60" spans="1:17" s="11" customFormat="1" ht="10.5" customHeight="1">
      <c r="A60" s="210" t="s">
        <v>19</v>
      </c>
      <c r="B60" s="29"/>
      <c r="C60" s="211">
        <v>1804</v>
      </c>
      <c r="D60" s="212" t="s">
        <v>16</v>
      </c>
      <c r="E60" s="212">
        <v>1494</v>
      </c>
      <c r="F60" s="212">
        <v>105</v>
      </c>
      <c r="G60" s="212">
        <v>167</v>
      </c>
      <c r="H60" s="212">
        <v>32</v>
      </c>
      <c r="I60" s="212">
        <v>6</v>
      </c>
      <c r="J60" s="212">
        <v>52771</v>
      </c>
      <c r="K60" s="212">
        <v>39484</v>
      </c>
      <c r="L60" s="212">
        <v>13287</v>
      </c>
      <c r="M60" s="24">
        <v>315422841</v>
      </c>
      <c r="N60" s="24">
        <v>293720211</v>
      </c>
      <c r="O60" s="24">
        <v>12591921</v>
      </c>
      <c r="P60" s="24">
        <v>9110709</v>
      </c>
      <c r="Q60" s="25">
        <v>19</v>
      </c>
    </row>
    <row r="61" spans="1:17" s="11" customFormat="1" ht="10.5" customHeight="1">
      <c r="A61" s="210" t="s">
        <v>56</v>
      </c>
      <c r="B61" s="29"/>
      <c r="C61" s="211">
        <v>2762</v>
      </c>
      <c r="D61" s="212">
        <v>958</v>
      </c>
      <c r="E61" s="212">
        <v>1503</v>
      </c>
      <c r="F61" s="212">
        <v>101</v>
      </c>
      <c r="G61" s="212">
        <v>161</v>
      </c>
      <c r="H61" s="212">
        <v>34</v>
      </c>
      <c r="I61" s="212">
        <v>5</v>
      </c>
      <c r="J61" s="212">
        <v>55260</v>
      </c>
      <c r="K61" s="212">
        <v>41070</v>
      </c>
      <c r="L61" s="212">
        <v>14190</v>
      </c>
      <c r="M61" s="24">
        <v>331567503</v>
      </c>
      <c r="N61" s="24">
        <v>309966870</v>
      </c>
      <c r="O61" s="24">
        <v>12106236</v>
      </c>
      <c r="P61" s="28">
        <v>9494397</v>
      </c>
      <c r="Q61" s="25">
        <v>20</v>
      </c>
    </row>
    <row r="62" spans="1:17" s="11" customFormat="1" ht="10.5" customHeight="1">
      <c r="A62" s="210" t="s">
        <v>57</v>
      </c>
      <c r="B62" s="29"/>
      <c r="C62" s="211">
        <v>1644</v>
      </c>
      <c r="D62" s="212" t="s">
        <v>16</v>
      </c>
      <c r="E62" s="212">
        <v>1357</v>
      </c>
      <c r="F62" s="212">
        <v>105</v>
      </c>
      <c r="G62" s="212">
        <v>143</v>
      </c>
      <c r="H62" s="212">
        <v>31</v>
      </c>
      <c r="I62" s="212">
        <v>8</v>
      </c>
      <c r="J62" s="212">
        <v>49947</v>
      </c>
      <c r="K62" s="212">
        <v>38021</v>
      </c>
      <c r="L62" s="212">
        <v>11926</v>
      </c>
      <c r="M62" s="24">
        <v>264525929</v>
      </c>
      <c r="N62" s="24">
        <v>248020227</v>
      </c>
      <c r="O62" s="24">
        <v>9330487</v>
      </c>
      <c r="P62" s="28">
        <v>7175215</v>
      </c>
      <c r="Q62" s="14">
        <v>21</v>
      </c>
    </row>
    <row r="63" spans="1:17" s="11" customFormat="1" ht="10.5" customHeight="1">
      <c r="A63" s="210" t="s">
        <v>20</v>
      </c>
      <c r="B63" s="29"/>
      <c r="C63" s="211">
        <v>1592</v>
      </c>
      <c r="D63" s="212" t="s">
        <v>16</v>
      </c>
      <c r="E63" s="212">
        <v>1306</v>
      </c>
      <c r="F63" s="212">
        <v>103</v>
      </c>
      <c r="G63" s="212">
        <v>145</v>
      </c>
      <c r="H63" s="212">
        <v>27</v>
      </c>
      <c r="I63" s="212">
        <v>11</v>
      </c>
      <c r="J63" s="212">
        <v>51099</v>
      </c>
      <c r="K63" s="212">
        <v>39018</v>
      </c>
      <c r="L63" s="212">
        <v>12081</v>
      </c>
      <c r="M63" s="24">
        <v>322558663</v>
      </c>
      <c r="N63" s="24">
        <v>305238622</v>
      </c>
      <c r="O63" s="24">
        <v>8839849</v>
      </c>
      <c r="P63" s="28">
        <v>8480192</v>
      </c>
      <c r="Q63" s="25">
        <v>22</v>
      </c>
    </row>
    <row r="64" spans="1:17" s="11" customFormat="1" ht="10.5" customHeight="1">
      <c r="A64" s="210" t="s">
        <v>24</v>
      </c>
      <c r="B64" s="29"/>
      <c r="C64" s="211">
        <v>2518</v>
      </c>
      <c r="D64" s="212">
        <v>859</v>
      </c>
      <c r="E64" s="212">
        <v>1361</v>
      </c>
      <c r="F64" s="212">
        <v>118</v>
      </c>
      <c r="G64" s="212">
        <v>149</v>
      </c>
      <c r="H64" s="212">
        <v>22</v>
      </c>
      <c r="I64" s="212">
        <v>9</v>
      </c>
      <c r="J64" s="212">
        <v>50317</v>
      </c>
      <c r="K64" s="212">
        <v>38845</v>
      </c>
      <c r="L64" s="212">
        <v>11472</v>
      </c>
      <c r="M64" s="24">
        <v>354617858</v>
      </c>
      <c r="N64" s="24">
        <v>331435449</v>
      </c>
      <c r="O64" s="24">
        <v>9911389</v>
      </c>
      <c r="P64" s="28">
        <v>13271020</v>
      </c>
      <c r="Q64" s="14">
        <v>23</v>
      </c>
    </row>
    <row r="65" spans="1:17" s="11" customFormat="1" ht="10.5" customHeight="1">
      <c r="A65" s="210" t="s">
        <v>58</v>
      </c>
      <c r="B65" s="29"/>
      <c r="C65" s="211">
        <v>1560</v>
      </c>
      <c r="D65" s="212" t="s">
        <v>16</v>
      </c>
      <c r="E65" s="212">
        <v>1269</v>
      </c>
      <c r="F65" s="212">
        <v>101</v>
      </c>
      <c r="G65" s="212">
        <v>153</v>
      </c>
      <c r="H65" s="212">
        <v>27</v>
      </c>
      <c r="I65" s="212">
        <v>10</v>
      </c>
      <c r="J65" s="212">
        <v>50955</v>
      </c>
      <c r="K65" s="212">
        <v>39641</v>
      </c>
      <c r="L65" s="212">
        <v>11314</v>
      </c>
      <c r="M65" s="24">
        <v>345750898</v>
      </c>
      <c r="N65" s="24">
        <v>318385452</v>
      </c>
      <c r="O65" s="24">
        <v>10059613</v>
      </c>
      <c r="P65" s="24">
        <v>17305833</v>
      </c>
      <c r="Q65" s="25">
        <v>24</v>
      </c>
    </row>
    <row r="66" spans="1:17" s="11" customFormat="1" ht="10.5" customHeight="1">
      <c r="A66" s="210" t="s">
        <v>59</v>
      </c>
      <c r="B66" s="29"/>
      <c r="C66" s="211">
        <v>1492</v>
      </c>
      <c r="D66" s="212" t="s">
        <v>16</v>
      </c>
      <c r="E66" s="212">
        <v>1205</v>
      </c>
      <c r="F66" s="212">
        <v>100</v>
      </c>
      <c r="G66" s="212">
        <v>150</v>
      </c>
      <c r="H66" s="212">
        <v>28</v>
      </c>
      <c r="I66" s="212">
        <v>9</v>
      </c>
      <c r="J66" s="212">
        <v>50354</v>
      </c>
      <c r="K66" s="212">
        <v>39276</v>
      </c>
      <c r="L66" s="212">
        <v>11078</v>
      </c>
      <c r="M66" s="24">
        <v>352652280</v>
      </c>
      <c r="N66" s="24">
        <v>321762300</v>
      </c>
      <c r="O66" s="24">
        <v>9581901</v>
      </c>
      <c r="P66" s="28">
        <v>21308079</v>
      </c>
      <c r="Q66" s="14">
        <v>25</v>
      </c>
    </row>
    <row r="67" spans="1:17" s="11" customFormat="1" ht="10.5" customHeight="1">
      <c r="A67" s="210" t="s">
        <v>60</v>
      </c>
      <c r="B67" s="29"/>
      <c r="C67" s="211">
        <v>1471</v>
      </c>
      <c r="D67" s="212" t="s">
        <v>16</v>
      </c>
      <c r="E67" s="212">
        <v>1172</v>
      </c>
      <c r="F67" s="212">
        <v>109</v>
      </c>
      <c r="G67" s="212">
        <v>152</v>
      </c>
      <c r="H67" s="212">
        <v>30</v>
      </c>
      <c r="I67" s="212">
        <v>8</v>
      </c>
      <c r="J67" s="212">
        <v>50779</v>
      </c>
      <c r="K67" s="212">
        <v>39288</v>
      </c>
      <c r="L67" s="212">
        <v>11491</v>
      </c>
      <c r="M67" s="24">
        <v>382127862</v>
      </c>
      <c r="N67" s="24">
        <v>345326461</v>
      </c>
      <c r="O67" s="24">
        <v>10270237</v>
      </c>
      <c r="P67" s="28">
        <v>26531164</v>
      </c>
      <c r="Q67" s="14">
        <v>26</v>
      </c>
    </row>
    <row r="68" spans="1:17" s="11" customFormat="1" ht="10.5" customHeight="1">
      <c r="A68" s="210" t="s">
        <v>61</v>
      </c>
      <c r="B68" s="29"/>
      <c r="C68" s="211">
        <v>2271</v>
      </c>
      <c r="D68" s="212">
        <v>715</v>
      </c>
      <c r="E68" s="212">
        <v>1256</v>
      </c>
      <c r="F68" s="212">
        <v>108</v>
      </c>
      <c r="G68" s="212">
        <v>152</v>
      </c>
      <c r="H68" s="212">
        <v>31</v>
      </c>
      <c r="I68" s="212">
        <v>9</v>
      </c>
      <c r="J68" s="212">
        <v>53116</v>
      </c>
      <c r="K68" s="212">
        <v>41046</v>
      </c>
      <c r="L68" s="212">
        <v>12070</v>
      </c>
      <c r="M68" s="24">
        <v>375549436</v>
      </c>
      <c r="N68" s="24">
        <v>333964737</v>
      </c>
      <c r="O68" s="24">
        <v>10973739</v>
      </c>
      <c r="P68" s="28">
        <v>30610960</v>
      </c>
      <c r="Q68" s="14">
        <v>27</v>
      </c>
    </row>
    <row r="69" spans="1:17" s="11" customFormat="1" ht="10.5" customHeight="1">
      <c r="A69" s="210" t="s">
        <v>62</v>
      </c>
      <c r="B69" s="29"/>
      <c r="C69" s="211">
        <v>1381</v>
      </c>
      <c r="D69" s="212" t="s">
        <v>16</v>
      </c>
      <c r="E69" s="212">
        <v>1083</v>
      </c>
      <c r="F69" s="212">
        <v>108</v>
      </c>
      <c r="G69" s="212">
        <v>154</v>
      </c>
      <c r="H69" s="212">
        <v>28</v>
      </c>
      <c r="I69" s="212">
        <v>8</v>
      </c>
      <c r="J69" s="212">
        <v>50780</v>
      </c>
      <c r="K69" s="212">
        <v>39589</v>
      </c>
      <c r="L69" s="212">
        <v>11191</v>
      </c>
      <c r="M69" s="24">
        <v>324707007</v>
      </c>
      <c r="N69" s="24">
        <v>297345479</v>
      </c>
      <c r="O69" s="24">
        <v>10544513</v>
      </c>
      <c r="P69" s="28">
        <v>16817015</v>
      </c>
      <c r="Q69" s="14">
        <v>28</v>
      </c>
    </row>
    <row r="70" spans="1:17" s="11" customFormat="1" ht="10.5" customHeight="1">
      <c r="A70" s="210" t="s">
        <v>63</v>
      </c>
      <c r="B70" s="29"/>
      <c r="C70" s="211">
        <v>1355</v>
      </c>
      <c r="D70" s="212" t="s">
        <v>16</v>
      </c>
      <c r="E70" s="212">
        <v>1061</v>
      </c>
      <c r="F70" s="212">
        <v>114</v>
      </c>
      <c r="G70" s="212">
        <v>144</v>
      </c>
      <c r="H70" s="212">
        <v>26</v>
      </c>
      <c r="I70" s="212">
        <v>10</v>
      </c>
      <c r="J70" s="212">
        <v>50347</v>
      </c>
      <c r="K70" s="212">
        <v>39654</v>
      </c>
      <c r="L70" s="212">
        <v>10693</v>
      </c>
      <c r="M70" s="24">
        <v>351866692</v>
      </c>
      <c r="N70" s="24">
        <v>324819941</v>
      </c>
      <c r="O70" s="24">
        <v>10795796</v>
      </c>
      <c r="P70" s="28">
        <v>16250955</v>
      </c>
      <c r="Q70" s="14">
        <v>29</v>
      </c>
    </row>
    <row r="71" spans="1:17" s="11" customFormat="1" ht="10.5" customHeight="1">
      <c r="A71" s="210" t="s">
        <v>64</v>
      </c>
      <c r="B71" s="29"/>
      <c r="C71" s="211">
        <v>1339</v>
      </c>
      <c r="D71" s="212" t="s">
        <v>16</v>
      </c>
      <c r="E71" s="212">
        <v>1039</v>
      </c>
      <c r="F71" s="212">
        <v>117</v>
      </c>
      <c r="G71" s="212">
        <v>145</v>
      </c>
      <c r="H71" s="212">
        <v>28</v>
      </c>
      <c r="I71" s="212">
        <v>10</v>
      </c>
      <c r="J71" s="212">
        <v>51305</v>
      </c>
      <c r="K71" s="212">
        <v>40240</v>
      </c>
      <c r="L71" s="212">
        <v>11065</v>
      </c>
      <c r="M71" s="24">
        <v>363163952</v>
      </c>
      <c r="N71" s="24">
        <v>335539222</v>
      </c>
      <c r="O71" s="24">
        <v>11745385</v>
      </c>
      <c r="P71" s="28">
        <v>15879345</v>
      </c>
      <c r="Q71" s="14">
        <v>30</v>
      </c>
    </row>
    <row r="72" spans="1:17" s="11" customFormat="1" ht="10.5" customHeight="1">
      <c r="A72" s="210" t="s">
        <v>65</v>
      </c>
      <c r="B72" s="29"/>
      <c r="C72" s="211">
        <v>1337</v>
      </c>
      <c r="D72" s="212" t="s">
        <v>16</v>
      </c>
      <c r="E72" s="212">
        <v>1035</v>
      </c>
      <c r="F72" s="212">
        <v>109</v>
      </c>
      <c r="G72" s="212">
        <v>154</v>
      </c>
      <c r="H72" s="212">
        <v>30</v>
      </c>
      <c r="I72" s="212">
        <v>9</v>
      </c>
      <c r="J72" s="212">
        <v>51293</v>
      </c>
      <c r="K72" s="212">
        <v>39906</v>
      </c>
      <c r="L72" s="212">
        <v>11387</v>
      </c>
      <c r="M72" s="24">
        <v>347816896</v>
      </c>
      <c r="N72" s="24">
        <v>320336165</v>
      </c>
      <c r="O72" s="24">
        <v>10403170</v>
      </c>
      <c r="P72" s="28">
        <v>17077561</v>
      </c>
      <c r="Q72" s="14" t="s">
        <v>6</v>
      </c>
    </row>
    <row r="73" spans="1:17" s="11" customFormat="1" ht="10.5" customHeight="1">
      <c r="A73" s="210" t="s">
        <v>250</v>
      </c>
      <c r="B73" s="29"/>
      <c r="C73" s="211">
        <v>1416</v>
      </c>
      <c r="D73" s="212">
        <v>207</v>
      </c>
      <c r="E73" s="212">
        <v>902</v>
      </c>
      <c r="F73" s="212">
        <v>122</v>
      </c>
      <c r="G73" s="212">
        <v>151</v>
      </c>
      <c r="H73" s="212">
        <v>25</v>
      </c>
      <c r="I73" s="212">
        <v>9</v>
      </c>
      <c r="J73" s="212">
        <v>50424</v>
      </c>
      <c r="K73" s="212">
        <v>39267</v>
      </c>
      <c r="L73" s="212">
        <v>11157</v>
      </c>
      <c r="M73" s="24">
        <v>333400328</v>
      </c>
      <c r="N73" s="24">
        <v>309010261</v>
      </c>
      <c r="O73" s="24">
        <v>9518708</v>
      </c>
      <c r="P73" s="28">
        <v>14871359</v>
      </c>
      <c r="Q73" s="14">
        <v>2</v>
      </c>
    </row>
    <row r="74" spans="1:17" s="11" customFormat="1" ht="10.5" customHeight="1">
      <c r="A74" s="210" t="s">
        <v>251</v>
      </c>
      <c r="B74" s="29"/>
      <c r="C74" s="211">
        <v>1461</v>
      </c>
      <c r="D74" s="212">
        <v>205</v>
      </c>
      <c r="E74" s="212">
        <v>939</v>
      </c>
      <c r="F74" s="212">
        <v>122</v>
      </c>
      <c r="G74" s="212">
        <v>162</v>
      </c>
      <c r="H74" s="212">
        <v>23</v>
      </c>
      <c r="I74" s="212">
        <v>10</v>
      </c>
      <c r="J74" s="212">
        <v>53062</v>
      </c>
      <c r="K74" s="212">
        <v>41455</v>
      </c>
      <c r="L74" s="212">
        <v>11607</v>
      </c>
      <c r="M74" s="24">
        <v>423061451</v>
      </c>
      <c r="N74" s="24">
        <v>396900651</v>
      </c>
      <c r="O74" s="24">
        <v>10622983</v>
      </c>
      <c r="P74" s="24">
        <v>15537817</v>
      </c>
      <c r="Q74" s="25">
        <v>3</v>
      </c>
    </row>
    <row r="75" spans="1:17" s="11" customFormat="1" ht="10.5" customHeight="1">
      <c r="A75" s="214" t="s">
        <v>289</v>
      </c>
      <c r="B75" s="215"/>
      <c r="C75" s="216">
        <v>1468</v>
      </c>
      <c r="D75" s="217">
        <v>210</v>
      </c>
      <c r="E75" s="217">
        <v>945</v>
      </c>
      <c r="F75" s="217">
        <v>117</v>
      </c>
      <c r="G75" s="217">
        <v>157</v>
      </c>
      <c r="H75" s="217">
        <v>29</v>
      </c>
      <c r="I75" s="217">
        <v>10</v>
      </c>
      <c r="J75" s="217">
        <v>46403</v>
      </c>
      <c r="K75" s="217">
        <v>35438</v>
      </c>
      <c r="L75" s="217">
        <v>10965</v>
      </c>
      <c r="M75" s="30">
        <v>481066653</v>
      </c>
      <c r="N75" s="30">
        <v>449070103</v>
      </c>
      <c r="O75" s="30">
        <v>10548651</v>
      </c>
      <c r="P75" s="30">
        <v>21447899</v>
      </c>
      <c r="Q75" s="31">
        <v>4</v>
      </c>
    </row>
    <row r="76" spans="1:17" s="11" customFormat="1" ht="5.0999999999999996" customHeight="1" thickBot="1">
      <c r="A76" s="32"/>
      <c r="B76" s="218"/>
      <c r="C76" s="33"/>
      <c r="D76" s="34"/>
      <c r="E76" s="34"/>
      <c r="F76" s="34"/>
      <c r="G76" s="34"/>
      <c r="H76" s="34"/>
      <c r="I76" s="34"/>
      <c r="J76" s="34"/>
      <c r="K76" s="34"/>
      <c r="L76" s="34"/>
      <c r="M76" s="34"/>
      <c r="N76" s="34"/>
      <c r="O76" s="34"/>
      <c r="P76" s="35"/>
      <c r="Q76" s="36"/>
    </row>
    <row r="77" spans="1:17" s="11" customFormat="1" ht="15.75" customHeight="1">
      <c r="A77" s="10" t="s">
        <v>303</v>
      </c>
      <c r="B77" s="10"/>
      <c r="C77" s="10"/>
      <c r="D77" s="10"/>
      <c r="E77" s="10"/>
      <c r="Q77" s="14"/>
    </row>
  </sheetData>
  <mergeCells count="9">
    <mergeCell ref="C15:I15"/>
    <mergeCell ref="J15:L15"/>
    <mergeCell ref="M15:P15"/>
    <mergeCell ref="Q15:Q17"/>
    <mergeCell ref="A16:B16"/>
    <mergeCell ref="C16:C17"/>
    <mergeCell ref="D16:I16"/>
    <mergeCell ref="J16:L16"/>
    <mergeCell ref="M16:M17"/>
  </mergeCells>
  <phoneticPr fontId="3"/>
  <conditionalFormatting sqref="C19:P75">
    <cfRule type="containsBlanks" dxfId="100" priority="3">
      <formula>LEN(TRIM(C19))=0</formula>
    </cfRule>
  </conditionalFormatting>
  <conditionalFormatting sqref="J75">
    <cfRule type="cellIs" dxfId="99" priority="2" operator="notEqual">
      <formula>SUM(K75,L75)</formula>
    </cfRule>
  </conditionalFormatting>
  <conditionalFormatting sqref="M75">
    <cfRule type="cellIs" dxfId="98" priority="1" operator="notEqual">
      <formula>SUM(N75:P75)</formula>
    </cfRule>
  </conditionalFormatting>
  <pageMargins left="0.70866141732283472" right="0.70866141732283472" top="0.74803149606299213" bottom="0.74803149606299213" header="0.31496062992125984" footer="0.31496062992125984"/>
  <pageSetup paperSize="9" scale="95" fitToWidth="2" orientation="portrait" r:id="rId1"/>
  <headerFooter alignWithMargins="0"/>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E771-7313-4A3C-B5BB-6C4F76246967}">
  <dimension ref="A1:T93"/>
  <sheetViews>
    <sheetView zoomScaleNormal="100" zoomScaleSheetLayoutView="100" zoomScalePageLayoutView="140" workbookViewId="0"/>
  </sheetViews>
  <sheetFormatPr defaultColWidth="9.125" defaultRowHeight="15.75"/>
  <cols>
    <col min="1" max="1" width="1" style="220" customWidth="1"/>
    <col min="2" max="2" width="2.875" style="220" customWidth="1"/>
    <col min="3" max="3" width="25.625" style="220" customWidth="1"/>
    <col min="4" max="4" width="0.625" style="220" customWidth="1"/>
    <col min="5" max="5" width="12.5" style="220" bestFit="1" customWidth="1"/>
    <col min="6" max="6" width="1.375" style="220" customWidth="1"/>
    <col min="7" max="7" width="12.625" style="220" customWidth="1"/>
    <col min="8" max="9" width="11.375" style="220" customWidth="1"/>
    <col min="10" max="10" width="10.75" style="220" customWidth="1"/>
    <col min="11" max="11" width="10.25" style="220" customWidth="1"/>
    <col min="12" max="12" width="13.25" style="220" customWidth="1"/>
    <col min="13" max="13" width="13.375" style="220" customWidth="1"/>
    <col min="14" max="14" width="1.125" style="220" customWidth="1"/>
    <col min="15" max="15" width="0.875" style="220" customWidth="1"/>
    <col min="16" max="16" width="11.375" style="220" customWidth="1"/>
    <col min="17" max="17" width="7" style="220" customWidth="1"/>
    <col min="18" max="18" width="5.75" style="220" customWidth="1"/>
    <col min="19" max="19" width="3.75" style="220" customWidth="1"/>
    <col min="20" max="20" width="5.125" style="220" customWidth="1"/>
    <col min="21" max="16384" width="9.125" style="220"/>
  </cols>
  <sheetData>
    <row r="1" spans="1:20" ht="16.5" customHeight="1">
      <c r="A1" s="219" t="s">
        <v>252</v>
      </c>
    </row>
    <row r="2" spans="1:20" ht="9.9499999999999993" customHeight="1">
      <c r="K2" s="221"/>
      <c r="O2" s="222"/>
      <c r="P2" s="223"/>
      <c r="Q2" s="223"/>
      <c r="R2" s="223"/>
      <c r="S2" s="223"/>
    </row>
    <row r="3" spans="1:20" ht="15.75" customHeight="1">
      <c r="K3" s="221"/>
      <c r="O3" s="222"/>
      <c r="P3" s="223"/>
      <c r="Q3" s="223"/>
      <c r="R3" s="223"/>
      <c r="S3" s="223"/>
    </row>
    <row r="4" spans="1:20" ht="15.75" customHeight="1">
      <c r="A4" s="41"/>
    </row>
    <row r="5" spans="1:20" ht="9.9499999999999993" customHeight="1">
      <c r="G5" s="224"/>
      <c r="H5" s="224"/>
      <c r="I5" s="224"/>
      <c r="J5" s="224"/>
      <c r="K5" s="45"/>
      <c r="L5" s="223"/>
      <c r="M5" s="223"/>
      <c r="N5" s="223"/>
      <c r="O5" s="223"/>
      <c r="P5" s="223"/>
      <c r="Q5" s="223"/>
      <c r="R5" s="223"/>
      <c r="S5" s="223"/>
    </row>
    <row r="6" spans="1:20" s="10" customFormat="1" ht="12" customHeight="1" thickBot="1">
      <c r="A6" s="10" t="s">
        <v>15</v>
      </c>
      <c r="G6" s="225"/>
      <c r="I6" s="220"/>
      <c r="J6" s="220"/>
      <c r="M6" s="220"/>
      <c r="N6" s="220"/>
      <c r="O6" s="220"/>
      <c r="P6" s="220"/>
      <c r="Q6" s="220"/>
      <c r="R6" s="220"/>
      <c r="S6" s="220"/>
      <c r="T6" s="220"/>
    </row>
    <row r="7" spans="1:20" s="41" customFormat="1" ht="15" customHeight="1">
      <c r="A7" s="226"/>
      <c r="B7" s="341" t="s">
        <v>67</v>
      </c>
      <c r="C7" s="341"/>
      <c r="D7" s="185"/>
      <c r="E7" s="371" t="s">
        <v>68</v>
      </c>
      <c r="F7" s="372"/>
      <c r="G7" s="193"/>
      <c r="H7" s="194" t="s">
        <v>290</v>
      </c>
      <c r="I7" s="195"/>
      <c r="J7" s="373" t="s">
        <v>291</v>
      </c>
      <c r="K7" s="374"/>
      <c r="L7" s="374"/>
      <c r="M7" s="374"/>
      <c r="N7" s="374"/>
      <c r="O7" s="374"/>
      <c r="P7" s="374"/>
      <c r="Q7" s="374"/>
      <c r="R7" s="375"/>
      <c r="S7" s="376" t="s">
        <v>69</v>
      </c>
      <c r="T7" s="220"/>
    </row>
    <row r="8" spans="1:20" s="41" customFormat="1" ht="23.25" customHeight="1">
      <c r="B8" s="342"/>
      <c r="C8" s="342"/>
      <c r="D8" s="186"/>
      <c r="E8" s="326"/>
      <c r="F8" s="327"/>
      <c r="G8" s="377" t="s">
        <v>70</v>
      </c>
      <c r="H8" s="378"/>
      <c r="I8" s="379"/>
      <c r="J8" s="337" t="s">
        <v>152</v>
      </c>
      <c r="K8" s="380"/>
      <c r="L8" s="381" t="s">
        <v>292</v>
      </c>
      <c r="M8" s="383" t="s">
        <v>253</v>
      </c>
      <c r="N8" s="385" t="s">
        <v>293</v>
      </c>
      <c r="O8" s="386"/>
      <c r="P8" s="387"/>
      <c r="Q8" s="363" t="s">
        <v>294</v>
      </c>
      <c r="R8" s="381"/>
      <c r="S8" s="350"/>
    </row>
    <row r="9" spans="1:20" s="41" customFormat="1" ht="17.25" customHeight="1">
      <c r="A9" s="227"/>
      <c r="B9" s="343"/>
      <c r="C9" s="343"/>
      <c r="D9" s="187"/>
      <c r="E9" s="328"/>
      <c r="F9" s="329"/>
      <c r="G9" s="40" t="s">
        <v>71</v>
      </c>
      <c r="H9" s="191" t="s">
        <v>4</v>
      </c>
      <c r="I9" s="192" t="s">
        <v>5</v>
      </c>
      <c r="J9" s="338"/>
      <c r="K9" s="352"/>
      <c r="L9" s="382"/>
      <c r="M9" s="384"/>
      <c r="N9" s="335"/>
      <c r="O9" s="388"/>
      <c r="P9" s="336"/>
      <c r="Q9" s="389"/>
      <c r="R9" s="382"/>
      <c r="S9" s="338"/>
    </row>
    <row r="10" spans="1:20" s="41" customFormat="1" ht="5.0999999999999996" customHeight="1">
      <c r="C10" s="188"/>
      <c r="D10" s="188"/>
      <c r="E10" s="363"/>
      <c r="F10" s="364"/>
      <c r="G10" s="228"/>
      <c r="H10" s="229"/>
      <c r="I10" s="229"/>
      <c r="J10" s="365"/>
      <c r="K10" s="365"/>
      <c r="L10" s="228"/>
      <c r="M10" s="228"/>
      <c r="N10" s="366"/>
      <c r="O10" s="366"/>
      <c r="P10" s="366"/>
      <c r="Q10" s="367"/>
      <c r="R10" s="368"/>
      <c r="S10" s="230"/>
    </row>
    <row r="11" spans="1:20" s="41" customFormat="1" ht="11.1" customHeight="1">
      <c r="B11" s="317" t="s">
        <v>8</v>
      </c>
      <c r="C11" s="317"/>
      <c r="D11" s="180"/>
      <c r="E11" s="369">
        <v>1468</v>
      </c>
      <c r="F11" s="370"/>
      <c r="G11" s="231">
        <v>46403</v>
      </c>
      <c r="H11" s="231">
        <v>35438</v>
      </c>
      <c r="I11" s="232">
        <v>10965</v>
      </c>
      <c r="J11" s="319">
        <v>354589377</v>
      </c>
      <c r="K11" s="319"/>
      <c r="L11" s="233">
        <v>289867224</v>
      </c>
      <c r="M11" s="233">
        <v>11916652</v>
      </c>
      <c r="N11" s="319">
        <v>4342007</v>
      </c>
      <c r="O11" s="319"/>
      <c r="P11" s="319"/>
      <c r="Q11" s="320">
        <v>8792418</v>
      </c>
      <c r="R11" s="320"/>
      <c r="S11" s="42" t="s">
        <v>72</v>
      </c>
    </row>
    <row r="12" spans="1:20" s="41" customFormat="1" ht="11.1" customHeight="1">
      <c r="B12" s="44" t="s">
        <v>73</v>
      </c>
      <c r="C12" s="43" t="s">
        <v>74</v>
      </c>
      <c r="D12" s="43"/>
      <c r="E12" s="356">
        <v>65</v>
      </c>
      <c r="F12" s="357"/>
      <c r="G12" s="234">
        <v>3942</v>
      </c>
      <c r="H12" s="234">
        <v>1527</v>
      </c>
      <c r="I12" s="235">
        <v>2415</v>
      </c>
      <c r="J12" s="309">
        <v>7346487</v>
      </c>
      <c r="K12" s="309"/>
      <c r="L12" s="236">
        <v>6178028</v>
      </c>
      <c r="M12" s="236">
        <v>98878</v>
      </c>
      <c r="N12" s="309">
        <v>160494</v>
      </c>
      <c r="O12" s="309"/>
      <c r="P12" s="309"/>
      <c r="Q12" s="310">
        <v>30216</v>
      </c>
      <c r="R12" s="310"/>
      <c r="S12" s="44" t="s">
        <v>73</v>
      </c>
    </row>
    <row r="13" spans="1:20" s="41" customFormat="1" ht="12.75" customHeight="1">
      <c r="B13" s="44" t="s">
        <v>75</v>
      </c>
      <c r="C13" s="43" t="s">
        <v>76</v>
      </c>
      <c r="D13" s="43"/>
      <c r="E13" s="356">
        <v>5</v>
      </c>
      <c r="F13" s="357"/>
      <c r="G13" s="234">
        <v>82</v>
      </c>
      <c r="H13" s="234">
        <v>39</v>
      </c>
      <c r="I13" s="235">
        <v>43</v>
      </c>
      <c r="J13" s="309">
        <v>104677</v>
      </c>
      <c r="K13" s="309"/>
      <c r="L13" s="236">
        <v>6435</v>
      </c>
      <c r="M13" s="237">
        <v>0</v>
      </c>
      <c r="N13" s="309">
        <v>423</v>
      </c>
      <c r="O13" s="309"/>
      <c r="P13" s="309"/>
      <c r="Q13" s="362">
        <v>0</v>
      </c>
      <c r="R13" s="362"/>
      <c r="S13" s="44" t="s">
        <v>77</v>
      </c>
    </row>
    <row r="14" spans="1:20" s="41" customFormat="1" ht="11.1" customHeight="1">
      <c r="B14" s="44" t="s">
        <v>78</v>
      </c>
      <c r="C14" s="43" t="s">
        <v>79</v>
      </c>
      <c r="D14" s="45"/>
      <c r="E14" s="356">
        <v>69</v>
      </c>
      <c r="F14" s="357"/>
      <c r="G14" s="234">
        <v>791</v>
      </c>
      <c r="H14" s="234">
        <v>379</v>
      </c>
      <c r="I14" s="235">
        <v>412</v>
      </c>
      <c r="J14" s="309">
        <v>1134753</v>
      </c>
      <c r="K14" s="309"/>
      <c r="L14" s="236">
        <v>628631</v>
      </c>
      <c r="M14" s="236">
        <v>8289</v>
      </c>
      <c r="N14" s="309">
        <v>16460</v>
      </c>
      <c r="O14" s="309"/>
      <c r="P14" s="309"/>
      <c r="Q14" s="310">
        <v>48153</v>
      </c>
      <c r="R14" s="310"/>
      <c r="S14" s="44" t="s">
        <v>78</v>
      </c>
    </row>
    <row r="15" spans="1:20" s="41" customFormat="1" ht="11.1" customHeight="1">
      <c r="B15" s="44" t="s">
        <v>80</v>
      </c>
      <c r="C15" s="43" t="s">
        <v>81</v>
      </c>
      <c r="D15" s="43"/>
      <c r="E15" s="356">
        <v>36</v>
      </c>
      <c r="F15" s="357"/>
      <c r="G15" s="234">
        <v>720</v>
      </c>
      <c r="H15" s="234">
        <v>608</v>
      </c>
      <c r="I15" s="235">
        <v>112</v>
      </c>
      <c r="J15" s="309">
        <v>3623202</v>
      </c>
      <c r="K15" s="309"/>
      <c r="L15" s="236">
        <v>2877519</v>
      </c>
      <c r="M15" s="236">
        <v>5653</v>
      </c>
      <c r="N15" s="309">
        <v>33308</v>
      </c>
      <c r="O15" s="309"/>
      <c r="P15" s="309"/>
      <c r="Q15" s="310">
        <v>5743</v>
      </c>
      <c r="R15" s="310"/>
      <c r="S15" s="44" t="s">
        <v>82</v>
      </c>
    </row>
    <row r="16" spans="1:20" s="41" customFormat="1" ht="11.1" customHeight="1">
      <c r="B16" s="44" t="s">
        <v>83</v>
      </c>
      <c r="C16" s="43" t="s">
        <v>84</v>
      </c>
      <c r="D16" s="43"/>
      <c r="E16" s="356">
        <v>48</v>
      </c>
      <c r="F16" s="357"/>
      <c r="G16" s="234">
        <v>491</v>
      </c>
      <c r="H16" s="234">
        <v>357</v>
      </c>
      <c r="I16" s="238">
        <v>134</v>
      </c>
      <c r="J16" s="309">
        <v>1042435</v>
      </c>
      <c r="K16" s="309"/>
      <c r="L16" s="236">
        <v>45145</v>
      </c>
      <c r="M16" s="236">
        <v>1949</v>
      </c>
      <c r="N16" s="309">
        <v>1336</v>
      </c>
      <c r="O16" s="309"/>
      <c r="P16" s="309"/>
      <c r="Q16" s="310">
        <v>21179</v>
      </c>
      <c r="R16" s="310"/>
      <c r="S16" s="44" t="s">
        <v>83</v>
      </c>
    </row>
    <row r="17" spans="2:19" s="41" customFormat="1" ht="11.1" customHeight="1">
      <c r="B17" s="44" t="s">
        <v>85</v>
      </c>
      <c r="C17" s="43" t="s">
        <v>86</v>
      </c>
      <c r="D17" s="43"/>
      <c r="E17" s="356">
        <v>27</v>
      </c>
      <c r="F17" s="357"/>
      <c r="G17" s="234">
        <v>489</v>
      </c>
      <c r="H17" s="234">
        <v>297</v>
      </c>
      <c r="I17" s="238">
        <v>192</v>
      </c>
      <c r="J17" s="309">
        <v>475599</v>
      </c>
      <c r="K17" s="309"/>
      <c r="L17" s="236">
        <v>138960</v>
      </c>
      <c r="M17" s="236">
        <v>2595</v>
      </c>
      <c r="N17" s="309">
        <v>5917</v>
      </c>
      <c r="O17" s="309"/>
      <c r="P17" s="309"/>
      <c r="Q17" s="310">
        <v>19791</v>
      </c>
      <c r="R17" s="310"/>
      <c r="S17" s="44" t="s">
        <v>85</v>
      </c>
    </row>
    <row r="18" spans="2:19" s="41" customFormat="1" ht="11.1" customHeight="1">
      <c r="B18" s="44" t="s">
        <v>87</v>
      </c>
      <c r="C18" s="43" t="s">
        <v>88</v>
      </c>
      <c r="D18" s="43"/>
      <c r="E18" s="356">
        <v>47</v>
      </c>
      <c r="F18" s="357"/>
      <c r="G18" s="234">
        <v>1286</v>
      </c>
      <c r="H18" s="234">
        <v>814</v>
      </c>
      <c r="I18" s="238">
        <v>472</v>
      </c>
      <c r="J18" s="309">
        <v>1832529</v>
      </c>
      <c r="K18" s="309"/>
      <c r="L18" s="236">
        <v>1261743</v>
      </c>
      <c r="M18" s="236">
        <v>13499</v>
      </c>
      <c r="N18" s="309">
        <v>42744</v>
      </c>
      <c r="O18" s="309"/>
      <c r="P18" s="309"/>
      <c r="Q18" s="310">
        <v>321930</v>
      </c>
      <c r="R18" s="310"/>
      <c r="S18" s="44" t="s">
        <v>87</v>
      </c>
    </row>
    <row r="19" spans="2:19" s="41" customFormat="1" ht="11.1" customHeight="1">
      <c r="B19" s="44" t="s">
        <v>89</v>
      </c>
      <c r="C19" s="43" t="s">
        <v>90</v>
      </c>
      <c r="D19" s="43"/>
      <c r="E19" s="356">
        <v>81</v>
      </c>
      <c r="F19" s="357"/>
      <c r="G19" s="234">
        <v>2486</v>
      </c>
      <c r="H19" s="234">
        <v>1921</v>
      </c>
      <c r="I19" s="238">
        <v>565</v>
      </c>
      <c r="J19" s="309">
        <v>13264970</v>
      </c>
      <c r="K19" s="309"/>
      <c r="L19" s="236">
        <v>7124575</v>
      </c>
      <c r="M19" s="236">
        <v>530707</v>
      </c>
      <c r="N19" s="309">
        <v>221289</v>
      </c>
      <c r="O19" s="309"/>
      <c r="P19" s="309"/>
      <c r="Q19" s="310">
        <v>185867</v>
      </c>
      <c r="R19" s="310"/>
      <c r="S19" s="44" t="s">
        <v>89</v>
      </c>
    </row>
    <row r="20" spans="2:19" s="41" customFormat="1" ht="11.25" customHeight="1">
      <c r="B20" s="44" t="s">
        <v>91</v>
      </c>
      <c r="C20" s="43" t="s">
        <v>92</v>
      </c>
      <c r="D20" s="43"/>
      <c r="E20" s="356">
        <v>6</v>
      </c>
      <c r="F20" s="357"/>
      <c r="G20" s="234">
        <v>800</v>
      </c>
      <c r="H20" s="234">
        <v>730</v>
      </c>
      <c r="I20" s="235">
        <v>70</v>
      </c>
      <c r="J20" s="309">
        <v>134059640</v>
      </c>
      <c r="K20" s="309"/>
      <c r="L20" s="236">
        <v>125340385</v>
      </c>
      <c r="M20" s="236">
        <v>7368192</v>
      </c>
      <c r="N20" s="309">
        <v>480738</v>
      </c>
      <c r="O20" s="309"/>
      <c r="P20" s="309"/>
      <c r="Q20" s="362">
        <v>0</v>
      </c>
      <c r="R20" s="362"/>
      <c r="S20" s="44" t="s">
        <v>91</v>
      </c>
    </row>
    <row r="21" spans="2:19" s="41" customFormat="1" ht="11.1" customHeight="1">
      <c r="B21" s="44" t="s">
        <v>93</v>
      </c>
      <c r="C21" s="46" t="s">
        <v>94</v>
      </c>
      <c r="D21" s="43"/>
      <c r="E21" s="356">
        <v>77</v>
      </c>
      <c r="F21" s="357"/>
      <c r="G21" s="234">
        <v>1482</v>
      </c>
      <c r="H21" s="234">
        <v>1052</v>
      </c>
      <c r="I21" s="235">
        <v>430</v>
      </c>
      <c r="J21" s="309">
        <v>2254758</v>
      </c>
      <c r="K21" s="309"/>
      <c r="L21" s="236">
        <v>1085754</v>
      </c>
      <c r="M21" s="236">
        <v>4344</v>
      </c>
      <c r="N21" s="309">
        <v>96758</v>
      </c>
      <c r="O21" s="309"/>
      <c r="P21" s="309"/>
      <c r="Q21" s="310">
        <v>146532</v>
      </c>
      <c r="R21" s="310"/>
      <c r="S21" s="44" t="s">
        <v>93</v>
      </c>
    </row>
    <row r="22" spans="2:19" s="41" customFormat="1" ht="11.1" customHeight="1">
      <c r="B22" s="44" t="s">
        <v>95</v>
      </c>
      <c r="C22" s="43" t="s">
        <v>96</v>
      </c>
      <c r="D22" s="43"/>
      <c r="E22" s="356">
        <v>14</v>
      </c>
      <c r="F22" s="357"/>
      <c r="G22" s="234">
        <v>370</v>
      </c>
      <c r="H22" s="234">
        <v>256</v>
      </c>
      <c r="I22" s="235">
        <v>114</v>
      </c>
      <c r="J22" s="309">
        <v>340821</v>
      </c>
      <c r="K22" s="309"/>
      <c r="L22" s="236">
        <v>209485</v>
      </c>
      <c r="M22" s="236">
        <v>7215</v>
      </c>
      <c r="N22" s="309">
        <v>11690</v>
      </c>
      <c r="O22" s="309"/>
      <c r="P22" s="309"/>
      <c r="Q22" s="310">
        <v>28002</v>
      </c>
      <c r="R22" s="310"/>
      <c r="S22" s="44" t="s">
        <v>95</v>
      </c>
    </row>
    <row r="23" spans="2:19" s="41" customFormat="1" ht="11.1" customHeight="1">
      <c r="B23" s="44" t="s">
        <v>97</v>
      </c>
      <c r="C23" s="43" t="s">
        <v>98</v>
      </c>
      <c r="D23" s="43"/>
      <c r="E23" s="356">
        <v>4</v>
      </c>
      <c r="F23" s="357"/>
      <c r="G23" s="234">
        <v>70</v>
      </c>
      <c r="H23" s="234">
        <v>25</v>
      </c>
      <c r="I23" s="235">
        <v>45</v>
      </c>
      <c r="J23" s="360">
        <v>24641</v>
      </c>
      <c r="K23" s="360"/>
      <c r="L23" s="236">
        <v>11602</v>
      </c>
      <c r="M23" s="239">
        <v>0</v>
      </c>
      <c r="N23" s="309">
        <v>281</v>
      </c>
      <c r="O23" s="309"/>
      <c r="P23" s="309"/>
      <c r="Q23" s="361">
        <v>4494</v>
      </c>
      <c r="R23" s="361"/>
      <c r="S23" s="44" t="s">
        <v>97</v>
      </c>
    </row>
    <row r="24" spans="2:19" s="41" customFormat="1" ht="12.75" customHeight="1">
      <c r="B24" s="44" t="s">
        <v>99</v>
      </c>
      <c r="C24" s="43" t="s">
        <v>100</v>
      </c>
      <c r="D24" s="43"/>
      <c r="E24" s="356">
        <v>38</v>
      </c>
      <c r="F24" s="357"/>
      <c r="G24" s="234">
        <v>1200</v>
      </c>
      <c r="H24" s="234">
        <v>977</v>
      </c>
      <c r="I24" s="235">
        <v>223</v>
      </c>
      <c r="J24" s="309">
        <v>3013385</v>
      </c>
      <c r="K24" s="309"/>
      <c r="L24" s="236">
        <v>886762</v>
      </c>
      <c r="M24" s="236">
        <v>196164</v>
      </c>
      <c r="N24" s="309">
        <v>328976</v>
      </c>
      <c r="O24" s="309"/>
      <c r="P24" s="309"/>
      <c r="Q24" s="310">
        <v>145580</v>
      </c>
      <c r="R24" s="310"/>
      <c r="S24" s="44" t="s">
        <v>99</v>
      </c>
    </row>
    <row r="25" spans="2:19" s="41" customFormat="1" ht="12.75" customHeight="1">
      <c r="B25" s="44" t="s">
        <v>101</v>
      </c>
      <c r="C25" s="43" t="s">
        <v>102</v>
      </c>
      <c r="D25" s="43"/>
      <c r="E25" s="356">
        <v>87</v>
      </c>
      <c r="F25" s="357"/>
      <c r="G25" s="234">
        <v>4016</v>
      </c>
      <c r="H25" s="234">
        <v>3655</v>
      </c>
      <c r="I25" s="235">
        <v>361</v>
      </c>
      <c r="J25" s="309">
        <v>42624771</v>
      </c>
      <c r="K25" s="309"/>
      <c r="L25" s="236">
        <v>34847899</v>
      </c>
      <c r="M25" s="236">
        <v>758990</v>
      </c>
      <c r="N25" s="309">
        <v>1535242</v>
      </c>
      <c r="O25" s="309"/>
      <c r="P25" s="309"/>
      <c r="Q25" s="310">
        <v>212293</v>
      </c>
      <c r="R25" s="310"/>
      <c r="S25" s="44" t="s">
        <v>101</v>
      </c>
    </row>
    <row r="26" spans="2:19" s="41" customFormat="1" ht="11.1" customHeight="1">
      <c r="B26" s="44" t="s">
        <v>103</v>
      </c>
      <c r="C26" s="43" t="s">
        <v>104</v>
      </c>
      <c r="D26" s="43"/>
      <c r="E26" s="356">
        <v>50</v>
      </c>
      <c r="F26" s="357"/>
      <c r="G26" s="234">
        <v>2331</v>
      </c>
      <c r="H26" s="234">
        <v>1995</v>
      </c>
      <c r="I26" s="235">
        <v>336</v>
      </c>
      <c r="J26" s="309">
        <v>36988762</v>
      </c>
      <c r="K26" s="309"/>
      <c r="L26" s="236">
        <v>34555741</v>
      </c>
      <c r="M26" s="236">
        <v>317058</v>
      </c>
      <c r="N26" s="309">
        <v>401669</v>
      </c>
      <c r="O26" s="309"/>
      <c r="P26" s="309"/>
      <c r="Q26" s="310">
        <v>766276</v>
      </c>
      <c r="R26" s="310"/>
      <c r="S26" s="44" t="s">
        <v>103</v>
      </c>
    </row>
    <row r="27" spans="2:19" s="41" customFormat="1" ht="10.5" customHeight="1">
      <c r="B27" s="44" t="s">
        <v>105</v>
      </c>
      <c r="C27" s="43" t="s">
        <v>106</v>
      </c>
      <c r="D27" s="43"/>
      <c r="E27" s="356">
        <v>323</v>
      </c>
      <c r="F27" s="357"/>
      <c r="G27" s="234">
        <v>6990</v>
      </c>
      <c r="H27" s="234">
        <v>5609</v>
      </c>
      <c r="I27" s="235">
        <v>1381</v>
      </c>
      <c r="J27" s="309">
        <v>13118494</v>
      </c>
      <c r="K27" s="309"/>
      <c r="L27" s="236">
        <v>6114028</v>
      </c>
      <c r="M27" s="236">
        <v>189494</v>
      </c>
      <c r="N27" s="309">
        <v>235119</v>
      </c>
      <c r="O27" s="309"/>
      <c r="P27" s="309"/>
      <c r="Q27" s="310">
        <v>2113860</v>
      </c>
      <c r="R27" s="310"/>
      <c r="S27" s="44" t="s">
        <v>105</v>
      </c>
    </row>
    <row r="28" spans="2:19" s="41" customFormat="1" ht="11.1" customHeight="1">
      <c r="B28" s="44" t="s">
        <v>107</v>
      </c>
      <c r="C28" s="43" t="s">
        <v>108</v>
      </c>
      <c r="D28" s="43"/>
      <c r="E28" s="356">
        <v>93</v>
      </c>
      <c r="F28" s="357"/>
      <c r="G28" s="234">
        <v>5819</v>
      </c>
      <c r="H28" s="234">
        <v>4861</v>
      </c>
      <c r="I28" s="235">
        <v>958</v>
      </c>
      <c r="J28" s="309">
        <v>29408670</v>
      </c>
      <c r="K28" s="309"/>
      <c r="L28" s="236">
        <v>24701686</v>
      </c>
      <c r="M28" s="236">
        <v>216544</v>
      </c>
      <c r="N28" s="309">
        <v>289375</v>
      </c>
      <c r="O28" s="309"/>
      <c r="P28" s="309"/>
      <c r="Q28" s="310">
        <v>1981513</v>
      </c>
      <c r="R28" s="310"/>
      <c r="S28" s="44" t="s">
        <v>107</v>
      </c>
    </row>
    <row r="29" spans="2:19" s="41" customFormat="1" ht="12" customHeight="1">
      <c r="B29" s="44" t="s">
        <v>109</v>
      </c>
      <c r="C29" s="43" t="s">
        <v>110</v>
      </c>
      <c r="D29" s="43"/>
      <c r="E29" s="356">
        <v>165</v>
      </c>
      <c r="F29" s="357"/>
      <c r="G29" s="234">
        <v>5725</v>
      </c>
      <c r="H29" s="234">
        <v>4977</v>
      </c>
      <c r="I29" s="235">
        <v>748</v>
      </c>
      <c r="J29" s="309">
        <v>37268005</v>
      </c>
      <c r="K29" s="309"/>
      <c r="L29" s="236">
        <v>26794286</v>
      </c>
      <c r="M29" s="236">
        <v>64528</v>
      </c>
      <c r="N29" s="309">
        <v>215131</v>
      </c>
      <c r="O29" s="309"/>
      <c r="P29" s="309"/>
      <c r="Q29" s="310">
        <v>1610301</v>
      </c>
      <c r="R29" s="310"/>
      <c r="S29" s="44" t="s">
        <v>109</v>
      </c>
    </row>
    <row r="30" spans="2:19" s="41" customFormat="1" ht="12" customHeight="1">
      <c r="B30" s="44" t="s">
        <v>111</v>
      </c>
      <c r="C30" s="43" t="s">
        <v>112</v>
      </c>
      <c r="D30" s="43"/>
      <c r="E30" s="356">
        <v>19</v>
      </c>
      <c r="F30" s="357"/>
      <c r="G30" s="234">
        <v>291</v>
      </c>
      <c r="H30" s="234">
        <v>207</v>
      </c>
      <c r="I30" s="235">
        <v>84</v>
      </c>
      <c r="J30" s="309">
        <v>170621</v>
      </c>
      <c r="K30" s="309"/>
      <c r="L30" s="236">
        <v>16470</v>
      </c>
      <c r="M30" s="237">
        <v>360</v>
      </c>
      <c r="N30" s="309">
        <v>4671</v>
      </c>
      <c r="O30" s="309"/>
      <c r="P30" s="309"/>
      <c r="Q30" s="310">
        <v>22462</v>
      </c>
      <c r="R30" s="310"/>
      <c r="S30" s="44" t="s">
        <v>111</v>
      </c>
    </row>
    <row r="31" spans="2:19" s="41" customFormat="1" ht="12" customHeight="1">
      <c r="B31" s="44" t="s">
        <v>113</v>
      </c>
      <c r="C31" s="46" t="s">
        <v>114</v>
      </c>
      <c r="D31" s="43"/>
      <c r="E31" s="356">
        <v>19</v>
      </c>
      <c r="F31" s="357"/>
      <c r="G31" s="234">
        <v>969</v>
      </c>
      <c r="H31" s="234">
        <v>788</v>
      </c>
      <c r="I31" s="235">
        <v>181</v>
      </c>
      <c r="J31" s="309">
        <v>9581122</v>
      </c>
      <c r="K31" s="309"/>
      <c r="L31" s="236">
        <v>7009869</v>
      </c>
      <c r="M31" s="236">
        <v>2110651</v>
      </c>
      <c r="N31" s="309">
        <v>99805</v>
      </c>
      <c r="O31" s="309"/>
      <c r="P31" s="309"/>
      <c r="Q31" s="310">
        <v>245129</v>
      </c>
      <c r="R31" s="310"/>
      <c r="S31" s="44" t="s">
        <v>113</v>
      </c>
    </row>
    <row r="32" spans="2:19" s="41" customFormat="1" ht="12" customHeight="1">
      <c r="B32" s="44" t="s">
        <v>115</v>
      </c>
      <c r="C32" s="43" t="s">
        <v>116</v>
      </c>
      <c r="D32" s="43"/>
      <c r="E32" s="356">
        <v>62</v>
      </c>
      <c r="F32" s="357"/>
      <c r="G32" s="234">
        <v>1605</v>
      </c>
      <c r="H32" s="234">
        <v>1119</v>
      </c>
      <c r="I32" s="235">
        <v>486</v>
      </c>
      <c r="J32" s="309">
        <v>2913360</v>
      </c>
      <c r="K32" s="309"/>
      <c r="L32" s="236">
        <v>1949996</v>
      </c>
      <c r="M32" s="236">
        <v>3149</v>
      </c>
      <c r="N32" s="309">
        <v>26498</v>
      </c>
      <c r="O32" s="309"/>
      <c r="P32" s="309"/>
      <c r="Q32" s="310">
        <v>365894</v>
      </c>
      <c r="R32" s="310"/>
      <c r="S32" s="44" t="s">
        <v>115</v>
      </c>
    </row>
    <row r="33" spans="1:19" s="41" customFormat="1" ht="12" customHeight="1">
      <c r="B33" s="44" t="s">
        <v>117</v>
      </c>
      <c r="C33" s="43" t="s">
        <v>118</v>
      </c>
      <c r="D33" s="43"/>
      <c r="E33" s="356">
        <v>1</v>
      </c>
      <c r="F33" s="357"/>
      <c r="G33" s="234">
        <v>8</v>
      </c>
      <c r="H33" s="234">
        <v>6</v>
      </c>
      <c r="I33" s="235">
        <v>2</v>
      </c>
      <c r="J33" s="358" t="s">
        <v>295</v>
      </c>
      <c r="K33" s="358"/>
      <c r="L33" s="240" t="s">
        <v>254</v>
      </c>
      <c r="M33" s="241" t="s">
        <v>295</v>
      </c>
      <c r="N33" s="313" t="s">
        <v>295</v>
      </c>
      <c r="O33" s="313"/>
      <c r="P33" s="313"/>
      <c r="Q33" s="359" t="s">
        <v>295</v>
      </c>
      <c r="R33" s="359"/>
      <c r="S33" s="44" t="s">
        <v>117</v>
      </c>
    </row>
    <row r="34" spans="1:19" s="41" customFormat="1" ht="12" customHeight="1">
      <c r="B34" s="44" t="s">
        <v>119</v>
      </c>
      <c r="C34" s="43" t="s">
        <v>120</v>
      </c>
      <c r="D34" s="43"/>
      <c r="E34" s="356">
        <v>56</v>
      </c>
      <c r="F34" s="357"/>
      <c r="G34" s="234">
        <v>3339</v>
      </c>
      <c r="H34" s="234">
        <v>2684</v>
      </c>
      <c r="I34" s="235">
        <v>655</v>
      </c>
      <c r="J34" s="309">
        <v>13008884</v>
      </c>
      <c r="K34" s="309"/>
      <c r="L34" s="236">
        <v>8206262</v>
      </c>
      <c r="M34" s="236">
        <v>17700</v>
      </c>
      <c r="N34" s="309">
        <v>123413</v>
      </c>
      <c r="O34" s="309"/>
      <c r="P34" s="309"/>
      <c r="Q34" s="310">
        <v>481965</v>
      </c>
      <c r="R34" s="310"/>
      <c r="S34" s="44" t="s">
        <v>119</v>
      </c>
    </row>
    <row r="35" spans="1:19" s="41" customFormat="1" ht="12" customHeight="1">
      <c r="B35" s="44" t="s">
        <v>121</v>
      </c>
      <c r="C35" s="43" t="s">
        <v>122</v>
      </c>
      <c r="D35" s="43"/>
      <c r="E35" s="356">
        <v>76</v>
      </c>
      <c r="F35" s="357"/>
      <c r="G35" s="234">
        <v>1101</v>
      </c>
      <c r="H35" s="234">
        <v>555</v>
      </c>
      <c r="I35" s="235">
        <v>546</v>
      </c>
      <c r="J35" s="309">
        <v>982807</v>
      </c>
      <c r="K35" s="309"/>
      <c r="L35" s="236">
        <v>325356</v>
      </c>
      <c r="M35" s="236">
        <v>693</v>
      </c>
      <c r="N35" s="309">
        <v>10670</v>
      </c>
      <c r="O35" s="309"/>
      <c r="P35" s="309"/>
      <c r="Q35" s="310">
        <v>35238</v>
      </c>
      <c r="R35" s="310"/>
      <c r="S35" s="44" t="s">
        <v>121</v>
      </c>
    </row>
    <row r="36" spans="1:19" s="41" customFormat="1" ht="5.0999999999999996" customHeight="1" thickBot="1">
      <c r="C36" s="43"/>
      <c r="D36" s="43"/>
      <c r="E36" s="47"/>
      <c r="F36" s="48"/>
      <c r="G36" s="48"/>
      <c r="H36" s="48"/>
      <c r="I36" s="48"/>
      <c r="J36" s="48"/>
      <c r="K36" s="48"/>
      <c r="L36" s="49"/>
    </row>
    <row r="37" spans="1:19" s="41" customFormat="1" ht="15" customHeight="1">
      <c r="A37" s="226"/>
      <c r="B37" s="341" t="s">
        <v>67</v>
      </c>
      <c r="C37" s="341"/>
      <c r="D37" s="50"/>
      <c r="E37" s="344" t="s">
        <v>123</v>
      </c>
      <c r="F37" s="345"/>
      <c r="G37" s="345"/>
      <c r="H37" s="345"/>
      <c r="I37" s="345"/>
      <c r="J37" s="345"/>
      <c r="K37" s="346"/>
      <c r="L37" s="347" t="s">
        <v>296</v>
      </c>
      <c r="M37" s="348" t="s">
        <v>124</v>
      </c>
      <c r="N37" s="349"/>
      <c r="O37" s="353" t="s">
        <v>125</v>
      </c>
      <c r="P37" s="354"/>
      <c r="Q37" s="355" t="s">
        <v>126</v>
      </c>
      <c r="R37" s="354"/>
      <c r="S37" s="321" t="s">
        <v>69</v>
      </c>
    </row>
    <row r="38" spans="1:19" s="41" customFormat="1" ht="11.25" customHeight="1">
      <c r="B38" s="342"/>
      <c r="C38" s="342"/>
      <c r="D38" s="51"/>
      <c r="E38" s="324" t="s">
        <v>127</v>
      </c>
      <c r="F38" s="325"/>
      <c r="G38" s="184"/>
      <c r="H38" s="242"/>
      <c r="I38" s="184"/>
      <c r="J38" s="330" t="s">
        <v>128</v>
      </c>
      <c r="K38" s="330" t="s">
        <v>129</v>
      </c>
      <c r="L38" s="347"/>
      <c r="M38" s="350"/>
      <c r="N38" s="351"/>
      <c r="O38" s="333" t="s">
        <v>130</v>
      </c>
      <c r="P38" s="334"/>
      <c r="Q38" s="333" t="s">
        <v>130</v>
      </c>
      <c r="R38" s="334"/>
      <c r="S38" s="322"/>
    </row>
    <row r="39" spans="1:19" s="41" customFormat="1" ht="14.25" customHeight="1">
      <c r="B39" s="342"/>
      <c r="C39" s="342"/>
      <c r="D39" s="51"/>
      <c r="E39" s="326"/>
      <c r="F39" s="327"/>
      <c r="G39" s="337" t="s">
        <v>131</v>
      </c>
      <c r="H39" s="339" t="s">
        <v>132</v>
      </c>
      <c r="I39" s="182" t="s">
        <v>255</v>
      </c>
      <c r="J39" s="331"/>
      <c r="K39" s="331"/>
      <c r="L39" s="347"/>
      <c r="M39" s="350"/>
      <c r="N39" s="351"/>
      <c r="O39" s="333"/>
      <c r="P39" s="334"/>
      <c r="Q39" s="333"/>
      <c r="R39" s="334"/>
      <c r="S39" s="322"/>
    </row>
    <row r="40" spans="1:19" s="41" customFormat="1" ht="14.25" customHeight="1">
      <c r="A40" s="227"/>
      <c r="B40" s="343"/>
      <c r="C40" s="343"/>
      <c r="D40" s="52"/>
      <c r="E40" s="328"/>
      <c r="F40" s="329"/>
      <c r="G40" s="338"/>
      <c r="H40" s="340"/>
      <c r="I40" s="183" t="s">
        <v>14</v>
      </c>
      <c r="J40" s="332"/>
      <c r="K40" s="332"/>
      <c r="L40" s="340"/>
      <c r="M40" s="338"/>
      <c r="N40" s="352"/>
      <c r="O40" s="335"/>
      <c r="P40" s="336"/>
      <c r="Q40" s="335"/>
      <c r="R40" s="336"/>
      <c r="S40" s="323"/>
    </row>
    <row r="41" spans="1:19" s="41" customFormat="1" ht="5.0999999999999996" customHeight="1">
      <c r="C41" s="43"/>
      <c r="D41" s="43"/>
      <c r="E41" s="190"/>
      <c r="F41" s="48"/>
      <c r="G41" s="48"/>
      <c r="H41" s="243"/>
      <c r="I41" s="53"/>
      <c r="J41" s="48"/>
      <c r="K41" s="48"/>
      <c r="L41" s="48"/>
      <c r="M41" s="48"/>
      <c r="N41" s="48"/>
      <c r="O41" s="48"/>
      <c r="P41" s="48"/>
      <c r="Q41" s="48"/>
      <c r="R41" s="48"/>
      <c r="S41" s="181"/>
    </row>
    <row r="42" spans="1:19" s="41" customFormat="1" ht="11.1" customHeight="1">
      <c r="B42" s="317" t="s">
        <v>8</v>
      </c>
      <c r="C42" s="317"/>
      <c r="D42" s="180"/>
      <c r="E42" s="318">
        <v>481066653</v>
      </c>
      <c r="F42" s="319"/>
      <c r="G42" s="233">
        <v>449070103</v>
      </c>
      <c r="H42" s="244">
        <v>10548651</v>
      </c>
      <c r="I42" s="233">
        <v>21447899</v>
      </c>
      <c r="J42" s="233">
        <f t="shared" ref="J42:J63" si="0">(E42/E11)</f>
        <v>327702.07970027247</v>
      </c>
      <c r="K42" s="233">
        <f t="shared" ref="K42:K63" si="1">(E42/G11)</f>
        <v>10367.145507833546</v>
      </c>
      <c r="L42" s="233">
        <v>28650400</v>
      </c>
      <c r="M42" s="319">
        <v>95840455</v>
      </c>
      <c r="N42" s="319"/>
      <c r="O42" s="319">
        <v>435392829</v>
      </c>
      <c r="P42" s="319"/>
      <c r="Q42" s="319">
        <v>83602882</v>
      </c>
      <c r="R42" s="320"/>
      <c r="S42" s="54" t="s">
        <v>72</v>
      </c>
    </row>
    <row r="43" spans="1:19" s="41" customFormat="1" ht="11.1" customHeight="1">
      <c r="B43" s="44" t="s">
        <v>73</v>
      </c>
      <c r="C43" s="43" t="s">
        <v>74</v>
      </c>
      <c r="D43" s="43"/>
      <c r="E43" s="308">
        <v>13329715</v>
      </c>
      <c r="F43" s="309"/>
      <c r="G43" s="236">
        <v>12732888</v>
      </c>
      <c r="H43" s="236">
        <v>274033</v>
      </c>
      <c r="I43" s="236">
        <v>322794</v>
      </c>
      <c r="J43" s="236">
        <f t="shared" si="0"/>
        <v>205072.53846153847</v>
      </c>
      <c r="K43" s="236">
        <f t="shared" si="1"/>
        <v>3381.4599188229327</v>
      </c>
      <c r="L43" s="236">
        <v>1296199</v>
      </c>
      <c r="M43" s="309">
        <v>5580622</v>
      </c>
      <c r="N43" s="309"/>
      <c r="O43" s="309">
        <v>12262684</v>
      </c>
      <c r="P43" s="309"/>
      <c r="Q43" s="309">
        <v>5178610</v>
      </c>
      <c r="R43" s="310"/>
      <c r="S43" s="44" t="s">
        <v>73</v>
      </c>
    </row>
    <row r="44" spans="1:19" s="41" customFormat="1" ht="11.1" customHeight="1">
      <c r="B44" s="44" t="s">
        <v>75</v>
      </c>
      <c r="C44" s="43" t="s">
        <v>76</v>
      </c>
      <c r="D44" s="43"/>
      <c r="E44" s="308">
        <v>160290</v>
      </c>
      <c r="F44" s="309"/>
      <c r="G44" s="236">
        <v>122749</v>
      </c>
      <c r="H44" s="236">
        <v>0</v>
      </c>
      <c r="I44" s="236">
        <v>37541</v>
      </c>
      <c r="J44" s="236">
        <f t="shared" si="0"/>
        <v>32058</v>
      </c>
      <c r="K44" s="236">
        <f t="shared" si="1"/>
        <v>1954.7560975609756</v>
      </c>
      <c r="L44" s="236">
        <v>33627</v>
      </c>
      <c r="M44" s="309">
        <v>51484</v>
      </c>
      <c r="N44" s="309"/>
      <c r="O44" s="309">
        <v>8930</v>
      </c>
      <c r="P44" s="309"/>
      <c r="Q44" s="309">
        <v>206</v>
      </c>
      <c r="R44" s="310"/>
      <c r="S44" s="44" t="s">
        <v>75</v>
      </c>
    </row>
    <row r="45" spans="1:19" s="41" customFormat="1" ht="11.1" customHeight="1">
      <c r="B45" s="44" t="s">
        <v>78</v>
      </c>
      <c r="C45" s="43" t="s">
        <v>79</v>
      </c>
      <c r="D45" s="45"/>
      <c r="E45" s="308">
        <v>1720645</v>
      </c>
      <c r="F45" s="309"/>
      <c r="G45" s="236">
        <v>1475005</v>
      </c>
      <c r="H45" s="236">
        <v>211911</v>
      </c>
      <c r="I45" s="236">
        <v>33729</v>
      </c>
      <c r="J45" s="236">
        <f t="shared" si="0"/>
        <v>24936.884057971016</v>
      </c>
      <c r="K45" s="236">
        <f t="shared" si="1"/>
        <v>2175.2781289506952</v>
      </c>
      <c r="L45" s="236">
        <v>268158</v>
      </c>
      <c r="M45" s="309">
        <v>536700</v>
      </c>
      <c r="N45" s="309"/>
      <c r="O45" s="309">
        <v>978854</v>
      </c>
      <c r="P45" s="309"/>
      <c r="Q45" s="309">
        <v>264327</v>
      </c>
      <c r="R45" s="310"/>
      <c r="S45" s="44" t="s">
        <v>78</v>
      </c>
    </row>
    <row r="46" spans="1:19" s="41" customFormat="1" ht="11.1" customHeight="1">
      <c r="B46" s="44" t="s">
        <v>80</v>
      </c>
      <c r="C46" s="43" t="s">
        <v>81</v>
      </c>
      <c r="D46" s="43"/>
      <c r="E46" s="308">
        <v>5070453</v>
      </c>
      <c r="F46" s="309"/>
      <c r="G46" s="236">
        <v>4770034</v>
      </c>
      <c r="H46" s="236">
        <v>34091</v>
      </c>
      <c r="I46" s="236">
        <v>266328</v>
      </c>
      <c r="J46" s="236">
        <f t="shared" si="0"/>
        <v>140845.91666666666</v>
      </c>
      <c r="K46" s="236">
        <f t="shared" si="1"/>
        <v>7042.2958333333336</v>
      </c>
      <c r="L46" s="236">
        <v>409041</v>
      </c>
      <c r="M46" s="309">
        <v>1325917</v>
      </c>
      <c r="N46" s="309"/>
      <c r="O46" s="309">
        <v>4203008</v>
      </c>
      <c r="P46" s="309"/>
      <c r="Q46" s="309">
        <v>1027923</v>
      </c>
      <c r="R46" s="310"/>
      <c r="S46" s="44" t="s">
        <v>80</v>
      </c>
    </row>
    <row r="47" spans="1:19" s="41" customFormat="1" ht="11.1" customHeight="1">
      <c r="B47" s="44" t="s">
        <v>83</v>
      </c>
      <c r="C47" s="43" t="s">
        <v>84</v>
      </c>
      <c r="D47" s="43"/>
      <c r="E47" s="308">
        <v>1576351</v>
      </c>
      <c r="F47" s="309"/>
      <c r="G47" s="236">
        <v>1478148</v>
      </c>
      <c r="H47" s="236">
        <v>15333</v>
      </c>
      <c r="I47" s="236">
        <v>82870</v>
      </c>
      <c r="J47" s="236">
        <f t="shared" si="0"/>
        <v>32840.645833333336</v>
      </c>
      <c r="K47" s="236">
        <f t="shared" si="1"/>
        <v>3210.49083503055</v>
      </c>
      <c r="L47" s="236">
        <v>190997</v>
      </c>
      <c r="M47" s="309">
        <v>485750</v>
      </c>
      <c r="N47" s="309"/>
      <c r="O47" s="309">
        <v>131075</v>
      </c>
      <c r="P47" s="309"/>
      <c r="Q47" s="309">
        <v>49183</v>
      </c>
      <c r="R47" s="310"/>
      <c r="S47" s="44" t="s">
        <v>83</v>
      </c>
    </row>
    <row r="48" spans="1:19" s="41" customFormat="1" ht="11.1" customHeight="1">
      <c r="B48" s="44" t="s">
        <v>85</v>
      </c>
      <c r="C48" s="43" t="s">
        <v>86</v>
      </c>
      <c r="D48" s="43"/>
      <c r="E48" s="308">
        <v>869553</v>
      </c>
      <c r="F48" s="309"/>
      <c r="G48" s="236">
        <v>784807</v>
      </c>
      <c r="H48" s="236">
        <v>57581</v>
      </c>
      <c r="I48" s="236">
        <v>27165</v>
      </c>
      <c r="J48" s="236">
        <f t="shared" si="0"/>
        <v>32205.666666666668</v>
      </c>
      <c r="K48" s="236">
        <f t="shared" si="1"/>
        <v>1778.2269938650306</v>
      </c>
      <c r="L48" s="236">
        <v>188210</v>
      </c>
      <c r="M48" s="309">
        <v>359490</v>
      </c>
      <c r="N48" s="309"/>
      <c r="O48" s="309">
        <v>383805</v>
      </c>
      <c r="P48" s="309"/>
      <c r="Q48" s="309">
        <v>197178</v>
      </c>
      <c r="R48" s="310"/>
      <c r="S48" s="44" t="s">
        <v>85</v>
      </c>
    </row>
    <row r="49" spans="2:19" s="41" customFormat="1" ht="11.1" customHeight="1">
      <c r="B49" s="44" t="s">
        <v>87</v>
      </c>
      <c r="C49" s="43" t="s">
        <v>88</v>
      </c>
      <c r="D49" s="43"/>
      <c r="E49" s="308">
        <v>3172348</v>
      </c>
      <c r="F49" s="309"/>
      <c r="G49" s="236">
        <v>3026654</v>
      </c>
      <c r="H49" s="236">
        <v>117217</v>
      </c>
      <c r="I49" s="236">
        <v>28477</v>
      </c>
      <c r="J49" s="236">
        <f t="shared" si="0"/>
        <v>67496.765957446813</v>
      </c>
      <c r="K49" s="236">
        <f t="shared" si="1"/>
        <v>2466.833592534992</v>
      </c>
      <c r="L49" s="236">
        <v>558270</v>
      </c>
      <c r="M49" s="309">
        <v>1222746</v>
      </c>
      <c r="N49" s="309"/>
      <c r="O49" s="309">
        <v>2580392</v>
      </c>
      <c r="P49" s="309"/>
      <c r="Q49" s="309">
        <v>821217</v>
      </c>
      <c r="R49" s="310"/>
      <c r="S49" s="44" t="s">
        <v>87</v>
      </c>
    </row>
    <row r="50" spans="2:19" s="41" customFormat="1" ht="11.1" customHeight="1">
      <c r="B50" s="44" t="s">
        <v>89</v>
      </c>
      <c r="C50" s="43" t="s">
        <v>90</v>
      </c>
      <c r="D50" s="43"/>
      <c r="E50" s="308">
        <v>23060618</v>
      </c>
      <c r="F50" s="309"/>
      <c r="G50" s="236">
        <v>20348039</v>
      </c>
      <c r="H50" s="236">
        <v>1102907</v>
      </c>
      <c r="I50" s="236">
        <v>1609672</v>
      </c>
      <c r="J50" s="236">
        <f t="shared" si="0"/>
        <v>284698.98765432101</v>
      </c>
      <c r="K50" s="236">
        <f t="shared" si="1"/>
        <v>9276.1938857602581</v>
      </c>
      <c r="L50" s="236">
        <v>1636614</v>
      </c>
      <c r="M50" s="309">
        <v>9245621</v>
      </c>
      <c r="N50" s="309"/>
      <c r="O50" s="309">
        <v>16999142</v>
      </c>
      <c r="P50" s="309"/>
      <c r="Q50" s="309">
        <v>6990976</v>
      </c>
      <c r="R50" s="310"/>
      <c r="S50" s="44" t="s">
        <v>89</v>
      </c>
    </row>
    <row r="51" spans="2:19" s="41" customFormat="1" ht="11.1" customHeight="1">
      <c r="B51" s="44" t="s">
        <v>91</v>
      </c>
      <c r="C51" s="43" t="s">
        <v>92</v>
      </c>
      <c r="D51" s="43"/>
      <c r="E51" s="308">
        <v>167939910</v>
      </c>
      <c r="F51" s="309"/>
      <c r="G51" s="236">
        <v>167920715</v>
      </c>
      <c r="H51" s="236">
        <v>10</v>
      </c>
      <c r="I51" s="236">
        <v>19185</v>
      </c>
      <c r="J51" s="236">
        <f t="shared" si="0"/>
        <v>27989985</v>
      </c>
      <c r="K51" s="236">
        <f t="shared" si="1"/>
        <v>209924.88750000001</v>
      </c>
      <c r="L51" s="236">
        <v>814945</v>
      </c>
      <c r="M51" s="309">
        <v>7133030</v>
      </c>
      <c r="N51" s="309"/>
      <c r="O51" s="309">
        <v>169958243</v>
      </c>
      <c r="P51" s="309"/>
      <c r="Q51" s="309">
        <v>8345898</v>
      </c>
      <c r="R51" s="310"/>
      <c r="S51" s="44" t="s">
        <v>91</v>
      </c>
    </row>
    <row r="52" spans="2:19" s="41" customFormat="1" ht="12.75" customHeight="1">
      <c r="B52" s="44" t="s">
        <v>93</v>
      </c>
      <c r="C52" s="46" t="s">
        <v>94</v>
      </c>
      <c r="D52" s="43"/>
      <c r="E52" s="308">
        <v>4105990</v>
      </c>
      <c r="F52" s="309"/>
      <c r="G52" s="236">
        <v>3662878</v>
      </c>
      <c r="H52" s="236">
        <v>213608</v>
      </c>
      <c r="I52" s="236">
        <v>229504</v>
      </c>
      <c r="J52" s="236">
        <f t="shared" si="0"/>
        <v>53324.545454545456</v>
      </c>
      <c r="K52" s="236">
        <f t="shared" si="1"/>
        <v>2770.5735492577596</v>
      </c>
      <c r="L52" s="236">
        <v>653029</v>
      </c>
      <c r="M52" s="309">
        <v>1716776</v>
      </c>
      <c r="N52" s="309"/>
      <c r="O52" s="309">
        <v>2635577</v>
      </c>
      <c r="P52" s="309"/>
      <c r="Q52" s="309">
        <v>1166345</v>
      </c>
      <c r="R52" s="310"/>
      <c r="S52" s="44" t="s">
        <v>93</v>
      </c>
    </row>
    <row r="53" spans="2:19" s="41" customFormat="1" ht="11.1" customHeight="1">
      <c r="B53" s="44" t="s">
        <v>95</v>
      </c>
      <c r="C53" s="43" t="s">
        <v>96</v>
      </c>
      <c r="D53" s="43"/>
      <c r="E53" s="308">
        <v>691113</v>
      </c>
      <c r="F53" s="309"/>
      <c r="G53" s="236">
        <v>655659</v>
      </c>
      <c r="H53" s="236">
        <v>29493</v>
      </c>
      <c r="I53" s="236">
        <v>5961</v>
      </c>
      <c r="J53" s="236">
        <f t="shared" si="0"/>
        <v>49365.214285714283</v>
      </c>
      <c r="K53" s="236">
        <f t="shared" si="1"/>
        <v>1867.872972972973</v>
      </c>
      <c r="L53" s="236">
        <v>137102</v>
      </c>
      <c r="M53" s="309">
        <v>320540</v>
      </c>
      <c r="N53" s="309"/>
      <c r="O53" s="309">
        <v>557670</v>
      </c>
      <c r="P53" s="309"/>
      <c r="Q53" s="309">
        <v>252871</v>
      </c>
      <c r="R53" s="310"/>
      <c r="S53" s="44" t="s">
        <v>95</v>
      </c>
    </row>
    <row r="54" spans="2:19" s="41" customFormat="1" ht="11.1" customHeight="1">
      <c r="B54" s="44" t="s">
        <v>97</v>
      </c>
      <c r="C54" s="43" t="s">
        <v>98</v>
      </c>
      <c r="D54" s="43"/>
      <c r="E54" s="308">
        <v>73031</v>
      </c>
      <c r="F54" s="309"/>
      <c r="G54" s="236">
        <v>73031</v>
      </c>
      <c r="H54" s="236">
        <v>0</v>
      </c>
      <c r="I54" s="236">
        <v>0</v>
      </c>
      <c r="J54" s="236">
        <f t="shared" si="0"/>
        <v>18257.75</v>
      </c>
      <c r="K54" s="236">
        <f t="shared" si="1"/>
        <v>1043.3</v>
      </c>
      <c r="L54" s="236">
        <v>9129</v>
      </c>
      <c r="M54" s="309">
        <v>44081</v>
      </c>
      <c r="N54" s="309"/>
      <c r="O54" s="309">
        <v>55981</v>
      </c>
      <c r="P54" s="309"/>
      <c r="Q54" s="315">
        <v>35844</v>
      </c>
      <c r="R54" s="316"/>
      <c r="S54" s="44" t="s">
        <v>97</v>
      </c>
    </row>
    <row r="55" spans="2:19" s="41" customFormat="1" ht="11.1" customHeight="1">
      <c r="B55" s="44" t="s">
        <v>99</v>
      </c>
      <c r="C55" s="43" t="s">
        <v>100</v>
      </c>
      <c r="D55" s="43"/>
      <c r="E55" s="308">
        <v>6083685</v>
      </c>
      <c r="F55" s="309"/>
      <c r="G55" s="236">
        <v>5135406</v>
      </c>
      <c r="H55" s="236">
        <v>162547</v>
      </c>
      <c r="I55" s="236">
        <v>785732</v>
      </c>
      <c r="J55" s="236">
        <f t="shared" si="0"/>
        <v>160096.97368421053</v>
      </c>
      <c r="K55" s="236">
        <f t="shared" si="1"/>
        <v>5069.7375000000002</v>
      </c>
      <c r="L55" s="236">
        <v>815503</v>
      </c>
      <c r="M55" s="309">
        <v>2843515</v>
      </c>
      <c r="N55" s="309"/>
      <c r="O55" s="309">
        <v>4616614</v>
      </c>
      <c r="P55" s="309"/>
      <c r="Q55" s="309">
        <v>2342960</v>
      </c>
      <c r="R55" s="310"/>
      <c r="S55" s="44" t="s">
        <v>99</v>
      </c>
    </row>
    <row r="56" spans="2:19" s="41" customFormat="1" ht="12.75" customHeight="1">
      <c r="B56" s="44" t="s">
        <v>101</v>
      </c>
      <c r="C56" s="43" t="s">
        <v>102</v>
      </c>
      <c r="D56" s="43"/>
      <c r="E56" s="308">
        <v>52217906</v>
      </c>
      <c r="F56" s="309"/>
      <c r="G56" s="236">
        <v>51086216</v>
      </c>
      <c r="H56" s="236">
        <v>839272</v>
      </c>
      <c r="I56" s="236">
        <v>292418</v>
      </c>
      <c r="J56" s="236">
        <f t="shared" si="0"/>
        <v>600205.81609195401</v>
      </c>
      <c r="K56" s="236">
        <f t="shared" si="1"/>
        <v>13002.466633466136</v>
      </c>
      <c r="L56" s="236">
        <v>2565570</v>
      </c>
      <c r="M56" s="309">
        <v>8909706</v>
      </c>
      <c r="N56" s="309"/>
      <c r="O56" s="309">
        <v>46846579</v>
      </c>
      <c r="P56" s="309"/>
      <c r="Q56" s="309">
        <v>7031851</v>
      </c>
      <c r="R56" s="310"/>
      <c r="S56" s="44" t="s">
        <v>101</v>
      </c>
    </row>
    <row r="57" spans="2:19" s="41" customFormat="1" ht="11.25" customHeight="1">
      <c r="B57" s="44" t="s">
        <v>103</v>
      </c>
      <c r="C57" s="43" t="s">
        <v>104</v>
      </c>
      <c r="D57" s="43"/>
      <c r="E57" s="308">
        <v>40418416</v>
      </c>
      <c r="F57" s="309"/>
      <c r="G57" s="236">
        <v>39746362</v>
      </c>
      <c r="H57" s="236">
        <v>392799</v>
      </c>
      <c r="I57" s="236">
        <v>279255</v>
      </c>
      <c r="J57" s="236">
        <f t="shared" si="0"/>
        <v>808368.32</v>
      </c>
      <c r="K57" s="236">
        <f t="shared" si="1"/>
        <v>17339.517803517803</v>
      </c>
      <c r="L57" s="236">
        <v>1355152</v>
      </c>
      <c r="M57" s="309">
        <v>3282217</v>
      </c>
      <c r="N57" s="309"/>
      <c r="O57" s="309">
        <v>38906729</v>
      </c>
      <c r="P57" s="309"/>
      <c r="Q57" s="309">
        <v>2478349</v>
      </c>
      <c r="R57" s="310"/>
      <c r="S57" s="44" t="s">
        <v>103</v>
      </c>
    </row>
    <row r="58" spans="2:19" s="41" customFormat="1" ht="11.1" customHeight="1">
      <c r="B58" s="44" t="s">
        <v>105</v>
      </c>
      <c r="C58" s="43" t="s">
        <v>106</v>
      </c>
      <c r="D58" s="43"/>
      <c r="E58" s="308">
        <v>27995729</v>
      </c>
      <c r="F58" s="309"/>
      <c r="G58" s="236">
        <v>23419241</v>
      </c>
      <c r="H58" s="236">
        <v>4037939</v>
      </c>
      <c r="I58" s="236">
        <v>538549</v>
      </c>
      <c r="J58" s="236">
        <f t="shared" si="0"/>
        <v>86674.083591331262</v>
      </c>
      <c r="K58" s="236">
        <f t="shared" si="1"/>
        <v>4005.111444921316</v>
      </c>
      <c r="L58" s="236">
        <v>3618502</v>
      </c>
      <c r="M58" s="309">
        <v>13633588</v>
      </c>
      <c r="N58" s="309"/>
      <c r="O58" s="309">
        <v>21754089</v>
      </c>
      <c r="P58" s="309"/>
      <c r="Q58" s="309">
        <v>10957503</v>
      </c>
      <c r="R58" s="310"/>
      <c r="S58" s="44" t="s">
        <v>105</v>
      </c>
    </row>
    <row r="59" spans="2:19" s="41" customFormat="1" ht="11.1" customHeight="1">
      <c r="B59" s="44" t="s">
        <v>107</v>
      </c>
      <c r="C59" s="43" t="s">
        <v>108</v>
      </c>
      <c r="D59" s="43"/>
      <c r="E59" s="308">
        <v>41571861</v>
      </c>
      <c r="F59" s="309"/>
      <c r="G59" s="236">
        <v>39525333</v>
      </c>
      <c r="H59" s="236">
        <v>310102</v>
      </c>
      <c r="I59" s="236">
        <v>1736426</v>
      </c>
      <c r="J59" s="236">
        <f t="shared" si="0"/>
        <v>447009.25806451612</v>
      </c>
      <c r="K59" s="236">
        <f t="shared" si="1"/>
        <v>7144.1589620209661</v>
      </c>
      <c r="L59" s="236">
        <v>4262001</v>
      </c>
      <c r="M59" s="309">
        <v>11665186</v>
      </c>
      <c r="N59" s="309"/>
      <c r="O59" s="309">
        <v>40359051</v>
      </c>
      <c r="P59" s="309"/>
      <c r="Q59" s="309">
        <v>12286257</v>
      </c>
      <c r="R59" s="310"/>
      <c r="S59" s="44" t="s">
        <v>107</v>
      </c>
    </row>
    <row r="60" spans="2:19" s="41" customFormat="1" ht="11.1" customHeight="1">
      <c r="B60" s="44" t="s">
        <v>109</v>
      </c>
      <c r="C60" s="43" t="s">
        <v>110</v>
      </c>
      <c r="D60" s="43"/>
      <c r="E60" s="308">
        <v>42072088</v>
      </c>
      <c r="F60" s="309"/>
      <c r="G60" s="236">
        <v>31014213</v>
      </c>
      <c r="H60" s="236">
        <v>589204</v>
      </c>
      <c r="I60" s="236">
        <v>10468671</v>
      </c>
      <c r="J60" s="236">
        <f t="shared" si="0"/>
        <v>254982.3515151515</v>
      </c>
      <c r="K60" s="236">
        <f t="shared" si="1"/>
        <v>7348.8363318777292</v>
      </c>
      <c r="L60" s="236">
        <v>4937806</v>
      </c>
      <c r="M60" s="309">
        <v>6996580</v>
      </c>
      <c r="N60" s="309"/>
      <c r="O60" s="309">
        <v>30359306</v>
      </c>
      <c r="P60" s="309"/>
      <c r="Q60" s="309">
        <v>6136740</v>
      </c>
      <c r="R60" s="310"/>
      <c r="S60" s="44" t="s">
        <v>109</v>
      </c>
    </row>
    <row r="61" spans="2:19" s="41" customFormat="1" ht="12" customHeight="1">
      <c r="B61" s="44" t="s">
        <v>111</v>
      </c>
      <c r="C61" s="43" t="s">
        <v>112</v>
      </c>
      <c r="D61" s="43"/>
      <c r="E61" s="308">
        <v>476285</v>
      </c>
      <c r="F61" s="309"/>
      <c r="G61" s="236">
        <v>376583</v>
      </c>
      <c r="H61" s="236">
        <v>91829</v>
      </c>
      <c r="I61" s="236">
        <v>7873</v>
      </c>
      <c r="J61" s="236">
        <f t="shared" si="0"/>
        <v>25067.63157894737</v>
      </c>
      <c r="K61" s="236">
        <f t="shared" si="1"/>
        <v>1636.7182130584192</v>
      </c>
      <c r="L61" s="236">
        <v>119157</v>
      </c>
      <c r="M61" s="309">
        <v>281409</v>
      </c>
      <c r="N61" s="309"/>
      <c r="O61" s="309">
        <v>196196</v>
      </c>
      <c r="P61" s="309"/>
      <c r="Q61" s="309">
        <v>105664</v>
      </c>
      <c r="R61" s="310"/>
      <c r="S61" s="44" t="s">
        <v>111</v>
      </c>
    </row>
    <row r="62" spans="2:19" s="41" customFormat="1" ht="12" customHeight="1">
      <c r="B62" s="44" t="s">
        <v>113</v>
      </c>
      <c r="C62" s="46" t="s">
        <v>114</v>
      </c>
      <c r="D62" s="43"/>
      <c r="E62" s="308">
        <v>11531077</v>
      </c>
      <c r="F62" s="309"/>
      <c r="G62" s="236">
        <v>11051048</v>
      </c>
      <c r="H62" s="236">
        <v>475130</v>
      </c>
      <c r="I62" s="236">
        <v>4899</v>
      </c>
      <c r="J62" s="236">
        <f t="shared" si="0"/>
        <v>606898.78947368416</v>
      </c>
      <c r="K62" s="236">
        <f t="shared" si="1"/>
        <v>11899.976264189887</v>
      </c>
      <c r="L62" s="236">
        <v>733732</v>
      </c>
      <c r="M62" s="309">
        <v>1807467</v>
      </c>
      <c r="N62" s="309"/>
      <c r="O62" s="309">
        <v>11402167</v>
      </c>
      <c r="P62" s="309"/>
      <c r="Q62" s="309">
        <v>915927</v>
      </c>
      <c r="R62" s="310"/>
      <c r="S62" s="44" t="s">
        <v>113</v>
      </c>
    </row>
    <row r="63" spans="2:19" s="41" customFormat="1" ht="12" customHeight="1">
      <c r="B63" s="44" t="s">
        <v>115</v>
      </c>
      <c r="C63" s="43" t="s">
        <v>116</v>
      </c>
      <c r="D63" s="43"/>
      <c r="E63" s="308">
        <v>5211285</v>
      </c>
      <c r="F63" s="309"/>
      <c r="G63" s="236">
        <v>4694669</v>
      </c>
      <c r="H63" s="236">
        <v>280901</v>
      </c>
      <c r="I63" s="236">
        <v>235715</v>
      </c>
      <c r="J63" s="236">
        <f t="shared" si="0"/>
        <v>84052.983870967742</v>
      </c>
      <c r="K63" s="236">
        <f t="shared" si="1"/>
        <v>3246.9065420560746</v>
      </c>
      <c r="L63" s="236">
        <v>717831</v>
      </c>
      <c r="M63" s="309">
        <v>2214939</v>
      </c>
      <c r="N63" s="309"/>
      <c r="O63" s="309">
        <v>4245439</v>
      </c>
      <c r="P63" s="309"/>
      <c r="Q63" s="309">
        <v>1864308</v>
      </c>
      <c r="R63" s="310"/>
      <c r="S63" s="44" t="s">
        <v>115</v>
      </c>
    </row>
    <row r="64" spans="2:19" s="41" customFormat="1" ht="11.1" customHeight="1">
      <c r="B64" s="44" t="s">
        <v>117</v>
      </c>
      <c r="C64" s="43" t="s">
        <v>118</v>
      </c>
      <c r="D64" s="43"/>
      <c r="E64" s="311" t="s">
        <v>295</v>
      </c>
      <c r="F64" s="312"/>
      <c r="G64" s="240" t="s">
        <v>295</v>
      </c>
      <c r="H64" s="240" t="s">
        <v>295</v>
      </c>
      <c r="I64" s="240" t="s">
        <v>295</v>
      </c>
      <c r="J64" s="240" t="s">
        <v>254</v>
      </c>
      <c r="K64" s="240" t="s">
        <v>254</v>
      </c>
      <c r="L64" s="240" t="s">
        <v>295</v>
      </c>
      <c r="M64" s="313" t="s">
        <v>295</v>
      </c>
      <c r="N64" s="313"/>
      <c r="O64" s="313" t="s">
        <v>295</v>
      </c>
      <c r="P64" s="313"/>
      <c r="Q64" s="313" t="s">
        <v>295</v>
      </c>
      <c r="R64" s="314"/>
      <c r="S64" s="44" t="s">
        <v>117</v>
      </c>
    </row>
    <row r="65" spans="1:19" s="41" customFormat="1" ht="11.1" customHeight="1">
      <c r="B65" s="44" t="s">
        <v>119</v>
      </c>
      <c r="C65" s="43" t="s">
        <v>120</v>
      </c>
      <c r="D65" s="43"/>
      <c r="E65" s="308">
        <v>29953533</v>
      </c>
      <c r="F65" s="309"/>
      <c r="G65" s="236">
        <v>24517276</v>
      </c>
      <c r="H65" s="236">
        <v>1203452</v>
      </c>
      <c r="I65" s="236">
        <v>4232805</v>
      </c>
      <c r="J65" s="236">
        <f>(E65/E34)</f>
        <v>534884.51785714284</v>
      </c>
      <c r="K65" s="236">
        <f>(E65/G34)</f>
        <v>8970.8095238095229</v>
      </c>
      <c r="L65" s="236">
        <v>2941683</v>
      </c>
      <c r="M65" s="309">
        <v>15465997</v>
      </c>
      <c r="N65" s="309"/>
      <c r="O65" s="309">
        <v>25218707</v>
      </c>
      <c r="P65" s="309"/>
      <c r="Q65" s="309">
        <v>14850778</v>
      </c>
      <c r="R65" s="310"/>
      <c r="S65" s="44" t="s">
        <v>119</v>
      </c>
    </row>
    <row r="66" spans="1:19" s="41" customFormat="1" ht="11.1" customHeight="1">
      <c r="B66" s="44" t="s">
        <v>121</v>
      </c>
      <c r="C66" s="43" t="s">
        <v>122</v>
      </c>
      <c r="D66" s="43"/>
      <c r="E66" s="308">
        <v>1751858</v>
      </c>
      <c r="F66" s="309"/>
      <c r="G66" s="236">
        <v>1440236</v>
      </c>
      <c r="H66" s="236">
        <v>109292</v>
      </c>
      <c r="I66" s="236">
        <v>202330</v>
      </c>
      <c r="J66" s="236">
        <f>(E66/E35)</f>
        <v>23050.763157894737</v>
      </c>
      <c r="K66" s="236">
        <f>(E66/G35)</f>
        <v>1591.1516802906449</v>
      </c>
      <c r="L66" s="236">
        <v>383956</v>
      </c>
      <c r="M66" s="309">
        <v>710795</v>
      </c>
      <c r="N66" s="309"/>
      <c r="O66" s="309">
        <v>732591</v>
      </c>
      <c r="P66" s="309"/>
      <c r="Q66" s="309">
        <v>301967</v>
      </c>
      <c r="R66" s="310"/>
      <c r="S66" s="44" t="s">
        <v>121</v>
      </c>
    </row>
    <row r="67" spans="1:19" s="11" customFormat="1" ht="5.0999999999999996" customHeight="1" thickBot="1">
      <c r="A67" s="32"/>
      <c r="B67" s="245"/>
      <c r="C67" s="245"/>
      <c r="D67" s="245"/>
      <c r="E67" s="246"/>
      <c r="F67" s="247"/>
      <c r="G67" s="247"/>
      <c r="H67" s="247"/>
      <c r="I67" s="247"/>
      <c r="J67" s="247"/>
      <c r="K67" s="248"/>
      <c r="L67" s="247"/>
      <c r="M67" s="247"/>
      <c r="N67" s="247"/>
      <c r="O67" s="247"/>
      <c r="P67" s="247"/>
      <c r="Q67" s="247"/>
      <c r="R67" s="247"/>
      <c r="S67" s="249"/>
    </row>
    <row r="68" spans="1:19" s="10" customFormat="1" ht="15" customHeight="1">
      <c r="A68" s="10" t="s">
        <v>301</v>
      </c>
    </row>
    <row r="69" spans="1:19">
      <c r="E69" s="250"/>
      <c r="F69" s="250"/>
      <c r="G69" s="250"/>
    </row>
    <row r="70" spans="1:19">
      <c r="E70" s="251"/>
      <c r="F70" s="251"/>
      <c r="G70" s="250"/>
    </row>
    <row r="71" spans="1:19">
      <c r="E71" s="251"/>
      <c r="F71" s="251"/>
      <c r="G71" s="250"/>
    </row>
    <row r="72" spans="1:19">
      <c r="E72" s="251"/>
      <c r="F72" s="251"/>
      <c r="G72" s="250"/>
    </row>
    <row r="73" spans="1:19">
      <c r="E73" s="251"/>
      <c r="F73" s="251"/>
      <c r="G73" s="250"/>
    </row>
    <row r="74" spans="1:19">
      <c r="E74" s="251"/>
      <c r="F74" s="251"/>
      <c r="G74" s="250"/>
    </row>
    <row r="75" spans="1:19">
      <c r="E75" s="251"/>
      <c r="F75" s="251"/>
      <c r="G75" s="250"/>
    </row>
    <row r="76" spans="1:19">
      <c r="E76" s="251"/>
      <c r="F76" s="251"/>
      <c r="G76" s="250"/>
    </row>
    <row r="77" spans="1:19">
      <c r="E77" s="251"/>
      <c r="F77" s="251"/>
      <c r="G77" s="250"/>
    </row>
    <row r="78" spans="1:19">
      <c r="E78" s="251"/>
      <c r="F78" s="251"/>
      <c r="G78" s="250"/>
    </row>
    <row r="79" spans="1:19">
      <c r="E79" s="251"/>
      <c r="F79" s="251"/>
      <c r="G79" s="250"/>
    </row>
    <row r="80" spans="1:19">
      <c r="E80" s="251"/>
      <c r="F80" s="251"/>
      <c r="G80" s="250"/>
    </row>
    <row r="81" spans="5:7">
      <c r="E81" s="251"/>
      <c r="F81" s="251"/>
      <c r="G81" s="250"/>
    </row>
    <row r="82" spans="5:7">
      <c r="E82" s="251"/>
      <c r="F82" s="251"/>
      <c r="G82" s="250"/>
    </row>
    <row r="83" spans="5:7">
      <c r="E83" s="251"/>
      <c r="F83" s="251"/>
      <c r="G83" s="250"/>
    </row>
    <row r="84" spans="5:7">
      <c r="E84" s="251"/>
      <c r="F84" s="251"/>
      <c r="G84" s="250"/>
    </row>
    <row r="85" spans="5:7">
      <c r="E85" s="251"/>
      <c r="F85" s="251"/>
      <c r="G85" s="250"/>
    </row>
    <row r="86" spans="5:7">
      <c r="E86" s="251"/>
      <c r="F86" s="251"/>
      <c r="G86" s="250"/>
    </row>
    <row r="87" spans="5:7">
      <c r="E87" s="251"/>
      <c r="F87" s="251"/>
      <c r="G87" s="250"/>
    </row>
    <row r="88" spans="5:7">
      <c r="E88" s="251"/>
      <c r="F88" s="251"/>
      <c r="G88" s="250"/>
    </row>
    <row r="89" spans="5:7">
      <c r="E89" s="251"/>
      <c r="F89" s="251"/>
      <c r="G89" s="250"/>
    </row>
    <row r="90" spans="5:7">
      <c r="E90" s="251"/>
      <c r="F90" s="251"/>
      <c r="G90" s="250"/>
    </row>
    <row r="91" spans="5:7">
      <c r="E91" s="251"/>
      <c r="F91" s="251"/>
      <c r="G91" s="250"/>
    </row>
    <row r="92" spans="5:7">
      <c r="E92" s="251"/>
      <c r="F92" s="251"/>
      <c r="G92" s="250"/>
    </row>
    <row r="93" spans="5:7">
      <c r="E93" s="252"/>
      <c r="F93" s="252"/>
      <c r="G93" s="252"/>
    </row>
  </sheetData>
  <mergeCells count="230">
    <mergeCell ref="B7:C9"/>
    <mergeCell ref="E7:F9"/>
    <mergeCell ref="J7:R7"/>
    <mergeCell ref="S7:S9"/>
    <mergeCell ref="G8:I8"/>
    <mergeCell ref="J8:K9"/>
    <mergeCell ref="L8:L9"/>
    <mergeCell ref="M8:M9"/>
    <mergeCell ref="N8:P9"/>
    <mergeCell ref="Q8:R9"/>
    <mergeCell ref="E10:F10"/>
    <mergeCell ref="J10:K10"/>
    <mergeCell ref="N10:P10"/>
    <mergeCell ref="Q10:R10"/>
    <mergeCell ref="B11:C11"/>
    <mergeCell ref="E11:F11"/>
    <mergeCell ref="J11:K11"/>
    <mergeCell ref="N11:P11"/>
    <mergeCell ref="Q11:R11"/>
    <mergeCell ref="E14:F14"/>
    <mergeCell ref="J14:K14"/>
    <mergeCell ref="N14:P14"/>
    <mergeCell ref="Q14:R14"/>
    <mergeCell ref="E15:F15"/>
    <mergeCell ref="J15:K15"/>
    <mergeCell ref="N15:P15"/>
    <mergeCell ref="Q15:R15"/>
    <mergeCell ref="E12:F12"/>
    <mergeCell ref="J12:K12"/>
    <mergeCell ref="N12:P12"/>
    <mergeCell ref="Q12:R12"/>
    <mergeCell ref="E13:F13"/>
    <mergeCell ref="J13:K13"/>
    <mergeCell ref="N13:P13"/>
    <mergeCell ref="Q13:R13"/>
    <mergeCell ref="E18:F18"/>
    <mergeCell ref="J18:K18"/>
    <mergeCell ref="N18:P18"/>
    <mergeCell ref="Q18:R18"/>
    <mergeCell ref="E19:F19"/>
    <mergeCell ref="J19:K19"/>
    <mergeCell ref="N19:P19"/>
    <mergeCell ref="Q19:R19"/>
    <mergeCell ref="E16:F16"/>
    <mergeCell ref="J16:K16"/>
    <mergeCell ref="N16:P16"/>
    <mergeCell ref="Q16:R16"/>
    <mergeCell ref="E17:F17"/>
    <mergeCell ref="J17:K17"/>
    <mergeCell ref="N17:P17"/>
    <mergeCell ref="Q17:R17"/>
    <mergeCell ref="E22:F22"/>
    <mergeCell ref="J22:K22"/>
    <mergeCell ref="N22:P22"/>
    <mergeCell ref="Q22:R22"/>
    <mergeCell ref="E23:F23"/>
    <mergeCell ref="J23:K23"/>
    <mergeCell ref="N23:P23"/>
    <mergeCell ref="Q23:R23"/>
    <mergeCell ref="E20:F20"/>
    <mergeCell ref="J20:K20"/>
    <mergeCell ref="N20:P20"/>
    <mergeCell ref="Q20:R20"/>
    <mergeCell ref="E21:F21"/>
    <mergeCell ref="J21:K21"/>
    <mergeCell ref="N21:P21"/>
    <mergeCell ref="Q21:R21"/>
    <mergeCell ref="E26:F26"/>
    <mergeCell ref="J26:K26"/>
    <mergeCell ref="N26:P26"/>
    <mergeCell ref="Q26:R26"/>
    <mergeCell ref="E27:F27"/>
    <mergeCell ref="J27:K27"/>
    <mergeCell ref="N27:P27"/>
    <mergeCell ref="Q27:R27"/>
    <mergeCell ref="E24:F24"/>
    <mergeCell ref="J24:K24"/>
    <mergeCell ref="N24:P24"/>
    <mergeCell ref="Q24:R24"/>
    <mergeCell ref="E25:F25"/>
    <mergeCell ref="J25:K25"/>
    <mergeCell ref="N25:P25"/>
    <mergeCell ref="Q25:R25"/>
    <mergeCell ref="E30:F30"/>
    <mergeCell ref="J30:K30"/>
    <mergeCell ref="N30:P30"/>
    <mergeCell ref="Q30:R30"/>
    <mergeCell ref="E31:F31"/>
    <mergeCell ref="J31:K31"/>
    <mergeCell ref="N31:P31"/>
    <mergeCell ref="Q31:R31"/>
    <mergeCell ref="E28:F28"/>
    <mergeCell ref="J28:K28"/>
    <mergeCell ref="N28:P28"/>
    <mergeCell ref="Q28:R28"/>
    <mergeCell ref="E29:F29"/>
    <mergeCell ref="J29:K29"/>
    <mergeCell ref="N29:P29"/>
    <mergeCell ref="Q29:R29"/>
    <mergeCell ref="E34:F34"/>
    <mergeCell ref="J34:K34"/>
    <mergeCell ref="N34:P34"/>
    <mergeCell ref="Q34:R34"/>
    <mergeCell ref="E35:F35"/>
    <mergeCell ref="J35:K35"/>
    <mergeCell ref="N35:P35"/>
    <mergeCell ref="Q35:R35"/>
    <mergeCell ref="E32:F32"/>
    <mergeCell ref="J32:K32"/>
    <mergeCell ref="N32:P32"/>
    <mergeCell ref="Q32:R32"/>
    <mergeCell ref="E33:F33"/>
    <mergeCell ref="J33:K33"/>
    <mergeCell ref="N33:P33"/>
    <mergeCell ref="Q33:R33"/>
    <mergeCell ref="S37:S40"/>
    <mergeCell ref="E38:F40"/>
    <mergeCell ref="J38:J40"/>
    <mergeCell ref="K38:K40"/>
    <mergeCell ref="O38:P40"/>
    <mergeCell ref="Q38:R40"/>
    <mergeCell ref="G39:G40"/>
    <mergeCell ref="H39:H40"/>
    <mergeCell ref="B37:C40"/>
    <mergeCell ref="E37:K37"/>
    <mergeCell ref="L37:L40"/>
    <mergeCell ref="M37:N40"/>
    <mergeCell ref="O37:P37"/>
    <mergeCell ref="Q37:R37"/>
    <mergeCell ref="B42:C42"/>
    <mergeCell ref="E42:F42"/>
    <mergeCell ref="M42:N42"/>
    <mergeCell ref="O42:P42"/>
    <mergeCell ref="Q42:R42"/>
    <mergeCell ref="E43:F43"/>
    <mergeCell ref="M43:N43"/>
    <mergeCell ref="O43:P43"/>
    <mergeCell ref="Q43:R43"/>
    <mergeCell ref="E46:F46"/>
    <mergeCell ref="M46:N46"/>
    <mergeCell ref="O46:P46"/>
    <mergeCell ref="Q46:R46"/>
    <mergeCell ref="E47:F47"/>
    <mergeCell ref="M47:N47"/>
    <mergeCell ref="O47:P47"/>
    <mergeCell ref="Q47:R47"/>
    <mergeCell ref="E44:F44"/>
    <mergeCell ref="M44:N44"/>
    <mergeCell ref="O44:P44"/>
    <mergeCell ref="Q44:R44"/>
    <mergeCell ref="E45:F45"/>
    <mergeCell ref="M45:N45"/>
    <mergeCell ref="O45:P45"/>
    <mergeCell ref="Q45:R45"/>
    <mergeCell ref="E50:F50"/>
    <mergeCell ref="M50:N50"/>
    <mergeCell ref="O50:P50"/>
    <mergeCell ref="Q50:R50"/>
    <mergeCell ref="E51:F51"/>
    <mergeCell ref="M51:N51"/>
    <mergeCell ref="O51:P51"/>
    <mergeCell ref="Q51:R51"/>
    <mergeCell ref="E48:F48"/>
    <mergeCell ref="M48:N48"/>
    <mergeCell ref="O48:P48"/>
    <mergeCell ref="Q48:R48"/>
    <mergeCell ref="E49:F49"/>
    <mergeCell ref="M49:N49"/>
    <mergeCell ref="O49:P49"/>
    <mergeCell ref="Q49:R49"/>
    <mergeCell ref="E54:F54"/>
    <mergeCell ref="M54:N54"/>
    <mergeCell ref="O54:P54"/>
    <mergeCell ref="Q54:R54"/>
    <mergeCell ref="E55:F55"/>
    <mergeCell ref="M55:N55"/>
    <mergeCell ref="O55:P55"/>
    <mergeCell ref="Q55:R55"/>
    <mergeCell ref="E52:F52"/>
    <mergeCell ref="M52:N52"/>
    <mergeCell ref="O52:P52"/>
    <mergeCell ref="Q52:R52"/>
    <mergeCell ref="E53:F53"/>
    <mergeCell ref="M53:N53"/>
    <mergeCell ref="O53:P53"/>
    <mergeCell ref="Q53:R53"/>
    <mergeCell ref="E58:F58"/>
    <mergeCell ref="M58:N58"/>
    <mergeCell ref="O58:P58"/>
    <mergeCell ref="Q58:R58"/>
    <mergeCell ref="E59:F59"/>
    <mergeCell ref="M59:N59"/>
    <mergeCell ref="O59:P59"/>
    <mergeCell ref="Q59:R59"/>
    <mergeCell ref="E56:F56"/>
    <mergeCell ref="M56:N56"/>
    <mergeCell ref="O56:P56"/>
    <mergeCell ref="Q56:R56"/>
    <mergeCell ref="E57:F57"/>
    <mergeCell ref="M57:N57"/>
    <mergeCell ref="O57:P57"/>
    <mergeCell ref="Q57:R57"/>
    <mergeCell ref="E62:F62"/>
    <mergeCell ref="M62:N62"/>
    <mergeCell ref="O62:P62"/>
    <mergeCell ref="Q62:R62"/>
    <mergeCell ref="E63:F63"/>
    <mergeCell ref="M63:N63"/>
    <mergeCell ref="O63:P63"/>
    <mergeCell ref="Q63:R63"/>
    <mergeCell ref="E60:F60"/>
    <mergeCell ref="M60:N60"/>
    <mergeCell ref="O60:P60"/>
    <mergeCell ref="Q60:R60"/>
    <mergeCell ref="E61:F61"/>
    <mergeCell ref="M61:N61"/>
    <mergeCell ref="O61:P61"/>
    <mergeCell ref="Q61:R61"/>
    <mergeCell ref="E66:F66"/>
    <mergeCell ref="M66:N66"/>
    <mergeCell ref="O66:P66"/>
    <mergeCell ref="Q66:R66"/>
    <mergeCell ref="E64:F64"/>
    <mergeCell ref="M64:N64"/>
    <mergeCell ref="O64:P64"/>
    <mergeCell ref="Q64:R64"/>
    <mergeCell ref="E65:F65"/>
    <mergeCell ref="M65:N65"/>
    <mergeCell ref="O65:P65"/>
    <mergeCell ref="Q65:R65"/>
  </mergeCells>
  <phoneticPr fontId="3"/>
  <conditionalFormatting sqref="E42:E66 G42:G66 M42:M66 O42:O66 Q42:Q66 Q11 I42:K66 Q13:Q35 N11:N35 J11:J35 E11:E35">
    <cfRule type="containsBlanks" dxfId="109" priority="8">
      <formula>LEN(TRIM(E11))=0</formula>
    </cfRule>
  </conditionalFormatting>
  <conditionalFormatting sqref="M11:M35">
    <cfRule type="containsBlanks" dxfId="108" priority="7">
      <formula>LEN(TRIM(M11))=0</formula>
    </cfRule>
  </conditionalFormatting>
  <conditionalFormatting sqref="I11:I35">
    <cfRule type="containsBlanks" dxfId="107" priority="6">
      <formula>LEN(TRIM(I11))=0</formula>
    </cfRule>
  </conditionalFormatting>
  <conditionalFormatting sqref="L11:L35">
    <cfRule type="containsBlanks" dxfId="106" priority="5">
      <formula>LEN(TRIM(L11))=0</formula>
    </cfRule>
  </conditionalFormatting>
  <conditionalFormatting sqref="L42:L66">
    <cfRule type="containsBlanks" dxfId="105" priority="4">
      <formula>LEN(TRIM(L42))=0</formula>
    </cfRule>
  </conditionalFormatting>
  <conditionalFormatting sqref="H42:H66">
    <cfRule type="containsBlanks" dxfId="104" priority="3">
      <formula>LEN(TRIM(H42))=0</formula>
    </cfRule>
  </conditionalFormatting>
  <conditionalFormatting sqref="H11:H35">
    <cfRule type="containsBlanks" dxfId="103" priority="2">
      <formula>LEN(TRIM(H11))=0</formula>
    </cfRule>
  </conditionalFormatting>
  <conditionalFormatting sqref="G11:G35">
    <cfRule type="containsBlanks" dxfId="102" priority="1">
      <formula>LEN(TRIM(G11))=0</formula>
    </cfRule>
  </conditionalFormatting>
  <pageMargins left="1.1023622047244095" right="0.31496062992125984" top="0.74803149606299213" bottom="0.74803149606299213" header="0.31496062992125984" footer="0.31496062992125984"/>
  <pageSetup paperSize="9" fitToWidth="2" orientation="portrait" r:id="rId1"/>
  <headerFooter alignWithMargins="0"/>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8CCE-2B1A-40EC-A631-88B5120DC14C}">
  <dimension ref="A1:T66"/>
  <sheetViews>
    <sheetView showGridLines="0" zoomScaleNormal="100" zoomScaleSheetLayoutView="90" workbookViewId="0"/>
  </sheetViews>
  <sheetFormatPr defaultRowHeight="15.75"/>
  <cols>
    <col min="1" max="1" width="1" style="56" customWidth="1"/>
    <col min="2" max="2" width="3" style="56" customWidth="1"/>
    <col min="3" max="3" width="30.875" style="56" customWidth="1"/>
    <col min="4" max="4" width="0.625" style="56" customWidth="1"/>
    <col min="5" max="5" width="7.25" style="253" customWidth="1"/>
    <col min="6" max="6" width="8" style="56" bestFit="1" customWidth="1"/>
    <col min="7" max="7" width="15" style="58" customWidth="1"/>
    <col min="8" max="9" width="7" style="56" customWidth="1"/>
    <col min="10" max="10" width="12" style="58" customWidth="1"/>
    <col min="11" max="12" width="7.5" style="56" customWidth="1"/>
    <col min="13" max="13" width="11.125" style="58" customWidth="1"/>
    <col min="14" max="14" width="7.5" style="56" customWidth="1"/>
    <col min="15" max="15" width="8.375" style="56" customWidth="1"/>
    <col min="16" max="16" width="11.125" style="58" customWidth="1"/>
    <col min="17" max="17" width="7.5" style="56" customWidth="1"/>
    <col min="18" max="18" width="8.25" style="56" customWidth="1"/>
    <col min="19" max="19" width="12.125" style="58" customWidth="1"/>
    <col min="20" max="20" width="5" style="56" customWidth="1"/>
    <col min="21" max="16384" width="9" style="56"/>
  </cols>
  <sheetData>
    <row r="1" spans="1:20" ht="16.5" customHeight="1">
      <c r="A1" s="55" t="s">
        <v>256</v>
      </c>
      <c r="G1" s="57"/>
      <c r="H1" s="55"/>
      <c r="I1" s="55"/>
      <c r="J1" s="57"/>
      <c r="K1" s="55" t="s">
        <v>133</v>
      </c>
    </row>
    <row r="2" spans="1:20" ht="9.9499999999999993" customHeight="1">
      <c r="E2" s="254"/>
      <c r="F2" s="59"/>
      <c r="G2" s="60"/>
      <c r="H2" s="59"/>
      <c r="I2" s="59"/>
      <c r="J2" s="60"/>
      <c r="K2" s="59"/>
      <c r="L2" s="61"/>
      <c r="M2" s="62"/>
      <c r="N2" s="61"/>
      <c r="O2" s="61"/>
    </row>
    <row r="3" spans="1:20" ht="15.75" customHeight="1">
      <c r="A3" s="63" t="s">
        <v>297</v>
      </c>
      <c r="E3" s="255"/>
      <c r="F3" s="64"/>
      <c r="G3" s="65"/>
      <c r="I3" s="66"/>
      <c r="K3" s="67" t="s">
        <v>133</v>
      </c>
      <c r="L3" s="66"/>
      <c r="M3" s="65"/>
      <c r="N3" s="66"/>
      <c r="O3" s="66"/>
    </row>
    <row r="4" spans="1:20" ht="9.9499999999999993" customHeight="1">
      <c r="A4" s="63"/>
      <c r="E4" s="255"/>
      <c r="F4" s="64"/>
      <c r="G4" s="65"/>
      <c r="I4" s="66"/>
      <c r="K4" s="67"/>
      <c r="L4" s="66"/>
      <c r="M4" s="65"/>
      <c r="N4" s="66"/>
      <c r="O4" s="66"/>
    </row>
    <row r="5" spans="1:20" s="68" customFormat="1" ht="12" customHeight="1" thickBot="1">
      <c r="A5" s="68" t="s">
        <v>15</v>
      </c>
      <c r="E5" s="256"/>
      <c r="G5" s="69"/>
      <c r="J5" s="69"/>
      <c r="M5" s="69"/>
      <c r="P5" s="69"/>
      <c r="S5" s="69"/>
      <c r="T5" s="70" t="s">
        <v>298</v>
      </c>
    </row>
    <row r="6" spans="1:20" s="72" customFormat="1" ht="13.5" customHeight="1">
      <c r="A6" s="71"/>
      <c r="B6" s="400" t="s">
        <v>67</v>
      </c>
      <c r="C6" s="400"/>
      <c r="D6" s="199"/>
      <c r="E6" s="405" t="s">
        <v>8</v>
      </c>
      <c r="F6" s="406"/>
      <c r="G6" s="407"/>
      <c r="H6" s="401" t="s">
        <v>134</v>
      </c>
      <c r="I6" s="393"/>
      <c r="J6" s="393"/>
      <c r="K6" s="401" t="s">
        <v>257</v>
      </c>
      <c r="L6" s="393"/>
      <c r="M6" s="394"/>
      <c r="N6" s="393" t="s">
        <v>258</v>
      </c>
      <c r="O6" s="393"/>
      <c r="P6" s="394"/>
      <c r="Q6" s="393" t="s">
        <v>259</v>
      </c>
      <c r="R6" s="393"/>
      <c r="S6" s="394"/>
      <c r="T6" s="402" t="s">
        <v>69</v>
      </c>
    </row>
    <row r="7" spans="1:20" s="72" customFormat="1" ht="13.5" customHeight="1">
      <c r="B7" s="396"/>
      <c r="C7" s="396"/>
      <c r="D7" s="197"/>
      <c r="E7" s="398" t="s">
        <v>135</v>
      </c>
      <c r="F7" s="390" t="s">
        <v>136</v>
      </c>
      <c r="G7" s="73" t="s">
        <v>137</v>
      </c>
      <c r="H7" s="390" t="s">
        <v>135</v>
      </c>
      <c r="I7" s="390" t="s">
        <v>136</v>
      </c>
      <c r="J7" s="74" t="s">
        <v>137</v>
      </c>
      <c r="K7" s="390" t="s">
        <v>135</v>
      </c>
      <c r="L7" s="390" t="s">
        <v>136</v>
      </c>
      <c r="M7" s="74" t="s">
        <v>137</v>
      </c>
      <c r="N7" s="390" t="s">
        <v>135</v>
      </c>
      <c r="O7" s="390" t="s">
        <v>136</v>
      </c>
      <c r="P7" s="74" t="s">
        <v>137</v>
      </c>
      <c r="Q7" s="390" t="s">
        <v>135</v>
      </c>
      <c r="R7" s="390" t="s">
        <v>136</v>
      </c>
      <c r="S7" s="74" t="s">
        <v>137</v>
      </c>
      <c r="T7" s="403"/>
    </row>
    <row r="8" spans="1:20" s="72" customFormat="1" ht="13.5" customHeight="1">
      <c r="A8" s="75"/>
      <c r="B8" s="397"/>
      <c r="C8" s="397"/>
      <c r="D8" s="198"/>
      <c r="E8" s="399"/>
      <c r="F8" s="391"/>
      <c r="G8" s="76" t="s">
        <v>138</v>
      </c>
      <c r="H8" s="391"/>
      <c r="I8" s="391"/>
      <c r="J8" s="77" t="s">
        <v>138</v>
      </c>
      <c r="K8" s="391"/>
      <c r="L8" s="391"/>
      <c r="M8" s="77" t="s">
        <v>138</v>
      </c>
      <c r="N8" s="391"/>
      <c r="O8" s="391"/>
      <c r="P8" s="77" t="s">
        <v>138</v>
      </c>
      <c r="Q8" s="391"/>
      <c r="R8" s="391"/>
      <c r="S8" s="77" t="s">
        <v>138</v>
      </c>
      <c r="T8" s="404"/>
    </row>
    <row r="9" spans="1:20" s="72" customFormat="1" ht="5.0999999999999996" customHeight="1">
      <c r="C9" s="78"/>
      <c r="D9" s="78"/>
      <c r="E9" s="257"/>
      <c r="F9" s="79"/>
      <c r="G9" s="80"/>
      <c r="H9" s="81"/>
      <c r="I9" s="81"/>
      <c r="J9" s="80"/>
      <c r="K9" s="81"/>
      <c r="L9" s="81"/>
      <c r="M9" s="80"/>
      <c r="N9" s="81"/>
      <c r="O9" s="81"/>
      <c r="P9" s="80"/>
      <c r="Q9" s="79"/>
      <c r="R9" s="81"/>
      <c r="S9" s="80"/>
      <c r="T9" s="82"/>
    </row>
    <row r="10" spans="1:20" s="83" customFormat="1" ht="11.25" customHeight="1">
      <c r="B10" s="392" t="s">
        <v>8</v>
      </c>
      <c r="C10" s="392"/>
      <c r="D10" s="196"/>
      <c r="E10" s="258">
        <v>1468</v>
      </c>
      <c r="F10" s="259">
        <v>46403</v>
      </c>
      <c r="G10" s="260">
        <v>481066653</v>
      </c>
      <c r="H10" s="261">
        <v>35</v>
      </c>
      <c r="I10" s="261">
        <v>251</v>
      </c>
      <c r="J10" s="260">
        <v>487695</v>
      </c>
      <c r="K10" s="261">
        <v>309</v>
      </c>
      <c r="L10" s="261">
        <v>2742</v>
      </c>
      <c r="M10" s="260">
        <v>4273405</v>
      </c>
      <c r="N10" s="261">
        <v>752</v>
      </c>
      <c r="O10" s="261">
        <v>12314</v>
      </c>
      <c r="P10" s="260">
        <v>29002087</v>
      </c>
      <c r="Q10" s="261">
        <v>157</v>
      </c>
      <c r="R10" s="261">
        <v>5783</v>
      </c>
      <c r="S10" s="260">
        <v>23021500</v>
      </c>
      <c r="T10" s="262" t="s">
        <v>72</v>
      </c>
    </row>
    <row r="11" spans="1:20" s="68" customFormat="1" ht="12">
      <c r="B11" s="84" t="s">
        <v>139</v>
      </c>
      <c r="C11" s="85" t="s">
        <v>74</v>
      </c>
      <c r="D11" s="85"/>
      <c r="E11" s="263">
        <v>65</v>
      </c>
      <c r="F11" s="264">
        <v>3942</v>
      </c>
      <c r="G11" s="265">
        <v>13329715</v>
      </c>
      <c r="H11" s="266">
        <v>2</v>
      </c>
      <c r="I11" s="266">
        <v>28</v>
      </c>
      <c r="J11" s="267" t="s">
        <v>299</v>
      </c>
      <c r="K11" s="266">
        <v>11</v>
      </c>
      <c r="L11" s="266">
        <v>93</v>
      </c>
      <c r="M11" s="265">
        <v>114647</v>
      </c>
      <c r="N11" s="266">
        <v>24</v>
      </c>
      <c r="O11" s="266">
        <v>1296</v>
      </c>
      <c r="P11" s="265">
        <v>2503084</v>
      </c>
      <c r="Q11" s="266">
        <v>11</v>
      </c>
      <c r="R11" s="266">
        <v>585</v>
      </c>
      <c r="S11" s="265">
        <v>1416641</v>
      </c>
      <c r="T11" s="268" t="s">
        <v>139</v>
      </c>
    </row>
    <row r="12" spans="1:20" s="68" customFormat="1" ht="11.25" customHeight="1">
      <c r="B12" s="84" t="s">
        <v>75</v>
      </c>
      <c r="C12" s="85" t="s">
        <v>76</v>
      </c>
      <c r="D12" s="85"/>
      <c r="E12" s="263">
        <v>5</v>
      </c>
      <c r="F12" s="264">
        <v>82</v>
      </c>
      <c r="G12" s="265">
        <v>160290</v>
      </c>
      <c r="H12" s="266">
        <v>0</v>
      </c>
      <c r="I12" s="269">
        <v>0</v>
      </c>
      <c r="J12" s="267">
        <v>0</v>
      </c>
      <c r="K12" s="269">
        <v>1</v>
      </c>
      <c r="L12" s="269">
        <v>2</v>
      </c>
      <c r="M12" s="267" t="s">
        <v>299</v>
      </c>
      <c r="N12" s="266">
        <v>3</v>
      </c>
      <c r="O12" s="266">
        <v>71</v>
      </c>
      <c r="P12" s="265">
        <v>152299</v>
      </c>
      <c r="Q12" s="270">
        <v>0</v>
      </c>
      <c r="R12" s="270">
        <v>0</v>
      </c>
      <c r="S12" s="267">
        <v>0</v>
      </c>
      <c r="T12" s="268" t="s">
        <v>75</v>
      </c>
    </row>
    <row r="13" spans="1:20" s="68" customFormat="1" ht="11.25" customHeight="1">
      <c r="B13" s="84" t="s">
        <v>78</v>
      </c>
      <c r="C13" s="85" t="s">
        <v>79</v>
      </c>
      <c r="D13" s="85"/>
      <c r="E13" s="263">
        <v>69</v>
      </c>
      <c r="F13" s="264">
        <v>791</v>
      </c>
      <c r="G13" s="265">
        <v>1720645</v>
      </c>
      <c r="H13" s="266">
        <v>1</v>
      </c>
      <c r="I13" s="266">
        <v>12</v>
      </c>
      <c r="J13" s="267" t="s">
        <v>299</v>
      </c>
      <c r="K13" s="266">
        <v>21</v>
      </c>
      <c r="L13" s="266">
        <v>119</v>
      </c>
      <c r="M13" s="265">
        <v>145570</v>
      </c>
      <c r="N13" s="266">
        <v>40</v>
      </c>
      <c r="O13" s="266">
        <v>428</v>
      </c>
      <c r="P13" s="265">
        <v>486283</v>
      </c>
      <c r="Q13" s="266">
        <v>3</v>
      </c>
      <c r="R13" s="266">
        <v>54</v>
      </c>
      <c r="S13" s="271">
        <v>51077</v>
      </c>
      <c r="T13" s="268" t="s">
        <v>78</v>
      </c>
    </row>
    <row r="14" spans="1:20" s="68" customFormat="1" ht="11.25" customHeight="1">
      <c r="B14" s="84" t="s">
        <v>80</v>
      </c>
      <c r="C14" s="85" t="s">
        <v>81</v>
      </c>
      <c r="D14" s="85"/>
      <c r="E14" s="263">
        <v>36</v>
      </c>
      <c r="F14" s="264">
        <v>720</v>
      </c>
      <c r="G14" s="265">
        <v>5070453</v>
      </c>
      <c r="H14" s="269">
        <v>2</v>
      </c>
      <c r="I14" s="269">
        <v>4</v>
      </c>
      <c r="J14" s="267" t="s">
        <v>299</v>
      </c>
      <c r="K14" s="269">
        <v>6</v>
      </c>
      <c r="L14" s="269">
        <v>25</v>
      </c>
      <c r="M14" s="272">
        <v>65420</v>
      </c>
      <c r="N14" s="266">
        <v>19</v>
      </c>
      <c r="O14" s="266">
        <v>183</v>
      </c>
      <c r="P14" s="265">
        <v>332484</v>
      </c>
      <c r="Q14" s="266">
        <v>2</v>
      </c>
      <c r="R14" s="266">
        <v>19</v>
      </c>
      <c r="S14" s="267" t="s">
        <v>299</v>
      </c>
      <c r="T14" s="268" t="s">
        <v>80</v>
      </c>
    </row>
    <row r="15" spans="1:20" s="68" customFormat="1" ht="12" customHeight="1">
      <c r="B15" s="84" t="s">
        <v>83</v>
      </c>
      <c r="C15" s="85" t="s">
        <v>84</v>
      </c>
      <c r="D15" s="85"/>
      <c r="E15" s="263">
        <v>48</v>
      </c>
      <c r="F15" s="264">
        <v>491</v>
      </c>
      <c r="G15" s="265">
        <v>1576351</v>
      </c>
      <c r="H15" s="269">
        <v>2</v>
      </c>
      <c r="I15" s="269">
        <v>12</v>
      </c>
      <c r="J15" s="267" t="s">
        <v>299</v>
      </c>
      <c r="K15" s="266">
        <v>16</v>
      </c>
      <c r="L15" s="266">
        <v>123</v>
      </c>
      <c r="M15" s="265">
        <v>177536</v>
      </c>
      <c r="N15" s="266">
        <v>26</v>
      </c>
      <c r="O15" s="266">
        <v>289</v>
      </c>
      <c r="P15" s="265">
        <v>474808</v>
      </c>
      <c r="Q15" s="266">
        <v>1</v>
      </c>
      <c r="R15" s="266">
        <v>52</v>
      </c>
      <c r="S15" s="267" t="s">
        <v>299</v>
      </c>
      <c r="T15" s="268" t="s">
        <v>83</v>
      </c>
    </row>
    <row r="16" spans="1:20" s="68" customFormat="1" ht="12" customHeight="1">
      <c r="B16" s="84" t="s">
        <v>85</v>
      </c>
      <c r="C16" s="85" t="s">
        <v>86</v>
      </c>
      <c r="D16" s="85"/>
      <c r="E16" s="263">
        <v>27</v>
      </c>
      <c r="F16" s="264">
        <v>489</v>
      </c>
      <c r="G16" s="265">
        <v>869553</v>
      </c>
      <c r="H16" s="269">
        <v>1</v>
      </c>
      <c r="I16" s="269">
        <v>24</v>
      </c>
      <c r="J16" s="267" t="s">
        <v>299</v>
      </c>
      <c r="K16" s="266">
        <v>5</v>
      </c>
      <c r="L16" s="266">
        <v>43</v>
      </c>
      <c r="M16" s="265">
        <v>115983</v>
      </c>
      <c r="N16" s="266">
        <v>17</v>
      </c>
      <c r="O16" s="266">
        <v>201</v>
      </c>
      <c r="P16" s="265">
        <v>389049</v>
      </c>
      <c r="Q16" s="266">
        <v>2</v>
      </c>
      <c r="R16" s="266">
        <v>40</v>
      </c>
      <c r="S16" s="267" t="s">
        <v>299</v>
      </c>
      <c r="T16" s="268" t="s">
        <v>85</v>
      </c>
    </row>
    <row r="17" spans="2:20" s="68" customFormat="1" ht="13.5" customHeight="1">
      <c r="B17" s="84" t="s">
        <v>87</v>
      </c>
      <c r="C17" s="85" t="s">
        <v>88</v>
      </c>
      <c r="D17" s="85"/>
      <c r="E17" s="263">
        <v>47</v>
      </c>
      <c r="F17" s="264">
        <v>1286</v>
      </c>
      <c r="G17" s="265">
        <v>3172348</v>
      </c>
      <c r="H17" s="270">
        <v>0</v>
      </c>
      <c r="I17" s="270">
        <v>0</v>
      </c>
      <c r="J17" s="267">
        <v>0</v>
      </c>
      <c r="K17" s="266">
        <v>9</v>
      </c>
      <c r="L17" s="266">
        <v>35</v>
      </c>
      <c r="M17" s="272">
        <v>45685</v>
      </c>
      <c r="N17" s="266">
        <v>26</v>
      </c>
      <c r="O17" s="266">
        <v>368</v>
      </c>
      <c r="P17" s="265">
        <v>459614</v>
      </c>
      <c r="Q17" s="266">
        <v>5</v>
      </c>
      <c r="R17" s="266">
        <v>342</v>
      </c>
      <c r="S17" s="265">
        <v>868927</v>
      </c>
      <c r="T17" s="268" t="s">
        <v>87</v>
      </c>
    </row>
    <row r="18" spans="2:20" s="68" customFormat="1" ht="12.75" customHeight="1">
      <c r="B18" s="84" t="s">
        <v>89</v>
      </c>
      <c r="C18" s="85" t="s">
        <v>90</v>
      </c>
      <c r="D18" s="85"/>
      <c r="E18" s="263">
        <v>81</v>
      </c>
      <c r="F18" s="264">
        <v>2486</v>
      </c>
      <c r="G18" s="265">
        <v>23060618</v>
      </c>
      <c r="H18" s="270">
        <v>0</v>
      </c>
      <c r="I18" s="270">
        <v>0</v>
      </c>
      <c r="J18" s="267">
        <v>0</v>
      </c>
      <c r="K18" s="266">
        <v>8</v>
      </c>
      <c r="L18" s="266">
        <v>110</v>
      </c>
      <c r="M18" s="265">
        <v>265252</v>
      </c>
      <c r="N18" s="266">
        <v>33</v>
      </c>
      <c r="O18" s="266">
        <v>555</v>
      </c>
      <c r="P18" s="265">
        <v>1861887</v>
      </c>
      <c r="Q18" s="266">
        <v>7</v>
      </c>
      <c r="R18" s="266">
        <v>200</v>
      </c>
      <c r="S18" s="265">
        <v>912825</v>
      </c>
      <c r="T18" s="268" t="s">
        <v>89</v>
      </c>
    </row>
    <row r="19" spans="2:20" s="68" customFormat="1" ht="12.75" customHeight="1">
      <c r="B19" s="84" t="s">
        <v>91</v>
      </c>
      <c r="C19" s="85" t="s">
        <v>92</v>
      </c>
      <c r="D19" s="85"/>
      <c r="E19" s="263">
        <v>6</v>
      </c>
      <c r="F19" s="264">
        <v>800</v>
      </c>
      <c r="G19" s="265">
        <v>167939910</v>
      </c>
      <c r="H19" s="270">
        <v>0</v>
      </c>
      <c r="I19" s="270">
        <v>0</v>
      </c>
      <c r="J19" s="267">
        <v>0</v>
      </c>
      <c r="K19" s="270">
        <v>0</v>
      </c>
      <c r="L19" s="270">
        <v>0</v>
      </c>
      <c r="M19" s="267">
        <v>0</v>
      </c>
      <c r="N19" s="266">
        <v>2</v>
      </c>
      <c r="O19" s="266">
        <v>23</v>
      </c>
      <c r="P19" s="267" t="s">
        <v>299</v>
      </c>
      <c r="Q19" s="270">
        <v>0</v>
      </c>
      <c r="R19" s="270">
        <v>0</v>
      </c>
      <c r="S19" s="267">
        <v>0</v>
      </c>
      <c r="T19" s="268" t="s">
        <v>91</v>
      </c>
    </row>
    <row r="20" spans="2:20" s="68" customFormat="1" ht="11.25" customHeight="1">
      <c r="B20" s="84" t="s">
        <v>93</v>
      </c>
      <c r="C20" s="85" t="s">
        <v>94</v>
      </c>
      <c r="D20" s="85"/>
      <c r="E20" s="263">
        <v>77</v>
      </c>
      <c r="F20" s="264">
        <v>1482</v>
      </c>
      <c r="G20" s="265">
        <v>4105990</v>
      </c>
      <c r="H20" s="266">
        <v>3</v>
      </c>
      <c r="I20" s="266">
        <v>31</v>
      </c>
      <c r="J20" s="272">
        <v>16720</v>
      </c>
      <c r="K20" s="266">
        <v>14</v>
      </c>
      <c r="L20" s="266">
        <v>102</v>
      </c>
      <c r="M20" s="265">
        <v>141705</v>
      </c>
      <c r="N20" s="266">
        <v>43</v>
      </c>
      <c r="O20" s="266">
        <v>547</v>
      </c>
      <c r="P20" s="265">
        <v>1114480</v>
      </c>
      <c r="Q20" s="266">
        <v>6</v>
      </c>
      <c r="R20" s="266">
        <v>178</v>
      </c>
      <c r="S20" s="265">
        <v>649679</v>
      </c>
      <c r="T20" s="268" t="s">
        <v>93</v>
      </c>
    </row>
    <row r="21" spans="2:20" s="68" customFormat="1" ht="12">
      <c r="B21" s="84" t="s">
        <v>95</v>
      </c>
      <c r="C21" s="85" t="s">
        <v>96</v>
      </c>
      <c r="D21" s="85"/>
      <c r="E21" s="263">
        <v>14</v>
      </c>
      <c r="F21" s="264">
        <v>370</v>
      </c>
      <c r="G21" s="265">
        <v>691113</v>
      </c>
      <c r="H21" s="270">
        <v>0</v>
      </c>
      <c r="I21" s="270">
        <v>0</v>
      </c>
      <c r="J21" s="267">
        <v>0</v>
      </c>
      <c r="K21" s="266">
        <v>4</v>
      </c>
      <c r="L21" s="266">
        <v>16</v>
      </c>
      <c r="M21" s="272">
        <v>24444</v>
      </c>
      <c r="N21" s="266">
        <v>7</v>
      </c>
      <c r="O21" s="266">
        <v>217</v>
      </c>
      <c r="P21" s="265">
        <v>355310</v>
      </c>
      <c r="Q21" s="269">
        <v>1</v>
      </c>
      <c r="R21" s="269">
        <v>3</v>
      </c>
      <c r="S21" s="267" t="s">
        <v>299</v>
      </c>
      <c r="T21" s="268" t="s">
        <v>95</v>
      </c>
    </row>
    <row r="22" spans="2:20" s="68" customFormat="1" ht="11.25" customHeight="1">
      <c r="B22" s="84" t="s">
        <v>97</v>
      </c>
      <c r="C22" s="85" t="s">
        <v>98</v>
      </c>
      <c r="D22" s="85"/>
      <c r="E22" s="263">
        <v>4</v>
      </c>
      <c r="F22" s="264">
        <v>70</v>
      </c>
      <c r="G22" s="265">
        <v>73031</v>
      </c>
      <c r="H22" s="270">
        <v>0</v>
      </c>
      <c r="I22" s="270">
        <v>0</v>
      </c>
      <c r="J22" s="267">
        <v>0</v>
      </c>
      <c r="K22" s="266">
        <v>2</v>
      </c>
      <c r="L22" s="266">
        <v>11</v>
      </c>
      <c r="M22" s="267" t="s">
        <v>299</v>
      </c>
      <c r="N22" s="266">
        <v>2</v>
      </c>
      <c r="O22" s="266">
        <v>59</v>
      </c>
      <c r="P22" s="267" t="s">
        <v>299</v>
      </c>
      <c r="Q22" s="270">
        <v>0</v>
      </c>
      <c r="R22" s="270">
        <v>0</v>
      </c>
      <c r="S22" s="267">
        <v>0</v>
      </c>
      <c r="T22" s="268" t="s">
        <v>97</v>
      </c>
    </row>
    <row r="23" spans="2:20" s="68" customFormat="1" ht="11.25" customHeight="1">
      <c r="B23" s="84" t="s">
        <v>99</v>
      </c>
      <c r="C23" s="85" t="s">
        <v>100</v>
      </c>
      <c r="D23" s="85"/>
      <c r="E23" s="263">
        <v>38</v>
      </c>
      <c r="F23" s="264">
        <v>1200</v>
      </c>
      <c r="G23" s="265">
        <v>6083685</v>
      </c>
      <c r="H23" s="269">
        <v>1</v>
      </c>
      <c r="I23" s="269">
        <v>18</v>
      </c>
      <c r="J23" s="267" t="s">
        <v>299</v>
      </c>
      <c r="K23" s="266">
        <v>9</v>
      </c>
      <c r="L23" s="266">
        <v>79</v>
      </c>
      <c r="M23" s="265">
        <v>191128</v>
      </c>
      <c r="N23" s="266">
        <v>17</v>
      </c>
      <c r="O23" s="266">
        <v>283</v>
      </c>
      <c r="P23" s="265">
        <v>715590</v>
      </c>
      <c r="Q23" s="266">
        <v>4</v>
      </c>
      <c r="R23" s="266">
        <v>63</v>
      </c>
      <c r="S23" s="271">
        <v>268985</v>
      </c>
      <c r="T23" s="268" t="s">
        <v>99</v>
      </c>
    </row>
    <row r="24" spans="2:20" s="68" customFormat="1" ht="13.5" customHeight="1">
      <c r="B24" s="84" t="s">
        <v>101</v>
      </c>
      <c r="C24" s="85" t="s">
        <v>102</v>
      </c>
      <c r="D24" s="85"/>
      <c r="E24" s="263">
        <v>87</v>
      </c>
      <c r="F24" s="264">
        <v>4016</v>
      </c>
      <c r="G24" s="265">
        <v>52217906</v>
      </c>
      <c r="H24" s="266">
        <v>3</v>
      </c>
      <c r="I24" s="266">
        <v>7</v>
      </c>
      <c r="J24" s="271">
        <v>21646</v>
      </c>
      <c r="K24" s="266">
        <v>8</v>
      </c>
      <c r="L24" s="266">
        <v>102</v>
      </c>
      <c r="M24" s="272">
        <v>125062</v>
      </c>
      <c r="N24" s="266">
        <v>32</v>
      </c>
      <c r="O24" s="266">
        <v>676</v>
      </c>
      <c r="P24" s="265">
        <v>4636701</v>
      </c>
      <c r="Q24" s="266">
        <v>18</v>
      </c>
      <c r="R24" s="266">
        <v>497</v>
      </c>
      <c r="S24" s="271">
        <v>4679215</v>
      </c>
      <c r="T24" s="268" t="s">
        <v>101</v>
      </c>
    </row>
    <row r="25" spans="2:20" s="68" customFormat="1" ht="12.75" customHeight="1">
      <c r="B25" s="84" t="s">
        <v>103</v>
      </c>
      <c r="C25" s="85" t="s">
        <v>104</v>
      </c>
      <c r="D25" s="85"/>
      <c r="E25" s="263">
        <v>50</v>
      </c>
      <c r="F25" s="264">
        <v>2331</v>
      </c>
      <c r="G25" s="265">
        <v>40418416</v>
      </c>
      <c r="H25" s="266">
        <v>2</v>
      </c>
      <c r="I25" s="266">
        <v>9</v>
      </c>
      <c r="J25" s="267" t="s">
        <v>299</v>
      </c>
      <c r="K25" s="266">
        <v>4</v>
      </c>
      <c r="L25" s="266">
        <v>40</v>
      </c>
      <c r="M25" s="265">
        <v>83928</v>
      </c>
      <c r="N25" s="266">
        <v>26</v>
      </c>
      <c r="O25" s="266">
        <v>419</v>
      </c>
      <c r="P25" s="265">
        <v>1786244</v>
      </c>
      <c r="Q25" s="266">
        <v>8</v>
      </c>
      <c r="R25" s="266">
        <v>355</v>
      </c>
      <c r="S25" s="265">
        <v>1874301</v>
      </c>
      <c r="T25" s="268" t="s">
        <v>103</v>
      </c>
    </row>
    <row r="26" spans="2:20" s="68" customFormat="1" ht="12.75" customHeight="1">
      <c r="B26" s="84" t="s">
        <v>105</v>
      </c>
      <c r="C26" s="85" t="s">
        <v>106</v>
      </c>
      <c r="D26" s="85"/>
      <c r="E26" s="263">
        <v>323</v>
      </c>
      <c r="F26" s="264">
        <v>6990</v>
      </c>
      <c r="G26" s="265">
        <v>27995729</v>
      </c>
      <c r="H26" s="266">
        <v>7</v>
      </c>
      <c r="I26" s="266">
        <v>55</v>
      </c>
      <c r="J26" s="272">
        <v>54650</v>
      </c>
      <c r="K26" s="266">
        <v>68</v>
      </c>
      <c r="L26" s="266">
        <v>490</v>
      </c>
      <c r="M26" s="265">
        <v>765281</v>
      </c>
      <c r="N26" s="266">
        <v>183</v>
      </c>
      <c r="O26" s="266">
        <v>2935</v>
      </c>
      <c r="P26" s="265">
        <v>6187933</v>
      </c>
      <c r="Q26" s="266">
        <v>39</v>
      </c>
      <c r="R26" s="266">
        <v>1138</v>
      </c>
      <c r="S26" s="265">
        <v>3792006</v>
      </c>
      <c r="T26" s="268" t="s">
        <v>105</v>
      </c>
    </row>
    <row r="27" spans="2:20" s="68" customFormat="1" ht="14.25" customHeight="1">
      <c r="B27" s="84" t="s">
        <v>107</v>
      </c>
      <c r="C27" s="85" t="s">
        <v>108</v>
      </c>
      <c r="D27" s="85"/>
      <c r="E27" s="263">
        <v>93</v>
      </c>
      <c r="F27" s="264">
        <v>5819</v>
      </c>
      <c r="G27" s="265">
        <v>41571861</v>
      </c>
      <c r="H27" s="270">
        <v>0</v>
      </c>
      <c r="I27" s="270">
        <v>0</v>
      </c>
      <c r="J27" s="267">
        <v>0</v>
      </c>
      <c r="K27" s="266">
        <v>15</v>
      </c>
      <c r="L27" s="266">
        <v>119</v>
      </c>
      <c r="M27" s="265">
        <v>172301</v>
      </c>
      <c r="N27" s="266">
        <v>45</v>
      </c>
      <c r="O27" s="266">
        <v>606</v>
      </c>
      <c r="P27" s="265">
        <v>1255653</v>
      </c>
      <c r="Q27" s="266">
        <v>10</v>
      </c>
      <c r="R27" s="266">
        <v>519</v>
      </c>
      <c r="S27" s="265">
        <v>3171458</v>
      </c>
      <c r="T27" s="268" t="s">
        <v>107</v>
      </c>
    </row>
    <row r="28" spans="2:20" s="68" customFormat="1" ht="13.5" customHeight="1">
      <c r="B28" s="84" t="s">
        <v>109</v>
      </c>
      <c r="C28" s="85" t="s">
        <v>110</v>
      </c>
      <c r="D28" s="85"/>
      <c r="E28" s="263">
        <v>165</v>
      </c>
      <c r="F28" s="264">
        <v>5725</v>
      </c>
      <c r="G28" s="265">
        <v>42072088</v>
      </c>
      <c r="H28" s="266">
        <v>2</v>
      </c>
      <c r="I28" s="266">
        <v>6</v>
      </c>
      <c r="J28" s="267" t="s">
        <v>299</v>
      </c>
      <c r="K28" s="266">
        <v>45</v>
      </c>
      <c r="L28" s="266">
        <v>451</v>
      </c>
      <c r="M28" s="265">
        <v>748456</v>
      </c>
      <c r="N28" s="266">
        <v>91</v>
      </c>
      <c r="O28" s="266">
        <v>1259</v>
      </c>
      <c r="P28" s="265">
        <v>2522534</v>
      </c>
      <c r="Q28" s="266">
        <v>13</v>
      </c>
      <c r="R28" s="266">
        <v>443</v>
      </c>
      <c r="S28" s="265">
        <v>1636149</v>
      </c>
      <c r="T28" s="268" t="s">
        <v>109</v>
      </c>
    </row>
    <row r="29" spans="2:20" s="68" customFormat="1" ht="13.5" customHeight="1">
      <c r="B29" s="84" t="s">
        <v>111</v>
      </c>
      <c r="C29" s="88" t="s">
        <v>112</v>
      </c>
      <c r="D29" s="85"/>
      <c r="E29" s="263">
        <v>19</v>
      </c>
      <c r="F29" s="264">
        <v>291</v>
      </c>
      <c r="G29" s="265">
        <v>476285</v>
      </c>
      <c r="H29" s="269">
        <v>2</v>
      </c>
      <c r="I29" s="269">
        <v>10</v>
      </c>
      <c r="J29" s="267" t="s">
        <v>299</v>
      </c>
      <c r="K29" s="266">
        <v>5</v>
      </c>
      <c r="L29" s="266">
        <v>37</v>
      </c>
      <c r="M29" s="272">
        <v>39509</v>
      </c>
      <c r="N29" s="266">
        <v>8</v>
      </c>
      <c r="O29" s="266">
        <v>132</v>
      </c>
      <c r="P29" s="265">
        <v>240675</v>
      </c>
      <c r="Q29" s="269">
        <v>3</v>
      </c>
      <c r="R29" s="269">
        <v>86</v>
      </c>
      <c r="S29" s="271">
        <v>170036</v>
      </c>
      <c r="T29" s="268" t="s">
        <v>111</v>
      </c>
    </row>
    <row r="30" spans="2:20" s="68" customFormat="1" ht="11.25" customHeight="1">
      <c r="B30" s="84" t="s">
        <v>113</v>
      </c>
      <c r="C30" s="85" t="s">
        <v>114</v>
      </c>
      <c r="D30" s="85"/>
      <c r="E30" s="263">
        <v>19</v>
      </c>
      <c r="F30" s="264">
        <v>969</v>
      </c>
      <c r="G30" s="265">
        <v>11531077</v>
      </c>
      <c r="H30" s="269">
        <v>1</v>
      </c>
      <c r="I30" s="269">
        <v>8</v>
      </c>
      <c r="J30" s="267" t="s">
        <v>299</v>
      </c>
      <c r="K30" s="266">
        <v>5</v>
      </c>
      <c r="L30" s="266">
        <v>32</v>
      </c>
      <c r="M30" s="272">
        <v>60433</v>
      </c>
      <c r="N30" s="266">
        <v>9</v>
      </c>
      <c r="O30" s="266">
        <v>119</v>
      </c>
      <c r="P30" s="265">
        <v>172112</v>
      </c>
      <c r="Q30" s="269">
        <v>1</v>
      </c>
      <c r="R30" s="269">
        <v>55</v>
      </c>
      <c r="S30" s="267" t="s">
        <v>299</v>
      </c>
      <c r="T30" s="268" t="s">
        <v>113</v>
      </c>
    </row>
    <row r="31" spans="2:20" s="68" customFormat="1" ht="14.25" customHeight="1">
      <c r="B31" s="84" t="s">
        <v>115</v>
      </c>
      <c r="C31" s="85" t="s">
        <v>116</v>
      </c>
      <c r="D31" s="85"/>
      <c r="E31" s="263">
        <v>62</v>
      </c>
      <c r="F31" s="264">
        <v>1605</v>
      </c>
      <c r="G31" s="265">
        <v>5211285</v>
      </c>
      <c r="H31" s="269">
        <v>2</v>
      </c>
      <c r="I31" s="269">
        <v>6</v>
      </c>
      <c r="J31" s="267" t="s">
        <v>299</v>
      </c>
      <c r="K31" s="266">
        <v>14</v>
      </c>
      <c r="L31" s="266">
        <v>234</v>
      </c>
      <c r="M31" s="265">
        <v>613085</v>
      </c>
      <c r="N31" s="266">
        <v>32</v>
      </c>
      <c r="O31" s="266">
        <v>513</v>
      </c>
      <c r="P31" s="265">
        <v>1125179</v>
      </c>
      <c r="Q31" s="266">
        <v>8</v>
      </c>
      <c r="R31" s="266">
        <v>284</v>
      </c>
      <c r="S31" s="265">
        <v>735115</v>
      </c>
      <c r="T31" s="268" t="s">
        <v>115</v>
      </c>
    </row>
    <row r="32" spans="2:20" s="68" customFormat="1" ht="11.25" customHeight="1">
      <c r="B32" s="84" t="s">
        <v>117</v>
      </c>
      <c r="C32" s="85" t="s">
        <v>118</v>
      </c>
      <c r="D32" s="85"/>
      <c r="E32" s="263">
        <v>1</v>
      </c>
      <c r="F32" s="264">
        <v>8</v>
      </c>
      <c r="G32" s="267" t="s">
        <v>299</v>
      </c>
      <c r="H32" s="270">
        <v>0</v>
      </c>
      <c r="I32" s="270">
        <v>0</v>
      </c>
      <c r="J32" s="267">
        <v>0</v>
      </c>
      <c r="K32" s="270">
        <v>0</v>
      </c>
      <c r="L32" s="270">
        <v>0</v>
      </c>
      <c r="M32" s="267">
        <v>0</v>
      </c>
      <c r="N32" s="270">
        <v>1</v>
      </c>
      <c r="O32" s="270">
        <v>8</v>
      </c>
      <c r="P32" s="267" t="s">
        <v>299</v>
      </c>
      <c r="Q32" s="270">
        <v>0</v>
      </c>
      <c r="R32" s="270">
        <v>0</v>
      </c>
      <c r="S32" s="267">
        <v>0</v>
      </c>
      <c r="T32" s="268" t="s">
        <v>117</v>
      </c>
    </row>
    <row r="33" spans="1:20" s="68" customFormat="1" ht="11.25" customHeight="1">
      <c r="B33" s="84" t="s">
        <v>119</v>
      </c>
      <c r="C33" s="88" t="s">
        <v>120</v>
      </c>
      <c r="D33" s="85"/>
      <c r="E33" s="263">
        <v>56</v>
      </c>
      <c r="F33" s="264">
        <v>3339</v>
      </c>
      <c r="G33" s="265">
        <v>29953533</v>
      </c>
      <c r="H33" s="269">
        <v>1</v>
      </c>
      <c r="I33" s="269">
        <v>9</v>
      </c>
      <c r="J33" s="267" t="s">
        <v>299</v>
      </c>
      <c r="K33" s="266">
        <v>15</v>
      </c>
      <c r="L33" s="266">
        <v>343</v>
      </c>
      <c r="M33" s="265">
        <v>230759</v>
      </c>
      <c r="N33" s="266">
        <v>26</v>
      </c>
      <c r="O33" s="266">
        <v>595</v>
      </c>
      <c r="P33" s="265">
        <v>1142587</v>
      </c>
      <c r="Q33" s="266">
        <v>7</v>
      </c>
      <c r="R33" s="266">
        <v>496</v>
      </c>
      <c r="S33" s="273">
        <v>1366595</v>
      </c>
      <c r="T33" s="87" t="s">
        <v>119</v>
      </c>
    </row>
    <row r="34" spans="1:20" s="68" customFormat="1" ht="11.25" customHeight="1">
      <c r="B34" s="84" t="s">
        <v>121</v>
      </c>
      <c r="C34" s="85" t="s">
        <v>122</v>
      </c>
      <c r="D34" s="85"/>
      <c r="E34" s="263">
        <v>76</v>
      </c>
      <c r="F34" s="264">
        <v>1101</v>
      </c>
      <c r="G34" s="265">
        <v>1751858</v>
      </c>
      <c r="H34" s="266">
        <v>3</v>
      </c>
      <c r="I34" s="266">
        <v>12</v>
      </c>
      <c r="J34" s="272">
        <v>7227</v>
      </c>
      <c r="K34" s="266">
        <v>24</v>
      </c>
      <c r="L34" s="266">
        <v>136</v>
      </c>
      <c r="M34" s="265">
        <v>133175</v>
      </c>
      <c r="N34" s="266">
        <v>40</v>
      </c>
      <c r="O34" s="266">
        <v>532</v>
      </c>
      <c r="P34" s="265">
        <v>702118</v>
      </c>
      <c r="Q34" s="266">
        <v>8</v>
      </c>
      <c r="R34" s="266">
        <v>374</v>
      </c>
      <c r="S34" s="274">
        <v>795598</v>
      </c>
      <c r="T34" s="87" t="s">
        <v>121</v>
      </c>
    </row>
    <row r="35" spans="1:20" s="72" customFormat="1" ht="5.0999999999999996" customHeight="1" thickBot="1">
      <c r="C35" s="89"/>
      <c r="D35" s="89"/>
      <c r="E35" s="275"/>
      <c r="F35" s="276"/>
      <c r="G35" s="90"/>
      <c r="H35" s="91"/>
      <c r="I35" s="91"/>
      <c r="J35" s="80"/>
      <c r="K35" s="91"/>
      <c r="L35" s="91"/>
      <c r="M35" s="80"/>
      <c r="N35" s="91"/>
      <c r="O35" s="91"/>
      <c r="P35" s="80"/>
      <c r="Q35" s="91"/>
      <c r="R35" s="91"/>
      <c r="S35" s="92"/>
      <c r="T35" s="93"/>
    </row>
    <row r="36" spans="1:20" s="95" customFormat="1" ht="13.5" customHeight="1">
      <c r="A36" s="94"/>
      <c r="B36" s="400" t="s">
        <v>67</v>
      </c>
      <c r="C36" s="400"/>
      <c r="D36" s="199"/>
      <c r="E36" s="401" t="s">
        <v>260</v>
      </c>
      <c r="F36" s="393"/>
      <c r="G36" s="394"/>
      <c r="H36" s="401" t="s">
        <v>140</v>
      </c>
      <c r="I36" s="393"/>
      <c r="J36" s="393"/>
      <c r="K36" s="401" t="s">
        <v>141</v>
      </c>
      <c r="L36" s="393"/>
      <c r="M36" s="394"/>
      <c r="N36" s="393" t="s">
        <v>142</v>
      </c>
      <c r="O36" s="393"/>
      <c r="P36" s="394"/>
      <c r="Q36" s="393" t="s">
        <v>143</v>
      </c>
      <c r="R36" s="393"/>
      <c r="S36" s="394"/>
      <c r="T36" s="395" t="s">
        <v>69</v>
      </c>
    </row>
    <row r="37" spans="1:20" s="95" customFormat="1" ht="13.5" customHeight="1">
      <c r="B37" s="396"/>
      <c r="C37" s="396"/>
      <c r="D37" s="197"/>
      <c r="E37" s="398" t="s">
        <v>135</v>
      </c>
      <c r="F37" s="390" t="s">
        <v>136</v>
      </c>
      <c r="G37" s="73" t="s">
        <v>137</v>
      </c>
      <c r="H37" s="390" t="s">
        <v>135</v>
      </c>
      <c r="I37" s="390" t="s">
        <v>136</v>
      </c>
      <c r="J37" s="74" t="s">
        <v>137</v>
      </c>
      <c r="K37" s="390" t="s">
        <v>135</v>
      </c>
      <c r="L37" s="390" t="s">
        <v>136</v>
      </c>
      <c r="M37" s="73" t="s">
        <v>137</v>
      </c>
      <c r="N37" s="390" t="s">
        <v>135</v>
      </c>
      <c r="O37" s="390" t="s">
        <v>136</v>
      </c>
      <c r="P37" s="74" t="s">
        <v>137</v>
      </c>
      <c r="Q37" s="390" t="s">
        <v>135</v>
      </c>
      <c r="R37" s="390" t="s">
        <v>136</v>
      </c>
      <c r="S37" s="73" t="s">
        <v>137</v>
      </c>
      <c r="T37" s="396"/>
    </row>
    <row r="38" spans="1:20" s="95" customFormat="1" ht="13.5" customHeight="1">
      <c r="A38" s="96"/>
      <c r="B38" s="397"/>
      <c r="C38" s="397"/>
      <c r="D38" s="198"/>
      <c r="E38" s="399"/>
      <c r="F38" s="391"/>
      <c r="G38" s="76" t="s">
        <v>138</v>
      </c>
      <c r="H38" s="391"/>
      <c r="I38" s="391"/>
      <c r="J38" s="77" t="s">
        <v>138</v>
      </c>
      <c r="K38" s="391"/>
      <c r="L38" s="391"/>
      <c r="M38" s="76" t="s">
        <v>138</v>
      </c>
      <c r="N38" s="391"/>
      <c r="O38" s="391"/>
      <c r="P38" s="77" t="s">
        <v>138</v>
      </c>
      <c r="Q38" s="391"/>
      <c r="R38" s="391"/>
      <c r="S38" s="76" t="s">
        <v>138</v>
      </c>
      <c r="T38" s="397"/>
    </row>
    <row r="39" spans="1:20" s="72" customFormat="1" ht="5.0999999999999996" customHeight="1">
      <c r="C39" s="89"/>
      <c r="D39" s="89"/>
      <c r="E39" s="257"/>
      <c r="F39" s="91"/>
      <c r="G39" s="97"/>
      <c r="H39" s="91"/>
      <c r="I39" s="91"/>
      <c r="J39" s="80"/>
      <c r="K39" s="91"/>
      <c r="L39" s="91"/>
      <c r="M39" s="80"/>
      <c r="N39" s="91"/>
      <c r="O39" s="91"/>
      <c r="P39" s="80"/>
      <c r="Q39" s="91"/>
      <c r="R39" s="91"/>
      <c r="S39" s="92"/>
      <c r="T39" s="93"/>
    </row>
    <row r="40" spans="1:20" s="83" customFormat="1" ht="13.5" customHeight="1">
      <c r="B40" s="392" t="s">
        <v>8</v>
      </c>
      <c r="C40" s="392"/>
      <c r="D40" s="196"/>
      <c r="E40" s="277">
        <v>109</v>
      </c>
      <c r="F40" s="278">
        <v>6181</v>
      </c>
      <c r="G40" s="279">
        <v>20650993</v>
      </c>
      <c r="H40" s="278">
        <v>30</v>
      </c>
      <c r="I40" s="278">
        <v>3144</v>
      </c>
      <c r="J40" s="279">
        <v>101168251</v>
      </c>
      <c r="K40" s="278">
        <v>25</v>
      </c>
      <c r="L40" s="278">
        <v>2028</v>
      </c>
      <c r="M40" s="279">
        <v>19734403</v>
      </c>
      <c r="N40" s="278">
        <v>29</v>
      </c>
      <c r="O40" s="278">
        <v>3304</v>
      </c>
      <c r="P40" s="279">
        <v>35891768</v>
      </c>
      <c r="Q40" s="278">
        <v>21</v>
      </c>
      <c r="R40" s="278">
        <v>10647</v>
      </c>
      <c r="S40" s="280">
        <v>246829143</v>
      </c>
      <c r="T40" s="262" t="s">
        <v>72</v>
      </c>
    </row>
    <row r="41" spans="1:20" s="68" customFormat="1" ht="12">
      <c r="B41" s="84" t="s">
        <v>139</v>
      </c>
      <c r="C41" s="85" t="s">
        <v>74</v>
      </c>
      <c r="D41" s="85"/>
      <c r="E41" s="281">
        <v>13</v>
      </c>
      <c r="F41" s="266">
        <v>1589</v>
      </c>
      <c r="G41" s="265">
        <v>4438218</v>
      </c>
      <c r="H41" s="266">
        <v>2</v>
      </c>
      <c r="I41" s="266">
        <v>102</v>
      </c>
      <c r="J41" s="267" t="s">
        <v>299</v>
      </c>
      <c r="K41" s="270">
        <v>0</v>
      </c>
      <c r="L41" s="270">
        <v>0</v>
      </c>
      <c r="M41" s="267">
        <v>0</v>
      </c>
      <c r="N41" s="266">
        <v>1</v>
      </c>
      <c r="O41" s="266">
        <v>149</v>
      </c>
      <c r="P41" s="267" t="s">
        <v>299</v>
      </c>
      <c r="Q41" s="269">
        <v>1</v>
      </c>
      <c r="R41" s="269">
        <v>100</v>
      </c>
      <c r="S41" s="267" t="s">
        <v>299</v>
      </c>
      <c r="T41" s="268" t="s">
        <v>139</v>
      </c>
    </row>
    <row r="42" spans="1:20" s="68" customFormat="1" ht="11.25" customHeight="1">
      <c r="B42" s="84" t="s">
        <v>75</v>
      </c>
      <c r="C42" s="85" t="s">
        <v>76</v>
      </c>
      <c r="D42" s="85"/>
      <c r="E42" s="282">
        <v>0</v>
      </c>
      <c r="F42" s="270">
        <v>0</v>
      </c>
      <c r="G42" s="267">
        <v>0</v>
      </c>
      <c r="H42" s="270">
        <v>0</v>
      </c>
      <c r="I42" s="270">
        <v>0</v>
      </c>
      <c r="J42" s="267">
        <v>0</v>
      </c>
      <c r="K42" s="270">
        <v>0</v>
      </c>
      <c r="L42" s="270">
        <v>0</v>
      </c>
      <c r="M42" s="267">
        <v>0</v>
      </c>
      <c r="N42" s="270">
        <v>0</v>
      </c>
      <c r="O42" s="270">
        <v>0</v>
      </c>
      <c r="P42" s="267">
        <v>0</v>
      </c>
      <c r="Q42" s="270">
        <v>0</v>
      </c>
      <c r="R42" s="270">
        <v>0</v>
      </c>
      <c r="S42" s="267">
        <v>0</v>
      </c>
      <c r="T42" s="268" t="s">
        <v>75</v>
      </c>
    </row>
    <row r="43" spans="1:20" s="68" customFormat="1" ht="11.25" customHeight="1">
      <c r="B43" s="84" t="s">
        <v>78</v>
      </c>
      <c r="C43" s="85" t="s">
        <v>79</v>
      </c>
      <c r="D43" s="85"/>
      <c r="E43" s="281">
        <v>4</v>
      </c>
      <c r="F43" s="266">
        <v>178</v>
      </c>
      <c r="G43" s="265">
        <v>1032667</v>
      </c>
      <c r="H43" s="270">
        <v>0</v>
      </c>
      <c r="I43" s="270">
        <v>0</v>
      </c>
      <c r="J43" s="267">
        <v>0</v>
      </c>
      <c r="K43" s="270">
        <v>0</v>
      </c>
      <c r="L43" s="270">
        <v>0</v>
      </c>
      <c r="M43" s="267">
        <v>0</v>
      </c>
      <c r="N43" s="270">
        <v>0</v>
      </c>
      <c r="O43" s="270">
        <v>0</v>
      </c>
      <c r="P43" s="267">
        <v>0</v>
      </c>
      <c r="Q43" s="270">
        <v>0</v>
      </c>
      <c r="R43" s="270">
        <v>0</v>
      </c>
      <c r="S43" s="267">
        <v>0</v>
      </c>
      <c r="T43" s="268" t="s">
        <v>78</v>
      </c>
    </row>
    <row r="44" spans="1:20" s="68" customFormat="1" ht="11.25" customHeight="1">
      <c r="B44" s="84" t="s">
        <v>80</v>
      </c>
      <c r="C44" s="85" t="s">
        <v>81</v>
      </c>
      <c r="D44" s="85"/>
      <c r="E44" s="281">
        <v>3</v>
      </c>
      <c r="F44" s="266">
        <v>44</v>
      </c>
      <c r="G44" s="265">
        <v>391153</v>
      </c>
      <c r="H44" s="266">
        <v>2</v>
      </c>
      <c r="I44" s="266">
        <v>221</v>
      </c>
      <c r="J44" s="267" t="s">
        <v>299</v>
      </c>
      <c r="K44" s="266">
        <v>1</v>
      </c>
      <c r="L44" s="266">
        <v>6</v>
      </c>
      <c r="M44" s="267" t="s">
        <v>299</v>
      </c>
      <c r="N44" s="270">
        <v>1</v>
      </c>
      <c r="O44" s="270">
        <v>218</v>
      </c>
      <c r="P44" s="267" t="s">
        <v>299</v>
      </c>
      <c r="Q44" s="270">
        <v>0</v>
      </c>
      <c r="R44" s="270">
        <v>0</v>
      </c>
      <c r="S44" s="267">
        <v>0</v>
      </c>
      <c r="T44" s="268" t="s">
        <v>80</v>
      </c>
    </row>
    <row r="45" spans="1:20" s="68" customFormat="1" ht="11.25" customHeight="1">
      <c r="B45" s="84" t="s">
        <v>83</v>
      </c>
      <c r="C45" s="85" t="s">
        <v>84</v>
      </c>
      <c r="D45" s="85"/>
      <c r="E45" s="283">
        <v>1</v>
      </c>
      <c r="F45" s="269">
        <v>3</v>
      </c>
      <c r="G45" s="267" t="s">
        <v>299</v>
      </c>
      <c r="H45" s="269">
        <v>1</v>
      </c>
      <c r="I45" s="269">
        <v>2</v>
      </c>
      <c r="J45" s="267" t="s">
        <v>299</v>
      </c>
      <c r="K45" s="270">
        <v>0</v>
      </c>
      <c r="L45" s="270">
        <v>0</v>
      </c>
      <c r="M45" s="267">
        <v>0</v>
      </c>
      <c r="N45" s="266">
        <v>1</v>
      </c>
      <c r="O45" s="266">
        <v>10</v>
      </c>
      <c r="P45" s="267" t="s">
        <v>299</v>
      </c>
      <c r="Q45" s="270">
        <v>0</v>
      </c>
      <c r="R45" s="270">
        <v>0</v>
      </c>
      <c r="S45" s="267">
        <v>0</v>
      </c>
      <c r="T45" s="268" t="s">
        <v>83</v>
      </c>
    </row>
    <row r="46" spans="1:20" s="68" customFormat="1" ht="11.25" customHeight="1">
      <c r="B46" s="84" t="s">
        <v>85</v>
      </c>
      <c r="C46" s="85" t="s">
        <v>86</v>
      </c>
      <c r="D46" s="85"/>
      <c r="E46" s="282">
        <v>1</v>
      </c>
      <c r="F46" s="270">
        <v>158</v>
      </c>
      <c r="G46" s="267" t="s">
        <v>299</v>
      </c>
      <c r="H46" s="270">
        <v>0</v>
      </c>
      <c r="I46" s="270">
        <v>0</v>
      </c>
      <c r="J46" s="267">
        <v>0</v>
      </c>
      <c r="K46" s="269">
        <v>1</v>
      </c>
      <c r="L46" s="269">
        <v>23</v>
      </c>
      <c r="M46" s="267" t="s">
        <v>299</v>
      </c>
      <c r="N46" s="270">
        <v>0</v>
      </c>
      <c r="O46" s="270">
        <v>0</v>
      </c>
      <c r="P46" s="267">
        <v>0</v>
      </c>
      <c r="Q46" s="270">
        <v>0</v>
      </c>
      <c r="R46" s="270">
        <v>0</v>
      </c>
      <c r="S46" s="267">
        <v>0</v>
      </c>
      <c r="T46" s="268" t="s">
        <v>85</v>
      </c>
    </row>
    <row r="47" spans="1:20" s="68" customFormat="1" ht="11.25" customHeight="1">
      <c r="B47" s="84" t="s">
        <v>87</v>
      </c>
      <c r="C47" s="85" t="s">
        <v>88</v>
      </c>
      <c r="D47" s="85"/>
      <c r="E47" s="281">
        <v>3</v>
      </c>
      <c r="F47" s="266">
        <v>70</v>
      </c>
      <c r="G47" s="267">
        <v>83314</v>
      </c>
      <c r="H47" s="266">
        <v>1</v>
      </c>
      <c r="I47" s="266">
        <v>211</v>
      </c>
      <c r="J47" s="267" t="s">
        <v>299</v>
      </c>
      <c r="K47" s="269">
        <v>2</v>
      </c>
      <c r="L47" s="269">
        <v>103</v>
      </c>
      <c r="M47" s="267" t="s">
        <v>299</v>
      </c>
      <c r="N47" s="269">
        <v>1</v>
      </c>
      <c r="O47" s="269">
        <v>157</v>
      </c>
      <c r="P47" s="267" t="s">
        <v>299</v>
      </c>
      <c r="Q47" s="270">
        <v>0</v>
      </c>
      <c r="R47" s="270">
        <v>0</v>
      </c>
      <c r="S47" s="267">
        <v>0</v>
      </c>
      <c r="T47" s="268" t="s">
        <v>87</v>
      </c>
    </row>
    <row r="48" spans="1:20" s="68" customFormat="1" ht="14.25" customHeight="1">
      <c r="B48" s="84" t="s">
        <v>89</v>
      </c>
      <c r="C48" s="85" t="s">
        <v>90</v>
      </c>
      <c r="D48" s="85"/>
      <c r="E48" s="281">
        <v>10</v>
      </c>
      <c r="F48" s="266">
        <v>512</v>
      </c>
      <c r="G48" s="265">
        <v>1358113</v>
      </c>
      <c r="H48" s="266">
        <v>6</v>
      </c>
      <c r="I48" s="266">
        <v>226</v>
      </c>
      <c r="J48" s="265">
        <v>2341395</v>
      </c>
      <c r="K48" s="266">
        <v>6</v>
      </c>
      <c r="L48" s="266">
        <v>153</v>
      </c>
      <c r="M48" s="265">
        <v>3794643</v>
      </c>
      <c r="N48" s="266">
        <v>8</v>
      </c>
      <c r="O48" s="266">
        <v>249</v>
      </c>
      <c r="P48" s="265">
        <v>6849103</v>
      </c>
      <c r="Q48" s="266">
        <v>3</v>
      </c>
      <c r="R48" s="266">
        <v>481</v>
      </c>
      <c r="S48" s="265">
        <v>5677400</v>
      </c>
      <c r="T48" s="268" t="s">
        <v>89</v>
      </c>
    </row>
    <row r="49" spans="2:20" s="68" customFormat="1" ht="11.25" customHeight="1">
      <c r="B49" s="84" t="s">
        <v>91</v>
      </c>
      <c r="C49" s="85" t="s">
        <v>92</v>
      </c>
      <c r="D49" s="85"/>
      <c r="E49" s="281">
        <v>1</v>
      </c>
      <c r="F49" s="266">
        <v>11</v>
      </c>
      <c r="G49" s="267" t="s">
        <v>299</v>
      </c>
      <c r="H49" s="266">
        <v>2</v>
      </c>
      <c r="I49" s="266">
        <v>354</v>
      </c>
      <c r="J49" s="267" t="s">
        <v>299</v>
      </c>
      <c r="K49" s="270">
        <v>0</v>
      </c>
      <c r="L49" s="270">
        <v>0</v>
      </c>
      <c r="M49" s="267">
        <v>0</v>
      </c>
      <c r="N49" s="270">
        <v>0</v>
      </c>
      <c r="O49" s="270">
        <v>0</v>
      </c>
      <c r="P49" s="267">
        <v>0</v>
      </c>
      <c r="Q49" s="266">
        <v>1</v>
      </c>
      <c r="R49" s="266">
        <v>412</v>
      </c>
      <c r="S49" s="267" t="s">
        <v>299</v>
      </c>
      <c r="T49" s="268" t="s">
        <v>91</v>
      </c>
    </row>
    <row r="50" spans="2:20" s="68" customFormat="1" ht="14.25" customHeight="1">
      <c r="B50" s="84" t="s">
        <v>93</v>
      </c>
      <c r="C50" s="85" t="s">
        <v>94</v>
      </c>
      <c r="D50" s="85"/>
      <c r="E50" s="281">
        <v>7</v>
      </c>
      <c r="F50" s="266">
        <v>236</v>
      </c>
      <c r="G50" s="265">
        <v>693322</v>
      </c>
      <c r="H50" s="269">
        <v>1</v>
      </c>
      <c r="I50" s="269">
        <v>102</v>
      </c>
      <c r="J50" s="267" t="s">
        <v>299</v>
      </c>
      <c r="K50" s="270">
        <v>0</v>
      </c>
      <c r="L50" s="270">
        <v>0</v>
      </c>
      <c r="M50" s="267">
        <v>0</v>
      </c>
      <c r="N50" s="266">
        <v>3</v>
      </c>
      <c r="O50" s="266">
        <v>286</v>
      </c>
      <c r="P50" s="267">
        <v>1383305</v>
      </c>
      <c r="Q50" s="270">
        <v>0</v>
      </c>
      <c r="R50" s="270">
        <v>0</v>
      </c>
      <c r="S50" s="267">
        <v>0</v>
      </c>
      <c r="T50" s="268" t="s">
        <v>93</v>
      </c>
    </row>
    <row r="51" spans="2:20" s="68" customFormat="1" ht="12">
      <c r="B51" s="84" t="s">
        <v>95</v>
      </c>
      <c r="C51" s="85" t="s">
        <v>96</v>
      </c>
      <c r="D51" s="85"/>
      <c r="E51" s="281">
        <v>1</v>
      </c>
      <c r="F51" s="266">
        <v>28</v>
      </c>
      <c r="G51" s="267" t="s">
        <v>299</v>
      </c>
      <c r="H51" s="270">
        <v>0</v>
      </c>
      <c r="I51" s="270">
        <v>0</v>
      </c>
      <c r="J51" s="267">
        <v>0</v>
      </c>
      <c r="K51" s="266">
        <v>1</v>
      </c>
      <c r="L51" s="266">
        <v>106</v>
      </c>
      <c r="M51" s="267" t="s">
        <v>299</v>
      </c>
      <c r="N51" s="270">
        <v>0</v>
      </c>
      <c r="O51" s="270">
        <v>0</v>
      </c>
      <c r="P51" s="267">
        <v>0</v>
      </c>
      <c r="Q51" s="270">
        <v>0</v>
      </c>
      <c r="R51" s="270">
        <v>0</v>
      </c>
      <c r="S51" s="267">
        <v>0</v>
      </c>
      <c r="T51" s="268" t="s">
        <v>95</v>
      </c>
    </row>
    <row r="52" spans="2:20" s="68" customFormat="1" ht="11.25" customHeight="1">
      <c r="B52" s="84" t="s">
        <v>97</v>
      </c>
      <c r="C52" s="85" t="s">
        <v>98</v>
      </c>
      <c r="D52" s="85"/>
      <c r="E52" s="282">
        <v>0</v>
      </c>
      <c r="F52" s="270">
        <v>0</v>
      </c>
      <c r="G52" s="267">
        <v>0</v>
      </c>
      <c r="H52" s="270">
        <v>0</v>
      </c>
      <c r="I52" s="270">
        <v>0</v>
      </c>
      <c r="J52" s="267">
        <v>0</v>
      </c>
      <c r="K52" s="270">
        <v>0</v>
      </c>
      <c r="L52" s="270">
        <v>0</v>
      </c>
      <c r="M52" s="267">
        <v>0</v>
      </c>
      <c r="N52" s="270">
        <v>0</v>
      </c>
      <c r="O52" s="270">
        <v>0</v>
      </c>
      <c r="P52" s="267">
        <v>0</v>
      </c>
      <c r="Q52" s="270">
        <v>0</v>
      </c>
      <c r="R52" s="270">
        <v>0</v>
      </c>
      <c r="S52" s="267">
        <v>0</v>
      </c>
      <c r="T52" s="268" t="s">
        <v>97</v>
      </c>
    </row>
    <row r="53" spans="2:20" s="68" customFormat="1" ht="11.25" customHeight="1">
      <c r="B53" s="84" t="s">
        <v>99</v>
      </c>
      <c r="C53" s="85" t="s">
        <v>100</v>
      </c>
      <c r="D53" s="85"/>
      <c r="E53" s="281">
        <v>1</v>
      </c>
      <c r="F53" s="266">
        <v>7</v>
      </c>
      <c r="G53" s="267" t="s">
        <v>299</v>
      </c>
      <c r="H53" s="266">
        <v>2</v>
      </c>
      <c r="I53" s="266">
        <v>54</v>
      </c>
      <c r="J53" s="267" t="s">
        <v>299</v>
      </c>
      <c r="K53" s="266">
        <v>1</v>
      </c>
      <c r="L53" s="266">
        <v>357</v>
      </c>
      <c r="M53" s="267" t="s">
        <v>299</v>
      </c>
      <c r="N53" s="266">
        <v>3</v>
      </c>
      <c r="O53" s="266">
        <v>339</v>
      </c>
      <c r="P53" s="265">
        <v>1920727</v>
      </c>
      <c r="Q53" s="266">
        <v>0</v>
      </c>
      <c r="R53" s="266">
        <v>0</v>
      </c>
      <c r="S53" s="267">
        <v>0</v>
      </c>
      <c r="T53" s="268" t="s">
        <v>99</v>
      </c>
    </row>
    <row r="54" spans="2:20" s="68" customFormat="1" ht="11.25" customHeight="1">
      <c r="B54" s="84" t="s">
        <v>101</v>
      </c>
      <c r="C54" s="85" t="s">
        <v>102</v>
      </c>
      <c r="D54" s="85"/>
      <c r="E54" s="281">
        <v>5</v>
      </c>
      <c r="F54" s="266">
        <v>196</v>
      </c>
      <c r="G54" s="265">
        <v>1694991</v>
      </c>
      <c r="H54" s="266">
        <v>6</v>
      </c>
      <c r="I54" s="266">
        <v>423</v>
      </c>
      <c r="J54" s="265">
        <v>3588457</v>
      </c>
      <c r="K54" s="266">
        <v>7</v>
      </c>
      <c r="L54" s="266">
        <v>305</v>
      </c>
      <c r="M54" s="272">
        <v>3975576</v>
      </c>
      <c r="N54" s="266">
        <v>4</v>
      </c>
      <c r="O54" s="266">
        <v>570</v>
      </c>
      <c r="P54" s="265">
        <v>10141961</v>
      </c>
      <c r="Q54" s="266">
        <v>4</v>
      </c>
      <c r="R54" s="266">
        <v>1240</v>
      </c>
      <c r="S54" s="265">
        <v>23354297</v>
      </c>
      <c r="T54" s="268" t="s">
        <v>101</v>
      </c>
    </row>
    <row r="55" spans="2:20" s="68" customFormat="1" ht="14.25" customHeight="1">
      <c r="B55" s="84" t="s">
        <v>103</v>
      </c>
      <c r="C55" s="85" t="s">
        <v>104</v>
      </c>
      <c r="D55" s="85"/>
      <c r="E55" s="281">
        <v>5</v>
      </c>
      <c r="F55" s="266">
        <v>257</v>
      </c>
      <c r="G55" s="272">
        <v>916510</v>
      </c>
      <c r="H55" s="266">
        <v>2</v>
      </c>
      <c r="I55" s="266">
        <v>381</v>
      </c>
      <c r="J55" s="267" t="s">
        <v>299</v>
      </c>
      <c r="K55" s="270">
        <v>0</v>
      </c>
      <c r="L55" s="270">
        <v>0</v>
      </c>
      <c r="M55" s="267">
        <v>0</v>
      </c>
      <c r="N55" s="266">
        <v>1</v>
      </c>
      <c r="O55" s="266">
        <v>79</v>
      </c>
      <c r="P55" s="267" t="s">
        <v>299</v>
      </c>
      <c r="Q55" s="266">
        <v>2</v>
      </c>
      <c r="R55" s="266">
        <v>791</v>
      </c>
      <c r="S55" s="267" t="s">
        <v>299</v>
      </c>
      <c r="T55" s="268" t="s">
        <v>103</v>
      </c>
    </row>
    <row r="56" spans="2:20" s="68" customFormat="1" ht="12" customHeight="1">
      <c r="B56" s="84" t="s">
        <v>105</v>
      </c>
      <c r="C56" s="85" t="s">
        <v>106</v>
      </c>
      <c r="D56" s="85"/>
      <c r="E56" s="281">
        <v>17</v>
      </c>
      <c r="F56" s="266">
        <v>1065</v>
      </c>
      <c r="G56" s="265">
        <v>2520580</v>
      </c>
      <c r="H56" s="266">
        <v>2</v>
      </c>
      <c r="I56" s="266">
        <v>114</v>
      </c>
      <c r="J56" s="267" t="s">
        <v>299</v>
      </c>
      <c r="K56" s="266">
        <v>2</v>
      </c>
      <c r="L56" s="266">
        <v>427</v>
      </c>
      <c r="M56" s="267" t="s">
        <v>299</v>
      </c>
      <c r="N56" s="266">
        <v>4</v>
      </c>
      <c r="O56" s="266">
        <v>638</v>
      </c>
      <c r="P56" s="272">
        <v>5581496</v>
      </c>
      <c r="Q56" s="266">
        <v>1</v>
      </c>
      <c r="R56" s="266">
        <v>128</v>
      </c>
      <c r="S56" s="267" t="s">
        <v>299</v>
      </c>
      <c r="T56" s="268" t="s">
        <v>105</v>
      </c>
    </row>
    <row r="57" spans="2:20" s="68" customFormat="1" ht="14.25" customHeight="1">
      <c r="B57" s="84" t="s">
        <v>107</v>
      </c>
      <c r="C57" s="85" t="s">
        <v>108</v>
      </c>
      <c r="D57" s="85"/>
      <c r="E57" s="281">
        <v>17</v>
      </c>
      <c r="F57" s="266">
        <v>791</v>
      </c>
      <c r="G57" s="265">
        <v>3100734</v>
      </c>
      <c r="H57" s="270">
        <v>0</v>
      </c>
      <c r="I57" s="270">
        <v>0</v>
      </c>
      <c r="J57" s="267">
        <v>0</v>
      </c>
      <c r="K57" s="266">
        <v>1</v>
      </c>
      <c r="L57" s="266">
        <v>346</v>
      </c>
      <c r="M57" s="267" t="s">
        <v>299</v>
      </c>
      <c r="N57" s="266">
        <v>2</v>
      </c>
      <c r="O57" s="266">
        <v>609</v>
      </c>
      <c r="P57" s="267" t="s">
        <v>299</v>
      </c>
      <c r="Q57" s="266">
        <v>3</v>
      </c>
      <c r="R57" s="266">
        <v>2829</v>
      </c>
      <c r="S57" s="265">
        <v>30702963</v>
      </c>
      <c r="T57" s="268" t="s">
        <v>107</v>
      </c>
    </row>
    <row r="58" spans="2:20" s="68" customFormat="1" ht="13.5" customHeight="1">
      <c r="B58" s="84" t="s">
        <v>109</v>
      </c>
      <c r="C58" s="85" t="s">
        <v>110</v>
      </c>
      <c r="D58" s="85"/>
      <c r="E58" s="281">
        <v>8</v>
      </c>
      <c r="F58" s="266">
        <v>473</v>
      </c>
      <c r="G58" s="272">
        <v>1624044</v>
      </c>
      <c r="H58" s="266">
        <v>1</v>
      </c>
      <c r="I58" s="266">
        <v>709</v>
      </c>
      <c r="J58" s="267" t="s">
        <v>299</v>
      </c>
      <c r="K58" s="266">
        <v>2</v>
      </c>
      <c r="L58" s="266">
        <v>146</v>
      </c>
      <c r="M58" s="267" t="s">
        <v>299</v>
      </c>
      <c r="N58" s="270">
        <v>0</v>
      </c>
      <c r="O58" s="270">
        <v>0</v>
      </c>
      <c r="P58" s="267">
        <v>0</v>
      </c>
      <c r="Q58" s="266">
        <v>3</v>
      </c>
      <c r="R58" s="266">
        <v>2238</v>
      </c>
      <c r="S58" s="267">
        <v>33603194</v>
      </c>
      <c r="T58" s="268" t="s">
        <v>109</v>
      </c>
    </row>
    <row r="59" spans="2:20" s="68" customFormat="1" ht="11.25" customHeight="1">
      <c r="B59" s="84" t="s">
        <v>111</v>
      </c>
      <c r="C59" s="88" t="s">
        <v>112</v>
      </c>
      <c r="D59" s="85"/>
      <c r="E59" s="281">
        <v>1</v>
      </c>
      <c r="F59" s="266">
        <v>26</v>
      </c>
      <c r="G59" s="267" t="s">
        <v>299</v>
      </c>
      <c r="H59" s="270">
        <v>0</v>
      </c>
      <c r="I59" s="270">
        <v>0</v>
      </c>
      <c r="J59" s="267">
        <v>0</v>
      </c>
      <c r="K59" s="270">
        <v>0</v>
      </c>
      <c r="L59" s="270">
        <v>0</v>
      </c>
      <c r="M59" s="267">
        <v>0</v>
      </c>
      <c r="N59" s="270">
        <v>0</v>
      </c>
      <c r="O59" s="270">
        <v>0</v>
      </c>
      <c r="P59" s="267">
        <v>0</v>
      </c>
      <c r="Q59" s="270">
        <v>0</v>
      </c>
      <c r="R59" s="270">
        <v>0</v>
      </c>
      <c r="S59" s="267">
        <v>0</v>
      </c>
      <c r="T59" s="268" t="s">
        <v>111</v>
      </c>
    </row>
    <row r="60" spans="2:20" s="68" customFormat="1" ht="11.25" customHeight="1">
      <c r="B60" s="84" t="s">
        <v>113</v>
      </c>
      <c r="C60" s="85" t="s">
        <v>114</v>
      </c>
      <c r="D60" s="85"/>
      <c r="E60" s="281">
        <v>1</v>
      </c>
      <c r="F60" s="266">
        <v>21</v>
      </c>
      <c r="G60" s="267" t="s">
        <v>299</v>
      </c>
      <c r="H60" s="269">
        <v>1</v>
      </c>
      <c r="I60" s="269">
        <v>198</v>
      </c>
      <c r="J60" s="267" t="s">
        <v>299</v>
      </c>
      <c r="K60" s="270">
        <v>0</v>
      </c>
      <c r="L60" s="270">
        <v>0</v>
      </c>
      <c r="M60" s="267">
        <v>0</v>
      </c>
      <c r="N60" s="270">
        <v>0</v>
      </c>
      <c r="O60" s="270">
        <v>0</v>
      </c>
      <c r="P60" s="267">
        <v>0</v>
      </c>
      <c r="Q60" s="266">
        <v>1</v>
      </c>
      <c r="R60" s="266">
        <v>536</v>
      </c>
      <c r="S60" s="267" t="s">
        <v>299</v>
      </c>
      <c r="T60" s="268" t="s">
        <v>113</v>
      </c>
    </row>
    <row r="61" spans="2:20" s="68" customFormat="1" ht="11.25" customHeight="1">
      <c r="B61" s="84" t="s">
        <v>115</v>
      </c>
      <c r="C61" s="85" t="s">
        <v>116</v>
      </c>
      <c r="D61" s="85"/>
      <c r="E61" s="281">
        <v>5</v>
      </c>
      <c r="F61" s="266">
        <v>304</v>
      </c>
      <c r="G61" s="272">
        <v>1464180</v>
      </c>
      <c r="H61" s="270">
        <v>0</v>
      </c>
      <c r="I61" s="270">
        <v>0</v>
      </c>
      <c r="J61" s="267">
        <v>0</v>
      </c>
      <c r="K61" s="270">
        <v>0</v>
      </c>
      <c r="L61" s="270">
        <v>0</v>
      </c>
      <c r="M61" s="267">
        <v>0</v>
      </c>
      <c r="N61" s="270">
        <v>0</v>
      </c>
      <c r="O61" s="270">
        <v>0</v>
      </c>
      <c r="P61" s="267">
        <v>0</v>
      </c>
      <c r="Q61" s="266">
        <v>1</v>
      </c>
      <c r="R61" s="266">
        <v>264</v>
      </c>
      <c r="S61" s="267" t="s">
        <v>299</v>
      </c>
      <c r="T61" s="268" t="s">
        <v>115</v>
      </c>
    </row>
    <row r="62" spans="2:20" s="68" customFormat="1" ht="11.25" customHeight="1">
      <c r="B62" s="84" t="s">
        <v>117</v>
      </c>
      <c r="C62" s="85" t="s">
        <v>118</v>
      </c>
      <c r="D62" s="85"/>
      <c r="E62" s="281">
        <v>0</v>
      </c>
      <c r="F62" s="266">
        <v>0</v>
      </c>
      <c r="G62" s="267">
        <v>0</v>
      </c>
      <c r="H62" s="270">
        <v>0</v>
      </c>
      <c r="I62" s="270">
        <v>0</v>
      </c>
      <c r="J62" s="267">
        <v>0</v>
      </c>
      <c r="K62" s="270">
        <v>0</v>
      </c>
      <c r="L62" s="270">
        <v>0</v>
      </c>
      <c r="M62" s="267">
        <v>0</v>
      </c>
      <c r="N62" s="270">
        <v>0</v>
      </c>
      <c r="O62" s="270">
        <v>0</v>
      </c>
      <c r="P62" s="267">
        <v>0</v>
      </c>
      <c r="Q62" s="270">
        <v>0</v>
      </c>
      <c r="R62" s="270">
        <v>0</v>
      </c>
      <c r="S62" s="267">
        <v>0</v>
      </c>
      <c r="T62" s="268" t="s">
        <v>117</v>
      </c>
    </row>
    <row r="63" spans="2:20" s="68" customFormat="1" ht="11.25" customHeight="1">
      <c r="B63" s="84" t="s">
        <v>119</v>
      </c>
      <c r="C63" s="88" t="s">
        <v>120</v>
      </c>
      <c r="D63" s="85"/>
      <c r="E63" s="281">
        <v>5</v>
      </c>
      <c r="F63" s="266">
        <v>212</v>
      </c>
      <c r="G63" s="265">
        <v>830363</v>
      </c>
      <c r="H63" s="270">
        <v>0</v>
      </c>
      <c r="I63" s="270">
        <v>0</v>
      </c>
      <c r="J63" s="267">
        <v>0</v>
      </c>
      <c r="K63" s="266">
        <v>1</v>
      </c>
      <c r="L63" s="266">
        <v>56</v>
      </c>
      <c r="M63" s="267" t="s">
        <v>299</v>
      </c>
      <c r="N63" s="270">
        <v>0</v>
      </c>
      <c r="O63" s="270">
        <v>0</v>
      </c>
      <c r="P63" s="267">
        <v>0</v>
      </c>
      <c r="Q63" s="266">
        <v>1</v>
      </c>
      <c r="R63" s="266">
        <v>1628</v>
      </c>
      <c r="S63" s="267" t="s">
        <v>299</v>
      </c>
      <c r="T63" s="268" t="s">
        <v>119</v>
      </c>
    </row>
    <row r="64" spans="2:20" s="68" customFormat="1" ht="11.25" customHeight="1">
      <c r="B64" s="84" t="s">
        <v>121</v>
      </c>
      <c r="C64" s="85" t="s">
        <v>122</v>
      </c>
      <c r="D64" s="85"/>
      <c r="E64" s="282">
        <v>0</v>
      </c>
      <c r="F64" s="270">
        <v>0</v>
      </c>
      <c r="G64" s="267">
        <v>0</v>
      </c>
      <c r="H64" s="269">
        <v>1</v>
      </c>
      <c r="I64" s="269">
        <v>47</v>
      </c>
      <c r="J64" s="267" t="s">
        <v>299</v>
      </c>
      <c r="K64" s="270">
        <v>0</v>
      </c>
      <c r="L64" s="270">
        <v>0</v>
      </c>
      <c r="M64" s="267">
        <v>0</v>
      </c>
      <c r="N64" s="269">
        <v>0</v>
      </c>
      <c r="O64" s="269">
        <v>0</v>
      </c>
      <c r="P64" s="267">
        <v>0</v>
      </c>
      <c r="Q64" s="270">
        <v>0</v>
      </c>
      <c r="R64" s="270">
        <v>0</v>
      </c>
      <c r="S64" s="267">
        <v>0</v>
      </c>
      <c r="T64" s="268" t="s">
        <v>121</v>
      </c>
    </row>
    <row r="65" spans="1:20" s="72" customFormat="1" ht="5.0999999999999996" customHeight="1" thickBot="1">
      <c r="A65" s="98"/>
      <c r="B65" s="98"/>
      <c r="C65" s="99"/>
      <c r="D65" s="99"/>
      <c r="E65" s="275"/>
      <c r="F65" s="100"/>
      <c r="G65" s="90"/>
      <c r="H65" s="100"/>
      <c r="I65" s="100"/>
      <c r="J65" s="101"/>
      <c r="K65" s="100"/>
      <c r="L65" s="100"/>
      <c r="M65" s="90"/>
      <c r="N65" s="100"/>
      <c r="O65" s="100"/>
      <c r="P65" s="90"/>
      <c r="Q65" s="100"/>
      <c r="R65" s="100"/>
      <c r="S65" s="90"/>
      <c r="T65" s="102"/>
    </row>
    <row r="66" spans="1:20" s="68" customFormat="1" ht="15" customHeight="1">
      <c r="A66" s="68" t="s">
        <v>301</v>
      </c>
      <c r="E66" s="256"/>
      <c r="G66" s="69"/>
      <c r="H66" s="86"/>
      <c r="I66" s="86"/>
      <c r="J66" s="69"/>
      <c r="K66" s="86"/>
      <c r="L66" s="86"/>
      <c r="M66" s="69"/>
      <c r="P66" s="69"/>
      <c r="S66" s="69"/>
    </row>
  </sheetData>
  <mergeCells count="36">
    <mergeCell ref="B6:C8"/>
    <mergeCell ref="E6:G6"/>
    <mergeCell ref="H6:J6"/>
    <mergeCell ref="K6:M6"/>
    <mergeCell ref="N6:P6"/>
    <mergeCell ref="T6:T8"/>
    <mergeCell ref="E7:E8"/>
    <mergeCell ref="F7:F8"/>
    <mergeCell ref="H7:H8"/>
    <mergeCell ref="I7:I8"/>
    <mergeCell ref="K7:K8"/>
    <mergeCell ref="L7:L8"/>
    <mergeCell ref="N7:N8"/>
    <mergeCell ref="O7:O8"/>
    <mergeCell ref="Q7:Q8"/>
    <mergeCell ref="Q6:S6"/>
    <mergeCell ref="R7:R8"/>
    <mergeCell ref="B10:C10"/>
    <mergeCell ref="B36:C38"/>
    <mergeCell ref="E36:G36"/>
    <mergeCell ref="H36:J36"/>
    <mergeCell ref="K36:M36"/>
    <mergeCell ref="Q37:Q38"/>
    <mergeCell ref="R37:R38"/>
    <mergeCell ref="B40:C40"/>
    <mergeCell ref="Q36:S36"/>
    <mergeCell ref="T36:T38"/>
    <mergeCell ref="E37:E38"/>
    <mergeCell ref="F37:F38"/>
    <mergeCell ref="H37:H38"/>
    <mergeCell ref="I37:I38"/>
    <mergeCell ref="K37:K38"/>
    <mergeCell ref="L37:L38"/>
    <mergeCell ref="N37:N38"/>
    <mergeCell ref="O37:O38"/>
    <mergeCell ref="N36:P36"/>
  </mergeCells>
  <phoneticPr fontId="3"/>
  <conditionalFormatting sqref="E10:S34 E40:S64">
    <cfRule type="containsBlanks" dxfId="101" priority="1">
      <formula>LEN(TRIM(E10))=0</formula>
    </cfRule>
  </conditionalFormatting>
  <pageMargins left="0.70866141732283472" right="0.70866141732283472" top="0.74803149606299213" bottom="0.74803149606299213" header="0.31496062992125984" footer="0.31496062992125984"/>
  <pageSetup paperSize="9" scale="96" fitToWidth="0" fitToHeight="0" orientation="portrait"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A5DE0-0347-4DF7-9702-20035FA3FFEF}">
  <dimension ref="A1:O243"/>
  <sheetViews>
    <sheetView showGridLines="0" view="pageBreakPreview" zoomScaleNormal="100" zoomScaleSheetLayoutView="100" workbookViewId="0"/>
  </sheetViews>
  <sheetFormatPr defaultColWidth="11.125" defaultRowHeight="15.75"/>
  <cols>
    <col min="1" max="1" width="3.375" style="105" customWidth="1"/>
    <col min="2" max="2" width="31.5" style="104" customWidth="1"/>
    <col min="3" max="3" width="0.625" style="104" customWidth="1"/>
    <col min="4" max="7" width="9" style="104" customWidth="1"/>
    <col min="8" max="9" width="12.875" style="104" bestFit="1" customWidth="1"/>
    <col min="10" max="10" width="11.125" style="104" bestFit="1" customWidth="1"/>
    <col min="11" max="11" width="11.625" style="104" bestFit="1" customWidth="1"/>
    <col min="12" max="12" width="11.125" style="104" bestFit="1" customWidth="1"/>
    <col min="13" max="13" width="12.875" style="104" bestFit="1" customWidth="1"/>
    <col min="14" max="14" width="8.75" style="104" customWidth="1"/>
    <col min="15" max="16384" width="11.125" style="104"/>
  </cols>
  <sheetData>
    <row r="1" spans="1:15" ht="16.5">
      <c r="A1" s="103" t="s">
        <v>261</v>
      </c>
      <c r="E1" s="103"/>
      <c r="F1" s="105"/>
      <c r="G1" s="105"/>
      <c r="H1" s="103"/>
      <c r="I1" s="105"/>
      <c r="J1" s="105"/>
      <c r="K1" s="106"/>
      <c r="L1" s="105"/>
    </row>
    <row r="2" spans="1:15" ht="9.9499999999999993" customHeight="1">
      <c r="A2" s="103"/>
      <c r="E2" s="103"/>
      <c r="F2" s="105"/>
      <c r="G2" s="105"/>
      <c r="H2" s="103"/>
      <c r="I2" s="105"/>
      <c r="J2" s="105"/>
      <c r="K2" s="106"/>
      <c r="L2" s="105"/>
    </row>
    <row r="3" spans="1:15" ht="14.1" customHeight="1" thickBot="1">
      <c r="A3" s="107" t="s">
        <v>15</v>
      </c>
      <c r="B3" s="107"/>
      <c r="C3" s="107"/>
      <c r="D3" s="107"/>
      <c r="E3" s="107"/>
      <c r="F3" s="108"/>
      <c r="G3" s="108"/>
      <c r="H3" s="107"/>
      <c r="I3" s="107"/>
      <c r="J3" s="107"/>
      <c r="K3" s="107"/>
      <c r="L3" s="107"/>
      <c r="M3" s="107"/>
      <c r="N3" s="109" t="s">
        <v>298</v>
      </c>
      <c r="O3" s="107"/>
    </row>
    <row r="4" spans="1:15">
      <c r="A4" s="425" t="s">
        <v>144</v>
      </c>
      <c r="B4" s="425"/>
      <c r="C4" s="110"/>
      <c r="D4" s="427" t="s">
        <v>145</v>
      </c>
      <c r="E4" s="428" t="s">
        <v>146</v>
      </c>
      <c r="F4" s="429"/>
      <c r="G4" s="429"/>
      <c r="H4" s="429" t="s">
        <v>147</v>
      </c>
      <c r="I4" s="429"/>
      <c r="J4" s="429"/>
      <c r="K4" s="430"/>
      <c r="L4" s="431" t="s">
        <v>148</v>
      </c>
      <c r="M4" s="422" t="s">
        <v>149</v>
      </c>
      <c r="N4" s="408" t="s">
        <v>150</v>
      </c>
      <c r="O4" s="111"/>
    </row>
    <row r="5" spans="1:15">
      <c r="A5" s="426"/>
      <c r="B5" s="426"/>
      <c r="C5" s="112"/>
      <c r="D5" s="418"/>
      <c r="E5" s="411" t="s">
        <v>151</v>
      </c>
      <c r="F5" s="412"/>
      <c r="G5" s="413"/>
      <c r="H5" s="417" t="s">
        <v>152</v>
      </c>
      <c r="I5" s="417" t="s">
        <v>131</v>
      </c>
      <c r="J5" s="417" t="s">
        <v>132</v>
      </c>
      <c r="K5" s="414" t="s">
        <v>153</v>
      </c>
      <c r="L5" s="418"/>
      <c r="M5" s="423"/>
      <c r="N5" s="409"/>
      <c r="O5" s="111"/>
    </row>
    <row r="6" spans="1:15">
      <c r="A6" s="426" t="s">
        <v>154</v>
      </c>
      <c r="B6" s="426"/>
      <c r="C6" s="112"/>
      <c r="D6" s="418"/>
      <c r="E6" s="417" t="s">
        <v>71</v>
      </c>
      <c r="F6" s="420" t="s">
        <v>4</v>
      </c>
      <c r="G6" s="420" t="s">
        <v>5</v>
      </c>
      <c r="H6" s="418"/>
      <c r="I6" s="418"/>
      <c r="J6" s="418"/>
      <c r="K6" s="418"/>
      <c r="L6" s="418"/>
      <c r="M6" s="423" t="s">
        <v>155</v>
      </c>
      <c r="N6" s="409"/>
      <c r="O6" s="111"/>
    </row>
    <row r="7" spans="1:15">
      <c r="A7" s="432"/>
      <c r="B7" s="432"/>
      <c r="C7" s="113"/>
      <c r="D7" s="419"/>
      <c r="E7" s="419"/>
      <c r="F7" s="433"/>
      <c r="G7" s="433"/>
      <c r="H7" s="419"/>
      <c r="I7" s="419"/>
      <c r="J7" s="419"/>
      <c r="K7" s="419"/>
      <c r="L7" s="419"/>
      <c r="M7" s="424"/>
      <c r="N7" s="410"/>
      <c r="O7" s="111"/>
    </row>
    <row r="8" spans="1:15" ht="5.0999999999999996" customHeight="1">
      <c r="A8" s="114"/>
      <c r="B8" s="115"/>
      <c r="C8" s="115"/>
      <c r="D8" s="116"/>
      <c r="E8" s="117"/>
      <c r="F8" s="117"/>
      <c r="G8" s="117"/>
      <c r="H8" s="117"/>
      <c r="I8" s="117"/>
      <c r="J8" s="117"/>
      <c r="K8" s="117"/>
      <c r="L8" s="117"/>
      <c r="M8" s="118"/>
      <c r="N8" s="116"/>
      <c r="O8" s="111"/>
    </row>
    <row r="9" spans="1:15" ht="12" customHeight="1">
      <c r="A9" s="119"/>
      <c r="B9" s="120" t="s">
        <v>156</v>
      </c>
      <c r="C9" s="120"/>
      <c r="D9" s="441">
        <v>1468</v>
      </c>
      <c r="E9" s="442">
        <v>46403</v>
      </c>
      <c r="F9" s="442">
        <v>35438</v>
      </c>
      <c r="G9" s="442">
        <v>10965</v>
      </c>
      <c r="H9" s="442">
        <v>481066653</v>
      </c>
      <c r="I9" s="442">
        <v>449070103</v>
      </c>
      <c r="J9" s="442">
        <v>10548651</v>
      </c>
      <c r="K9" s="442">
        <v>21447899</v>
      </c>
      <c r="L9" s="442">
        <v>28650400</v>
      </c>
      <c r="M9" s="442">
        <v>354589377</v>
      </c>
      <c r="N9" s="121" t="s">
        <v>10</v>
      </c>
      <c r="O9" s="107"/>
    </row>
    <row r="10" spans="1:15" ht="12" customHeight="1">
      <c r="A10" s="119"/>
      <c r="B10" s="109" t="s">
        <v>262</v>
      </c>
      <c r="C10" s="108"/>
      <c r="D10" s="443">
        <v>206</v>
      </c>
      <c r="E10" s="444">
        <v>453</v>
      </c>
      <c r="F10" s="107">
        <v>306</v>
      </c>
      <c r="G10" s="107">
        <v>147</v>
      </c>
      <c r="H10" s="445">
        <v>1932670</v>
      </c>
      <c r="I10" s="107">
        <v>1596030</v>
      </c>
      <c r="J10" s="445">
        <v>237879</v>
      </c>
      <c r="K10" s="445">
        <v>98761</v>
      </c>
      <c r="L10" s="445">
        <v>180695</v>
      </c>
      <c r="M10" s="445">
        <v>1194163</v>
      </c>
      <c r="N10" s="122" t="s">
        <v>157</v>
      </c>
      <c r="O10" s="107"/>
    </row>
    <row r="11" spans="1:15" ht="12" customHeight="1">
      <c r="A11" s="123"/>
      <c r="B11" s="109" t="s">
        <v>263</v>
      </c>
      <c r="C11" s="109"/>
      <c r="D11" s="443">
        <v>458</v>
      </c>
      <c r="E11" s="444">
        <v>2880</v>
      </c>
      <c r="F11" s="107">
        <v>1970</v>
      </c>
      <c r="G11" s="107">
        <v>910</v>
      </c>
      <c r="H11" s="445">
        <v>6721747</v>
      </c>
      <c r="I11" s="107">
        <v>4769300</v>
      </c>
      <c r="J11" s="445">
        <v>1760452</v>
      </c>
      <c r="K11" s="445">
        <v>191995</v>
      </c>
      <c r="L11" s="445">
        <v>1106350</v>
      </c>
      <c r="M11" s="445">
        <v>3160110</v>
      </c>
      <c r="N11" s="122" t="s">
        <v>158</v>
      </c>
      <c r="O11" s="107"/>
    </row>
    <row r="12" spans="1:15" ht="12" customHeight="1">
      <c r="A12" s="123"/>
      <c r="B12" s="109" t="s">
        <v>264</v>
      </c>
      <c r="C12" s="109"/>
      <c r="D12" s="443">
        <v>348</v>
      </c>
      <c r="E12" s="444">
        <v>4868</v>
      </c>
      <c r="F12" s="445">
        <v>3364</v>
      </c>
      <c r="G12" s="445">
        <v>1504</v>
      </c>
      <c r="H12" s="445">
        <v>13560001</v>
      </c>
      <c r="I12" s="107">
        <v>11092424</v>
      </c>
      <c r="J12" s="445">
        <v>1742352</v>
      </c>
      <c r="K12" s="445">
        <v>725225</v>
      </c>
      <c r="L12" s="445">
        <v>2034586</v>
      </c>
      <c r="M12" s="445">
        <v>8378481</v>
      </c>
      <c r="N12" s="122" t="s">
        <v>159</v>
      </c>
      <c r="O12" s="107"/>
    </row>
    <row r="13" spans="1:15" ht="12" customHeight="1">
      <c r="A13" s="123"/>
      <c r="B13" s="109" t="s">
        <v>265</v>
      </c>
      <c r="C13" s="109"/>
      <c r="D13" s="443">
        <v>147</v>
      </c>
      <c r="E13" s="444">
        <v>3607</v>
      </c>
      <c r="F13" s="445">
        <v>2540</v>
      </c>
      <c r="G13" s="445">
        <v>1067</v>
      </c>
      <c r="H13" s="445">
        <v>11423685</v>
      </c>
      <c r="I13" s="107">
        <v>9984410</v>
      </c>
      <c r="J13" s="445">
        <v>895776</v>
      </c>
      <c r="K13" s="445">
        <v>543499</v>
      </c>
      <c r="L13" s="445">
        <v>1495188</v>
      </c>
      <c r="M13" s="445">
        <v>7369303</v>
      </c>
      <c r="N13" s="122" t="s">
        <v>160</v>
      </c>
      <c r="O13" s="107"/>
    </row>
    <row r="14" spans="1:15" ht="12" customHeight="1">
      <c r="A14" s="123"/>
      <c r="B14" s="109" t="s">
        <v>266</v>
      </c>
      <c r="C14" s="109"/>
      <c r="D14" s="443">
        <v>119</v>
      </c>
      <c r="E14" s="444">
        <v>4628</v>
      </c>
      <c r="F14" s="445">
        <v>3414</v>
      </c>
      <c r="G14" s="445">
        <v>1214</v>
      </c>
      <c r="H14" s="445">
        <v>18468868</v>
      </c>
      <c r="I14" s="445">
        <v>15339039</v>
      </c>
      <c r="J14" s="445">
        <v>1559493</v>
      </c>
      <c r="K14" s="445">
        <v>1570336</v>
      </c>
      <c r="L14" s="445">
        <v>2258689</v>
      </c>
      <c r="M14" s="445">
        <v>12194857</v>
      </c>
      <c r="N14" s="122" t="s">
        <v>161</v>
      </c>
      <c r="O14" s="107"/>
    </row>
    <row r="15" spans="1:15" ht="12" customHeight="1">
      <c r="A15" s="123"/>
      <c r="B15" s="109" t="s">
        <v>267</v>
      </c>
      <c r="C15" s="109"/>
      <c r="D15" s="443">
        <v>103</v>
      </c>
      <c r="E15" s="444">
        <v>7016</v>
      </c>
      <c r="F15" s="445">
        <v>5394</v>
      </c>
      <c r="G15" s="445">
        <v>1622</v>
      </c>
      <c r="H15" s="445">
        <v>31176980</v>
      </c>
      <c r="I15" s="445">
        <v>27451317</v>
      </c>
      <c r="J15" s="445">
        <v>2622479</v>
      </c>
      <c r="K15" s="445">
        <v>1103184</v>
      </c>
      <c r="L15" s="445">
        <v>3587126</v>
      </c>
      <c r="M15" s="445">
        <v>20783490</v>
      </c>
      <c r="N15" s="122" t="s">
        <v>162</v>
      </c>
      <c r="O15" s="107"/>
    </row>
    <row r="16" spans="1:15" ht="12" customHeight="1">
      <c r="A16" s="123"/>
      <c r="B16" s="109" t="s">
        <v>268</v>
      </c>
      <c r="C16" s="109"/>
      <c r="D16" s="443">
        <v>48</v>
      </c>
      <c r="E16" s="444">
        <v>6737</v>
      </c>
      <c r="F16" s="445">
        <v>5076</v>
      </c>
      <c r="G16" s="445">
        <v>1661</v>
      </c>
      <c r="H16" s="445">
        <v>51831187</v>
      </c>
      <c r="I16" s="445">
        <v>49225302</v>
      </c>
      <c r="J16" s="445">
        <v>1726286</v>
      </c>
      <c r="K16" s="445">
        <v>879599</v>
      </c>
      <c r="L16" s="445">
        <v>3498196</v>
      </c>
      <c r="M16" s="445">
        <v>36603267</v>
      </c>
      <c r="N16" s="122" t="s">
        <v>163</v>
      </c>
      <c r="O16" s="107"/>
    </row>
    <row r="17" spans="1:15" ht="12" customHeight="1">
      <c r="A17" s="123"/>
      <c r="B17" s="109" t="s">
        <v>269</v>
      </c>
      <c r="C17" s="109"/>
      <c r="D17" s="443">
        <v>12</v>
      </c>
      <c r="E17" s="444">
        <v>2763</v>
      </c>
      <c r="F17" s="445">
        <v>2137</v>
      </c>
      <c r="G17" s="445">
        <v>626</v>
      </c>
      <c r="H17" s="445">
        <v>19461041</v>
      </c>
      <c r="I17" s="445">
        <v>19126049</v>
      </c>
      <c r="J17" s="284">
        <v>0</v>
      </c>
      <c r="K17" s="445">
        <v>334992</v>
      </c>
      <c r="L17" s="445">
        <v>1494190</v>
      </c>
      <c r="M17" s="445">
        <v>15483451</v>
      </c>
      <c r="N17" s="122" t="s">
        <v>164</v>
      </c>
      <c r="O17" s="107"/>
    </row>
    <row r="18" spans="1:15" ht="12" customHeight="1">
      <c r="A18" s="123"/>
      <c r="B18" s="109" t="s">
        <v>270</v>
      </c>
      <c r="C18" s="109"/>
      <c r="D18" s="443">
        <v>14</v>
      </c>
      <c r="E18" s="444">
        <v>5210</v>
      </c>
      <c r="F18" s="445">
        <v>3756</v>
      </c>
      <c r="G18" s="445">
        <v>1454</v>
      </c>
      <c r="H18" s="445">
        <v>201776482</v>
      </c>
      <c r="I18" s="445">
        <v>200768590</v>
      </c>
      <c r="J18" s="284">
        <v>0</v>
      </c>
      <c r="K18" s="445">
        <v>1007892</v>
      </c>
      <c r="L18" s="445">
        <v>3768426</v>
      </c>
      <c r="M18" s="445">
        <v>152752490</v>
      </c>
      <c r="N18" s="122" t="s">
        <v>165</v>
      </c>
      <c r="O18" s="107"/>
    </row>
    <row r="19" spans="1:15" ht="12" customHeight="1">
      <c r="A19" s="123"/>
      <c r="B19" s="109" t="s">
        <v>271</v>
      </c>
      <c r="C19" s="124"/>
      <c r="D19" s="445">
        <v>5</v>
      </c>
      <c r="E19" s="444">
        <v>3402</v>
      </c>
      <c r="F19" s="445">
        <v>3153</v>
      </c>
      <c r="G19" s="445">
        <v>249</v>
      </c>
      <c r="H19" s="445">
        <v>44893592</v>
      </c>
      <c r="I19" s="445">
        <v>44324074</v>
      </c>
      <c r="J19" s="445">
        <v>3934</v>
      </c>
      <c r="K19" s="445">
        <v>565584</v>
      </c>
      <c r="L19" s="445">
        <v>2422335</v>
      </c>
      <c r="M19" s="445">
        <v>38976751</v>
      </c>
      <c r="N19" s="122" t="s">
        <v>166</v>
      </c>
      <c r="O19" s="107"/>
    </row>
    <row r="20" spans="1:15" ht="12" customHeight="1">
      <c r="A20" s="109"/>
      <c r="B20" s="109" t="s">
        <v>272</v>
      </c>
      <c r="C20" s="108"/>
      <c r="D20" s="443">
        <v>3</v>
      </c>
      <c r="E20" s="444">
        <v>4839</v>
      </c>
      <c r="F20" s="445">
        <v>4328</v>
      </c>
      <c r="G20" s="445">
        <v>511</v>
      </c>
      <c r="H20" s="445">
        <v>74867479</v>
      </c>
      <c r="I20" s="445">
        <v>60441702</v>
      </c>
      <c r="J20" s="284">
        <v>0</v>
      </c>
      <c r="K20" s="445">
        <v>14425777</v>
      </c>
      <c r="L20" s="445">
        <v>6637635</v>
      </c>
      <c r="M20" s="445">
        <v>54679072</v>
      </c>
      <c r="N20" s="122" t="s">
        <v>167</v>
      </c>
      <c r="O20" s="107"/>
    </row>
    <row r="21" spans="1:15" ht="12" customHeight="1">
      <c r="A21" s="125" t="s">
        <v>73</v>
      </c>
      <c r="B21" s="120" t="s">
        <v>74</v>
      </c>
      <c r="C21" s="120"/>
      <c r="D21" s="441">
        <v>65</v>
      </c>
      <c r="E21" s="442">
        <v>3942</v>
      </c>
      <c r="F21" s="442">
        <v>1527</v>
      </c>
      <c r="G21" s="442">
        <v>2415</v>
      </c>
      <c r="H21" s="442">
        <v>13329715</v>
      </c>
      <c r="I21" s="442">
        <v>12732888</v>
      </c>
      <c r="J21" s="442">
        <v>274033</v>
      </c>
      <c r="K21" s="442">
        <v>322794</v>
      </c>
      <c r="L21" s="442">
        <v>1296199</v>
      </c>
      <c r="M21" s="442">
        <v>7346487</v>
      </c>
      <c r="N21" s="121" t="s">
        <v>73</v>
      </c>
      <c r="O21" s="107"/>
    </row>
    <row r="22" spans="1:15" ht="12" customHeight="1">
      <c r="A22" s="119"/>
      <c r="B22" s="109" t="s">
        <v>273</v>
      </c>
      <c r="C22" s="108"/>
      <c r="D22" s="443">
        <v>4</v>
      </c>
      <c r="E22" s="445">
        <v>8</v>
      </c>
      <c r="F22" s="445">
        <v>5</v>
      </c>
      <c r="G22" s="445">
        <v>3</v>
      </c>
      <c r="H22" s="445">
        <v>3743</v>
      </c>
      <c r="I22" s="445">
        <v>2736</v>
      </c>
      <c r="J22" s="284">
        <v>0</v>
      </c>
      <c r="K22" s="445">
        <v>1007</v>
      </c>
      <c r="L22" s="445">
        <v>1104</v>
      </c>
      <c r="M22" s="445">
        <v>2031</v>
      </c>
      <c r="N22" s="122" t="s">
        <v>157</v>
      </c>
      <c r="O22" s="107"/>
    </row>
    <row r="23" spans="1:15" ht="12" customHeight="1">
      <c r="A23" s="109"/>
      <c r="B23" s="109" t="s">
        <v>274</v>
      </c>
      <c r="C23" s="109"/>
      <c r="D23" s="443">
        <v>11</v>
      </c>
      <c r="E23" s="445">
        <v>78</v>
      </c>
      <c r="F23" s="445">
        <v>36</v>
      </c>
      <c r="G23" s="445">
        <v>42</v>
      </c>
      <c r="H23" s="445">
        <v>89238</v>
      </c>
      <c r="I23" s="445">
        <v>75196</v>
      </c>
      <c r="J23" s="445">
        <v>9422</v>
      </c>
      <c r="K23" s="445">
        <v>4620</v>
      </c>
      <c r="L23" s="445">
        <v>22848</v>
      </c>
      <c r="M23" s="445">
        <v>33595</v>
      </c>
      <c r="N23" s="122" t="s">
        <v>158</v>
      </c>
      <c r="O23" s="107"/>
    </row>
    <row r="24" spans="1:15" ht="12" customHeight="1">
      <c r="A24" s="109"/>
      <c r="B24" s="109" t="s">
        <v>275</v>
      </c>
      <c r="C24" s="109"/>
      <c r="D24" s="443">
        <v>16</v>
      </c>
      <c r="E24" s="445">
        <v>216</v>
      </c>
      <c r="F24" s="445">
        <v>106</v>
      </c>
      <c r="G24" s="445">
        <v>110</v>
      </c>
      <c r="H24" s="445">
        <v>501202</v>
      </c>
      <c r="I24" s="445">
        <v>378335</v>
      </c>
      <c r="J24" s="445">
        <v>112859</v>
      </c>
      <c r="K24" s="445">
        <v>10008</v>
      </c>
      <c r="L24" s="445">
        <v>62245</v>
      </c>
      <c r="M24" s="445">
        <v>328942</v>
      </c>
      <c r="N24" s="122" t="s">
        <v>159</v>
      </c>
      <c r="O24" s="107"/>
    </row>
    <row r="25" spans="1:15" ht="12" customHeight="1">
      <c r="A25" s="123"/>
      <c r="B25" s="109" t="s">
        <v>276</v>
      </c>
      <c r="C25" s="109"/>
      <c r="D25" s="443">
        <v>5</v>
      </c>
      <c r="E25" s="445">
        <v>130</v>
      </c>
      <c r="F25" s="445">
        <v>45</v>
      </c>
      <c r="G25" s="445">
        <v>85</v>
      </c>
      <c r="H25" s="445">
        <v>278124</v>
      </c>
      <c r="I25" s="445">
        <v>278124</v>
      </c>
      <c r="J25" s="284">
        <v>0</v>
      </c>
      <c r="K25" s="284">
        <v>0</v>
      </c>
      <c r="L25" s="445">
        <v>39846</v>
      </c>
      <c r="M25" s="445">
        <v>214949</v>
      </c>
      <c r="N25" s="122" t="s">
        <v>160</v>
      </c>
      <c r="O25" s="107"/>
    </row>
    <row r="26" spans="1:15" ht="12" customHeight="1">
      <c r="A26" s="123"/>
      <c r="B26" s="109" t="s">
        <v>277</v>
      </c>
      <c r="C26" s="109"/>
      <c r="D26" s="443">
        <v>7</v>
      </c>
      <c r="E26" s="445">
        <v>271</v>
      </c>
      <c r="F26" s="445">
        <v>122</v>
      </c>
      <c r="G26" s="445">
        <v>149</v>
      </c>
      <c r="H26" s="445">
        <v>642463</v>
      </c>
      <c r="I26" s="445">
        <v>475241</v>
      </c>
      <c r="J26" s="445">
        <v>57844</v>
      </c>
      <c r="K26" s="445">
        <v>109378</v>
      </c>
      <c r="L26" s="445">
        <v>105617</v>
      </c>
      <c r="M26" s="445">
        <v>348427</v>
      </c>
      <c r="N26" s="122" t="s">
        <v>161</v>
      </c>
      <c r="O26" s="107"/>
    </row>
    <row r="27" spans="1:15" ht="12" customHeight="1">
      <c r="A27" s="123"/>
      <c r="B27" s="109" t="s">
        <v>278</v>
      </c>
      <c r="C27" s="109"/>
      <c r="D27" s="443">
        <v>9</v>
      </c>
      <c r="E27" s="445">
        <v>500</v>
      </c>
      <c r="F27" s="445">
        <v>175</v>
      </c>
      <c r="G27" s="445">
        <v>325</v>
      </c>
      <c r="H27" s="445">
        <v>1261714</v>
      </c>
      <c r="I27" s="445">
        <v>1231915</v>
      </c>
      <c r="J27" s="445">
        <v>12492</v>
      </c>
      <c r="K27" s="445">
        <v>17307</v>
      </c>
      <c r="L27" s="445">
        <v>136489</v>
      </c>
      <c r="M27" s="445">
        <v>819138</v>
      </c>
      <c r="N27" s="122" t="s">
        <v>162</v>
      </c>
      <c r="O27" s="107"/>
    </row>
    <row r="28" spans="1:15" ht="12" customHeight="1">
      <c r="A28" s="107"/>
      <c r="B28" s="109" t="s">
        <v>279</v>
      </c>
      <c r="C28" s="109"/>
      <c r="D28" s="443">
        <v>7</v>
      </c>
      <c r="E28" s="445">
        <v>852</v>
      </c>
      <c r="F28" s="445">
        <v>448</v>
      </c>
      <c r="G28" s="445">
        <v>404</v>
      </c>
      <c r="H28" s="445">
        <v>6793122</v>
      </c>
      <c r="I28" s="445">
        <v>6532021</v>
      </c>
      <c r="J28" s="445">
        <v>81416</v>
      </c>
      <c r="K28" s="445">
        <v>179685</v>
      </c>
      <c r="L28" s="445">
        <v>405945</v>
      </c>
      <c r="M28" s="445">
        <v>3306725</v>
      </c>
      <c r="N28" s="122" t="s">
        <v>163</v>
      </c>
      <c r="O28" s="107"/>
    </row>
    <row r="29" spans="1:15" ht="12" customHeight="1">
      <c r="A29" s="123"/>
      <c r="B29" s="109" t="s">
        <v>269</v>
      </c>
      <c r="C29" s="109"/>
      <c r="D29" s="443">
        <v>2</v>
      </c>
      <c r="E29" s="445">
        <v>443</v>
      </c>
      <c r="F29" s="445">
        <v>224</v>
      </c>
      <c r="G29" s="445">
        <v>219</v>
      </c>
      <c r="H29" s="284" t="s">
        <v>299</v>
      </c>
      <c r="I29" s="284" t="s">
        <v>299</v>
      </c>
      <c r="J29" s="284" t="s">
        <v>299</v>
      </c>
      <c r="K29" s="284" t="s">
        <v>299</v>
      </c>
      <c r="L29" s="284" t="s">
        <v>299</v>
      </c>
      <c r="M29" s="284" t="s">
        <v>299</v>
      </c>
      <c r="N29" s="122" t="s">
        <v>164</v>
      </c>
      <c r="O29" s="107"/>
    </row>
    <row r="30" spans="1:15" ht="12" customHeight="1">
      <c r="A30" s="123"/>
      <c r="B30" s="109" t="s">
        <v>270</v>
      </c>
      <c r="C30" s="109"/>
      <c r="D30" s="443">
        <v>4</v>
      </c>
      <c r="E30" s="445">
        <v>1444</v>
      </c>
      <c r="F30" s="445">
        <v>366</v>
      </c>
      <c r="G30" s="445">
        <v>1078</v>
      </c>
      <c r="H30" s="446">
        <v>2274864</v>
      </c>
      <c r="I30" s="446">
        <v>2274075</v>
      </c>
      <c r="J30" s="284">
        <v>0</v>
      </c>
      <c r="K30" s="446">
        <v>789</v>
      </c>
      <c r="L30" s="446">
        <v>338617</v>
      </c>
      <c r="M30" s="446">
        <v>1241006</v>
      </c>
      <c r="N30" s="122" t="s">
        <v>168</v>
      </c>
      <c r="O30" s="107"/>
    </row>
    <row r="31" spans="1:15" ht="12" customHeight="1">
      <c r="A31" s="125">
        <v>10</v>
      </c>
      <c r="B31" s="120" t="s">
        <v>76</v>
      </c>
      <c r="C31" s="120"/>
      <c r="D31" s="441">
        <v>5</v>
      </c>
      <c r="E31" s="442">
        <v>82</v>
      </c>
      <c r="F31" s="442">
        <v>39</v>
      </c>
      <c r="G31" s="442">
        <v>43</v>
      </c>
      <c r="H31" s="442">
        <v>160290</v>
      </c>
      <c r="I31" s="442">
        <v>122749</v>
      </c>
      <c r="J31" s="447">
        <v>0</v>
      </c>
      <c r="K31" s="442">
        <v>37541</v>
      </c>
      <c r="L31" s="442">
        <v>33627</v>
      </c>
      <c r="M31" s="442">
        <v>104677</v>
      </c>
      <c r="N31" s="121">
        <v>10</v>
      </c>
      <c r="O31" s="107"/>
    </row>
    <row r="32" spans="1:15" ht="12" customHeight="1">
      <c r="A32" s="119"/>
      <c r="B32" s="109" t="s">
        <v>273</v>
      </c>
      <c r="C32" s="108"/>
      <c r="D32" s="443">
        <v>1</v>
      </c>
      <c r="E32" s="445">
        <v>2</v>
      </c>
      <c r="F32" s="445">
        <v>1</v>
      </c>
      <c r="G32" s="445">
        <v>1</v>
      </c>
      <c r="H32" s="284" t="s">
        <v>299</v>
      </c>
      <c r="I32" s="284" t="s">
        <v>299</v>
      </c>
      <c r="J32" s="284" t="s">
        <v>299</v>
      </c>
      <c r="K32" s="284" t="s">
        <v>299</v>
      </c>
      <c r="L32" s="284" t="s">
        <v>299</v>
      </c>
      <c r="M32" s="284" t="s">
        <v>299</v>
      </c>
      <c r="N32" s="122" t="s">
        <v>157</v>
      </c>
      <c r="O32" s="107"/>
    </row>
    <row r="33" spans="1:15" ht="12" customHeight="1">
      <c r="A33" s="123"/>
      <c r="B33" s="109" t="s">
        <v>274</v>
      </c>
      <c r="C33" s="108"/>
      <c r="D33" s="443">
        <v>1</v>
      </c>
      <c r="E33" s="445">
        <v>9</v>
      </c>
      <c r="F33" s="445">
        <v>7</v>
      </c>
      <c r="G33" s="445">
        <v>2</v>
      </c>
      <c r="H33" s="284" t="s">
        <v>299</v>
      </c>
      <c r="I33" s="284" t="s">
        <v>299</v>
      </c>
      <c r="J33" s="284" t="s">
        <v>299</v>
      </c>
      <c r="K33" s="284" t="s">
        <v>299</v>
      </c>
      <c r="L33" s="284" t="s">
        <v>299</v>
      </c>
      <c r="M33" s="284" t="s">
        <v>299</v>
      </c>
      <c r="N33" s="122" t="s">
        <v>158</v>
      </c>
      <c r="O33" s="107"/>
    </row>
    <row r="34" spans="1:15" ht="12" customHeight="1">
      <c r="A34" s="123"/>
      <c r="B34" s="109" t="s">
        <v>275</v>
      </c>
      <c r="C34" s="109"/>
      <c r="D34" s="443">
        <v>2</v>
      </c>
      <c r="E34" s="445">
        <v>33</v>
      </c>
      <c r="F34" s="445">
        <v>14</v>
      </c>
      <c r="G34" s="445">
        <v>19</v>
      </c>
      <c r="H34" s="284" t="s">
        <v>299</v>
      </c>
      <c r="I34" s="284" t="s">
        <v>299</v>
      </c>
      <c r="J34" s="284" t="s">
        <v>299</v>
      </c>
      <c r="K34" s="284" t="s">
        <v>299</v>
      </c>
      <c r="L34" s="284" t="s">
        <v>299</v>
      </c>
      <c r="M34" s="284" t="s">
        <v>299</v>
      </c>
      <c r="N34" s="122" t="s">
        <v>169</v>
      </c>
      <c r="O34" s="107"/>
    </row>
    <row r="35" spans="1:15" ht="12" customHeight="1">
      <c r="A35" s="123"/>
      <c r="B35" s="109" t="s">
        <v>277</v>
      </c>
      <c r="C35" s="109"/>
      <c r="D35" s="443">
        <v>1</v>
      </c>
      <c r="E35" s="445">
        <v>38</v>
      </c>
      <c r="F35" s="445">
        <v>17</v>
      </c>
      <c r="G35" s="445">
        <v>21</v>
      </c>
      <c r="H35" s="284" t="s">
        <v>299</v>
      </c>
      <c r="I35" s="284" t="s">
        <v>299</v>
      </c>
      <c r="J35" s="284" t="s">
        <v>299</v>
      </c>
      <c r="K35" s="284" t="s">
        <v>299</v>
      </c>
      <c r="L35" s="284" t="s">
        <v>299</v>
      </c>
      <c r="M35" s="284" t="s">
        <v>299</v>
      </c>
      <c r="N35" s="122" t="s">
        <v>161</v>
      </c>
      <c r="O35" s="107"/>
    </row>
    <row r="36" spans="1:15" ht="12" customHeight="1">
      <c r="A36" s="125">
        <v>11</v>
      </c>
      <c r="B36" s="120" t="s">
        <v>170</v>
      </c>
      <c r="C36" s="120"/>
      <c r="D36" s="441">
        <v>69</v>
      </c>
      <c r="E36" s="442">
        <v>791</v>
      </c>
      <c r="F36" s="442">
        <v>379</v>
      </c>
      <c r="G36" s="442">
        <v>412</v>
      </c>
      <c r="H36" s="442">
        <v>1720645</v>
      </c>
      <c r="I36" s="442">
        <v>1475005</v>
      </c>
      <c r="J36" s="442">
        <v>211911</v>
      </c>
      <c r="K36" s="442">
        <v>33729</v>
      </c>
      <c r="L36" s="442">
        <v>268158</v>
      </c>
      <c r="M36" s="442">
        <v>1134753</v>
      </c>
      <c r="N36" s="121">
        <v>11</v>
      </c>
      <c r="O36" s="107"/>
    </row>
    <row r="37" spans="1:15" ht="12" customHeight="1">
      <c r="A37" s="119"/>
      <c r="B37" s="109" t="s">
        <v>273</v>
      </c>
      <c r="C37" s="108"/>
      <c r="D37" s="443">
        <v>19</v>
      </c>
      <c r="E37" s="445">
        <v>39</v>
      </c>
      <c r="F37" s="445">
        <v>27</v>
      </c>
      <c r="G37" s="445">
        <v>12</v>
      </c>
      <c r="H37" s="445">
        <v>65270</v>
      </c>
      <c r="I37" s="445">
        <v>42077</v>
      </c>
      <c r="J37" s="445">
        <v>22037</v>
      </c>
      <c r="K37" s="445">
        <v>1156</v>
      </c>
      <c r="L37" s="445">
        <v>11472</v>
      </c>
      <c r="M37" s="445">
        <v>29191</v>
      </c>
      <c r="N37" s="122" t="s">
        <v>157</v>
      </c>
      <c r="O37" s="107"/>
    </row>
    <row r="38" spans="1:15" ht="12" customHeight="1">
      <c r="A38" s="123"/>
      <c r="B38" s="109" t="s">
        <v>274</v>
      </c>
      <c r="C38" s="108"/>
      <c r="D38" s="443">
        <v>22</v>
      </c>
      <c r="E38" s="445">
        <v>132</v>
      </c>
      <c r="F38" s="445">
        <v>68</v>
      </c>
      <c r="G38" s="445">
        <v>64</v>
      </c>
      <c r="H38" s="445">
        <v>268473</v>
      </c>
      <c r="I38" s="445">
        <v>170416</v>
      </c>
      <c r="J38" s="445">
        <v>92634</v>
      </c>
      <c r="K38" s="445">
        <v>5423</v>
      </c>
      <c r="L38" s="445">
        <v>41252</v>
      </c>
      <c r="M38" s="445">
        <v>167852</v>
      </c>
      <c r="N38" s="122" t="s">
        <v>158</v>
      </c>
      <c r="O38" s="107"/>
    </row>
    <row r="39" spans="1:15" ht="12" customHeight="1">
      <c r="A39" s="123"/>
      <c r="B39" s="109" t="s">
        <v>275</v>
      </c>
      <c r="C39" s="109"/>
      <c r="D39" s="443">
        <v>18</v>
      </c>
      <c r="E39" s="445">
        <v>242</v>
      </c>
      <c r="F39" s="445">
        <v>88</v>
      </c>
      <c r="G39" s="445">
        <v>154</v>
      </c>
      <c r="H39" s="445">
        <v>270412</v>
      </c>
      <c r="I39" s="445">
        <v>237411</v>
      </c>
      <c r="J39" s="445">
        <v>25429</v>
      </c>
      <c r="K39" s="445">
        <v>7572</v>
      </c>
      <c r="L39" s="445">
        <v>64233</v>
      </c>
      <c r="M39" s="445">
        <v>171699</v>
      </c>
      <c r="N39" s="122" t="s">
        <v>159</v>
      </c>
      <c r="O39" s="107"/>
    </row>
    <row r="40" spans="1:15" ht="12" customHeight="1">
      <c r="A40" s="123"/>
      <c r="B40" s="109" t="s">
        <v>276</v>
      </c>
      <c r="C40" s="109"/>
      <c r="D40" s="443">
        <v>7</v>
      </c>
      <c r="E40" s="445">
        <v>181</v>
      </c>
      <c r="F40" s="445">
        <v>49</v>
      </c>
      <c r="G40" s="445">
        <v>132</v>
      </c>
      <c r="H40" s="445">
        <v>139166</v>
      </c>
      <c r="I40" s="445">
        <v>100260</v>
      </c>
      <c r="J40" s="445">
        <v>36927</v>
      </c>
      <c r="K40" s="445">
        <v>1979</v>
      </c>
      <c r="L40" s="445">
        <v>49440</v>
      </c>
      <c r="M40" s="445">
        <v>64478</v>
      </c>
      <c r="N40" s="122" t="s">
        <v>160</v>
      </c>
      <c r="O40" s="107"/>
    </row>
    <row r="41" spans="1:15" ht="12" customHeight="1">
      <c r="A41" s="123"/>
      <c r="B41" s="109" t="s">
        <v>277</v>
      </c>
      <c r="C41" s="109"/>
      <c r="D41" s="443">
        <v>2</v>
      </c>
      <c r="E41" s="445">
        <v>74</v>
      </c>
      <c r="F41" s="445">
        <v>40</v>
      </c>
      <c r="G41" s="445">
        <v>34</v>
      </c>
      <c r="H41" s="284" t="s">
        <v>299</v>
      </c>
      <c r="I41" s="284" t="s">
        <v>299</v>
      </c>
      <c r="J41" s="284" t="s">
        <v>299</v>
      </c>
      <c r="K41" s="284" t="s">
        <v>299</v>
      </c>
      <c r="L41" s="284" t="s">
        <v>299</v>
      </c>
      <c r="M41" s="284" t="s">
        <v>299</v>
      </c>
      <c r="N41" s="122" t="s">
        <v>161</v>
      </c>
      <c r="O41" s="107"/>
    </row>
    <row r="42" spans="1:15" ht="12" customHeight="1">
      <c r="A42" s="107"/>
      <c r="B42" s="109" t="s">
        <v>279</v>
      </c>
      <c r="C42" s="109"/>
      <c r="D42" s="443">
        <v>1</v>
      </c>
      <c r="E42" s="445">
        <v>123</v>
      </c>
      <c r="F42" s="445">
        <v>107</v>
      </c>
      <c r="G42" s="445">
        <v>16</v>
      </c>
      <c r="H42" s="284" t="s">
        <v>299</v>
      </c>
      <c r="I42" s="284" t="s">
        <v>299</v>
      </c>
      <c r="J42" s="284" t="s">
        <v>299</v>
      </c>
      <c r="K42" s="284" t="s">
        <v>299</v>
      </c>
      <c r="L42" s="284" t="s">
        <v>299</v>
      </c>
      <c r="M42" s="284" t="s">
        <v>299</v>
      </c>
      <c r="N42" s="122" t="s">
        <v>163</v>
      </c>
      <c r="O42" s="107"/>
    </row>
    <row r="43" spans="1:15" ht="12" customHeight="1">
      <c r="A43" s="125">
        <v>12</v>
      </c>
      <c r="B43" s="120" t="s">
        <v>81</v>
      </c>
      <c r="C43" s="120"/>
      <c r="D43" s="441">
        <v>36</v>
      </c>
      <c r="E43" s="442">
        <v>720</v>
      </c>
      <c r="F43" s="442">
        <v>608</v>
      </c>
      <c r="G43" s="442">
        <v>112</v>
      </c>
      <c r="H43" s="442">
        <v>5070453</v>
      </c>
      <c r="I43" s="442">
        <v>4770034</v>
      </c>
      <c r="J43" s="442">
        <v>34091</v>
      </c>
      <c r="K43" s="442">
        <v>266328</v>
      </c>
      <c r="L43" s="442">
        <v>409041</v>
      </c>
      <c r="M43" s="442">
        <v>3623202</v>
      </c>
      <c r="N43" s="121">
        <v>12</v>
      </c>
      <c r="O43" s="107"/>
    </row>
    <row r="44" spans="1:15" ht="12" customHeight="1">
      <c r="A44" s="119"/>
      <c r="B44" s="109" t="s">
        <v>273</v>
      </c>
      <c r="C44" s="108"/>
      <c r="D44" s="443">
        <v>10</v>
      </c>
      <c r="E44" s="445">
        <v>22</v>
      </c>
      <c r="F44" s="445">
        <v>16</v>
      </c>
      <c r="G44" s="445">
        <v>6</v>
      </c>
      <c r="H44" s="445">
        <v>29788</v>
      </c>
      <c r="I44" s="445">
        <v>26694</v>
      </c>
      <c r="J44" s="445">
        <v>1272</v>
      </c>
      <c r="K44" s="445">
        <v>1822</v>
      </c>
      <c r="L44" s="445">
        <v>5927</v>
      </c>
      <c r="M44" s="445">
        <v>14677</v>
      </c>
      <c r="N44" s="122" t="s">
        <v>157</v>
      </c>
      <c r="O44" s="107"/>
    </row>
    <row r="45" spans="1:15" ht="12" customHeight="1">
      <c r="A45" s="107"/>
      <c r="B45" s="109" t="s">
        <v>274</v>
      </c>
      <c r="C45" s="108"/>
      <c r="D45" s="443">
        <v>9</v>
      </c>
      <c r="E45" s="445">
        <v>52</v>
      </c>
      <c r="F45" s="445">
        <v>37</v>
      </c>
      <c r="G45" s="445">
        <v>15</v>
      </c>
      <c r="H45" s="445">
        <v>94387</v>
      </c>
      <c r="I45" s="445">
        <v>75488</v>
      </c>
      <c r="J45" s="445">
        <v>17028</v>
      </c>
      <c r="K45" s="445">
        <v>1871</v>
      </c>
      <c r="L45" s="445">
        <v>21390</v>
      </c>
      <c r="M45" s="445">
        <v>50562</v>
      </c>
      <c r="N45" s="122" t="s">
        <v>158</v>
      </c>
      <c r="O45" s="107"/>
    </row>
    <row r="46" spans="1:15" ht="12" customHeight="1">
      <c r="A46" s="123"/>
      <c r="B46" s="109" t="s">
        <v>275</v>
      </c>
      <c r="C46" s="108"/>
      <c r="D46" s="443">
        <v>11</v>
      </c>
      <c r="E46" s="445">
        <v>136</v>
      </c>
      <c r="F46" s="445">
        <v>99</v>
      </c>
      <c r="G46" s="445">
        <v>37</v>
      </c>
      <c r="H46" s="445">
        <v>306213</v>
      </c>
      <c r="I46" s="445">
        <v>236568</v>
      </c>
      <c r="J46" s="445">
        <v>15791</v>
      </c>
      <c r="K46" s="445">
        <v>53854</v>
      </c>
      <c r="L46" s="445">
        <v>55693</v>
      </c>
      <c r="M46" s="445">
        <v>205892</v>
      </c>
      <c r="N46" s="122" t="s">
        <v>159</v>
      </c>
      <c r="O46" s="107"/>
    </row>
    <row r="47" spans="1:15" ht="12" customHeight="1">
      <c r="A47" s="123"/>
      <c r="B47" s="109" t="s">
        <v>276</v>
      </c>
      <c r="C47" s="108"/>
      <c r="D47" s="443">
        <v>4</v>
      </c>
      <c r="E47" s="445">
        <v>85</v>
      </c>
      <c r="F47" s="445">
        <v>73</v>
      </c>
      <c r="G47" s="445">
        <v>12</v>
      </c>
      <c r="H47" s="445">
        <v>444996</v>
      </c>
      <c r="I47" s="445">
        <v>237356</v>
      </c>
      <c r="J47" s="284">
        <v>0</v>
      </c>
      <c r="K47" s="445">
        <v>207640</v>
      </c>
      <c r="L47" s="445">
        <v>35502</v>
      </c>
      <c r="M47" s="445">
        <v>349449</v>
      </c>
      <c r="N47" s="122" t="s">
        <v>160</v>
      </c>
      <c r="O47" s="107"/>
    </row>
    <row r="48" spans="1:15" ht="12" customHeight="1">
      <c r="A48" s="123"/>
      <c r="B48" s="109" t="s">
        <v>269</v>
      </c>
      <c r="C48" s="109"/>
      <c r="D48" s="443">
        <v>2</v>
      </c>
      <c r="E48" s="445">
        <v>425</v>
      </c>
      <c r="F48" s="445">
        <v>383</v>
      </c>
      <c r="G48" s="445">
        <v>42</v>
      </c>
      <c r="H48" s="284" t="s">
        <v>299</v>
      </c>
      <c r="I48" s="284" t="s">
        <v>299</v>
      </c>
      <c r="J48" s="284" t="s">
        <v>299</v>
      </c>
      <c r="K48" s="284" t="s">
        <v>299</v>
      </c>
      <c r="L48" s="284" t="s">
        <v>299</v>
      </c>
      <c r="M48" s="284" t="s">
        <v>299</v>
      </c>
      <c r="N48" s="122" t="s">
        <v>172</v>
      </c>
      <c r="O48" s="107"/>
    </row>
    <row r="49" spans="1:15" ht="12" customHeight="1">
      <c r="A49" s="125">
        <v>13</v>
      </c>
      <c r="B49" s="120" t="s">
        <v>84</v>
      </c>
      <c r="C49" s="120"/>
      <c r="D49" s="441">
        <v>48</v>
      </c>
      <c r="E49" s="442">
        <v>491</v>
      </c>
      <c r="F49" s="442">
        <v>357</v>
      </c>
      <c r="G49" s="442">
        <v>134</v>
      </c>
      <c r="H49" s="442">
        <v>1576351</v>
      </c>
      <c r="I49" s="442">
        <v>1478148</v>
      </c>
      <c r="J49" s="442">
        <v>15333</v>
      </c>
      <c r="K49" s="442">
        <v>82870</v>
      </c>
      <c r="L49" s="442">
        <v>190997</v>
      </c>
      <c r="M49" s="442">
        <v>1042435</v>
      </c>
      <c r="N49" s="121">
        <v>13</v>
      </c>
      <c r="O49" s="107"/>
    </row>
    <row r="50" spans="1:15" ht="12" customHeight="1">
      <c r="A50" s="119"/>
      <c r="B50" s="109" t="s">
        <v>273</v>
      </c>
      <c r="C50" s="108"/>
      <c r="D50" s="443">
        <v>10</v>
      </c>
      <c r="E50" s="445">
        <v>24</v>
      </c>
      <c r="F50" s="445">
        <v>14</v>
      </c>
      <c r="G50" s="445">
        <v>10</v>
      </c>
      <c r="H50" s="445">
        <v>79004</v>
      </c>
      <c r="I50" s="445">
        <v>64786</v>
      </c>
      <c r="J50" s="445">
        <v>4629</v>
      </c>
      <c r="K50" s="445">
        <v>9589</v>
      </c>
      <c r="L50" s="445">
        <v>5241</v>
      </c>
      <c r="M50" s="445">
        <v>33886</v>
      </c>
      <c r="N50" s="122" t="s">
        <v>157</v>
      </c>
      <c r="O50" s="107"/>
    </row>
    <row r="51" spans="1:15" ht="12" customHeight="1">
      <c r="A51" s="123"/>
      <c r="B51" s="109" t="s">
        <v>274</v>
      </c>
      <c r="C51" s="109"/>
      <c r="D51" s="443">
        <v>21</v>
      </c>
      <c r="E51" s="445">
        <v>124</v>
      </c>
      <c r="F51" s="445">
        <v>88</v>
      </c>
      <c r="G51" s="445">
        <v>36</v>
      </c>
      <c r="H51" s="445">
        <v>147140</v>
      </c>
      <c r="I51" s="445">
        <v>136241</v>
      </c>
      <c r="J51" s="445">
        <v>10704</v>
      </c>
      <c r="K51" s="445">
        <v>195</v>
      </c>
      <c r="L51" s="445">
        <v>39212</v>
      </c>
      <c r="M51" s="445">
        <v>67472</v>
      </c>
      <c r="N51" s="122" t="s">
        <v>158</v>
      </c>
      <c r="O51" s="107"/>
    </row>
    <row r="52" spans="1:15" ht="12" customHeight="1">
      <c r="A52" s="123"/>
      <c r="B52" s="109" t="s">
        <v>275</v>
      </c>
      <c r="C52" s="109"/>
      <c r="D52" s="443">
        <v>11</v>
      </c>
      <c r="E52" s="445">
        <v>156</v>
      </c>
      <c r="F52" s="445">
        <v>122</v>
      </c>
      <c r="G52" s="445">
        <v>34</v>
      </c>
      <c r="H52" s="445">
        <v>1052400</v>
      </c>
      <c r="I52" s="445">
        <v>979314</v>
      </c>
      <c r="J52" s="284">
        <v>0</v>
      </c>
      <c r="K52" s="445">
        <v>73086</v>
      </c>
      <c r="L52" s="445">
        <v>70621</v>
      </c>
      <c r="M52" s="445">
        <v>767834</v>
      </c>
      <c r="N52" s="122" t="s">
        <v>159</v>
      </c>
      <c r="O52" s="107"/>
    </row>
    <row r="53" spans="1:15" ht="12" customHeight="1">
      <c r="A53" s="123"/>
      <c r="B53" s="109" t="s">
        <v>276</v>
      </c>
      <c r="C53" s="109"/>
      <c r="D53" s="443">
        <v>4</v>
      </c>
      <c r="E53" s="445">
        <v>98</v>
      </c>
      <c r="F53" s="445">
        <v>67</v>
      </c>
      <c r="G53" s="445">
        <v>31</v>
      </c>
      <c r="H53" s="445">
        <v>166693</v>
      </c>
      <c r="I53" s="445">
        <v>166693</v>
      </c>
      <c r="J53" s="284">
        <v>0</v>
      </c>
      <c r="K53" s="284">
        <v>0</v>
      </c>
      <c r="L53" s="445">
        <v>37315</v>
      </c>
      <c r="M53" s="445">
        <v>100614</v>
      </c>
      <c r="N53" s="122" t="s">
        <v>160</v>
      </c>
      <c r="O53" s="107"/>
    </row>
    <row r="54" spans="1:15" ht="12" customHeight="1">
      <c r="A54" s="123"/>
      <c r="B54" s="109" t="s">
        <v>277</v>
      </c>
      <c r="C54" s="109"/>
      <c r="D54" s="443">
        <v>1</v>
      </c>
      <c r="E54" s="445">
        <v>37</v>
      </c>
      <c r="F54" s="445">
        <v>28</v>
      </c>
      <c r="G54" s="445">
        <v>9</v>
      </c>
      <c r="H54" s="284" t="s">
        <v>299</v>
      </c>
      <c r="I54" s="284" t="s">
        <v>299</v>
      </c>
      <c r="J54" s="284" t="s">
        <v>299</v>
      </c>
      <c r="K54" s="284" t="s">
        <v>299</v>
      </c>
      <c r="L54" s="284" t="s">
        <v>299</v>
      </c>
      <c r="M54" s="284" t="s">
        <v>299</v>
      </c>
      <c r="N54" s="122" t="s">
        <v>161</v>
      </c>
      <c r="O54" s="107"/>
    </row>
    <row r="55" spans="1:15" ht="12" customHeight="1">
      <c r="A55" s="123"/>
      <c r="B55" s="109" t="s">
        <v>278</v>
      </c>
      <c r="C55" s="109"/>
      <c r="D55" s="443">
        <v>1</v>
      </c>
      <c r="E55" s="445">
        <v>52</v>
      </c>
      <c r="F55" s="445">
        <v>38</v>
      </c>
      <c r="G55" s="445">
        <v>14</v>
      </c>
      <c r="H55" s="284" t="s">
        <v>299</v>
      </c>
      <c r="I55" s="284" t="s">
        <v>299</v>
      </c>
      <c r="J55" s="284" t="s">
        <v>299</v>
      </c>
      <c r="K55" s="284" t="s">
        <v>299</v>
      </c>
      <c r="L55" s="284" t="s">
        <v>299</v>
      </c>
      <c r="M55" s="284" t="s">
        <v>299</v>
      </c>
      <c r="N55" s="122" t="s">
        <v>162</v>
      </c>
      <c r="O55" s="107"/>
    </row>
    <row r="56" spans="1:15" ht="12" customHeight="1">
      <c r="A56" s="125">
        <v>14</v>
      </c>
      <c r="B56" s="120" t="s">
        <v>86</v>
      </c>
      <c r="C56" s="120"/>
      <c r="D56" s="441">
        <v>27</v>
      </c>
      <c r="E56" s="442">
        <v>489</v>
      </c>
      <c r="F56" s="442">
        <v>297</v>
      </c>
      <c r="G56" s="442">
        <v>192</v>
      </c>
      <c r="H56" s="442">
        <v>869553</v>
      </c>
      <c r="I56" s="442">
        <v>784807</v>
      </c>
      <c r="J56" s="442">
        <v>57581</v>
      </c>
      <c r="K56" s="442">
        <v>27165</v>
      </c>
      <c r="L56" s="442">
        <v>188210</v>
      </c>
      <c r="M56" s="442">
        <v>475599</v>
      </c>
      <c r="N56" s="121">
        <v>14</v>
      </c>
      <c r="O56" s="107"/>
    </row>
    <row r="57" spans="1:15" ht="12" customHeight="1">
      <c r="A57" s="119"/>
      <c r="B57" s="109" t="s">
        <v>273</v>
      </c>
      <c r="C57" s="108"/>
      <c r="D57" s="443">
        <v>7</v>
      </c>
      <c r="E57" s="445">
        <v>14</v>
      </c>
      <c r="F57" s="445">
        <v>9</v>
      </c>
      <c r="G57" s="445">
        <v>5</v>
      </c>
      <c r="H57" s="445">
        <v>12711</v>
      </c>
      <c r="I57" s="445">
        <v>12182</v>
      </c>
      <c r="J57" s="445">
        <v>529</v>
      </c>
      <c r="K57" s="284">
        <v>0</v>
      </c>
      <c r="L57" s="445">
        <v>2414</v>
      </c>
      <c r="M57" s="445">
        <v>5874</v>
      </c>
      <c r="N57" s="122" t="s">
        <v>157</v>
      </c>
      <c r="O57" s="107"/>
    </row>
    <row r="58" spans="1:15" ht="12" customHeight="1">
      <c r="A58" s="123"/>
      <c r="B58" s="109" t="s">
        <v>274</v>
      </c>
      <c r="C58" s="109"/>
      <c r="D58" s="443">
        <v>5</v>
      </c>
      <c r="E58" s="445">
        <v>31</v>
      </c>
      <c r="F58" s="445">
        <v>19</v>
      </c>
      <c r="G58" s="445">
        <v>12</v>
      </c>
      <c r="H58" s="445">
        <v>90855</v>
      </c>
      <c r="I58" s="445">
        <v>90132</v>
      </c>
      <c r="J58" s="445">
        <v>45</v>
      </c>
      <c r="K58" s="448">
        <v>678</v>
      </c>
      <c r="L58" s="445">
        <v>10406</v>
      </c>
      <c r="M58" s="445">
        <v>72064</v>
      </c>
      <c r="N58" s="122" t="s">
        <v>158</v>
      </c>
      <c r="O58" s="107"/>
    </row>
    <row r="59" spans="1:15" ht="12" customHeight="1">
      <c r="A59" s="123"/>
      <c r="B59" s="109" t="s">
        <v>275</v>
      </c>
      <c r="C59" s="109"/>
      <c r="D59" s="443">
        <v>8</v>
      </c>
      <c r="E59" s="445">
        <v>117</v>
      </c>
      <c r="F59" s="445">
        <v>72</v>
      </c>
      <c r="G59" s="445">
        <v>45</v>
      </c>
      <c r="H59" s="445">
        <v>227713</v>
      </c>
      <c r="I59" s="445">
        <v>216833</v>
      </c>
      <c r="J59" s="445">
        <v>5959</v>
      </c>
      <c r="K59" s="445">
        <v>4921</v>
      </c>
      <c r="L59" s="445">
        <v>36039</v>
      </c>
      <c r="M59" s="445">
        <v>138015</v>
      </c>
      <c r="N59" s="122" t="s">
        <v>159</v>
      </c>
      <c r="O59" s="107"/>
    </row>
    <row r="60" spans="1:15" ht="12" customHeight="1">
      <c r="A60" s="123"/>
      <c r="B60" s="109" t="s">
        <v>276</v>
      </c>
      <c r="C60" s="109"/>
      <c r="D60" s="443">
        <v>4</v>
      </c>
      <c r="E60" s="445">
        <v>91</v>
      </c>
      <c r="F60" s="445">
        <v>60</v>
      </c>
      <c r="G60" s="445">
        <v>31</v>
      </c>
      <c r="H60" s="445">
        <v>147672</v>
      </c>
      <c r="I60" s="445">
        <v>131247</v>
      </c>
      <c r="J60" s="445">
        <v>255</v>
      </c>
      <c r="K60" s="445">
        <v>16170</v>
      </c>
      <c r="L60" s="445">
        <v>27865</v>
      </c>
      <c r="M60" s="445">
        <v>92383</v>
      </c>
      <c r="N60" s="122" t="s">
        <v>160</v>
      </c>
      <c r="O60" s="107"/>
    </row>
    <row r="61" spans="1:15" ht="12" customHeight="1">
      <c r="A61" s="123"/>
      <c r="B61" s="109" t="s">
        <v>280</v>
      </c>
      <c r="C61" s="109"/>
      <c r="D61" s="443">
        <v>2</v>
      </c>
      <c r="E61" s="445">
        <v>78</v>
      </c>
      <c r="F61" s="445">
        <v>58</v>
      </c>
      <c r="G61" s="445">
        <v>20</v>
      </c>
      <c r="H61" s="284" t="s">
        <v>299</v>
      </c>
      <c r="I61" s="284" t="s">
        <v>299</v>
      </c>
      <c r="J61" s="284" t="s">
        <v>299</v>
      </c>
      <c r="K61" s="284" t="s">
        <v>299</v>
      </c>
      <c r="L61" s="284" t="s">
        <v>299</v>
      </c>
      <c r="M61" s="284" t="s">
        <v>299</v>
      </c>
      <c r="N61" s="122" t="s">
        <v>161</v>
      </c>
      <c r="O61" s="107"/>
    </row>
    <row r="62" spans="1:15" ht="12" customHeight="1">
      <c r="A62" s="123"/>
      <c r="B62" s="123" t="s">
        <v>304</v>
      </c>
      <c r="C62" s="449"/>
      <c r="D62" s="443">
        <v>1</v>
      </c>
      <c r="E62" s="445">
        <v>158</v>
      </c>
      <c r="F62" s="445">
        <v>79</v>
      </c>
      <c r="G62" s="445">
        <v>79</v>
      </c>
      <c r="H62" s="284" t="s">
        <v>299</v>
      </c>
      <c r="I62" s="284" t="s">
        <v>299</v>
      </c>
      <c r="J62" s="284" t="s">
        <v>299</v>
      </c>
      <c r="K62" s="284" t="s">
        <v>299</v>
      </c>
      <c r="L62" s="284" t="s">
        <v>299</v>
      </c>
      <c r="M62" s="450" t="s">
        <v>299</v>
      </c>
      <c r="N62" s="122" t="s">
        <v>305</v>
      </c>
      <c r="O62" s="107"/>
    </row>
    <row r="63" spans="1:15" ht="5.0999999999999996" customHeight="1" thickBot="1">
      <c r="A63" s="126"/>
      <c r="B63" s="451"/>
      <c r="C63" s="451"/>
      <c r="D63" s="452"/>
      <c r="E63" s="451"/>
      <c r="F63" s="451"/>
      <c r="G63" s="451"/>
      <c r="H63" s="451"/>
      <c r="I63" s="451"/>
      <c r="J63" s="451"/>
      <c r="K63" s="451"/>
      <c r="L63" s="451"/>
      <c r="M63" s="451"/>
      <c r="N63" s="130"/>
      <c r="O63" s="131" t="s">
        <v>306</v>
      </c>
    </row>
    <row r="64" spans="1:15">
      <c r="A64" s="107" t="s">
        <v>307</v>
      </c>
      <c r="B64" s="107"/>
      <c r="C64" s="107"/>
      <c r="D64" s="107"/>
      <c r="E64" s="107"/>
      <c r="F64" s="107"/>
      <c r="G64" s="107"/>
      <c r="H64" s="107"/>
      <c r="I64" s="107"/>
      <c r="J64" s="107"/>
      <c r="K64" s="107"/>
      <c r="L64" s="107"/>
      <c r="M64" s="107"/>
      <c r="N64" s="107"/>
      <c r="O64" s="107"/>
    </row>
    <row r="65" spans="1:15">
      <c r="A65" s="132"/>
      <c r="B65" s="111"/>
      <c r="C65" s="111"/>
      <c r="D65" s="111"/>
      <c r="E65" s="111"/>
      <c r="F65" s="111"/>
      <c r="G65" s="111"/>
      <c r="H65" s="111"/>
      <c r="I65" s="111"/>
      <c r="J65" s="111"/>
      <c r="K65" s="111"/>
      <c r="L65" s="111"/>
      <c r="M65" s="111"/>
      <c r="N65" s="111"/>
      <c r="O65" s="111"/>
    </row>
    <row r="66" spans="1:15" ht="16.5">
      <c r="A66" s="103" t="s">
        <v>281</v>
      </c>
      <c r="E66" s="103"/>
      <c r="F66" s="105"/>
      <c r="G66" s="105"/>
      <c r="H66" s="103"/>
      <c r="I66" s="105"/>
      <c r="J66" s="105"/>
      <c r="K66" s="106"/>
      <c r="L66" s="105"/>
      <c r="O66" s="111"/>
    </row>
    <row r="67" spans="1:15" ht="16.5">
      <c r="A67" s="103"/>
      <c r="B67" s="105"/>
      <c r="C67" s="105"/>
      <c r="D67" s="105"/>
      <c r="E67" s="105"/>
      <c r="F67" s="105"/>
      <c r="G67" s="105"/>
      <c r="H67" s="105"/>
      <c r="I67" s="105"/>
      <c r="J67" s="105"/>
      <c r="K67" s="105"/>
      <c r="L67" s="105"/>
      <c r="M67" s="105"/>
      <c r="N67" s="105"/>
      <c r="O67" s="111"/>
    </row>
    <row r="68" spans="1:15" ht="16.5" thickBot="1">
      <c r="A68" s="107" t="s">
        <v>15</v>
      </c>
      <c r="B68" s="107"/>
      <c r="C68" s="107"/>
      <c r="D68" s="107"/>
      <c r="E68" s="107"/>
      <c r="F68" s="108"/>
      <c r="G68" s="108"/>
      <c r="H68" s="107"/>
      <c r="I68" s="107"/>
      <c r="J68" s="107"/>
      <c r="K68" s="107"/>
      <c r="L68" s="107"/>
      <c r="M68" s="107"/>
      <c r="N68" s="109" t="s">
        <v>308</v>
      </c>
      <c r="O68" s="111"/>
    </row>
    <row r="69" spans="1:15" ht="15.75" customHeight="1">
      <c r="A69" s="425" t="s">
        <v>144</v>
      </c>
      <c r="B69" s="425"/>
      <c r="C69" s="110"/>
      <c r="D69" s="427" t="s">
        <v>145</v>
      </c>
      <c r="E69" s="428" t="s">
        <v>146</v>
      </c>
      <c r="F69" s="429"/>
      <c r="G69" s="429"/>
      <c r="H69" s="429" t="s">
        <v>147</v>
      </c>
      <c r="I69" s="429"/>
      <c r="J69" s="429"/>
      <c r="K69" s="430"/>
      <c r="L69" s="431" t="s">
        <v>148</v>
      </c>
      <c r="M69" s="422" t="s">
        <v>149</v>
      </c>
      <c r="N69" s="408" t="s">
        <v>150</v>
      </c>
      <c r="O69" s="111"/>
    </row>
    <row r="70" spans="1:15" ht="15.75" customHeight="1">
      <c r="A70" s="426"/>
      <c r="B70" s="426"/>
      <c r="C70" s="112"/>
      <c r="D70" s="418"/>
      <c r="E70" s="411" t="s">
        <v>151</v>
      </c>
      <c r="F70" s="412"/>
      <c r="G70" s="413"/>
      <c r="H70" s="417" t="s">
        <v>152</v>
      </c>
      <c r="I70" s="417" t="s">
        <v>131</v>
      </c>
      <c r="J70" s="417" t="s">
        <v>132</v>
      </c>
      <c r="K70" s="414" t="s">
        <v>153</v>
      </c>
      <c r="L70" s="418"/>
      <c r="M70" s="423"/>
      <c r="N70" s="409"/>
      <c r="O70" s="111"/>
    </row>
    <row r="71" spans="1:15">
      <c r="A71" s="426" t="s">
        <v>154</v>
      </c>
      <c r="B71" s="426"/>
      <c r="C71" s="112"/>
      <c r="D71" s="418"/>
      <c r="E71" s="417" t="s">
        <v>71</v>
      </c>
      <c r="F71" s="420" t="s">
        <v>4</v>
      </c>
      <c r="G71" s="420" t="s">
        <v>5</v>
      </c>
      <c r="H71" s="418"/>
      <c r="I71" s="418"/>
      <c r="J71" s="418"/>
      <c r="K71" s="418"/>
      <c r="L71" s="418"/>
      <c r="M71" s="423" t="s">
        <v>155</v>
      </c>
      <c r="N71" s="409"/>
      <c r="O71" s="111"/>
    </row>
    <row r="72" spans="1:15">
      <c r="A72" s="432"/>
      <c r="B72" s="432"/>
      <c r="C72" s="113"/>
      <c r="D72" s="419"/>
      <c r="E72" s="419"/>
      <c r="F72" s="433"/>
      <c r="G72" s="433"/>
      <c r="H72" s="419"/>
      <c r="I72" s="419"/>
      <c r="J72" s="419"/>
      <c r="K72" s="419"/>
      <c r="L72" s="419"/>
      <c r="M72" s="424"/>
      <c r="N72" s="410"/>
      <c r="O72" s="111"/>
    </row>
    <row r="73" spans="1:15" ht="5.0999999999999996" customHeight="1">
      <c r="A73" s="133"/>
      <c r="B73" s="134"/>
      <c r="C73" s="134"/>
      <c r="D73" s="135"/>
      <c r="E73" s="136"/>
      <c r="F73" s="136"/>
      <c r="G73" s="136"/>
      <c r="H73" s="136"/>
      <c r="I73" s="136"/>
      <c r="J73" s="136"/>
      <c r="K73" s="136"/>
      <c r="L73" s="136"/>
      <c r="M73" s="137"/>
      <c r="N73" s="453"/>
      <c r="O73" s="111"/>
    </row>
    <row r="74" spans="1:15" ht="12" customHeight="1">
      <c r="A74" s="125">
        <v>15</v>
      </c>
      <c r="B74" s="120" t="s">
        <v>171</v>
      </c>
      <c r="C74" s="120"/>
      <c r="D74" s="441">
        <v>47</v>
      </c>
      <c r="E74" s="442">
        <v>1286</v>
      </c>
      <c r="F74" s="442">
        <v>814</v>
      </c>
      <c r="G74" s="442">
        <v>472</v>
      </c>
      <c r="H74" s="442">
        <v>3172348</v>
      </c>
      <c r="I74" s="442">
        <v>3026654</v>
      </c>
      <c r="J74" s="442">
        <v>117217</v>
      </c>
      <c r="K74" s="442">
        <v>28477</v>
      </c>
      <c r="L74" s="442">
        <v>558270</v>
      </c>
      <c r="M74" s="454">
        <v>1832529</v>
      </c>
      <c r="N74" s="125">
        <v>15</v>
      </c>
      <c r="O74" s="111"/>
    </row>
    <row r="75" spans="1:15" ht="12" customHeight="1">
      <c r="A75" s="119"/>
      <c r="B75" s="109" t="s">
        <v>273</v>
      </c>
      <c r="C75" s="108"/>
      <c r="D75" s="443">
        <v>10</v>
      </c>
      <c r="E75" s="445">
        <v>21</v>
      </c>
      <c r="F75" s="445">
        <v>14</v>
      </c>
      <c r="G75" s="445">
        <v>7</v>
      </c>
      <c r="H75" s="445">
        <v>26806</v>
      </c>
      <c r="I75" s="445">
        <v>18112</v>
      </c>
      <c r="J75" s="445">
        <v>6190</v>
      </c>
      <c r="K75" s="445">
        <v>2504</v>
      </c>
      <c r="L75" s="445">
        <v>7706</v>
      </c>
      <c r="M75" s="455">
        <v>10074</v>
      </c>
      <c r="N75" s="119" t="s">
        <v>157</v>
      </c>
      <c r="O75" s="111"/>
    </row>
    <row r="76" spans="1:15" ht="12" customHeight="1">
      <c r="A76" s="123"/>
      <c r="B76" s="109" t="s">
        <v>274</v>
      </c>
      <c r="C76" s="109"/>
      <c r="D76" s="443">
        <v>11</v>
      </c>
      <c r="E76" s="445">
        <v>64</v>
      </c>
      <c r="F76" s="445">
        <v>38</v>
      </c>
      <c r="G76" s="445">
        <v>26</v>
      </c>
      <c r="H76" s="445">
        <v>83121</v>
      </c>
      <c r="I76" s="445">
        <v>77832</v>
      </c>
      <c r="J76" s="445">
        <v>3711</v>
      </c>
      <c r="K76" s="445">
        <v>1578</v>
      </c>
      <c r="L76" s="445">
        <v>24323</v>
      </c>
      <c r="M76" s="455">
        <v>31762</v>
      </c>
      <c r="N76" s="119" t="s">
        <v>158</v>
      </c>
      <c r="O76" s="111"/>
    </row>
    <row r="77" spans="1:15" ht="12" customHeight="1">
      <c r="A77" s="109"/>
      <c r="B77" s="109" t="s">
        <v>275</v>
      </c>
      <c r="C77" s="108"/>
      <c r="D77" s="443">
        <v>12</v>
      </c>
      <c r="E77" s="445">
        <v>174</v>
      </c>
      <c r="F77" s="445">
        <v>91</v>
      </c>
      <c r="G77" s="445">
        <v>83</v>
      </c>
      <c r="H77" s="445">
        <v>248612</v>
      </c>
      <c r="I77" s="445">
        <v>199619</v>
      </c>
      <c r="J77" s="445">
        <v>36320</v>
      </c>
      <c r="K77" s="445">
        <v>12673</v>
      </c>
      <c r="L77" s="445">
        <v>74982</v>
      </c>
      <c r="M77" s="455">
        <v>103523</v>
      </c>
      <c r="N77" s="119" t="s">
        <v>159</v>
      </c>
      <c r="O77" s="111"/>
    </row>
    <row r="78" spans="1:15" ht="12" customHeight="1">
      <c r="A78" s="109"/>
      <c r="B78" s="109" t="s">
        <v>276</v>
      </c>
      <c r="C78" s="109"/>
      <c r="D78" s="443">
        <v>4</v>
      </c>
      <c r="E78" s="445">
        <v>101</v>
      </c>
      <c r="F78" s="445">
        <v>53</v>
      </c>
      <c r="G78" s="445">
        <v>48</v>
      </c>
      <c r="H78" s="445">
        <v>247677</v>
      </c>
      <c r="I78" s="445">
        <v>247677</v>
      </c>
      <c r="J78" s="284">
        <v>0</v>
      </c>
      <c r="K78" s="284">
        <v>0</v>
      </c>
      <c r="L78" s="445">
        <v>45238</v>
      </c>
      <c r="M78" s="455">
        <v>41693</v>
      </c>
      <c r="N78" s="119" t="s">
        <v>160</v>
      </c>
      <c r="O78" s="111"/>
    </row>
    <row r="79" spans="1:15" ht="12" customHeight="1">
      <c r="A79" s="123"/>
      <c r="B79" s="109" t="s">
        <v>280</v>
      </c>
      <c r="C79" s="109"/>
      <c r="D79" s="443">
        <v>3</v>
      </c>
      <c r="E79" s="445">
        <v>115</v>
      </c>
      <c r="F79" s="445">
        <v>59</v>
      </c>
      <c r="G79" s="445">
        <v>56</v>
      </c>
      <c r="H79" s="445">
        <v>128309</v>
      </c>
      <c r="I79" s="445">
        <v>68214</v>
      </c>
      <c r="J79" s="445">
        <v>60095</v>
      </c>
      <c r="K79" s="284">
        <v>0</v>
      </c>
      <c r="L79" s="445">
        <v>41181</v>
      </c>
      <c r="M79" s="455">
        <v>50355</v>
      </c>
      <c r="N79" s="119" t="s">
        <v>161</v>
      </c>
      <c r="O79" s="111"/>
    </row>
    <row r="80" spans="1:15" ht="12" customHeight="1">
      <c r="A80" s="123"/>
      <c r="B80" s="109" t="s">
        <v>278</v>
      </c>
      <c r="C80" s="109"/>
      <c r="D80" s="443">
        <v>4</v>
      </c>
      <c r="E80" s="445">
        <v>277</v>
      </c>
      <c r="F80" s="445">
        <v>201</v>
      </c>
      <c r="G80" s="445">
        <v>76</v>
      </c>
      <c r="H80" s="446">
        <v>650296</v>
      </c>
      <c r="I80" s="446">
        <v>628429</v>
      </c>
      <c r="J80" s="446">
        <v>10901</v>
      </c>
      <c r="K80" s="446">
        <v>10966</v>
      </c>
      <c r="L80" s="446">
        <v>121835</v>
      </c>
      <c r="M80" s="456">
        <v>376712</v>
      </c>
      <c r="N80" s="119" t="s">
        <v>162</v>
      </c>
      <c r="O80" s="111"/>
    </row>
    <row r="81" spans="1:15" ht="12" customHeight="1">
      <c r="A81" s="123"/>
      <c r="B81" s="109" t="s">
        <v>279</v>
      </c>
      <c r="C81" s="109"/>
      <c r="D81" s="443">
        <v>2</v>
      </c>
      <c r="E81" s="445">
        <v>323</v>
      </c>
      <c r="F81" s="445">
        <v>209</v>
      </c>
      <c r="G81" s="445">
        <v>114</v>
      </c>
      <c r="H81" s="284" t="s">
        <v>299</v>
      </c>
      <c r="I81" s="284" t="s">
        <v>299</v>
      </c>
      <c r="J81" s="284" t="s">
        <v>299</v>
      </c>
      <c r="K81" s="284" t="s">
        <v>299</v>
      </c>
      <c r="L81" s="284" t="s">
        <v>299</v>
      </c>
      <c r="M81" s="450" t="s">
        <v>299</v>
      </c>
      <c r="N81" s="119" t="s">
        <v>163</v>
      </c>
      <c r="O81" s="111"/>
    </row>
    <row r="82" spans="1:15" ht="12" customHeight="1">
      <c r="A82" s="123"/>
      <c r="B82" s="109" t="s">
        <v>269</v>
      </c>
      <c r="C82" s="109"/>
      <c r="D82" s="443">
        <v>1</v>
      </c>
      <c r="E82" s="445">
        <v>211</v>
      </c>
      <c r="F82" s="445">
        <v>149</v>
      </c>
      <c r="G82" s="445">
        <v>62</v>
      </c>
      <c r="H82" s="284" t="s">
        <v>299</v>
      </c>
      <c r="I82" s="284" t="s">
        <v>299</v>
      </c>
      <c r="J82" s="284" t="s">
        <v>299</v>
      </c>
      <c r="K82" s="284" t="s">
        <v>299</v>
      </c>
      <c r="L82" s="284" t="s">
        <v>299</v>
      </c>
      <c r="M82" s="450" t="s">
        <v>299</v>
      </c>
      <c r="N82" s="119" t="s">
        <v>172</v>
      </c>
      <c r="O82" s="111"/>
    </row>
    <row r="83" spans="1:15" ht="12" customHeight="1">
      <c r="A83" s="125">
        <v>16</v>
      </c>
      <c r="B83" s="120" t="s">
        <v>90</v>
      </c>
      <c r="C83" s="120"/>
      <c r="D83" s="441">
        <v>81</v>
      </c>
      <c r="E83" s="442">
        <v>2486</v>
      </c>
      <c r="F83" s="442">
        <v>1921</v>
      </c>
      <c r="G83" s="442">
        <v>565</v>
      </c>
      <c r="H83" s="442">
        <v>23060618</v>
      </c>
      <c r="I83" s="442">
        <v>20348039</v>
      </c>
      <c r="J83" s="442">
        <v>1102907</v>
      </c>
      <c r="K83" s="442">
        <v>1609672</v>
      </c>
      <c r="L83" s="442">
        <v>1636614</v>
      </c>
      <c r="M83" s="454">
        <v>13264970</v>
      </c>
      <c r="N83" s="125">
        <v>16</v>
      </c>
      <c r="O83" s="111"/>
    </row>
    <row r="84" spans="1:15" ht="12" customHeight="1">
      <c r="A84" s="119"/>
      <c r="B84" s="109" t="s">
        <v>273</v>
      </c>
      <c r="C84" s="108"/>
      <c r="D84" s="443">
        <v>7</v>
      </c>
      <c r="E84" s="445">
        <v>15</v>
      </c>
      <c r="F84" s="445">
        <v>11</v>
      </c>
      <c r="G84" s="445">
        <v>4</v>
      </c>
      <c r="H84" s="445">
        <v>715133</v>
      </c>
      <c r="I84" s="445">
        <v>669521</v>
      </c>
      <c r="J84" s="445">
        <v>45612</v>
      </c>
      <c r="K84" s="284">
        <v>0</v>
      </c>
      <c r="L84" s="445">
        <v>27909</v>
      </c>
      <c r="M84" s="455">
        <v>517649</v>
      </c>
      <c r="N84" s="119" t="s">
        <v>157</v>
      </c>
      <c r="O84" s="111"/>
    </row>
    <row r="85" spans="1:15" ht="12" customHeight="1">
      <c r="A85" s="123"/>
      <c r="B85" s="109" t="s">
        <v>274</v>
      </c>
      <c r="C85" s="109"/>
      <c r="D85" s="443">
        <v>19</v>
      </c>
      <c r="E85" s="445">
        <v>125</v>
      </c>
      <c r="F85" s="445">
        <v>88</v>
      </c>
      <c r="G85" s="445">
        <v>37</v>
      </c>
      <c r="H85" s="445">
        <v>1046402</v>
      </c>
      <c r="I85" s="445">
        <v>234531</v>
      </c>
      <c r="J85" s="445">
        <v>794327</v>
      </c>
      <c r="K85" s="445">
        <v>17544</v>
      </c>
      <c r="L85" s="445">
        <v>94657</v>
      </c>
      <c r="M85" s="455">
        <v>228047</v>
      </c>
      <c r="N85" s="119" t="s">
        <v>158</v>
      </c>
      <c r="O85" s="111"/>
    </row>
    <row r="86" spans="1:15" ht="12" customHeight="1">
      <c r="A86" s="123"/>
      <c r="B86" s="109" t="s">
        <v>275</v>
      </c>
      <c r="C86" s="109"/>
      <c r="D86" s="443">
        <v>16</v>
      </c>
      <c r="E86" s="445">
        <v>244</v>
      </c>
      <c r="F86" s="445">
        <v>166</v>
      </c>
      <c r="G86" s="445">
        <v>78</v>
      </c>
      <c r="H86" s="445">
        <v>1504367</v>
      </c>
      <c r="I86" s="445">
        <v>1324307</v>
      </c>
      <c r="J86" s="445">
        <v>63427</v>
      </c>
      <c r="K86" s="445">
        <v>116633</v>
      </c>
      <c r="L86" s="445">
        <v>123360</v>
      </c>
      <c r="M86" s="455">
        <v>1082603</v>
      </c>
      <c r="N86" s="119" t="s">
        <v>159</v>
      </c>
      <c r="O86" s="111"/>
    </row>
    <row r="87" spans="1:15" ht="12" customHeight="1">
      <c r="A87" s="123"/>
      <c r="B87" s="109" t="s">
        <v>276</v>
      </c>
      <c r="C87" s="108"/>
      <c r="D87" s="443">
        <v>10</v>
      </c>
      <c r="E87" s="445">
        <v>233</v>
      </c>
      <c r="F87" s="445">
        <v>197</v>
      </c>
      <c r="G87" s="445">
        <v>36</v>
      </c>
      <c r="H87" s="445">
        <v>1641680</v>
      </c>
      <c r="I87" s="445">
        <v>1569549</v>
      </c>
      <c r="J87" s="445">
        <v>32307</v>
      </c>
      <c r="K87" s="445">
        <v>39824</v>
      </c>
      <c r="L87" s="445">
        <v>102222</v>
      </c>
      <c r="M87" s="455">
        <v>1051386</v>
      </c>
      <c r="N87" s="119" t="s">
        <v>160</v>
      </c>
      <c r="O87" s="111"/>
    </row>
    <row r="88" spans="1:15" ht="12" customHeight="1">
      <c r="A88" s="123"/>
      <c r="B88" s="109" t="s">
        <v>277</v>
      </c>
      <c r="C88" s="108"/>
      <c r="D88" s="443">
        <v>9</v>
      </c>
      <c r="E88" s="445">
        <v>334</v>
      </c>
      <c r="F88" s="445">
        <v>244</v>
      </c>
      <c r="G88" s="445">
        <v>90</v>
      </c>
      <c r="H88" s="445">
        <v>2412413</v>
      </c>
      <c r="I88" s="445">
        <v>1577370</v>
      </c>
      <c r="J88" s="445">
        <v>4334</v>
      </c>
      <c r="K88" s="445">
        <v>830709</v>
      </c>
      <c r="L88" s="445">
        <v>195676</v>
      </c>
      <c r="M88" s="455">
        <v>1438601</v>
      </c>
      <c r="N88" s="119" t="s">
        <v>161</v>
      </c>
      <c r="O88" s="111"/>
    </row>
    <row r="89" spans="1:15" ht="12" customHeight="1">
      <c r="A89" s="123"/>
      <c r="B89" s="109" t="s">
        <v>278</v>
      </c>
      <c r="C89" s="109"/>
      <c r="D89" s="443">
        <v>10</v>
      </c>
      <c r="E89" s="445">
        <v>609</v>
      </c>
      <c r="F89" s="445">
        <v>462</v>
      </c>
      <c r="G89" s="445">
        <v>147</v>
      </c>
      <c r="H89" s="445">
        <v>2417015</v>
      </c>
      <c r="I89" s="445">
        <v>2176892</v>
      </c>
      <c r="J89" s="445">
        <v>213</v>
      </c>
      <c r="K89" s="445">
        <v>239910</v>
      </c>
      <c r="L89" s="445">
        <v>349955</v>
      </c>
      <c r="M89" s="455">
        <v>1647243</v>
      </c>
      <c r="N89" s="119" t="s">
        <v>162</v>
      </c>
      <c r="O89" s="111"/>
    </row>
    <row r="90" spans="1:15" ht="12" customHeight="1">
      <c r="A90" s="123"/>
      <c r="B90" s="109" t="s">
        <v>279</v>
      </c>
      <c r="C90" s="109"/>
      <c r="D90" s="443">
        <v>6</v>
      </c>
      <c r="E90" s="445">
        <v>926</v>
      </c>
      <c r="F90" s="445">
        <v>753</v>
      </c>
      <c r="G90" s="445">
        <v>173</v>
      </c>
      <c r="H90" s="445">
        <v>8371467</v>
      </c>
      <c r="I90" s="445">
        <v>7844626</v>
      </c>
      <c r="J90" s="445">
        <v>162687</v>
      </c>
      <c r="K90" s="445">
        <v>364154</v>
      </c>
      <c r="L90" s="445">
        <v>575851</v>
      </c>
      <c r="M90" s="455">
        <v>4286075</v>
      </c>
      <c r="N90" s="119" t="s">
        <v>163</v>
      </c>
      <c r="O90" s="111"/>
    </row>
    <row r="91" spans="1:15" ht="12" customHeight="1">
      <c r="A91" s="125">
        <v>17</v>
      </c>
      <c r="B91" s="120" t="s">
        <v>92</v>
      </c>
      <c r="C91" s="120"/>
      <c r="D91" s="441">
        <v>6</v>
      </c>
      <c r="E91" s="442">
        <v>800</v>
      </c>
      <c r="F91" s="442">
        <v>730</v>
      </c>
      <c r="G91" s="442">
        <v>70</v>
      </c>
      <c r="H91" s="442">
        <v>167939910</v>
      </c>
      <c r="I91" s="442">
        <v>167920715</v>
      </c>
      <c r="J91" s="442">
        <v>10</v>
      </c>
      <c r="K91" s="442">
        <v>19185</v>
      </c>
      <c r="L91" s="442">
        <v>814945</v>
      </c>
      <c r="M91" s="454">
        <v>134059640</v>
      </c>
      <c r="N91" s="125">
        <v>17</v>
      </c>
      <c r="O91" s="111"/>
    </row>
    <row r="92" spans="1:15" ht="12" customHeight="1">
      <c r="A92" s="119"/>
      <c r="B92" s="109" t="s">
        <v>273</v>
      </c>
      <c r="C92" s="108"/>
      <c r="D92" s="443">
        <v>1</v>
      </c>
      <c r="E92" s="445">
        <v>3</v>
      </c>
      <c r="F92" s="445">
        <v>2</v>
      </c>
      <c r="G92" s="445">
        <v>1</v>
      </c>
      <c r="H92" s="284" t="s">
        <v>299</v>
      </c>
      <c r="I92" s="284" t="s">
        <v>299</v>
      </c>
      <c r="J92" s="284" t="s">
        <v>299</v>
      </c>
      <c r="K92" s="284" t="s">
        <v>299</v>
      </c>
      <c r="L92" s="284" t="s">
        <v>299</v>
      </c>
      <c r="M92" s="450" t="s">
        <v>299</v>
      </c>
      <c r="N92" s="119" t="s">
        <v>157</v>
      </c>
      <c r="O92" s="111"/>
    </row>
    <row r="93" spans="1:15" ht="12" customHeight="1">
      <c r="A93" s="119"/>
      <c r="B93" s="109" t="s">
        <v>274</v>
      </c>
      <c r="C93" s="108"/>
      <c r="D93" s="443">
        <v>1</v>
      </c>
      <c r="E93" s="445">
        <v>6</v>
      </c>
      <c r="F93" s="445">
        <v>4</v>
      </c>
      <c r="G93" s="445">
        <v>2</v>
      </c>
      <c r="H93" s="284" t="s">
        <v>299</v>
      </c>
      <c r="I93" s="284" t="s">
        <v>299</v>
      </c>
      <c r="J93" s="284" t="s">
        <v>299</v>
      </c>
      <c r="K93" s="284" t="s">
        <v>299</v>
      </c>
      <c r="L93" s="284" t="s">
        <v>299</v>
      </c>
      <c r="M93" s="450" t="s">
        <v>299</v>
      </c>
      <c r="N93" s="119" t="s">
        <v>309</v>
      </c>
      <c r="O93" s="111"/>
    </row>
    <row r="94" spans="1:15" ht="12" customHeight="1">
      <c r="A94" s="123"/>
      <c r="B94" s="138" t="s">
        <v>282</v>
      </c>
      <c r="C94" s="109"/>
      <c r="D94" s="443">
        <v>2</v>
      </c>
      <c r="E94" s="445">
        <v>28</v>
      </c>
      <c r="F94" s="445">
        <v>24</v>
      </c>
      <c r="G94" s="445">
        <v>4</v>
      </c>
      <c r="H94" s="284" t="s">
        <v>299</v>
      </c>
      <c r="I94" s="284" t="s">
        <v>299</v>
      </c>
      <c r="J94" s="284" t="s">
        <v>299</v>
      </c>
      <c r="K94" s="284" t="s">
        <v>299</v>
      </c>
      <c r="L94" s="284" t="s">
        <v>299</v>
      </c>
      <c r="M94" s="450" t="s">
        <v>299</v>
      </c>
      <c r="N94" s="119" t="s">
        <v>169</v>
      </c>
      <c r="O94" s="111"/>
    </row>
    <row r="95" spans="1:15" ht="12" customHeight="1">
      <c r="A95" s="123"/>
      <c r="B95" s="109" t="s">
        <v>270</v>
      </c>
      <c r="C95" s="109"/>
      <c r="D95" s="443">
        <v>2</v>
      </c>
      <c r="E95" s="445">
        <v>763</v>
      </c>
      <c r="F95" s="445">
        <v>700</v>
      </c>
      <c r="G95" s="445">
        <v>63</v>
      </c>
      <c r="H95" s="284" t="s">
        <v>299</v>
      </c>
      <c r="I95" s="284" t="s">
        <v>299</v>
      </c>
      <c r="J95" s="284" t="s">
        <v>299</v>
      </c>
      <c r="K95" s="284" t="s">
        <v>299</v>
      </c>
      <c r="L95" s="284" t="s">
        <v>299</v>
      </c>
      <c r="M95" s="450" t="s">
        <v>299</v>
      </c>
      <c r="N95" s="119" t="s">
        <v>165</v>
      </c>
      <c r="O95" s="111"/>
    </row>
    <row r="96" spans="1:15" ht="12" customHeight="1">
      <c r="A96" s="125">
        <v>18</v>
      </c>
      <c r="B96" s="120" t="s">
        <v>94</v>
      </c>
      <c r="C96" s="120"/>
      <c r="D96" s="441">
        <v>77</v>
      </c>
      <c r="E96" s="442">
        <v>1482</v>
      </c>
      <c r="F96" s="442">
        <v>1052</v>
      </c>
      <c r="G96" s="442">
        <v>430</v>
      </c>
      <c r="H96" s="442">
        <v>4105990</v>
      </c>
      <c r="I96" s="442">
        <v>3662878</v>
      </c>
      <c r="J96" s="442">
        <v>213608</v>
      </c>
      <c r="K96" s="442">
        <v>229504</v>
      </c>
      <c r="L96" s="442">
        <v>653029</v>
      </c>
      <c r="M96" s="454">
        <v>2254758</v>
      </c>
      <c r="N96" s="125">
        <v>18</v>
      </c>
      <c r="O96" s="111"/>
    </row>
    <row r="97" spans="1:15" ht="12" customHeight="1">
      <c r="A97" s="119"/>
      <c r="B97" s="109" t="s">
        <v>273</v>
      </c>
      <c r="C97" s="108"/>
      <c r="D97" s="443">
        <v>12</v>
      </c>
      <c r="E97" s="445">
        <v>31</v>
      </c>
      <c r="F97" s="445">
        <v>20</v>
      </c>
      <c r="G97" s="445">
        <v>11</v>
      </c>
      <c r="H97" s="445">
        <v>42874</v>
      </c>
      <c r="I97" s="445">
        <v>25650</v>
      </c>
      <c r="J97" s="445">
        <v>15312</v>
      </c>
      <c r="K97" s="445">
        <v>1912</v>
      </c>
      <c r="L97" s="445">
        <v>8602</v>
      </c>
      <c r="M97" s="455">
        <v>24664</v>
      </c>
      <c r="N97" s="119" t="s">
        <v>157</v>
      </c>
      <c r="O97" s="111"/>
    </row>
    <row r="98" spans="1:15" ht="12" customHeight="1">
      <c r="A98" s="123"/>
      <c r="B98" s="109" t="s">
        <v>274</v>
      </c>
      <c r="C98" s="108"/>
      <c r="D98" s="443">
        <v>23</v>
      </c>
      <c r="E98" s="445">
        <v>148</v>
      </c>
      <c r="F98" s="445">
        <v>83</v>
      </c>
      <c r="G98" s="445">
        <v>65</v>
      </c>
      <c r="H98" s="445">
        <v>212832</v>
      </c>
      <c r="I98" s="445">
        <v>186265</v>
      </c>
      <c r="J98" s="445">
        <v>17546</v>
      </c>
      <c r="K98" s="445">
        <v>9021</v>
      </c>
      <c r="L98" s="445">
        <v>43525</v>
      </c>
      <c r="M98" s="455">
        <v>111857</v>
      </c>
      <c r="N98" s="119" t="s">
        <v>158</v>
      </c>
      <c r="O98" s="111"/>
    </row>
    <row r="99" spans="1:15" ht="12" customHeight="1">
      <c r="A99" s="123"/>
      <c r="B99" s="109" t="s">
        <v>275</v>
      </c>
      <c r="C99" s="108"/>
      <c r="D99" s="443">
        <v>19</v>
      </c>
      <c r="E99" s="445">
        <v>263</v>
      </c>
      <c r="F99" s="445">
        <v>178</v>
      </c>
      <c r="G99" s="445">
        <v>85</v>
      </c>
      <c r="H99" s="445">
        <v>500244</v>
      </c>
      <c r="I99" s="445">
        <v>382783</v>
      </c>
      <c r="J99" s="445">
        <v>95611</v>
      </c>
      <c r="K99" s="445">
        <v>21850</v>
      </c>
      <c r="L99" s="445">
        <v>101991</v>
      </c>
      <c r="M99" s="455">
        <v>303997</v>
      </c>
      <c r="N99" s="119" t="s">
        <v>159</v>
      </c>
      <c r="O99" s="111"/>
    </row>
    <row r="100" spans="1:15" ht="12" customHeight="1">
      <c r="A100" s="123"/>
      <c r="B100" s="109" t="s">
        <v>276</v>
      </c>
      <c r="C100" s="108"/>
      <c r="D100" s="443">
        <v>12</v>
      </c>
      <c r="E100" s="445">
        <v>289</v>
      </c>
      <c r="F100" s="445">
        <v>155</v>
      </c>
      <c r="G100" s="445">
        <v>134</v>
      </c>
      <c r="H100" s="445">
        <v>558802</v>
      </c>
      <c r="I100" s="445">
        <v>475847</v>
      </c>
      <c r="J100" s="445">
        <v>71061</v>
      </c>
      <c r="K100" s="445">
        <v>11894</v>
      </c>
      <c r="L100" s="445">
        <v>115428</v>
      </c>
      <c r="M100" s="455">
        <v>312377</v>
      </c>
      <c r="N100" s="119" t="s">
        <v>160</v>
      </c>
      <c r="O100" s="111"/>
    </row>
    <row r="101" spans="1:15" ht="12" customHeight="1">
      <c r="A101" s="123"/>
      <c r="B101" s="109" t="s">
        <v>277</v>
      </c>
      <c r="C101" s="108"/>
      <c r="D101" s="443">
        <v>6</v>
      </c>
      <c r="E101" s="445">
        <v>224</v>
      </c>
      <c r="F101" s="445">
        <v>147</v>
      </c>
      <c r="G101" s="445">
        <v>77</v>
      </c>
      <c r="H101" s="445">
        <v>831594</v>
      </c>
      <c r="I101" s="445">
        <v>632689</v>
      </c>
      <c r="J101" s="445">
        <v>14078</v>
      </c>
      <c r="K101" s="445">
        <v>184827</v>
      </c>
      <c r="L101" s="445">
        <v>91166</v>
      </c>
      <c r="M101" s="455">
        <v>414853</v>
      </c>
      <c r="N101" s="119" t="s">
        <v>161</v>
      </c>
      <c r="O101" s="111"/>
    </row>
    <row r="102" spans="1:15" ht="12" customHeight="1">
      <c r="A102" s="123"/>
      <c r="B102" s="109" t="s">
        <v>278</v>
      </c>
      <c r="C102" s="109"/>
      <c r="D102" s="443">
        <v>3</v>
      </c>
      <c r="E102" s="445">
        <v>245</v>
      </c>
      <c r="F102" s="445">
        <v>219</v>
      </c>
      <c r="G102" s="445">
        <v>26</v>
      </c>
      <c r="H102" s="445">
        <v>957906</v>
      </c>
      <c r="I102" s="445">
        <v>957906</v>
      </c>
      <c r="J102" s="284">
        <v>0</v>
      </c>
      <c r="K102" s="284">
        <v>0</v>
      </c>
      <c r="L102" s="445">
        <v>117963</v>
      </c>
      <c r="M102" s="455">
        <v>568426</v>
      </c>
      <c r="N102" s="119" t="s">
        <v>162</v>
      </c>
      <c r="O102" s="111"/>
    </row>
    <row r="103" spans="1:15" ht="12" customHeight="1">
      <c r="A103" s="123"/>
      <c r="B103" s="109" t="s">
        <v>279</v>
      </c>
      <c r="C103" s="109"/>
      <c r="D103" s="443">
        <v>2</v>
      </c>
      <c r="E103" s="445">
        <v>282</v>
      </c>
      <c r="F103" s="445">
        <v>250</v>
      </c>
      <c r="G103" s="445">
        <v>32</v>
      </c>
      <c r="H103" s="284" t="s">
        <v>299</v>
      </c>
      <c r="I103" s="284" t="s">
        <v>299</v>
      </c>
      <c r="J103" s="284" t="s">
        <v>299</v>
      </c>
      <c r="K103" s="284" t="s">
        <v>299</v>
      </c>
      <c r="L103" s="284" t="s">
        <v>299</v>
      </c>
      <c r="M103" s="450" t="s">
        <v>299</v>
      </c>
      <c r="N103" s="119" t="s">
        <v>173</v>
      </c>
      <c r="O103" s="111"/>
    </row>
    <row r="104" spans="1:15" ht="12" customHeight="1">
      <c r="A104" s="125">
        <v>19</v>
      </c>
      <c r="B104" s="120" t="s">
        <v>96</v>
      </c>
      <c r="C104" s="120"/>
      <c r="D104" s="441">
        <v>14</v>
      </c>
      <c r="E104" s="442">
        <v>370</v>
      </c>
      <c r="F104" s="442">
        <v>256</v>
      </c>
      <c r="G104" s="442">
        <v>114</v>
      </c>
      <c r="H104" s="442">
        <v>691113</v>
      </c>
      <c r="I104" s="442">
        <v>655659</v>
      </c>
      <c r="J104" s="442">
        <v>29493</v>
      </c>
      <c r="K104" s="442">
        <v>5961</v>
      </c>
      <c r="L104" s="442">
        <v>137102</v>
      </c>
      <c r="M104" s="454">
        <v>340821</v>
      </c>
      <c r="N104" s="125">
        <v>19</v>
      </c>
      <c r="O104" s="111"/>
    </row>
    <row r="105" spans="1:15" ht="12" customHeight="1">
      <c r="A105" s="119"/>
      <c r="B105" s="109" t="s">
        <v>273</v>
      </c>
      <c r="C105" s="108"/>
      <c r="D105" s="443">
        <v>2</v>
      </c>
      <c r="E105" s="445">
        <v>5</v>
      </c>
      <c r="F105" s="445">
        <v>4</v>
      </c>
      <c r="G105" s="445">
        <v>1</v>
      </c>
      <c r="H105" s="284" t="s">
        <v>299</v>
      </c>
      <c r="I105" s="284" t="s">
        <v>299</v>
      </c>
      <c r="J105" s="284" t="s">
        <v>299</v>
      </c>
      <c r="K105" s="284" t="s">
        <v>299</v>
      </c>
      <c r="L105" s="284" t="s">
        <v>299</v>
      </c>
      <c r="M105" s="450" t="s">
        <v>299</v>
      </c>
      <c r="N105" s="119" t="s">
        <v>157</v>
      </c>
      <c r="O105" s="111"/>
    </row>
    <row r="106" spans="1:15" ht="12" customHeight="1">
      <c r="A106" s="123"/>
      <c r="B106" s="109" t="s">
        <v>274</v>
      </c>
      <c r="C106" s="109"/>
      <c r="D106" s="443">
        <v>5</v>
      </c>
      <c r="E106" s="445">
        <v>25</v>
      </c>
      <c r="F106" s="445">
        <v>17</v>
      </c>
      <c r="G106" s="445">
        <v>8</v>
      </c>
      <c r="H106" s="445">
        <v>28228</v>
      </c>
      <c r="I106" s="445">
        <v>15875</v>
      </c>
      <c r="J106" s="445">
        <v>12218</v>
      </c>
      <c r="K106" s="445">
        <v>135</v>
      </c>
      <c r="L106" s="445">
        <v>6539</v>
      </c>
      <c r="M106" s="455">
        <v>8073</v>
      </c>
      <c r="N106" s="119" t="s">
        <v>158</v>
      </c>
      <c r="O106" s="111"/>
    </row>
    <row r="107" spans="1:15" ht="12" customHeight="1">
      <c r="A107" s="123"/>
      <c r="B107" s="109" t="s">
        <v>275</v>
      </c>
      <c r="C107" s="109"/>
      <c r="D107" s="443">
        <v>3</v>
      </c>
      <c r="E107" s="445">
        <v>39</v>
      </c>
      <c r="F107" s="445">
        <v>18</v>
      </c>
      <c r="G107" s="445">
        <v>21</v>
      </c>
      <c r="H107" s="445">
        <v>51359</v>
      </c>
      <c r="I107" s="445">
        <v>48999</v>
      </c>
      <c r="J107" s="445">
        <v>1623</v>
      </c>
      <c r="K107" s="445">
        <v>737</v>
      </c>
      <c r="L107" s="445">
        <v>9905</v>
      </c>
      <c r="M107" s="455">
        <v>26760</v>
      </c>
      <c r="N107" s="119" t="s">
        <v>159</v>
      </c>
    </row>
    <row r="108" spans="1:15" ht="12" customHeight="1">
      <c r="A108" s="123"/>
      <c r="B108" s="109" t="s">
        <v>276</v>
      </c>
      <c r="C108" s="109"/>
      <c r="D108" s="443">
        <v>1</v>
      </c>
      <c r="E108" s="445">
        <v>28</v>
      </c>
      <c r="F108" s="445">
        <v>26</v>
      </c>
      <c r="G108" s="445">
        <v>2</v>
      </c>
      <c r="H108" s="284" t="s">
        <v>299</v>
      </c>
      <c r="I108" s="284" t="s">
        <v>299</v>
      </c>
      <c r="J108" s="284" t="s">
        <v>299</v>
      </c>
      <c r="K108" s="284" t="s">
        <v>299</v>
      </c>
      <c r="L108" s="284" t="s">
        <v>299</v>
      </c>
      <c r="M108" s="450" t="s">
        <v>299</v>
      </c>
      <c r="N108" s="119" t="s">
        <v>161</v>
      </c>
    </row>
    <row r="109" spans="1:15" ht="12" customHeight="1">
      <c r="A109" s="123"/>
      <c r="B109" s="109" t="s">
        <v>278</v>
      </c>
      <c r="C109" s="109"/>
      <c r="D109" s="443">
        <v>2</v>
      </c>
      <c r="E109" s="445">
        <v>167</v>
      </c>
      <c r="F109" s="445">
        <v>94</v>
      </c>
      <c r="G109" s="445">
        <v>73</v>
      </c>
      <c r="H109" s="284" t="s">
        <v>299</v>
      </c>
      <c r="I109" s="284" t="s">
        <v>299</v>
      </c>
      <c r="J109" s="284" t="s">
        <v>299</v>
      </c>
      <c r="K109" s="284" t="s">
        <v>299</v>
      </c>
      <c r="L109" s="284" t="s">
        <v>299</v>
      </c>
      <c r="M109" s="450" t="s">
        <v>299</v>
      </c>
      <c r="N109" s="119" t="s">
        <v>162</v>
      </c>
    </row>
    <row r="110" spans="1:15" ht="12" customHeight="1">
      <c r="A110" s="123"/>
      <c r="B110" s="109" t="s">
        <v>279</v>
      </c>
      <c r="C110" s="109"/>
      <c r="D110" s="443">
        <v>1</v>
      </c>
      <c r="E110" s="445">
        <v>106</v>
      </c>
      <c r="F110" s="445">
        <v>97</v>
      </c>
      <c r="G110" s="445">
        <v>9</v>
      </c>
      <c r="H110" s="284" t="s">
        <v>299</v>
      </c>
      <c r="I110" s="284" t="s">
        <v>299</v>
      </c>
      <c r="J110" s="284" t="s">
        <v>299</v>
      </c>
      <c r="K110" s="284" t="s">
        <v>299</v>
      </c>
      <c r="L110" s="284" t="s">
        <v>299</v>
      </c>
      <c r="M110" s="450" t="s">
        <v>299</v>
      </c>
      <c r="N110" s="119" t="s">
        <v>163</v>
      </c>
    </row>
    <row r="111" spans="1:15" ht="12" customHeight="1">
      <c r="A111" s="125">
        <v>20</v>
      </c>
      <c r="B111" s="120" t="s">
        <v>98</v>
      </c>
      <c r="C111" s="120"/>
      <c r="D111" s="441">
        <v>4</v>
      </c>
      <c r="E111" s="442">
        <v>70</v>
      </c>
      <c r="F111" s="442">
        <v>25</v>
      </c>
      <c r="G111" s="442">
        <v>45</v>
      </c>
      <c r="H111" s="442">
        <v>73031</v>
      </c>
      <c r="I111" s="442">
        <v>73031</v>
      </c>
      <c r="J111" s="284">
        <v>0</v>
      </c>
      <c r="K111" s="284">
        <v>0</v>
      </c>
      <c r="L111" s="442">
        <v>9129</v>
      </c>
      <c r="M111" s="454">
        <v>24641</v>
      </c>
      <c r="N111" s="125">
        <v>20</v>
      </c>
    </row>
    <row r="112" spans="1:15" ht="12" customHeight="1">
      <c r="A112" s="119"/>
      <c r="B112" s="109" t="s">
        <v>273</v>
      </c>
      <c r="C112" s="108"/>
      <c r="D112" s="443">
        <v>1</v>
      </c>
      <c r="E112" s="445">
        <v>3</v>
      </c>
      <c r="F112" s="445">
        <v>1</v>
      </c>
      <c r="G112" s="445">
        <v>2</v>
      </c>
      <c r="H112" s="284" t="s">
        <v>299</v>
      </c>
      <c r="I112" s="284" t="s">
        <v>299</v>
      </c>
      <c r="J112" s="284" t="s">
        <v>299</v>
      </c>
      <c r="K112" s="284" t="s">
        <v>299</v>
      </c>
      <c r="L112" s="284" t="s">
        <v>299</v>
      </c>
      <c r="M112" s="450" t="s">
        <v>299</v>
      </c>
      <c r="N112" s="119" t="s">
        <v>157</v>
      </c>
    </row>
    <row r="113" spans="1:14" ht="12" customHeight="1">
      <c r="A113" s="123"/>
      <c r="B113" s="109" t="s">
        <v>274</v>
      </c>
      <c r="C113" s="109"/>
      <c r="D113" s="443">
        <v>2</v>
      </c>
      <c r="E113" s="445">
        <v>15</v>
      </c>
      <c r="F113" s="445">
        <v>9</v>
      </c>
      <c r="G113" s="445">
        <v>6</v>
      </c>
      <c r="H113" s="284" t="s">
        <v>299</v>
      </c>
      <c r="I113" s="284" t="s">
        <v>299</v>
      </c>
      <c r="J113" s="284" t="s">
        <v>299</v>
      </c>
      <c r="K113" s="284" t="s">
        <v>299</v>
      </c>
      <c r="L113" s="284" t="s">
        <v>299</v>
      </c>
      <c r="M113" s="450" t="s">
        <v>299</v>
      </c>
      <c r="N113" s="119" t="s">
        <v>158</v>
      </c>
    </row>
    <row r="114" spans="1:14" ht="12" customHeight="1">
      <c r="A114" s="123"/>
      <c r="B114" s="109" t="s">
        <v>278</v>
      </c>
      <c r="C114" s="109"/>
      <c r="D114" s="443">
        <v>1</v>
      </c>
      <c r="E114" s="445">
        <v>52</v>
      </c>
      <c r="F114" s="445">
        <v>15</v>
      </c>
      <c r="G114" s="445">
        <v>37</v>
      </c>
      <c r="H114" s="284" t="s">
        <v>299</v>
      </c>
      <c r="I114" s="284" t="s">
        <v>299</v>
      </c>
      <c r="J114" s="284" t="s">
        <v>299</v>
      </c>
      <c r="K114" s="284" t="s">
        <v>299</v>
      </c>
      <c r="L114" s="284" t="s">
        <v>299</v>
      </c>
      <c r="M114" s="450" t="s">
        <v>299</v>
      </c>
      <c r="N114" s="119" t="s">
        <v>162</v>
      </c>
    </row>
    <row r="115" spans="1:14" ht="12" customHeight="1">
      <c r="A115" s="125">
        <v>21</v>
      </c>
      <c r="B115" s="120" t="s">
        <v>100</v>
      </c>
      <c r="C115" s="120"/>
      <c r="D115" s="441">
        <v>38</v>
      </c>
      <c r="E115" s="442">
        <v>1200</v>
      </c>
      <c r="F115" s="442">
        <v>977</v>
      </c>
      <c r="G115" s="442">
        <v>223</v>
      </c>
      <c r="H115" s="442">
        <v>6083685</v>
      </c>
      <c r="I115" s="442">
        <v>5135406</v>
      </c>
      <c r="J115" s="442">
        <v>162547</v>
      </c>
      <c r="K115" s="442">
        <v>785732</v>
      </c>
      <c r="L115" s="442">
        <v>815503</v>
      </c>
      <c r="M115" s="454">
        <v>3013385</v>
      </c>
      <c r="N115" s="125">
        <v>21</v>
      </c>
    </row>
    <row r="116" spans="1:14" ht="12" customHeight="1">
      <c r="A116" s="119"/>
      <c r="B116" s="109" t="s">
        <v>273</v>
      </c>
      <c r="C116" s="108"/>
      <c r="D116" s="443">
        <v>6</v>
      </c>
      <c r="E116" s="445">
        <v>16</v>
      </c>
      <c r="F116" s="445">
        <v>8</v>
      </c>
      <c r="G116" s="445">
        <v>8</v>
      </c>
      <c r="H116" s="445">
        <v>64783</v>
      </c>
      <c r="I116" s="445">
        <v>62109</v>
      </c>
      <c r="J116" s="445">
        <v>224</v>
      </c>
      <c r="K116" s="445">
        <v>2450</v>
      </c>
      <c r="L116" s="445">
        <v>3447</v>
      </c>
      <c r="M116" s="455">
        <v>34892</v>
      </c>
      <c r="N116" s="119" t="s">
        <v>157</v>
      </c>
    </row>
    <row r="117" spans="1:14" ht="12" customHeight="1">
      <c r="A117" s="123"/>
      <c r="B117" s="109" t="s">
        <v>274</v>
      </c>
      <c r="C117" s="108"/>
      <c r="D117" s="443">
        <v>11</v>
      </c>
      <c r="E117" s="445">
        <v>66</v>
      </c>
      <c r="F117" s="445">
        <v>48</v>
      </c>
      <c r="G117" s="445">
        <v>18</v>
      </c>
      <c r="H117" s="445">
        <v>290843</v>
      </c>
      <c r="I117" s="445">
        <v>279718</v>
      </c>
      <c r="J117" s="445">
        <v>5171</v>
      </c>
      <c r="K117" s="445">
        <v>5954</v>
      </c>
      <c r="L117" s="445">
        <v>39468</v>
      </c>
      <c r="M117" s="455">
        <v>133417</v>
      </c>
      <c r="N117" s="119" t="s">
        <v>158</v>
      </c>
    </row>
    <row r="118" spans="1:14" ht="12" customHeight="1">
      <c r="A118" s="123"/>
      <c r="B118" s="109" t="s">
        <v>275</v>
      </c>
      <c r="C118" s="108"/>
      <c r="D118" s="443">
        <v>8</v>
      </c>
      <c r="E118" s="445">
        <v>108</v>
      </c>
      <c r="F118" s="445">
        <v>87</v>
      </c>
      <c r="G118" s="445">
        <v>21</v>
      </c>
      <c r="H118" s="445">
        <v>545775</v>
      </c>
      <c r="I118" s="445">
        <v>536441</v>
      </c>
      <c r="J118" s="284">
        <v>0</v>
      </c>
      <c r="K118" s="445">
        <v>9334</v>
      </c>
      <c r="L118" s="445">
        <v>51863</v>
      </c>
      <c r="M118" s="455">
        <v>359746</v>
      </c>
      <c r="N118" s="119" t="s">
        <v>159</v>
      </c>
    </row>
    <row r="119" spans="1:14" ht="12" customHeight="1">
      <c r="A119" s="123"/>
      <c r="B119" s="109" t="s">
        <v>276</v>
      </c>
      <c r="C119" s="109"/>
      <c r="D119" s="443">
        <v>5</v>
      </c>
      <c r="E119" s="445">
        <v>123</v>
      </c>
      <c r="F119" s="445">
        <v>99</v>
      </c>
      <c r="G119" s="445">
        <v>24</v>
      </c>
      <c r="H119" s="445">
        <v>312368</v>
      </c>
      <c r="I119" s="445">
        <v>264364</v>
      </c>
      <c r="J119" s="445">
        <v>35904</v>
      </c>
      <c r="K119" s="445">
        <v>12100</v>
      </c>
      <c r="L119" s="445">
        <v>51322</v>
      </c>
      <c r="M119" s="455">
        <v>130357</v>
      </c>
      <c r="N119" s="119" t="s">
        <v>160</v>
      </c>
    </row>
    <row r="120" spans="1:14" ht="12" customHeight="1">
      <c r="A120" s="123"/>
      <c r="B120" s="109" t="s">
        <v>277</v>
      </c>
      <c r="C120" s="109"/>
      <c r="D120" s="443">
        <v>3</v>
      </c>
      <c r="E120" s="445">
        <v>106</v>
      </c>
      <c r="F120" s="445">
        <v>83</v>
      </c>
      <c r="G120" s="445">
        <v>23</v>
      </c>
      <c r="H120" s="445">
        <v>390791</v>
      </c>
      <c r="I120" s="445">
        <v>383991</v>
      </c>
      <c r="J120" s="445">
        <v>6800</v>
      </c>
      <c r="K120" s="284">
        <v>0</v>
      </c>
      <c r="L120" s="445">
        <v>54983</v>
      </c>
      <c r="M120" s="455">
        <v>202573</v>
      </c>
      <c r="N120" s="119" t="s">
        <v>161</v>
      </c>
    </row>
    <row r="121" spans="1:14" ht="12" customHeight="1">
      <c r="A121" s="123"/>
      <c r="B121" s="109" t="s">
        <v>278</v>
      </c>
      <c r="C121" s="109"/>
      <c r="D121" s="443">
        <v>3</v>
      </c>
      <c r="E121" s="445">
        <v>260</v>
      </c>
      <c r="F121" s="445">
        <v>207</v>
      </c>
      <c r="G121" s="445">
        <v>53</v>
      </c>
      <c r="H121" s="446">
        <v>1314776</v>
      </c>
      <c r="I121" s="446">
        <v>1186790</v>
      </c>
      <c r="J121" s="446">
        <v>114448</v>
      </c>
      <c r="K121" s="446">
        <v>13538</v>
      </c>
      <c r="L121" s="446">
        <v>163579</v>
      </c>
      <c r="M121" s="456">
        <v>530832</v>
      </c>
      <c r="N121" s="119" t="s">
        <v>162</v>
      </c>
    </row>
    <row r="122" spans="1:14" ht="12" customHeight="1">
      <c r="A122" s="123"/>
      <c r="B122" s="109" t="s">
        <v>279</v>
      </c>
      <c r="C122" s="109"/>
      <c r="D122" s="443">
        <v>1</v>
      </c>
      <c r="E122" s="445">
        <v>164</v>
      </c>
      <c r="F122" s="445">
        <v>117</v>
      </c>
      <c r="G122" s="445">
        <v>47</v>
      </c>
      <c r="H122" s="284" t="s">
        <v>299</v>
      </c>
      <c r="I122" s="284" t="s">
        <v>299</v>
      </c>
      <c r="J122" s="284" t="s">
        <v>299</v>
      </c>
      <c r="K122" s="284" t="s">
        <v>299</v>
      </c>
      <c r="L122" s="284" t="s">
        <v>299</v>
      </c>
      <c r="M122" s="450" t="s">
        <v>299</v>
      </c>
      <c r="N122" s="119" t="s">
        <v>163</v>
      </c>
    </row>
    <row r="123" spans="1:14" ht="12" customHeight="1">
      <c r="A123" s="123"/>
      <c r="B123" s="109" t="s">
        <v>270</v>
      </c>
      <c r="C123" s="109"/>
      <c r="D123" s="443">
        <v>1</v>
      </c>
      <c r="E123" s="445">
        <v>357</v>
      </c>
      <c r="F123" s="445">
        <v>328</v>
      </c>
      <c r="G123" s="445">
        <v>29</v>
      </c>
      <c r="H123" s="284" t="s">
        <v>299</v>
      </c>
      <c r="I123" s="284" t="s">
        <v>299</v>
      </c>
      <c r="J123" s="284" t="s">
        <v>299</v>
      </c>
      <c r="K123" s="284" t="s">
        <v>299</v>
      </c>
      <c r="L123" s="284" t="s">
        <v>299</v>
      </c>
      <c r="M123" s="450" t="s">
        <v>299</v>
      </c>
      <c r="N123" s="119" t="s">
        <v>165</v>
      </c>
    </row>
    <row r="124" spans="1:14" ht="5.0999999999999996" customHeight="1" thickBot="1">
      <c r="A124" s="126"/>
      <c r="B124" s="127"/>
      <c r="C124" s="127"/>
      <c r="D124" s="139"/>
      <c r="E124" s="140"/>
      <c r="F124" s="140"/>
      <c r="G124" s="140"/>
      <c r="H124" s="141"/>
      <c r="I124" s="141"/>
      <c r="J124" s="140"/>
      <c r="K124" s="140"/>
      <c r="L124" s="140"/>
      <c r="M124" s="142"/>
      <c r="N124" s="457"/>
    </row>
    <row r="125" spans="1:14">
      <c r="A125" s="107" t="s">
        <v>307</v>
      </c>
      <c r="B125" s="107"/>
      <c r="C125" s="107"/>
      <c r="D125" s="107"/>
      <c r="E125" s="107"/>
      <c r="F125" s="107"/>
      <c r="G125" s="107"/>
      <c r="H125" s="107"/>
      <c r="I125" s="107"/>
      <c r="J125" s="107"/>
      <c r="K125" s="107"/>
      <c r="L125" s="107"/>
      <c r="M125" s="107"/>
      <c r="N125" s="107"/>
    </row>
    <row r="127" spans="1:14" ht="16.5">
      <c r="A127" s="103" t="s">
        <v>281</v>
      </c>
      <c r="E127" s="103"/>
      <c r="F127" s="105"/>
      <c r="G127" s="105"/>
      <c r="H127" s="103"/>
      <c r="I127" s="105"/>
      <c r="J127" s="105"/>
      <c r="K127" s="106"/>
      <c r="L127" s="105"/>
    </row>
    <row r="128" spans="1:14" ht="16.5">
      <c r="A128" s="103"/>
      <c r="E128" s="103"/>
      <c r="F128" s="105"/>
      <c r="G128" s="105"/>
      <c r="H128" s="103"/>
      <c r="I128" s="105"/>
      <c r="J128" s="105"/>
      <c r="K128" s="106"/>
      <c r="L128" s="105"/>
    </row>
    <row r="129" spans="1:15" ht="16.5" thickBot="1">
      <c r="A129" s="107" t="s">
        <v>15</v>
      </c>
      <c r="B129" s="107"/>
      <c r="C129" s="107"/>
      <c r="D129" s="107"/>
      <c r="E129" s="107"/>
      <c r="F129" s="108"/>
      <c r="G129" s="108"/>
      <c r="H129" s="107"/>
      <c r="I129" s="107"/>
      <c r="J129" s="107"/>
      <c r="K129" s="107"/>
      <c r="L129" s="107"/>
      <c r="M129" s="107"/>
      <c r="N129" s="109" t="s">
        <v>308</v>
      </c>
    </row>
    <row r="130" spans="1:15" ht="15.75" customHeight="1">
      <c r="A130" s="425" t="s">
        <v>144</v>
      </c>
      <c r="B130" s="425"/>
      <c r="C130" s="110"/>
      <c r="D130" s="427" t="s">
        <v>145</v>
      </c>
      <c r="E130" s="428" t="s">
        <v>146</v>
      </c>
      <c r="F130" s="429"/>
      <c r="G130" s="429"/>
      <c r="H130" s="429" t="s">
        <v>147</v>
      </c>
      <c r="I130" s="429"/>
      <c r="J130" s="429"/>
      <c r="K130" s="430"/>
      <c r="L130" s="431" t="s">
        <v>148</v>
      </c>
      <c r="M130" s="422" t="s">
        <v>149</v>
      </c>
      <c r="N130" s="408" t="s">
        <v>150</v>
      </c>
    </row>
    <row r="131" spans="1:15" ht="15.75" customHeight="1">
      <c r="A131" s="426"/>
      <c r="B131" s="426"/>
      <c r="C131" s="112"/>
      <c r="D131" s="418"/>
      <c r="E131" s="411" t="s">
        <v>151</v>
      </c>
      <c r="F131" s="412"/>
      <c r="G131" s="413"/>
      <c r="H131" s="417" t="s">
        <v>152</v>
      </c>
      <c r="I131" s="417" t="s">
        <v>131</v>
      </c>
      <c r="J131" s="417" t="s">
        <v>132</v>
      </c>
      <c r="K131" s="414" t="s">
        <v>153</v>
      </c>
      <c r="L131" s="418"/>
      <c r="M131" s="423"/>
      <c r="N131" s="409"/>
    </row>
    <row r="132" spans="1:15">
      <c r="A132" s="426" t="s">
        <v>154</v>
      </c>
      <c r="B132" s="426"/>
      <c r="C132" s="112"/>
      <c r="D132" s="418"/>
      <c r="E132" s="417" t="s">
        <v>71</v>
      </c>
      <c r="F132" s="420" t="s">
        <v>4</v>
      </c>
      <c r="G132" s="420" t="s">
        <v>5</v>
      </c>
      <c r="H132" s="418"/>
      <c r="I132" s="418"/>
      <c r="J132" s="418"/>
      <c r="K132" s="418"/>
      <c r="L132" s="418"/>
      <c r="M132" s="423" t="s">
        <v>155</v>
      </c>
      <c r="N132" s="409"/>
    </row>
    <row r="133" spans="1:15">
      <c r="A133" s="432"/>
      <c r="B133" s="432"/>
      <c r="C133" s="113"/>
      <c r="D133" s="419"/>
      <c r="E133" s="419"/>
      <c r="F133" s="433"/>
      <c r="G133" s="433"/>
      <c r="H133" s="419"/>
      <c r="I133" s="419"/>
      <c r="J133" s="419"/>
      <c r="K133" s="419"/>
      <c r="L133" s="419"/>
      <c r="M133" s="424"/>
      <c r="N133" s="410"/>
    </row>
    <row r="134" spans="1:15" ht="5.0999999999999996" customHeight="1">
      <c r="A134" s="133"/>
      <c r="B134" s="134"/>
      <c r="C134" s="134"/>
      <c r="D134" s="135"/>
      <c r="E134" s="143"/>
      <c r="F134" s="143"/>
      <c r="G134" s="143"/>
      <c r="H134" s="143"/>
      <c r="I134" s="143"/>
      <c r="J134" s="143"/>
      <c r="K134" s="143"/>
      <c r="L134" s="143"/>
      <c r="M134" s="144"/>
      <c r="N134" s="453"/>
    </row>
    <row r="135" spans="1:15" ht="12" customHeight="1">
      <c r="A135" s="125">
        <v>22</v>
      </c>
      <c r="B135" s="120" t="s">
        <v>102</v>
      </c>
      <c r="C135" s="120"/>
      <c r="D135" s="441">
        <v>87</v>
      </c>
      <c r="E135" s="442">
        <v>4016</v>
      </c>
      <c r="F135" s="442">
        <v>3655</v>
      </c>
      <c r="G135" s="442">
        <v>361</v>
      </c>
      <c r="H135" s="442">
        <v>52217906</v>
      </c>
      <c r="I135" s="442">
        <v>51086216</v>
      </c>
      <c r="J135" s="442">
        <v>839272</v>
      </c>
      <c r="K135" s="442">
        <v>292418</v>
      </c>
      <c r="L135" s="442">
        <v>2565570</v>
      </c>
      <c r="M135" s="454">
        <v>42624771</v>
      </c>
      <c r="N135" s="125">
        <v>22</v>
      </c>
    </row>
    <row r="136" spans="1:15" ht="12" customHeight="1">
      <c r="A136" s="119"/>
      <c r="B136" s="109" t="s">
        <v>273</v>
      </c>
      <c r="C136" s="108"/>
      <c r="D136" s="443">
        <v>8</v>
      </c>
      <c r="E136" s="445">
        <v>15</v>
      </c>
      <c r="F136" s="445">
        <v>13</v>
      </c>
      <c r="G136" s="445">
        <v>2</v>
      </c>
      <c r="H136" s="445">
        <v>294902</v>
      </c>
      <c r="I136" s="445">
        <v>253402</v>
      </c>
      <c r="J136" s="445">
        <v>16355</v>
      </c>
      <c r="K136" s="445">
        <v>25145</v>
      </c>
      <c r="L136" s="445">
        <v>16684</v>
      </c>
      <c r="M136" s="455">
        <v>215870</v>
      </c>
      <c r="N136" s="119" t="s">
        <v>157</v>
      </c>
      <c r="O136" s="145"/>
    </row>
    <row r="137" spans="1:15" ht="12" customHeight="1">
      <c r="A137" s="123"/>
      <c r="B137" s="109" t="s">
        <v>274</v>
      </c>
      <c r="C137" s="109"/>
      <c r="D137" s="443">
        <v>13</v>
      </c>
      <c r="E137" s="445">
        <v>87</v>
      </c>
      <c r="F137" s="445">
        <v>67</v>
      </c>
      <c r="G137" s="445">
        <v>20</v>
      </c>
      <c r="H137" s="445">
        <v>659144</v>
      </c>
      <c r="I137" s="445">
        <v>603938</v>
      </c>
      <c r="J137" s="445">
        <v>51480</v>
      </c>
      <c r="K137" s="445">
        <v>3726</v>
      </c>
      <c r="L137" s="445">
        <v>36286</v>
      </c>
      <c r="M137" s="455">
        <v>341157</v>
      </c>
      <c r="N137" s="119" t="s">
        <v>158</v>
      </c>
      <c r="O137" s="145"/>
    </row>
    <row r="138" spans="1:15" ht="12" customHeight="1">
      <c r="A138" s="123"/>
      <c r="B138" s="109" t="s">
        <v>275</v>
      </c>
      <c r="C138" s="109"/>
      <c r="D138" s="443">
        <v>24</v>
      </c>
      <c r="E138" s="445">
        <v>338</v>
      </c>
      <c r="F138" s="445">
        <v>269</v>
      </c>
      <c r="G138" s="445">
        <v>69</v>
      </c>
      <c r="H138" s="445">
        <v>1951954</v>
      </c>
      <c r="I138" s="445">
        <v>1733888</v>
      </c>
      <c r="J138" s="445">
        <v>196622</v>
      </c>
      <c r="K138" s="445">
        <v>21444</v>
      </c>
      <c r="L138" s="445">
        <v>152791</v>
      </c>
      <c r="M138" s="455">
        <v>1331252</v>
      </c>
      <c r="N138" s="119" t="s">
        <v>159</v>
      </c>
      <c r="O138" s="145"/>
    </row>
    <row r="139" spans="1:15" ht="12" customHeight="1">
      <c r="A139" s="123"/>
      <c r="B139" s="109" t="s">
        <v>276</v>
      </c>
      <c r="C139" s="108"/>
      <c r="D139" s="443">
        <v>12</v>
      </c>
      <c r="E139" s="445">
        <v>300</v>
      </c>
      <c r="F139" s="445">
        <v>262</v>
      </c>
      <c r="G139" s="445">
        <v>38</v>
      </c>
      <c r="H139" s="445">
        <v>3055138</v>
      </c>
      <c r="I139" s="445">
        <v>2931447</v>
      </c>
      <c r="J139" s="445">
        <v>82121</v>
      </c>
      <c r="K139" s="445">
        <v>41570</v>
      </c>
      <c r="L139" s="445">
        <v>159112</v>
      </c>
      <c r="M139" s="455">
        <v>2366248</v>
      </c>
      <c r="N139" s="119" t="s">
        <v>160</v>
      </c>
      <c r="O139" s="145"/>
    </row>
    <row r="140" spans="1:15" ht="12" customHeight="1">
      <c r="A140" s="123"/>
      <c r="B140" s="109" t="s">
        <v>277</v>
      </c>
      <c r="C140" s="108"/>
      <c r="D140" s="443">
        <v>11</v>
      </c>
      <c r="E140" s="445">
        <v>456</v>
      </c>
      <c r="F140" s="445">
        <v>409</v>
      </c>
      <c r="G140" s="445">
        <v>47</v>
      </c>
      <c r="H140" s="445">
        <v>4582561</v>
      </c>
      <c r="I140" s="445">
        <v>4291956</v>
      </c>
      <c r="J140" s="445">
        <v>154940</v>
      </c>
      <c r="K140" s="445">
        <v>135665</v>
      </c>
      <c r="L140" s="445">
        <v>242356</v>
      </c>
      <c r="M140" s="455">
        <v>3670303</v>
      </c>
      <c r="N140" s="119" t="s">
        <v>161</v>
      </c>
      <c r="O140" s="145"/>
    </row>
    <row r="141" spans="1:15" ht="12" customHeight="1">
      <c r="A141" s="123"/>
      <c r="B141" s="109" t="s">
        <v>278</v>
      </c>
      <c r="C141" s="108"/>
      <c r="D141" s="443">
        <v>11</v>
      </c>
      <c r="E141" s="445">
        <v>772</v>
      </c>
      <c r="F141" s="445">
        <v>702</v>
      </c>
      <c r="G141" s="445">
        <v>70</v>
      </c>
      <c r="H141" s="445">
        <v>7758519</v>
      </c>
      <c r="I141" s="445">
        <v>7355897</v>
      </c>
      <c r="J141" s="445">
        <v>337754</v>
      </c>
      <c r="K141" s="445">
        <v>64868</v>
      </c>
      <c r="L141" s="445">
        <v>414864</v>
      </c>
      <c r="M141" s="455">
        <v>5879597</v>
      </c>
      <c r="N141" s="119" t="s">
        <v>162</v>
      </c>
      <c r="O141" s="145"/>
    </row>
    <row r="142" spans="1:15" ht="12" customHeight="1">
      <c r="A142" s="123"/>
      <c r="B142" s="109" t="s">
        <v>279</v>
      </c>
      <c r="C142" s="109"/>
      <c r="D142" s="443">
        <v>4</v>
      </c>
      <c r="E142" s="445">
        <v>574</v>
      </c>
      <c r="F142" s="445">
        <v>545</v>
      </c>
      <c r="G142" s="445">
        <v>29</v>
      </c>
      <c r="H142" s="445">
        <v>5304100</v>
      </c>
      <c r="I142" s="445">
        <v>5304100</v>
      </c>
      <c r="J142" s="284">
        <v>0</v>
      </c>
      <c r="K142" s="284">
        <v>0</v>
      </c>
      <c r="L142" s="445">
        <v>374938</v>
      </c>
      <c r="M142" s="455">
        <v>3854565</v>
      </c>
      <c r="N142" s="119" t="s">
        <v>163</v>
      </c>
      <c r="O142" s="145"/>
    </row>
    <row r="143" spans="1:15" ht="12" customHeight="1">
      <c r="A143" s="123"/>
      <c r="B143" s="109" t="s">
        <v>269</v>
      </c>
      <c r="C143" s="109"/>
      <c r="D143" s="443">
        <v>2</v>
      </c>
      <c r="E143" s="445">
        <v>450</v>
      </c>
      <c r="F143" s="445">
        <v>429</v>
      </c>
      <c r="G143" s="445">
        <v>21</v>
      </c>
      <c r="H143" s="284" t="s">
        <v>299</v>
      </c>
      <c r="I143" s="284" t="s">
        <v>299</v>
      </c>
      <c r="J143" s="284" t="s">
        <v>299</v>
      </c>
      <c r="K143" s="284" t="s">
        <v>299</v>
      </c>
      <c r="L143" s="284" t="s">
        <v>299</v>
      </c>
      <c r="M143" s="450" t="s">
        <v>299</v>
      </c>
      <c r="N143" s="119" t="s">
        <v>164</v>
      </c>
      <c r="O143" s="145"/>
    </row>
    <row r="144" spans="1:15" ht="12" customHeight="1">
      <c r="A144" s="123"/>
      <c r="B144" s="109" t="s">
        <v>270</v>
      </c>
      <c r="C144" s="108"/>
      <c r="D144" s="443">
        <v>1</v>
      </c>
      <c r="E144" s="445">
        <v>325</v>
      </c>
      <c r="F144" s="445">
        <v>300</v>
      </c>
      <c r="G144" s="445">
        <v>25</v>
      </c>
      <c r="H144" s="284" t="s">
        <v>299</v>
      </c>
      <c r="I144" s="284" t="s">
        <v>299</v>
      </c>
      <c r="J144" s="284" t="s">
        <v>299</v>
      </c>
      <c r="K144" s="284" t="s">
        <v>299</v>
      </c>
      <c r="L144" s="284" t="s">
        <v>299</v>
      </c>
      <c r="M144" s="450" t="s">
        <v>299</v>
      </c>
      <c r="N144" s="119" t="s">
        <v>168</v>
      </c>
      <c r="O144" s="145"/>
    </row>
    <row r="145" spans="1:15" ht="12" customHeight="1">
      <c r="A145" s="123"/>
      <c r="B145" s="109" t="s">
        <v>271</v>
      </c>
      <c r="C145" s="108"/>
      <c r="D145" s="443">
        <v>1</v>
      </c>
      <c r="E145" s="445">
        <v>699</v>
      </c>
      <c r="F145" s="445">
        <v>659</v>
      </c>
      <c r="G145" s="445">
        <v>40</v>
      </c>
      <c r="H145" s="284" t="s">
        <v>299</v>
      </c>
      <c r="I145" s="284" t="s">
        <v>299</v>
      </c>
      <c r="J145" s="284" t="s">
        <v>299</v>
      </c>
      <c r="K145" s="284" t="s">
        <v>299</v>
      </c>
      <c r="L145" s="284" t="s">
        <v>299</v>
      </c>
      <c r="M145" s="450" t="s">
        <v>299</v>
      </c>
      <c r="N145" s="119" t="s">
        <v>174</v>
      </c>
      <c r="O145" s="145"/>
    </row>
    <row r="146" spans="1:15" ht="12" customHeight="1">
      <c r="A146" s="125">
        <v>23</v>
      </c>
      <c r="B146" s="120" t="s">
        <v>104</v>
      </c>
      <c r="C146" s="120"/>
      <c r="D146" s="441">
        <v>50</v>
      </c>
      <c r="E146" s="442">
        <v>2331</v>
      </c>
      <c r="F146" s="442">
        <v>1995</v>
      </c>
      <c r="G146" s="442">
        <v>336</v>
      </c>
      <c r="H146" s="442">
        <v>40418416</v>
      </c>
      <c r="I146" s="442">
        <v>39746362</v>
      </c>
      <c r="J146" s="442">
        <v>392799</v>
      </c>
      <c r="K146" s="442">
        <v>279255</v>
      </c>
      <c r="L146" s="442">
        <v>1355152</v>
      </c>
      <c r="M146" s="454">
        <v>36988762</v>
      </c>
      <c r="N146" s="125">
        <v>23</v>
      </c>
    </row>
    <row r="147" spans="1:15" ht="12" customHeight="1">
      <c r="A147" s="119"/>
      <c r="B147" s="109" t="s">
        <v>273</v>
      </c>
      <c r="C147" s="108"/>
      <c r="D147" s="443">
        <v>2</v>
      </c>
      <c r="E147" s="445">
        <v>3</v>
      </c>
      <c r="F147" s="445">
        <v>2</v>
      </c>
      <c r="G147" s="445">
        <v>1</v>
      </c>
      <c r="H147" s="284" t="s">
        <v>299</v>
      </c>
      <c r="I147" s="284" t="s">
        <v>299</v>
      </c>
      <c r="J147" s="284" t="s">
        <v>299</v>
      </c>
      <c r="K147" s="284" t="s">
        <v>299</v>
      </c>
      <c r="L147" s="284" t="s">
        <v>299</v>
      </c>
      <c r="M147" s="450" t="s">
        <v>299</v>
      </c>
      <c r="N147" s="119" t="s">
        <v>157</v>
      </c>
    </row>
    <row r="148" spans="1:15" ht="12" customHeight="1">
      <c r="A148" s="123"/>
      <c r="B148" s="109" t="s">
        <v>274</v>
      </c>
      <c r="C148" s="109"/>
      <c r="D148" s="443">
        <v>12</v>
      </c>
      <c r="E148" s="445">
        <v>81</v>
      </c>
      <c r="F148" s="445">
        <v>65</v>
      </c>
      <c r="G148" s="445">
        <v>16</v>
      </c>
      <c r="H148" s="445">
        <v>295627</v>
      </c>
      <c r="I148" s="445">
        <v>231396</v>
      </c>
      <c r="J148" s="445">
        <v>56931</v>
      </c>
      <c r="K148" s="445">
        <v>7300</v>
      </c>
      <c r="L148" s="445">
        <v>33992</v>
      </c>
      <c r="M148" s="455">
        <v>219610</v>
      </c>
      <c r="N148" s="119" t="s">
        <v>158</v>
      </c>
    </row>
    <row r="149" spans="1:15" ht="12" customHeight="1">
      <c r="A149" s="123"/>
      <c r="B149" s="109" t="s">
        <v>275</v>
      </c>
      <c r="C149" s="109"/>
      <c r="D149" s="443">
        <v>16</v>
      </c>
      <c r="E149" s="445">
        <v>224</v>
      </c>
      <c r="F149" s="445">
        <v>150</v>
      </c>
      <c r="G149" s="445">
        <v>74</v>
      </c>
      <c r="H149" s="445">
        <v>414057</v>
      </c>
      <c r="I149" s="445">
        <v>334408</v>
      </c>
      <c r="J149" s="445">
        <v>72935</v>
      </c>
      <c r="K149" s="445">
        <v>6714</v>
      </c>
      <c r="L149" s="445">
        <v>87695</v>
      </c>
      <c r="M149" s="455">
        <v>229532</v>
      </c>
      <c r="N149" s="119" t="s">
        <v>159</v>
      </c>
    </row>
    <row r="150" spans="1:15" ht="12" customHeight="1">
      <c r="A150" s="123"/>
      <c r="B150" s="109" t="s">
        <v>276</v>
      </c>
      <c r="C150" s="109"/>
      <c r="D150" s="443">
        <v>4</v>
      </c>
      <c r="E150" s="445">
        <v>96</v>
      </c>
      <c r="F150" s="445">
        <v>65</v>
      </c>
      <c r="G150" s="445">
        <v>31</v>
      </c>
      <c r="H150" s="445">
        <v>361093</v>
      </c>
      <c r="I150" s="445">
        <v>330983</v>
      </c>
      <c r="J150" s="445">
        <v>30110</v>
      </c>
      <c r="K150" s="284">
        <v>0</v>
      </c>
      <c r="L150" s="445">
        <v>36092</v>
      </c>
      <c r="M150" s="455">
        <v>232729</v>
      </c>
      <c r="N150" s="119" t="s">
        <v>160</v>
      </c>
    </row>
    <row r="151" spans="1:15" ht="12" customHeight="1">
      <c r="A151" s="123"/>
      <c r="B151" s="109" t="s">
        <v>277</v>
      </c>
      <c r="C151" s="109"/>
      <c r="D151" s="443">
        <v>6</v>
      </c>
      <c r="E151" s="445">
        <v>258</v>
      </c>
      <c r="F151" s="445">
        <v>212</v>
      </c>
      <c r="G151" s="445">
        <v>46</v>
      </c>
      <c r="H151" s="445">
        <v>1658003</v>
      </c>
      <c r="I151" s="445">
        <v>1498623</v>
      </c>
      <c r="J151" s="445">
        <v>159380</v>
      </c>
      <c r="K151" s="284">
        <v>0</v>
      </c>
      <c r="L151" s="445">
        <v>132934</v>
      </c>
      <c r="M151" s="455">
        <v>1164672</v>
      </c>
      <c r="N151" s="119" t="s">
        <v>161</v>
      </c>
    </row>
    <row r="152" spans="1:15" ht="12" customHeight="1">
      <c r="A152" s="123"/>
      <c r="B152" s="109" t="s">
        <v>278</v>
      </c>
      <c r="C152" s="108"/>
      <c r="D152" s="443">
        <v>5</v>
      </c>
      <c r="E152" s="445">
        <v>357</v>
      </c>
      <c r="F152" s="445">
        <v>301</v>
      </c>
      <c r="G152" s="445">
        <v>56</v>
      </c>
      <c r="H152" s="445">
        <v>4397113</v>
      </c>
      <c r="I152" s="445">
        <v>4074447</v>
      </c>
      <c r="J152" s="445">
        <v>73443</v>
      </c>
      <c r="K152" s="445">
        <v>249223</v>
      </c>
      <c r="L152" s="445">
        <v>249230</v>
      </c>
      <c r="M152" s="455">
        <v>3578961</v>
      </c>
      <c r="N152" s="119" t="s">
        <v>162</v>
      </c>
    </row>
    <row r="153" spans="1:15" ht="12" customHeight="1">
      <c r="A153" s="123"/>
      <c r="B153" s="109" t="s">
        <v>279</v>
      </c>
      <c r="C153" s="108"/>
      <c r="D153" s="443">
        <v>3</v>
      </c>
      <c r="E153" s="445">
        <v>413</v>
      </c>
      <c r="F153" s="445">
        <v>351</v>
      </c>
      <c r="G153" s="445">
        <v>62</v>
      </c>
      <c r="H153" s="445">
        <v>18278747</v>
      </c>
      <c r="I153" s="445">
        <v>18278411</v>
      </c>
      <c r="J153" s="284">
        <v>0</v>
      </c>
      <c r="K153" s="448">
        <v>336</v>
      </c>
      <c r="L153" s="445">
        <v>213918</v>
      </c>
      <c r="M153" s="455">
        <v>17551434</v>
      </c>
      <c r="N153" s="119" t="s">
        <v>163</v>
      </c>
    </row>
    <row r="154" spans="1:15" ht="12" customHeight="1">
      <c r="A154" s="123"/>
      <c r="B154" s="109" t="s">
        <v>269</v>
      </c>
      <c r="C154" s="108"/>
      <c r="D154" s="443">
        <v>1</v>
      </c>
      <c r="E154" s="445">
        <v>296</v>
      </c>
      <c r="F154" s="445">
        <v>278</v>
      </c>
      <c r="G154" s="445">
        <v>18</v>
      </c>
      <c r="H154" s="284" t="s">
        <v>299</v>
      </c>
      <c r="I154" s="284" t="s">
        <v>299</v>
      </c>
      <c r="J154" s="284" t="s">
        <v>299</v>
      </c>
      <c r="K154" s="284" t="s">
        <v>299</v>
      </c>
      <c r="L154" s="284" t="s">
        <v>299</v>
      </c>
      <c r="M154" s="450" t="s">
        <v>299</v>
      </c>
      <c r="N154" s="119" t="s">
        <v>168</v>
      </c>
    </row>
    <row r="155" spans="1:15" ht="12" customHeight="1">
      <c r="A155" s="123"/>
      <c r="B155" s="109" t="s">
        <v>271</v>
      </c>
      <c r="C155" s="108"/>
      <c r="D155" s="443">
        <v>1</v>
      </c>
      <c r="E155" s="445">
        <v>603</v>
      </c>
      <c r="F155" s="445">
        <v>571</v>
      </c>
      <c r="G155" s="445">
        <v>32</v>
      </c>
      <c r="H155" s="284" t="s">
        <v>299</v>
      </c>
      <c r="I155" s="284" t="s">
        <v>299</v>
      </c>
      <c r="J155" s="284" t="s">
        <v>299</v>
      </c>
      <c r="K155" s="284" t="s">
        <v>299</v>
      </c>
      <c r="L155" s="284" t="s">
        <v>299</v>
      </c>
      <c r="M155" s="450" t="s">
        <v>299</v>
      </c>
      <c r="N155" s="119" t="s">
        <v>174</v>
      </c>
    </row>
    <row r="156" spans="1:15" ht="12" customHeight="1">
      <c r="A156" s="125">
        <v>24</v>
      </c>
      <c r="B156" s="120" t="s">
        <v>106</v>
      </c>
      <c r="C156" s="120"/>
      <c r="D156" s="441">
        <v>323</v>
      </c>
      <c r="E156" s="442">
        <v>6990</v>
      </c>
      <c r="F156" s="442">
        <v>5609</v>
      </c>
      <c r="G156" s="442">
        <v>1381</v>
      </c>
      <c r="H156" s="442">
        <v>27995729</v>
      </c>
      <c r="I156" s="442">
        <v>23419241</v>
      </c>
      <c r="J156" s="442">
        <v>4037939</v>
      </c>
      <c r="K156" s="442">
        <v>538549</v>
      </c>
      <c r="L156" s="442">
        <v>3618502</v>
      </c>
      <c r="M156" s="454">
        <v>13118494</v>
      </c>
      <c r="N156" s="125">
        <v>24</v>
      </c>
    </row>
    <row r="157" spans="1:15" ht="12" customHeight="1">
      <c r="A157" s="119"/>
      <c r="B157" s="109" t="s">
        <v>273</v>
      </c>
      <c r="C157" s="108"/>
      <c r="D157" s="443">
        <v>29</v>
      </c>
      <c r="E157" s="445">
        <v>65</v>
      </c>
      <c r="F157" s="445">
        <v>46</v>
      </c>
      <c r="G157" s="445">
        <v>19</v>
      </c>
      <c r="H157" s="445">
        <v>150683</v>
      </c>
      <c r="I157" s="445">
        <v>78012</v>
      </c>
      <c r="J157" s="445">
        <v>65620</v>
      </c>
      <c r="K157" s="445">
        <v>7051</v>
      </c>
      <c r="L157" s="445">
        <v>27189</v>
      </c>
      <c r="M157" s="455">
        <v>91750</v>
      </c>
      <c r="N157" s="119" t="s">
        <v>157</v>
      </c>
    </row>
    <row r="158" spans="1:15" ht="12" customHeight="1">
      <c r="A158" s="123"/>
      <c r="B158" s="109" t="s">
        <v>274</v>
      </c>
      <c r="C158" s="109"/>
      <c r="D158" s="443">
        <v>122</v>
      </c>
      <c r="E158" s="445">
        <v>758</v>
      </c>
      <c r="F158" s="445">
        <v>553</v>
      </c>
      <c r="G158" s="445">
        <v>205</v>
      </c>
      <c r="H158" s="445">
        <v>1446149</v>
      </c>
      <c r="I158" s="445">
        <v>1033452</v>
      </c>
      <c r="J158" s="445">
        <v>376609</v>
      </c>
      <c r="K158" s="445">
        <v>36088</v>
      </c>
      <c r="L158" s="445">
        <v>269676</v>
      </c>
      <c r="M158" s="455">
        <v>745935</v>
      </c>
      <c r="N158" s="119" t="s">
        <v>158</v>
      </c>
    </row>
    <row r="159" spans="1:15" ht="12" customHeight="1">
      <c r="A159" s="123"/>
      <c r="B159" s="109" t="s">
        <v>275</v>
      </c>
      <c r="C159" s="109"/>
      <c r="D159" s="443">
        <v>81</v>
      </c>
      <c r="E159" s="445">
        <v>1163</v>
      </c>
      <c r="F159" s="445">
        <v>913</v>
      </c>
      <c r="G159" s="445">
        <v>250</v>
      </c>
      <c r="H159" s="445">
        <v>2781619</v>
      </c>
      <c r="I159" s="445">
        <v>2040702</v>
      </c>
      <c r="J159" s="445">
        <v>498040</v>
      </c>
      <c r="K159" s="445">
        <v>242877</v>
      </c>
      <c r="L159" s="445">
        <v>547225</v>
      </c>
      <c r="M159" s="455">
        <v>1594025</v>
      </c>
      <c r="N159" s="119" t="s">
        <v>159</v>
      </c>
    </row>
    <row r="160" spans="1:15" ht="12" customHeight="1">
      <c r="A160" s="123"/>
      <c r="B160" s="109" t="s">
        <v>276</v>
      </c>
      <c r="C160" s="108"/>
      <c r="D160" s="443">
        <v>34</v>
      </c>
      <c r="E160" s="445">
        <v>854</v>
      </c>
      <c r="F160" s="445">
        <v>677</v>
      </c>
      <c r="G160" s="445">
        <v>177</v>
      </c>
      <c r="H160" s="445">
        <v>1920357</v>
      </c>
      <c r="I160" s="445">
        <v>1436941</v>
      </c>
      <c r="J160" s="445">
        <v>440076</v>
      </c>
      <c r="K160" s="445">
        <v>43340</v>
      </c>
      <c r="L160" s="445">
        <v>377753</v>
      </c>
      <c r="M160" s="455">
        <v>1184990</v>
      </c>
      <c r="N160" s="119" t="s">
        <v>160</v>
      </c>
    </row>
    <row r="161" spans="1:14" ht="12" customHeight="1">
      <c r="A161" s="123"/>
      <c r="B161" s="109" t="s">
        <v>277</v>
      </c>
      <c r="C161" s="109"/>
      <c r="D161" s="443">
        <v>32</v>
      </c>
      <c r="E161" s="445">
        <v>1216</v>
      </c>
      <c r="F161" s="445">
        <v>961</v>
      </c>
      <c r="G161" s="445">
        <v>255</v>
      </c>
      <c r="H161" s="445">
        <v>2841509</v>
      </c>
      <c r="I161" s="445">
        <v>2345333</v>
      </c>
      <c r="J161" s="445">
        <v>459562</v>
      </c>
      <c r="K161" s="445">
        <v>36614</v>
      </c>
      <c r="L161" s="445">
        <v>578155</v>
      </c>
      <c r="M161" s="455">
        <v>1571542</v>
      </c>
      <c r="N161" s="119" t="s">
        <v>161</v>
      </c>
    </row>
    <row r="162" spans="1:14" ht="12" customHeight="1">
      <c r="A162" s="123"/>
      <c r="B162" s="109" t="s">
        <v>278</v>
      </c>
      <c r="C162" s="108"/>
      <c r="D162" s="443">
        <v>16</v>
      </c>
      <c r="E162" s="445">
        <v>1166</v>
      </c>
      <c r="F162" s="445">
        <v>986</v>
      </c>
      <c r="G162" s="445">
        <v>180</v>
      </c>
      <c r="H162" s="445">
        <v>4126794</v>
      </c>
      <c r="I162" s="445">
        <v>2920404</v>
      </c>
      <c r="J162" s="445">
        <v>1034936</v>
      </c>
      <c r="K162" s="445">
        <v>171454</v>
      </c>
      <c r="L162" s="445">
        <v>622553</v>
      </c>
      <c r="M162" s="455">
        <v>2546352</v>
      </c>
      <c r="N162" s="119" t="s">
        <v>162</v>
      </c>
    </row>
    <row r="163" spans="1:14" ht="12" customHeight="1">
      <c r="A163" s="123"/>
      <c r="B163" s="109" t="s">
        <v>279</v>
      </c>
      <c r="C163" s="108"/>
      <c r="D163" s="443">
        <v>7</v>
      </c>
      <c r="E163" s="445">
        <v>990</v>
      </c>
      <c r="F163" s="445">
        <v>791</v>
      </c>
      <c r="G163" s="445">
        <v>199</v>
      </c>
      <c r="H163" s="445">
        <v>3386873</v>
      </c>
      <c r="I163" s="445">
        <v>2222652</v>
      </c>
      <c r="J163" s="445">
        <v>1163096</v>
      </c>
      <c r="K163" s="448">
        <v>1125</v>
      </c>
      <c r="L163" s="445">
        <v>498880</v>
      </c>
      <c r="M163" s="455">
        <v>1635321</v>
      </c>
      <c r="N163" s="119" t="s">
        <v>163</v>
      </c>
    </row>
    <row r="164" spans="1:14" ht="12" customHeight="1">
      <c r="A164" s="123"/>
      <c r="B164" s="109" t="s">
        <v>283</v>
      </c>
      <c r="C164" s="108"/>
      <c r="D164" s="443">
        <v>2</v>
      </c>
      <c r="E164" s="445">
        <v>778</v>
      </c>
      <c r="F164" s="445">
        <v>682</v>
      </c>
      <c r="G164" s="445">
        <v>96</v>
      </c>
      <c r="H164" s="284" t="s">
        <v>299</v>
      </c>
      <c r="I164" s="284" t="s">
        <v>299</v>
      </c>
      <c r="J164" s="284" t="s">
        <v>299</v>
      </c>
      <c r="K164" s="284" t="s">
        <v>299</v>
      </c>
      <c r="L164" s="284" t="s">
        <v>299</v>
      </c>
      <c r="M164" s="450" t="s">
        <v>299</v>
      </c>
      <c r="N164" s="119" t="s">
        <v>165</v>
      </c>
    </row>
    <row r="165" spans="1:14" ht="12" customHeight="1">
      <c r="A165" s="125">
        <v>25</v>
      </c>
      <c r="B165" s="120" t="s">
        <v>108</v>
      </c>
      <c r="C165" s="120"/>
      <c r="D165" s="441">
        <v>93</v>
      </c>
      <c r="E165" s="442">
        <v>5819</v>
      </c>
      <c r="F165" s="442">
        <v>4861</v>
      </c>
      <c r="G165" s="442">
        <v>958</v>
      </c>
      <c r="H165" s="442">
        <v>41571861</v>
      </c>
      <c r="I165" s="442">
        <v>39525333</v>
      </c>
      <c r="J165" s="442">
        <v>310102</v>
      </c>
      <c r="K165" s="442">
        <v>1736426</v>
      </c>
      <c r="L165" s="442">
        <v>4262001</v>
      </c>
      <c r="M165" s="454">
        <v>29408670</v>
      </c>
      <c r="N165" s="125">
        <v>25</v>
      </c>
    </row>
    <row r="166" spans="1:14" ht="12" customHeight="1">
      <c r="A166" s="119"/>
      <c r="B166" s="109" t="s">
        <v>273</v>
      </c>
      <c r="C166" s="108"/>
      <c r="D166" s="443">
        <v>14</v>
      </c>
      <c r="E166" s="445">
        <v>29</v>
      </c>
      <c r="F166" s="445">
        <v>22</v>
      </c>
      <c r="G166" s="445">
        <v>7</v>
      </c>
      <c r="H166" s="445">
        <v>79197</v>
      </c>
      <c r="I166" s="445">
        <v>47623</v>
      </c>
      <c r="J166" s="445">
        <v>15633</v>
      </c>
      <c r="K166" s="445">
        <v>15941</v>
      </c>
      <c r="L166" s="445">
        <v>10104</v>
      </c>
      <c r="M166" s="455">
        <v>29587</v>
      </c>
      <c r="N166" s="119" t="s">
        <v>157</v>
      </c>
    </row>
    <row r="167" spans="1:14" ht="12" customHeight="1">
      <c r="A167" s="123"/>
      <c r="B167" s="109" t="s">
        <v>274</v>
      </c>
      <c r="C167" s="109"/>
      <c r="D167" s="443">
        <v>33</v>
      </c>
      <c r="E167" s="445">
        <v>215</v>
      </c>
      <c r="F167" s="445">
        <v>143</v>
      </c>
      <c r="G167" s="445">
        <v>72</v>
      </c>
      <c r="H167" s="445">
        <v>320739</v>
      </c>
      <c r="I167" s="445">
        <v>222441</v>
      </c>
      <c r="J167" s="445">
        <v>91970</v>
      </c>
      <c r="K167" s="445">
        <v>6328</v>
      </c>
      <c r="L167" s="445">
        <v>79541</v>
      </c>
      <c r="M167" s="455">
        <v>150287</v>
      </c>
      <c r="N167" s="119" t="s">
        <v>158</v>
      </c>
    </row>
    <row r="168" spans="1:14" ht="12" customHeight="1">
      <c r="A168" s="123"/>
      <c r="B168" s="109" t="s">
        <v>275</v>
      </c>
      <c r="C168" s="109"/>
      <c r="D168" s="443">
        <v>13</v>
      </c>
      <c r="E168" s="445">
        <v>188</v>
      </c>
      <c r="F168" s="445">
        <v>140</v>
      </c>
      <c r="G168" s="445">
        <v>48</v>
      </c>
      <c r="H168" s="445">
        <v>378130</v>
      </c>
      <c r="I168" s="445">
        <v>328937</v>
      </c>
      <c r="J168" s="445">
        <v>29750</v>
      </c>
      <c r="K168" s="445">
        <v>19443</v>
      </c>
      <c r="L168" s="445">
        <v>73237</v>
      </c>
      <c r="M168" s="455">
        <v>219044</v>
      </c>
      <c r="N168" s="119" t="s">
        <v>159</v>
      </c>
    </row>
    <row r="169" spans="1:14" ht="12" customHeight="1">
      <c r="A169" s="123"/>
      <c r="B169" s="109" t="s">
        <v>276</v>
      </c>
      <c r="C169" s="109"/>
      <c r="D169" s="443">
        <v>9</v>
      </c>
      <c r="E169" s="445">
        <v>223</v>
      </c>
      <c r="F169" s="445">
        <v>185</v>
      </c>
      <c r="G169" s="445">
        <v>38</v>
      </c>
      <c r="H169" s="445">
        <v>904161</v>
      </c>
      <c r="I169" s="445">
        <v>793708</v>
      </c>
      <c r="J169" s="445">
        <v>2417</v>
      </c>
      <c r="K169" s="445">
        <v>108036</v>
      </c>
      <c r="L169" s="445">
        <v>118535</v>
      </c>
      <c r="M169" s="455">
        <v>631517</v>
      </c>
      <c r="N169" s="119" t="s">
        <v>160</v>
      </c>
    </row>
    <row r="170" spans="1:14" ht="12" customHeight="1">
      <c r="A170" s="123"/>
      <c r="B170" s="109" t="s">
        <v>277</v>
      </c>
      <c r="C170" s="109"/>
      <c r="D170" s="443">
        <v>6</v>
      </c>
      <c r="E170" s="445">
        <v>240</v>
      </c>
      <c r="F170" s="445">
        <v>199</v>
      </c>
      <c r="G170" s="445">
        <v>41</v>
      </c>
      <c r="H170" s="445">
        <v>1912008</v>
      </c>
      <c r="I170" s="445">
        <v>1830724</v>
      </c>
      <c r="J170" s="445">
        <v>69323</v>
      </c>
      <c r="K170" s="445">
        <v>11961</v>
      </c>
      <c r="L170" s="445">
        <v>143346</v>
      </c>
      <c r="M170" s="455">
        <v>1381825</v>
      </c>
      <c r="N170" s="119" t="s">
        <v>161</v>
      </c>
    </row>
    <row r="171" spans="1:14" ht="12" customHeight="1">
      <c r="A171" s="123"/>
      <c r="B171" s="109" t="s">
        <v>278</v>
      </c>
      <c r="C171" s="109"/>
      <c r="D171" s="443">
        <v>8</v>
      </c>
      <c r="E171" s="445">
        <v>515</v>
      </c>
      <c r="F171" s="445">
        <v>451</v>
      </c>
      <c r="G171" s="445">
        <v>64</v>
      </c>
      <c r="H171" s="445">
        <v>1989087</v>
      </c>
      <c r="I171" s="445">
        <v>1718895</v>
      </c>
      <c r="J171" s="445">
        <v>54935</v>
      </c>
      <c r="K171" s="445">
        <v>215257</v>
      </c>
      <c r="L171" s="445">
        <v>257427</v>
      </c>
      <c r="M171" s="455">
        <v>1163767</v>
      </c>
      <c r="N171" s="119" t="s">
        <v>162</v>
      </c>
    </row>
    <row r="172" spans="1:14" ht="12" customHeight="1">
      <c r="A172" s="123"/>
      <c r="B172" s="109" t="s">
        <v>279</v>
      </c>
      <c r="C172" s="109"/>
      <c r="D172" s="443">
        <v>3</v>
      </c>
      <c r="E172" s="445">
        <v>413</v>
      </c>
      <c r="F172" s="445">
        <v>324</v>
      </c>
      <c r="G172" s="445">
        <v>89</v>
      </c>
      <c r="H172" s="445">
        <v>1896821</v>
      </c>
      <c r="I172" s="445">
        <v>1777042</v>
      </c>
      <c r="J172" s="445">
        <v>46074</v>
      </c>
      <c r="K172" s="445">
        <v>73705</v>
      </c>
      <c r="L172" s="445">
        <v>240665</v>
      </c>
      <c r="M172" s="455">
        <v>1424656</v>
      </c>
      <c r="N172" s="119" t="s">
        <v>163</v>
      </c>
    </row>
    <row r="173" spans="1:14" ht="12" customHeight="1">
      <c r="A173" s="123"/>
      <c r="B173" s="109" t="s">
        <v>269</v>
      </c>
      <c r="C173" s="109"/>
      <c r="D173" s="443">
        <v>2</v>
      </c>
      <c r="E173" s="445">
        <v>441</v>
      </c>
      <c r="F173" s="445">
        <v>286</v>
      </c>
      <c r="G173" s="445">
        <v>155</v>
      </c>
      <c r="H173" s="284" t="s">
        <v>299</v>
      </c>
      <c r="I173" s="284" t="s">
        <v>299</v>
      </c>
      <c r="J173" s="284" t="s">
        <v>299</v>
      </c>
      <c r="K173" s="284" t="s">
        <v>299</v>
      </c>
      <c r="L173" s="284" t="s">
        <v>299</v>
      </c>
      <c r="M173" s="450" t="s">
        <v>299</v>
      </c>
      <c r="N173" s="119" t="s">
        <v>164</v>
      </c>
    </row>
    <row r="174" spans="1:14" ht="12" customHeight="1">
      <c r="A174" s="123"/>
      <c r="B174" s="109" t="s">
        <v>270</v>
      </c>
      <c r="C174" s="109"/>
      <c r="D174" s="443">
        <v>3</v>
      </c>
      <c r="E174" s="445">
        <v>1128</v>
      </c>
      <c r="F174" s="445">
        <v>993</v>
      </c>
      <c r="G174" s="445">
        <v>135</v>
      </c>
      <c r="H174" s="458">
        <v>7618853</v>
      </c>
      <c r="I174" s="458">
        <v>7390910</v>
      </c>
      <c r="J174" s="284">
        <v>0</v>
      </c>
      <c r="K174" s="458">
        <v>227943</v>
      </c>
      <c r="L174" s="458">
        <v>990963</v>
      </c>
      <c r="M174" s="459">
        <v>5194422</v>
      </c>
      <c r="N174" s="119" t="s">
        <v>165</v>
      </c>
    </row>
    <row r="175" spans="1:14" ht="12" customHeight="1">
      <c r="A175" s="123"/>
      <c r="B175" s="109" t="s">
        <v>271</v>
      </c>
      <c r="C175" s="109"/>
      <c r="D175" s="443">
        <v>1</v>
      </c>
      <c r="E175" s="445">
        <v>855</v>
      </c>
      <c r="F175" s="445">
        <v>786</v>
      </c>
      <c r="G175" s="445">
        <v>69</v>
      </c>
      <c r="H175" s="284" t="s">
        <v>299</v>
      </c>
      <c r="I175" s="284" t="s">
        <v>299</v>
      </c>
      <c r="J175" s="284" t="s">
        <v>299</v>
      </c>
      <c r="K175" s="284" t="s">
        <v>299</v>
      </c>
      <c r="L175" s="284" t="s">
        <v>299</v>
      </c>
      <c r="M175" s="450" t="s">
        <v>299</v>
      </c>
      <c r="N175" s="119" t="s">
        <v>174</v>
      </c>
    </row>
    <row r="176" spans="1:14" ht="12" customHeight="1">
      <c r="A176" s="123"/>
      <c r="B176" s="109" t="s">
        <v>272</v>
      </c>
      <c r="C176" s="109"/>
      <c r="D176" s="443">
        <v>1</v>
      </c>
      <c r="E176" s="445">
        <v>1572</v>
      </c>
      <c r="F176" s="445">
        <v>1332</v>
      </c>
      <c r="G176" s="445">
        <v>240</v>
      </c>
      <c r="H176" s="284" t="s">
        <v>299</v>
      </c>
      <c r="I176" s="284" t="s">
        <v>299</v>
      </c>
      <c r="J176" s="284" t="s">
        <v>299</v>
      </c>
      <c r="K176" s="284" t="s">
        <v>299</v>
      </c>
      <c r="L176" s="284" t="s">
        <v>299</v>
      </c>
      <c r="M176" s="450" t="s">
        <v>299</v>
      </c>
      <c r="N176" s="119" t="s">
        <v>167</v>
      </c>
    </row>
    <row r="177" spans="1:14" ht="12" customHeight="1">
      <c r="A177" s="125">
        <v>26</v>
      </c>
      <c r="B177" s="120" t="s">
        <v>110</v>
      </c>
      <c r="C177" s="120"/>
      <c r="D177" s="441">
        <v>165</v>
      </c>
      <c r="E177" s="442">
        <v>5725</v>
      </c>
      <c r="F177" s="442">
        <v>4977</v>
      </c>
      <c r="G177" s="442">
        <v>748</v>
      </c>
      <c r="H177" s="442">
        <v>42072088</v>
      </c>
      <c r="I177" s="442">
        <v>31014213</v>
      </c>
      <c r="J177" s="442">
        <v>589204</v>
      </c>
      <c r="K177" s="442">
        <v>10468671</v>
      </c>
      <c r="L177" s="442">
        <v>4937806</v>
      </c>
      <c r="M177" s="454">
        <v>37268005</v>
      </c>
      <c r="N177" s="125">
        <v>26</v>
      </c>
    </row>
    <row r="178" spans="1:14" ht="12" customHeight="1">
      <c r="A178" s="119"/>
      <c r="B178" s="109" t="s">
        <v>273</v>
      </c>
      <c r="C178" s="108"/>
      <c r="D178" s="443">
        <v>33</v>
      </c>
      <c r="E178" s="445">
        <v>73</v>
      </c>
      <c r="F178" s="445">
        <v>47</v>
      </c>
      <c r="G178" s="445">
        <v>26</v>
      </c>
      <c r="H178" s="445">
        <v>216890</v>
      </c>
      <c r="I178" s="445">
        <v>170921</v>
      </c>
      <c r="J178" s="445">
        <v>26219</v>
      </c>
      <c r="K178" s="445">
        <v>19750</v>
      </c>
      <c r="L178" s="445">
        <v>28320</v>
      </c>
      <c r="M178" s="455">
        <v>109932</v>
      </c>
      <c r="N178" s="119" t="s">
        <v>157</v>
      </c>
    </row>
    <row r="179" spans="1:14" ht="12" customHeight="1">
      <c r="A179" s="123"/>
      <c r="B179" s="109" t="s">
        <v>274</v>
      </c>
      <c r="C179" s="109"/>
      <c r="D179" s="443">
        <v>54</v>
      </c>
      <c r="E179" s="445">
        <v>340</v>
      </c>
      <c r="F179" s="445">
        <v>261</v>
      </c>
      <c r="G179" s="445">
        <v>79</v>
      </c>
      <c r="H179" s="445">
        <v>550369</v>
      </c>
      <c r="I179" s="445">
        <v>407706</v>
      </c>
      <c r="J179" s="445">
        <v>112532</v>
      </c>
      <c r="K179" s="445">
        <v>30131</v>
      </c>
      <c r="L179" s="445">
        <v>138889</v>
      </c>
      <c r="M179" s="455">
        <v>240327</v>
      </c>
      <c r="N179" s="119" t="s">
        <v>158</v>
      </c>
    </row>
    <row r="180" spans="1:14" ht="12" customHeight="1">
      <c r="A180" s="123"/>
      <c r="B180" s="109" t="s">
        <v>275</v>
      </c>
      <c r="C180" s="109"/>
      <c r="D180" s="443">
        <v>38</v>
      </c>
      <c r="E180" s="445">
        <v>502</v>
      </c>
      <c r="F180" s="445">
        <v>390</v>
      </c>
      <c r="G180" s="445">
        <v>112</v>
      </c>
      <c r="H180" s="445">
        <v>958499</v>
      </c>
      <c r="I180" s="445">
        <v>764139</v>
      </c>
      <c r="J180" s="445">
        <v>190957</v>
      </c>
      <c r="K180" s="445">
        <v>3403</v>
      </c>
      <c r="L180" s="445">
        <v>223075</v>
      </c>
      <c r="M180" s="455">
        <v>420177</v>
      </c>
      <c r="N180" s="119" t="s">
        <v>159</v>
      </c>
    </row>
    <row r="181" spans="1:14" ht="12" customHeight="1">
      <c r="A181" s="123"/>
      <c r="B181" s="109" t="s">
        <v>276</v>
      </c>
      <c r="C181" s="109"/>
      <c r="D181" s="443">
        <v>10</v>
      </c>
      <c r="E181" s="445">
        <v>235</v>
      </c>
      <c r="F181" s="445">
        <v>186</v>
      </c>
      <c r="G181" s="445">
        <v>49</v>
      </c>
      <c r="H181" s="445">
        <v>429116</v>
      </c>
      <c r="I181" s="445">
        <v>367175</v>
      </c>
      <c r="J181" s="445">
        <v>38788</v>
      </c>
      <c r="K181" s="445">
        <v>23153</v>
      </c>
      <c r="L181" s="445">
        <v>92000</v>
      </c>
      <c r="M181" s="455">
        <v>200343</v>
      </c>
      <c r="N181" s="119" t="s">
        <v>160</v>
      </c>
    </row>
    <row r="182" spans="1:14" ht="12" customHeight="1">
      <c r="A182" s="123"/>
      <c r="B182" s="109" t="s">
        <v>277</v>
      </c>
      <c r="C182" s="109"/>
      <c r="D182" s="443">
        <v>12</v>
      </c>
      <c r="E182" s="445">
        <v>500</v>
      </c>
      <c r="F182" s="445">
        <v>424</v>
      </c>
      <c r="G182" s="445">
        <v>76</v>
      </c>
      <c r="H182" s="445">
        <v>1347205</v>
      </c>
      <c r="I182" s="445">
        <v>1119315</v>
      </c>
      <c r="J182" s="445">
        <v>21479</v>
      </c>
      <c r="K182" s="445">
        <v>206411</v>
      </c>
      <c r="L182" s="445">
        <v>272281</v>
      </c>
      <c r="M182" s="455">
        <v>890812</v>
      </c>
      <c r="N182" s="119" t="s">
        <v>161</v>
      </c>
    </row>
    <row r="183" spans="1:14" ht="12" customHeight="1">
      <c r="A183" s="123"/>
      <c r="B183" s="109" t="s">
        <v>278</v>
      </c>
      <c r="C183" s="109"/>
      <c r="D183" s="443">
        <v>11</v>
      </c>
      <c r="E183" s="445">
        <v>795</v>
      </c>
      <c r="F183" s="445">
        <v>694</v>
      </c>
      <c r="G183" s="445">
        <v>101</v>
      </c>
      <c r="H183" s="445">
        <v>2272293</v>
      </c>
      <c r="I183" s="445">
        <v>1961426</v>
      </c>
      <c r="J183" s="445">
        <v>195295</v>
      </c>
      <c r="K183" s="445">
        <v>115572</v>
      </c>
      <c r="L183" s="445">
        <v>444811</v>
      </c>
      <c r="M183" s="455">
        <v>1227633</v>
      </c>
      <c r="N183" s="119" t="s">
        <v>162</v>
      </c>
    </row>
    <row r="184" spans="1:14" ht="12" customHeight="1">
      <c r="A184" s="123"/>
      <c r="B184" s="109" t="s">
        <v>279</v>
      </c>
      <c r="C184" s="109"/>
      <c r="D184" s="443">
        <v>2</v>
      </c>
      <c r="E184" s="445">
        <v>284</v>
      </c>
      <c r="F184" s="445">
        <v>265</v>
      </c>
      <c r="G184" s="445">
        <v>19</v>
      </c>
      <c r="H184" s="284" t="s">
        <v>299</v>
      </c>
      <c r="I184" s="284" t="s">
        <v>299</v>
      </c>
      <c r="J184" s="284" t="s">
        <v>299</v>
      </c>
      <c r="K184" s="284" t="s">
        <v>299</v>
      </c>
      <c r="L184" s="284" t="s">
        <v>299</v>
      </c>
      <c r="M184" s="450" t="s">
        <v>299</v>
      </c>
      <c r="N184" s="119" t="s">
        <v>163</v>
      </c>
    </row>
    <row r="185" spans="1:14" ht="12" customHeight="1">
      <c r="A185" s="123"/>
      <c r="B185" s="109" t="s">
        <v>269</v>
      </c>
      <c r="C185" s="109"/>
      <c r="D185" s="443">
        <v>1</v>
      </c>
      <c r="E185" s="445">
        <v>233</v>
      </c>
      <c r="F185" s="445">
        <v>181</v>
      </c>
      <c r="G185" s="445">
        <v>52</v>
      </c>
      <c r="H185" s="284" t="s">
        <v>299</v>
      </c>
      <c r="I185" s="284" t="s">
        <v>299</v>
      </c>
      <c r="J185" s="284" t="s">
        <v>299</v>
      </c>
      <c r="K185" s="284" t="s">
        <v>299</v>
      </c>
      <c r="L185" s="284" t="s">
        <v>299</v>
      </c>
      <c r="M185" s="450" t="s">
        <v>299</v>
      </c>
      <c r="N185" s="119" t="s">
        <v>164</v>
      </c>
    </row>
    <row r="186" spans="1:14" ht="12" customHeight="1">
      <c r="A186" s="123"/>
      <c r="B186" s="109" t="s">
        <v>270</v>
      </c>
      <c r="C186" s="109"/>
      <c r="D186" s="443">
        <v>1</v>
      </c>
      <c r="E186" s="445">
        <v>415</v>
      </c>
      <c r="F186" s="445">
        <v>387</v>
      </c>
      <c r="G186" s="445">
        <v>28</v>
      </c>
      <c r="H186" s="284" t="s">
        <v>299</v>
      </c>
      <c r="I186" s="284" t="s">
        <v>299</v>
      </c>
      <c r="J186" s="284" t="s">
        <v>299</v>
      </c>
      <c r="K186" s="284" t="s">
        <v>299</v>
      </c>
      <c r="L186" s="284" t="s">
        <v>299</v>
      </c>
      <c r="M186" s="450" t="s">
        <v>299</v>
      </c>
      <c r="N186" s="119" t="s">
        <v>165</v>
      </c>
    </row>
    <row r="187" spans="1:14" ht="12" customHeight="1">
      <c r="A187" s="123"/>
      <c r="B187" s="109" t="s">
        <v>271</v>
      </c>
      <c r="C187" s="109"/>
      <c r="D187" s="443">
        <v>1</v>
      </c>
      <c r="E187" s="445">
        <v>709</v>
      </c>
      <c r="F187" s="445">
        <v>653</v>
      </c>
      <c r="G187" s="445">
        <v>56</v>
      </c>
      <c r="H187" s="284" t="s">
        <v>299</v>
      </c>
      <c r="I187" s="284" t="s">
        <v>299</v>
      </c>
      <c r="J187" s="284" t="s">
        <v>299</v>
      </c>
      <c r="K187" s="284" t="s">
        <v>299</v>
      </c>
      <c r="L187" s="284" t="s">
        <v>299</v>
      </c>
      <c r="M187" s="450" t="s">
        <v>299</v>
      </c>
      <c r="N187" s="119" t="s">
        <v>174</v>
      </c>
    </row>
    <row r="188" spans="1:14" ht="12" customHeight="1">
      <c r="A188" s="123"/>
      <c r="B188" s="109" t="s">
        <v>272</v>
      </c>
      <c r="C188" s="109"/>
      <c r="D188" s="443">
        <v>1</v>
      </c>
      <c r="E188" s="445">
        <v>1639</v>
      </c>
      <c r="F188" s="445">
        <v>1489</v>
      </c>
      <c r="G188" s="445">
        <v>150</v>
      </c>
      <c r="H188" s="284" t="s">
        <v>299</v>
      </c>
      <c r="I188" s="284" t="s">
        <v>299</v>
      </c>
      <c r="J188" s="284" t="s">
        <v>299</v>
      </c>
      <c r="K188" s="284" t="s">
        <v>299</v>
      </c>
      <c r="L188" s="284" t="s">
        <v>299</v>
      </c>
      <c r="M188" s="450" t="s">
        <v>299</v>
      </c>
      <c r="N188" s="119" t="s">
        <v>167</v>
      </c>
    </row>
    <row r="189" spans="1:14" ht="5.0999999999999996" customHeight="1" thickBot="1">
      <c r="A189" s="126"/>
      <c r="B189" s="127"/>
      <c r="C189" s="127"/>
      <c r="D189" s="128"/>
      <c r="E189" s="129"/>
      <c r="F189" s="129"/>
      <c r="G189" s="129"/>
      <c r="H189" s="129"/>
      <c r="I189" s="129"/>
      <c r="J189" s="129"/>
      <c r="K189" s="129"/>
      <c r="L189" s="129"/>
      <c r="M189" s="146"/>
      <c r="N189" s="457"/>
    </row>
    <row r="190" spans="1:14">
      <c r="A190" s="107" t="s">
        <v>307</v>
      </c>
      <c r="B190" s="107"/>
      <c r="C190" s="107"/>
      <c r="D190" s="107"/>
      <c r="E190" s="107"/>
      <c r="F190" s="107"/>
      <c r="G190" s="107"/>
      <c r="H190" s="107"/>
      <c r="I190" s="107"/>
      <c r="J190" s="107"/>
      <c r="K190" s="107"/>
      <c r="L190" s="107"/>
      <c r="M190" s="107"/>
      <c r="N190" s="107"/>
    </row>
    <row r="192" spans="1:14" ht="16.5">
      <c r="A192" s="103" t="s">
        <v>281</v>
      </c>
      <c r="E192" s="103"/>
      <c r="F192" s="105"/>
      <c r="G192" s="105"/>
      <c r="H192" s="103"/>
      <c r="I192" s="105"/>
      <c r="J192" s="105"/>
      <c r="K192" s="106"/>
      <c r="L192" s="105"/>
    </row>
    <row r="193" spans="1:14" ht="16.5">
      <c r="A193" s="103"/>
      <c r="E193" s="103"/>
      <c r="F193" s="105"/>
      <c r="G193" s="105"/>
      <c r="H193" s="103"/>
      <c r="I193" s="105"/>
      <c r="J193" s="105"/>
      <c r="K193" s="106"/>
      <c r="L193" s="105"/>
    </row>
    <row r="194" spans="1:14" ht="16.5" thickBot="1">
      <c r="A194" s="107" t="s">
        <v>15</v>
      </c>
      <c r="B194" s="107"/>
      <c r="C194" s="107"/>
      <c r="D194" s="107"/>
      <c r="E194" s="107"/>
      <c r="F194" s="108"/>
      <c r="G194" s="108"/>
      <c r="H194" s="107"/>
      <c r="I194" s="107"/>
      <c r="J194" s="107"/>
      <c r="K194" s="107"/>
      <c r="L194" s="107"/>
      <c r="M194" s="107"/>
      <c r="N194" s="109" t="s">
        <v>308</v>
      </c>
    </row>
    <row r="195" spans="1:14" ht="15.75" customHeight="1">
      <c r="A195" s="425" t="s">
        <v>144</v>
      </c>
      <c r="B195" s="425"/>
      <c r="C195" s="110"/>
      <c r="D195" s="427" t="s">
        <v>145</v>
      </c>
      <c r="E195" s="428" t="s">
        <v>146</v>
      </c>
      <c r="F195" s="429"/>
      <c r="G195" s="429"/>
      <c r="H195" s="429" t="s">
        <v>147</v>
      </c>
      <c r="I195" s="429"/>
      <c r="J195" s="429"/>
      <c r="K195" s="430"/>
      <c r="L195" s="431" t="s">
        <v>148</v>
      </c>
      <c r="M195" s="422" t="s">
        <v>149</v>
      </c>
      <c r="N195" s="460" t="s">
        <v>150</v>
      </c>
    </row>
    <row r="196" spans="1:14" ht="15.75" customHeight="1">
      <c r="A196" s="426"/>
      <c r="B196" s="426"/>
      <c r="C196" s="112"/>
      <c r="D196" s="415"/>
      <c r="E196" s="411" t="s">
        <v>151</v>
      </c>
      <c r="F196" s="412"/>
      <c r="G196" s="413"/>
      <c r="H196" s="417" t="s">
        <v>152</v>
      </c>
      <c r="I196" s="417" t="s">
        <v>131</v>
      </c>
      <c r="J196" s="417" t="s">
        <v>132</v>
      </c>
      <c r="K196" s="414" t="s">
        <v>153</v>
      </c>
      <c r="L196" s="418"/>
      <c r="M196" s="423"/>
      <c r="N196" s="461"/>
    </row>
    <row r="197" spans="1:14">
      <c r="A197" s="426" t="s">
        <v>154</v>
      </c>
      <c r="B197" s="426"/>
      <c r="C197" s="112"/>
      <c r="D197" s="415"/>
      <c r="E197" s="417" t="s">
        <v>71</v>
      </c>
      <c r="F197" s="420" t="s">
        <v>4</v>
      </c>
      <c r="G197" s="420" t="s">
        <v>5</v>
      </c>
      <c r="H197" s="418"/>
      <c r="I197" s="418"/>
      <c r="J197" s="418"/>
      <c r="K197" s="418"/>
      <c r="L197" s="418"/>
      <c r="M197" s="423" t="s">
        <v>155</v>
      </c>
      <c r="N197" s="461"/>
    </row>
    <row r="198" spans="1:14">
      <c r="A198" s="432"/>
      <c r="B198" s="432"/>
      <c r="C198" s="113"/>
      <c r="D198" s="416"/>
      <c r="E198" s="419"/>
      <c r="F198" s="421"/>
      <c r="G198" s="421"/>
      <c r="H198" s="419"/>
      <c r="I198" s="419"/>
      <c r="J198" s="419"/>
      <c r="K198" s="419"/>
      <c r="L198" s="419"/>
      <c r="M198" s="424"/>
      <c r="N198" s="462"/>
    </row>
    <row r="199" spans="1:14" ht="5.0999999999999996" customHeight="1">
      <c r="A199" s="133"/>
      <c r="B199" s="134"/>
      <c r="C199" s="134"/>
      <c r="D199" s="135"/>
      <c r="E199" s="143"/>
      <c r="F199" s="143"/>
      <c r="G199" s="143"/>
      <c r="H199" s="143"/>
      <c r="I199" s="143"/>
      <c r="J199" s="143"/>
      <c r="K199" s="143"/>
      <c r="L199" s="143"/>
      <c r="M199" s="144"/>
      <c r="N199" s="453"/>
    </row>
    <row r="200" spans="1:14" ht="12" customHeight="1">
      <c r="A200" s="125">
        <v>27</v>
      </c>
      <c r="B200" s="120" t="s">
        <v>112</v>
      </c>
      <c r="C200" s="120"/>
      <c r="D200" s="441">
        <v>19</v>
      </c>
      <c r="E200" s="442">
        <v>291</v>
      </c>
      <c r="F200" s="442">
        <v>207</v>
      </c>
      <c r="G200" s="442">
        <v>84</v>
      </c>
      <c r="H200" s="442">
        <v>476285</v>
      </c>
      <c r="I200" s="442">
        <v>376583</v>
      </c>
      <c r="J200" s="442">
        <v>91829</v>
      </c>
      <c r="K200" s="442">
        <v>7873</v>
      </c>
      <c r="L200" s="442">
        <v>119157</v>
      </c>
      <c r="M200" s="454">
        <v>170621</v>
      </c>
      <c r="N200" s="125">
        <v>27</v>
      </c>
    </row>
    <row r="201" spans="1:14" ht="12" customHeight="1">
      <c r="A201" s="119"/>
      <c r="B201" s="109" t="s">
        <v>273</v>
      </c>
      <c r="C201" s="108"/>
      <c r="D201" s="443">
        <v>2</v>
      </c>
      <c r="E201" s="445">
        <v>4</v>
      </c>
      <c r="F201" s="445">
        <v>3</v>
      </c>
      <c r="G201" s="445">
        <v>1</v>
      </c>
      <c r="H201" s="284" t="s">
        <v>299</v>
      </c>
      <c r="I201" s="284" t="s">
        <v>299</v>
      </c>
      <c r="J201" s="284" t="s">
        <v>299</v>
      </c>
      <c r="K201" s="284" t="s">
        <v>299</v>
      </c>
      <c r="L201" s="284" t="s">
        <v>299</v>
      </c>
      <c r="M201" s="450" t="s">
        <v>299</v>
      </c>
      <c r="N201" s="119" t="s">
        <v>157</v>
      </c>
    </row>
    <row r="202" spans="1:14" ht="12" customHeight="1">
      <c r="A202" s="123"/>
      <c r="B202" s="109" t="s">
        <v>274</v>
      </c>
      <c r="C202" s="109"/>
      <c r="D202" s="443">
        <v>8</v>
      </c>
      <c r="E202" s="445">
        <v>58</v>
      </c>
      <c r="F202" s="445">
        <v>35</v>
      </c>
      <c r="G202" s="445">
        <v>23</v>
      </c>
      <c r="H202" s="445">
        <v>114821</v>
      </c>
      <c r="I202" s="445">
        <v>98508</v>
      </c>
      <c r="J202" s="445">
        <v>8573</v>
      </c>
      <c r="K202" s="445">
        <v>7740</v>
      </c>
      <c r="L202" s="445">
        <v>23237</v>
      </c>
      <c r="M202" s="455">
        <v>32712</v>
      </c>
      <c r="N202" s="119" t="s">
        <v>158</v>
      </c>
    </row>
    <row r="203" spans="1:14" ht="12" customHeight="1">
      <c r="A203" s="123"/>
      <c r="B203" s="109" t="s">
        <v>275</v>
      </c>
      <c r="C203" s="108"/>
      <c r="D203" s="443">
        <v>6</v>
      </c>
      <c r="E203" s="445">
        <v>83</v>
      </c>
      <c r="F203" s="445">
        <v>57</v>
      </c>
      <c r="G203" s="445">
        <v>26</v>
      </c>
      <c r="H203" s="445">
        <v>145604</v>
      </c>
      <c r="I203" s="445">
        <v>133304</v>
      </c>
      <c r="J203" s="445">
        <v>12300</v>
      </c>
      <c r="K203" s="284">
        <v>0</v>
      </c>
      <c r="L203" s="445">
        <v>22282</v>
      </c>
      <c r="M203" s="455">
        <v>46767</v>
      </c>
      <c r="N203" s="119" t="s">
        <v>159</v>
      </c>
    </row>
    <row r="204" spans="1:14" ht="12" customHeight="1">
      <c r="A204" s="123"/>
      <c r="B204" s="109" t="s">
        <v>276</v>
      </c>
      <c r="C204" s="109"/>
      <c r="D204" s="443">
        <v>1</v>
      </c>
      <c r="E204" s="445">
        <v>26</v>
      </c>
      <c r="F204" s="445">
        <v>20</v>
      </c>
      <c r="G204" s="445">
        <v>6</v>
      </c>
      <c r="H204" s="284" t="s">
        <v>299</v>
      </c>
      <c r="I204" s="284" t="s">
        <v>299</v>
      </c>
      <c r="J204" s="284" t="s">
        <v>299</v>
      </c>
      <c r="K204" s="284" t="s">
        <v>299</v>
      </c>
      <c r="L204" s="284" t="s">
        <v>299</v>
      </c>
      <c r="M204" s="450" t="s">
        <v>299</v>
      </c>
      <c r="N204" s="119" t="s">
        <v>160</v>
      </c>
    </row>
    <row r="205" spans="1:14" ht="12" customHeight="1">
      <c r="A205" s="123"/>
      <c r="B205" s="109" t="s">
        <v>278</v>
      </c>
      <c r="C205" s="109"/>
      <c r="D205" s="443">
        <v>2</v>
      </c>
      <c r="E205" s="445">
        <v>120</v>
      </c>
      <c r="F205" s="445">
        <v>92</v>
      </c>
      <c r="G205" s="445">
        <v>28</v>
      </c>
      <c r="H205" s="284" t="s">
        <v>299</v>
      </c>
      <c r="I205" s="284" t="s">
        <v>299</v>
      </c>
      <c r="J205" s="284" t="s">
        <v>299</v>
      </c>
      <c r="K205" s="284" t="s">
        <v>299</v>
      </c>
      <c r="L205" s="284" t="s">
        <v>299</v>
      </c>
      <c r="M205" s="450" t="s">
        <v>299</v>
      </c>
      <c r="N205" s="119" t="s">
        <v>162</v>
      </c>
    </row>
    <row r="206" spans="1:14" ht="12" customHeight="1">
      <c r="A206" s="125">
        <v>28</v>
      </c>
      <c r="B206" s="120" t="s">
        <v>114</v>
      </c>
      <c r="C206" s="147"/>
      <c r="D206" s="441">
        <v>19</v>
      </c>
      <c r="E206" s="442">
        <v>969</v>
      </c>
      <c r="F206" s="442">
        <v>788</v>
      </c>
      <c r="G206" s="442">
        <v>181</v>
      </c>
      <c r="H206" s="442">
        <v>11531077</v>
      </c>
      <c r="I206" s="463">
        <v>11051048</v>
      </c>
      <c r="J206" s="442">
        <v>475130</v>
      </c>
      <c r="K206" s="442">
        <v>4899</v>
      </c>
      <c r="L206" s="463">
        <v>733732</v>
      </c>
      <c r="M206" s="454">
        <v>9581122</v>
      </c>
      <c r="N206" s="125">
        <v>28</v>
      </c>
    </row>
    <row r="207" spans="1:14" ht="12" customHeight="1">
      <c r="A207" s="119"/>
      <c r="B207" s="109" t="s">
        <v>273</v>
      </c>
      <c r="C207" s="108"/>
      <c r="D207" s="443">
        <v>3</v>
      </c>
      <c r="E207" s="445">
        <v>5</v>
      </c>
      <c r="F207" s="445">
        <v>3</v>
      </c>
      <c r="G207" s="445">
        <v>2</v>
      </c>
      <c r="H207" s="445">
        <v>31108</v>
      </c>
      <c r="I207" s="445">
        <v>31108</v>
      </c>
      <c r="J207" s="284">
        <v>0</v>
      </c>
      <c r="K207" s="284">
        <v>0</v>
      </c>
      <c r="L207" s="445">
        <v>1724</v>
      </c>
      <c r="M207" s="455">
        <v>21763</v>
      </c>
      <c r="N207" s="119" t="s">
        <v>157</v>
      </c>
    </row>
    <row r="208" spans="1:14" ht="12" customHeight="1">
      <c r="A208" s="123"/>
      <c r="B208" s="109" t="s">
        <v>274</v>
      </c>
      <c r="C208" s="109"/>
      <c r="D208" s="443">
        <v>7</v>
      </c>
      <c r="E208" s="445">
        <v>38</v>
      </c>
      <c r="F208" s="445">
        <v>18</v>
      </c>
      <c r="G208" s="445">
        <v>20</v>
      </c>
      <c r="H208" s="445">
        <v>55495</v>
      </c>
      <c r="I208" s="445">
        <v>20597</v>
      </c>
      <c r="J208" s="445">
        <v>34898</v>
      </c>
      <c r="K208" s="284">
        <v>0</v>
      </c>
      <c r="L208" s="445">
        <v>13619</v>
      </c>
      <c r="M208" s="455">
        <v>25065</v>
      </c>
      <c r="N208" s="119" t="s">
        <v>158</v>
      </c>
    </row>
    <row r="209" spans="1:14" ht="12" customHeight="1">
      <c r="A209" s="123"/>
      <c r="B209" s="109" t="s">
        <v>275</v>
      </c>
      <c r="C209" s="109"/>
      <c r="D209" s="443">
        <v>2</v>
      </c>
      <c r="E209" s="445">
        <v>28</v>
      </c>
      <c r="F209" s="445">
        <v>14</v>
      </c>
      <c r="G209" s="445">
        <v>14</v>
      </c>
      <c r="H209" s="284" t="s">
        <v>299</v>
      </c>
      <c r="I209" s="284" t="s">
        <v>299</v>
      </c>
      <c r="J209" s="284" t="s">
        <v>299</v>
      </c>
      <c r="K209" s="284" t="s">
        <v>299</v>
      </c>
      <c r="L209" s="284" t="s">
        <v>299</v>
      </c>
      <c r="M209" s="450" t="s">
        <v>299</v>
      </c>
      <c r="N209" s="119" t="s">
        <v>159</v>
      </c>
    </row>
    <row r="210" spans="1:14" ht="12" customHeight="1">
      <c r="A210" s="123"/>
      <c r="B210" s="109" t="s">
        <v>276</v>
      </c>
      <c r="C210" s="109"/>
      <c r="D210" s="443">
        <v>2</v>
      </c>
      <c r="E210" s="445">
        <v>44</v>
      </c>
      <c r="F210" s="445">
        <v>28</v>
      </c>
      <c r="G210" s="445">
        <v>16</v>
      </c>
      <c r="H210" s="284" t="s">
        <v>299</v>
      </c>
      <c r="I210" s="284" t="s">
        <v>299</v>
      </c>
      <c r="J210" s="284" t="s">
        <v>299</v>
      </c>
      <c r="K210" s="284" t="s">
        <v>299</v>
      </c>
      <c r="L210" s="284" t="s">
        <v>299</v>
      </c>
      <c r="M210" s="450" t="s">
        <v>299</v>
      </c>
      <c r="N210" s="119" t="s">
        <v>160</v>
      </c>
    </row>
    <row r="211" spans="1:14" ht="12" customHeight="1">
      <c r="A211" s="123"/>
      <c r="B211" s="109" t="s">
        <v>277</v>
      </c>
      <c r="C211" s="109"/>
      <c r="D211" s="443">
        <v>2</v>
      </c>
      <c r="E211" s="445">
        <v>65</v>
      </c>
      <c r="F211" s="445">
        <v>30</v>
      </c>
      <c r="G211" s="445">
        <v>35</v>
      </c>
      <c r="H211" s="284" t="s">
        <v>299</v>
      </c>
      <c r="I211" s="284" t="s">
        <v>299</v>
      </c>
      <c r="J211" s="284" t="s">
        <v>299</v>
      </c>
      <c r="K211" s="284" t="s">
        <v>299</v>
      </c>
      <c r="L211" s="284" t="s">
        <v>299</v>
      </c>
      <c r="M211" s="450" t="s">
        <v>299</v>
      </c>
      <c r="N211" s="119" t="s">
        <v>161</v>
      </c>
    </row>
    <row r="212" spans="1:14" ht="12" customHeight="1">
      <c r="A212" s="123"/>
      <c r="B212" s="109" t="s">
        <v>278</v>
      </c>
      <c r="C212" s="109"/>
      <c r="D212" s="443">
        <v>1</v>
      </c>
      <c r="E212" s="445">
        <v>55</v>
      </c>
      <c r="F212" s="445">
        <v>52</v>
      </c>
      <c r="G212" s="445">
        <v>3</v>
      </c>
      <c r="H212" s="284" t="s">
        <v>299</v>
      </c>
      <c r="I212" s="284" t="s">
        <v>299</v>
      </c>
      <c r="J212" s="284" t="s">
        <v>299</v>
      </c>
      <c r="K212" s="284" t="s">
        <v>299</v>
      </c>
      <c r="L212" s="284" t="s">
        <v>299</v>
      </c>
      <c r="M212" s="450" t="s">
        <v>299</v>
      </c>
      <c r="N212" s="119" t="s">
        <v>162</v>
      </c>
    </row>
    <row r="213" spans="1:14" ht="12" customHeight="1">
      <c r="A213" s="123"/>
      <c r="B213" s="109" t="s">
        <v>279</v>
      </c>
      <c r="C213" s="123"/>
      <c r="D213" s="443">
        <v>1</v>
      </c>
      <c r="E213" s="445">
        <v>198</v>
      </c>
      <c r="F213" s="445">
        <v>159</v>
      </c>
      <c r="G213" s="445">
        <v>39</v>
      </c>
      <c r="H213" s="284" t="s">
        <v>299</v>
      </c>
      <c r="I213" s="284" t="s">
        <v>299</v>
      </c>
      <c r="J213" s="284" t="s">
        <v>299</v>
      </c>
      <c r="K213" s="284" t="s">
        <v>299</v>
      </c>
      <c r="L213" s="284" t="s">
        <v>299</v>
      </c>
      <c r="M213" s="450" t="s">
        <v>299</v>
      </c>
      <c r="N213" s="119" t="s">
        <v>163</v>
      </c>
    </row>
    <row r="214" spans="1:14" ht="12" customHeight="1">
      <c r="A214" s="123"/>
      <c r="B214" s="109" t="s">
        <v>271</v>
      </c>
      <c r="C214" s="123"/>
      <c r="D214" s="443">
        <v>1</v>
      </c>
      <c r="E214" s="445">
        <v>536</v>
      </c>
      <c r="F214" s="445">
        <v>484</v>
      </c>
      <c r="G214" s="445">
        <v>52</v>
      </c>
      <c r="H214" s="446">
        <v>10477781</v>
      </c>
      <c r="I214" s="446">
        <v>10477781</v>
      </c>
      <c r="J214" s="284">
        <v>0</v>
      </c>
      <c r="K214" s="284">
        <v>0</v>
      </c>
      <c r="L214" s="446">
        <v>543593</v>
      </c>
      <c r="M214" s="456">
        <v>8775433</v>
      </c>
      <c r="N214" s="119" t="s">
        <v>174</v>
      </c>
    </row>
    <row r="215" spans="1:14" ht="12" customHeight="1">
      <c r="A215" s="125">
        <v>29</v>
      </c>
      <c r="B215" s="120" t="s">
        <v>116</v>
      </c>
      <c r="C215" s="120"/>
      <c r="D215" s="441">
        <v>62</v>
      </c>
      <c r="E215" s="442">
        <v>1605</v>
      </c>
      <c r="F215" s="442">
        <v>1119</v>
      </c>
      <c r="G215" s="442">
        <v>486</v>
      </c>
      <c r="H215" s="442">
        <v>5211285</v>
      </c>
      <c r="I215" s="463">
        <v>4694669</v>
      </c>
      <c r="J215" s="442">
        <v>280901</v>
      </c>
      <c r="K215" s="442">
        <v>235715</v>
      </c>
      <c r="L215" s="442">
        <v>717831</v>
      </c>
      <c r="M215" s="454">
        <v>2913360</v>
      </c>
      <c r="N215" s="125">
        <v>29</v>
      </c>
    </row>
    <row r="216" spans="1:14" ht="12" customHeight="1">
      <c r="A216" s="119"/>
      <c r="B216" s="109" t="s">
        <v>273</v>
      </c>
      <c r="C216" s="108"/>
      <c r="D216" s="443">
        <v>8</v>
      </c>
      <c r="E216" s="445">
        <v>18</v>
      </c>
      <c r="F216" s="445">
        <v>14</v>
      </c>
      <c r="G216" s="445">
        <v>4</v>
      </c>
      <c r="H216" s="445">
        <v>37032</v>
      </c>
      <c r="I216" s="445">
        <v>33719</v>
      </c>
      <c r="J216" s="445">
        <v>1992</v>
      </c>
      <c r="K216" s="445">
        <v>1321</v>
      </c>
      <c r="L216" s="445">
        <v>5230</v>
      </c>
      <c r="M216" s="455">
        <v>13367</v>
      </c>
      <c r="N216" s="119" t="s">
        <v>157</v>
      </c>
    </row>
    <row r="217" spans="1:14" ht="12" customHeight="1">
      <c r="A217" s="123"/>
      <c r="B217" s="109" t="s">
        <v>274</v>
      </c>
      <c r="C217" s="108"/>
      <c r="D217" s="443">
        <v>22</v>
      </c>
      <c r="E217" s="445">
        <v>147</v>
      </c>
      <c r="F217" s="445">
        <v>99</v>
      </c>
      <c r="G217" s="445">
        <v>48</v>
      </c>
      <c r="H217" s="445">
        <v>276749</v>
      </c>
      <c r="I217" s="445">
        <v>204550</v>
      </c>
      <c r="J217" s="445">
        <v>31970</v>
      </c>
      <c r="K217" s="445">
        <v>40229</v>
      </c>
      <c r="L217" s="445">
        <v>55294</v>
      </c>
      <c r="M217" s="455">
        <v>142668</v>
      </c>
      <c r="N217" s="119" t="s">
        <v>158</v>
      </c>
    </row>
    <row r="218" spans="1:14" ht="12" customHeight="1">
      <c r="A218" s="123"/>
      <c r="B218" s="109" t="s">
        <v>275</v>
      </c>
      <c r="C218" s="108"/>
      <c r="D218" s="443">
        <v>9</v>
      </c>
      <c r="E218" s="445">
        <v>123</v>
      </c>
      <c r="F218" s="445">
        <v>77</v>
      </c>
      <c r="G218" s="445">
        <v>46</v>
      </c>
      <c r="H218" s="445">
        <v>281102</v>
      </c>
      <c r="I218" s="445">
        <v>238628</v>
      </c>
      <c r="J218" s="445">
        <v>26425</v>
      </c>
      <c r="K218" s="445">
        <v>16049</v>
      </c>
      <c r="L218" s="445">
        <v>56304</v>
      </c>
      <c r="M218" s="455">
        <v>167041</v>
      </c>
      <c r="N218" s="119" t="s">
        <v>159</v>
      </c>
    </row>
    <row r="219" spans="1:14" ht="12" customHeight="1">
      <c r="A219" s="123"/>
      <c r="B219" s="109" t="s">
        <v>276</v>
      </c>
      <c r="C219" s="108"/>
      <c r="D219" s="443">
        <v>8</v>
      </c>
      <c r="E219" s="445">
        <v>195</v>
      </c>
      <c r="F219" s="445">
        <v>120</v>
      </c>
      <c r="G219" s="445">
        <v>75</v>
      </c>
      <c r="H219" s="445">
        <v>275185</v>
      </c>
      <c r="I219" s="445">
        <v>227974</v>
      </c>
      <c r="J219" s="445">
        <v>32771</v>
      </c>
      <c r="K219" s="445">
        <v>14440</v>
      </c>
      <c r="L219" s="445">
        <v>67696</v>
      </c>
      <c r="M219" s="455">
        <v>147150</v>
      </c>
      <c r="N219" s="119" t="s">
        <v>175</v>
      </c>
    </row>
    <row r="220" spans="1:14" ht="12" customHeight="1">
      <c r="A220" s="123"/>
      <c r="B220" s="109" t="s">
        <v>277</v>
      </c>
      <c r="C220" s="109"/>
      <c r="D220" s="443">
        <v>5</v>
      </c>
      <c r="E220" s="445">
        <v>174</v>
      </c>
      <c r="F220" s="445">
        <v>127</v>
      </c>
      <c r="G220" s="445">
        <v>47</v>
      </c>
      <c r="H220" s="445">
        <v>505062</v>
      </c>
      <c r="I220" s="445">
        <v>307609</v>
      </c>
      <c r="J220" s="445">
        <v>187743</v>
      </c>
      <c r="K220" s="445">
        <v>9710</v>
      </c>
      <c r="L220" s="445">
        <v>80498</v>
      </c>
      <c r="M220" s="455">
        <v>422346</v>
      </c>
      <c r="N220" s="119" t="s">
        <v>161</v>
      </c>
    </row>
    <row r="221" spans="1:14" ht="12" customHeight="1">
      <c r="A221" s="123"/>
      <c r="B221" s="109" t="s">
        <v>278</v>
      </c>
      <c r="C221" s="109"/>
      <c r="D221" s="443">
        <v>8</v>
      </c>
      <c r="E221" s="445">
        <v>547</v>
      </c>
      <c r="F221" s="445">
        <v>382</v>
      </c>
      <c r="G221" s="445">
        <v>165</v>
      </c>
      <c r="H221" s="445">
        <v>2151168</v>
      </c>
      <c r="I221" s="445">
        <v>2151168</v>
      </c>
      <c r="J221" s="284">
        <v>0</v>
      </c>
      <c r="K221" s="284">
        <v>0</v>
      </c>
      <c r="L221" s="445">
        <v>268143</v>
      </c>
      <c r="M221" s="455">
        <v>1372764</v>
      </c>
      <c r="N221" s="119" t="s">
        <v>162</v>
      </c>
    </row>
    <row r="222" spans="1:14" ht="12" customHeight="1">
      <c r="A222" s="123"/>
      <c r="B222" s="109" t="s">
        <v>279</v>
      </c>
      <c r="C222" s="109"/>
      <c r="D222" s="443">
        <v>1</v>
      </c>
      <c r="E222" s="445">
        <v>137</v>
      </c>
      <c r="F222" s="445">
        <v>93</v>
      </c>
      <c r="G222" s="445">
        <v>44</v>
      </c>
      <c r="H222" s="284" t="s">
        <v>299</v>
      </c>
      <c r="I222" s="284" t="s">
        <v>299</v>
      </c>
      <c r="J222" s="284" t="s">
        <v>299</v>
      </c>
      <c r="K222" s="284" t="s">
        <v>299</v>
      </c>
      <c r="L222" s="284" t="s">
        <v>299</v>
      </c>
      <c r="M222" s="450" t="s">
        <v>299</v>
      </c>
      <c r="N222" s="119" t="s">
        <v>163</v>
      </c>
    </row>
    <row r="223" spans="1:14" ht="12" customHeight="1">
      <c r="A223" s="123"/>
      <c r="B223" s="109" t="s">
        <v>269</v>
      </c>
      <c r="C223" s="109">
        <v>1</v>
      </c>
      <c r="D223" s="464">
        <v>1</v>
      </c>
      <c r="E223" s="465">
        <v>264</v>
      </c>
      <c r="F223" s="465">
        <v>207</v>
      </c>
      <c r="G223" s="465">
        <v>57</v>
      </c>
      <c r="H223" s="446">
        <v>1259736</v>
      </c>
      <c r="I223" s="446">
        <v>1141067</v>
      </c>
      <c r="J223" s="284">
        <v>0</v>
      </c>
      <c r="K223" s="446">
        <v>118669</v>
      </c>
      <c r="L223" s="446">
        <v>121243</v>
      </c>
      <c r="M223" s="456">
        <v>326944</v>
      </c>
      <c r="N223" s="119" t="s">
        <v>164</v>
      </c>
    </row>
    <row r="224" spans="1:14" ht="12" customHeight="1">
      <c r="A224" s="125">
        <v>30</v>
      </c>
      <c r="B224" s="120" t="s">
        <v>118</v>
      </c>
      <c r="C224" s="120"/>
      <c r="D224" s="441">
        <v>1</v>
      </c>
      <c r="E224" s="442">
        <v>8</v>
      </c>
      <c r="F224" s="442">
        <v>6</v>
      </c>
      <c r="G224" s="442">
        <v>2</v>
      </c>
      <c r="H224" s="447" t="s">
        <v>299</v>
      </c>
      <c r="I224" s="447" t="s">
        <v>299</v>
      </c>
      <c r="J224" s="447" t="s">
        <v>299</v>
      </c>
      <c r="K224" s="447" t="s">
        <v>299</v>
      </c>
      <c r="L224" s="447" t="s">
        <v>299</v>
      </c>
      <c r="M224" s="466" t="s">
        <v>299</v>
      </c>
      <c r="N224" s="125">
        <v>30</v>
      </c>
    </row>
    <row r="225" spans="1:14" ht="12" customHeight="1">
      <c r="A225" s="123"/>
      <c r="B225" s="109" t="s">
        <v>274</v>
      </c>
      <c r="C225" s="109"/>
      <c r="D225" s="443">
        <v>1</v>
      </c>
      <c r="E225" s="445">
        <v>8</v>
      </c>
      <c r="F225" s="445">
        <v>6</v>
      </c>
      <c r="G225" s="445">
        <v>2</v>
      </c>
      <c r="H225" s="284" t="s">
        <v>299</v>
      </c>
      <c r="I225" s="284" t="s">
        <v>299</v>
      </c>
      <c r="J225" s="284" t="s">
        <v>299</v>
      </c>
      <c r="K225" s="284" t="s">
        <v>299</v>
      </c>
      <c r="L225" s="284" t="s">
        <v>299</v>
      </c>
      <c r="M225" s="450" t="s">
        <v>299</v>
      </c>
      <c r="N225" s="119" t="s">
        <v>158</v>
      </c>
    </row>
    <row r="226" spans="1:14" ht="12" customHeight="1">
      <c r="A226" s="125">
        <v>31</v>
      </c>
      <c r="B226" s="120" t="s">
        <v>120</v>
      </c>
      <c r="C226" s="120"/>
      <c r="D226" s="441">
        <v>56</v>
      </c>
      <c r="E226" s="442">
        <v>3339</v>
      </c>
      <c r="F226" s="442">
        <v>2684</v>
      </c>
      <c r="G226" s="442">
        <v>655</v>
      </c>
      <c r="H226" s="442">
        <v>29953533</v>
      </c>
      <c r="I226" s="442">
        <v>24517276</v>
      </c>
      <c r="J226" s="463">
        <v>1203452</v>
      </c>
      <c r="K226" s="442">
        <v>4232805</v>
      </c>
      <c r="L226" s="463">
        <v>2941683</v>
      </c>
      <c r="M226" s="467">
        <v>13008884</v>
      </c>
      <c r="N226" s="125">
        <v>31</v>
      </c>
    </row>
    <row r="227" spans="1:14" ht="12" customHeight="1">
      <c r="A227" s="119"/>
      <c r="B227" s="109" t="s">
        <v>273</v>
      </c>
      <c r="C227" s="108"/>
      <c r="D227" s="443">
        <v>5</v>
      </c>
      <c r="E227" s="445">
        <v>12</v>
      </c>
      <c r="F227" s="445">
        <v>8</v>
      </c>
      <c r="G227" s="445">
        <v>4</v>
      </c>
      <c r="H227" s="445">
        <v>30258</v>
      </c>
      <c r="I227" s="445">
        <v>21200</v>
      </c>
      <c r="J227" s="445">
        <v>8443</v>
      </c>
      <c r="K227" s="445">
        <v>615</v>
      </c>
      <c r="L227" s="445">
        <v>3872</v>
      </c>
      <c r="M227" s="455">
        <v>16584</v>
      </c>
      <c r="N227" s="119" t="s">
        <v>157</v>
      </c>
    </row>
    <row r="228" spans="1:14" ht="12" customHeight="1">
      <c r="A228" s="123"/>
      <c r="B228" s="109" t="s">
        <v>274</v>
      </c>
      <c r="C228" s="108"/>
      <c r="D228" s="443">
        <v>13</v>
      </c>
      <c r="E228" s="445">
        <v>92</v>
      </c>
      <c r="F228" s="445">
        <v>61</v>
      </c>
      <c r="G228" s="445">
        <v>31</v>
      </c>
      <c r="H228" s="445">
        <v>145212</v>
      </c>
      <c r="I228" s="445">
        <v>123880</v>
      </c>
      <c r="J228" s="445">
        <v>18028</v>
      </c>
      <c r="K228" s="445">
        <v>3304</v>
      </c>
      <c r="L228" s="445">
        <v>31780</v>
      </c>
      <c r="M228" s="455">
        <v>62438</v>
      </c>
      <c r="N228" s="119" t="s">
        <v>158</v>
      </c>
    </row>
    <row r="229" spans="1:14" ht="12" customHeight="1">
      <c r="A229" s="123"/>
      <c r="B229" s="109" t="s">
        <v>275</v>
      </c>
      <c r="C229" s="108"/>
      <c r="D229" s="443">
        <v>14</v>
      </c>
      <c r="E229" s="445">
        <v>198</v>
      </c>
      <c r="F229" s="445">
        <v>131</v>
      </c>
      <c r="G229" s="445">
        <v>67</v>
      </c>
      <c r="H229" s="445">
        <v>734803</v>
      </c>
      <c r="I229" s="445">
        <v>353916</v>
      </c>
      <c r="J229" s="445">
        <v>290210</v>
      </c>
      <c r="K229" s="445">
        <v>90677</v>
      </c>
      <c r="L229" s="445">
        <v>83897</v>
      </c>
      <c r="M229" s="455">
        <v>490535</v>
      </c>
      <c r="N229" s="119" t="s">
        <v>169</v>
      </c>
    </row>
    <row r="230" spans="1:14" ht="12" customHeight="1">
      <c r="A230" s="123"/>
      <c r="B230" s="109" t="s">
        <v>276</v>
      </c>
      <c r="C230" s="108"/>
      <c r="D230" s="443">
        <v>6</v>
      </c>
      <c r="E230" s="445">
        <v>134</v>
      </c>
      <c r="F230" s="445">
        <v>101</v>
      </c>
      <c r="G230" s="445">
        <v>33</v>
      </c>
      <c r="H230" s="445">
        <v>197349</v>
      </c>
      <c r="I230" s="445">
        <v>138710</v>
      </c>
      <c r="J230" s="445">
        <v>37908</v>
      </c>
      <c r="K230" s="445">
        <v>20731</v>
      </c>
      <c r="L230" s="445">
        <v>42806</v>
      </c>
      <c r="M230" s="455">
        <v>66605</v>
      </c>
      <c r="N230" s="119" t="s">
        <v>175</v>
      </c>
    </row>
    <row r="231" spans="1:14" ht="12" customHeight="1">
      <c r="A231" s="123"/>
      <c r="B231" s="109" t="s">
        <v>277</v>
      </c>
      <c r="C231" s="108"/>
      <c r="D231" s="443">
        <v>5</v>
      </c>
      <c r="E231" s="445">
        <v>203</v>
      </c>
      <c r="F231" s="445">
        <v>166</v>
      </c>
      <c r="G231" s="445">
        <v>37</v>
      </c>
      <c r="H231" s="445">
        <v>476654</v>
      </c>
      <c r="I231" s="445">
        <v>210022</v>
      </c>
      <c r="J231" s="445">
        <v>262395</v>
      </c>
      <c r="K231" s="448">
        <v>4237</v>
      </c>
      <c r="L231" s="445">
        <v>158443</v>
      </c>
      <c r="M231" s="455">
        <v>172873</v>
      </c>
      <c r="N231" s="119" t="s">
        <v>161</v>
      </c>
    </row>
    <row r="232" spans="1:14" ht="12" customHeight="1">
      <c r="A232" s="123"/>
      <c r="B232" s="109" t="s">
        <v>278</v>
      </c>
      <c r="C232" s="108"/>
      <c r="D232" s="443">
        <v>8</v>
      </c>
      <c r="E232" s="445">
        <v>527</v>
      </c>
      <c r="F232" s="445">
        <v>323</v>
      </c>
      <c r="G232" s="445">
        <v>204</v>
      </c>
      <c r="H232" s="445">
        <v>829325</v>
      </c>
      <c r="I232" s="445">
        <v>515870</v>
      </c>
      <c r="J232" s="445">
        <v>313455</v>
      </c>
      <c r="K232" s="284">
        <v>0</v>
      </c>
      <c r="L232" s="445">
        <v>226800</v>
      </c>
      <c r="M232" s="455">
        <v>435206</v>
      </c>
      <c r="N232" s="119" t="s">
        <v>162</v>
      </c>
    </row>
    <row r="233" spans="1:14" ht="12" customHeight="1">
      <c r="A233" s="123"/>
      <c r="B233" s="109" t="s">
        <v>279</v>
      </c>
      <c r="C233" s="109"/>
      <c r="D233" s="443">
        <v>4</v>
      </c>
      <c r="E233" s="445">
        <v>545</v>
      </c>
      <c r="F233" s="445">
        <v>387</v>
      </c>
      <c r="G233" s="445">
        <v>158</v>
      </c>
      <c r="H233" s="445">
        <v>1257985</v>
      </c>
      <c r="I233" s="445">
        <v>984972</v>
      </c>
      <c r="J233" s="445">
        <v>273013</v>
      </c>
      <c r="K233" s="284">
        <v>0</v>
      </c>
      <c r="L233" s="445">
        <v>176888</v>
      </c>
      <c r="M233" s="455">
        <v>570102</v>
      </c>
      <c r="N233" s="119" t="s">
        <v>163</v>
      </c>
    </row>
    <row r="234" spans="1:14" ht="12" customHeight="1">
      <c r="A234" s="123"/>
      <c r="B234" s="109" t="s">
        <v>272</v>
      </c>
      <c r="C234" s="109"/>
      <c r="D234" s="443">
        <v>1</v>
      </c>
      <c r="E234" s="445">
        <v>1628</v>
      </c>
      <c r="F234" s="445">
        <v>1507</v>
      </c>
      <c r="G234" s="445">
        <v>121</v>
      </c>
      <c r="H234" s="284" t="s">
        <v>299</v>
      </c>
      <c r="I234" s="284" t="s">
        <v>299</v>
      </c>
      <c r="J234" s="284" t="s">
        <v>299</v>
      </c>
      <c r="K234" s="284" t="s">
        <v>299</v>
      </c>
      <c r="L234" s="284" t="s">
        <v>299</v>
      </c>
      <c r="M234" s="450" t="s">
        <v>299</v>
      </c>
      <c r="N234" s="119" t="s">
        <v>167</v>
      </c>
    </row>
    <row r="235" spans="1:14" ht="12" customHeight="1">
      <c r="A235" s="125">
        <v>32</v>
      </c>
      <c r="B235" s="120" t="s">
        <v>122</v>
      </c>
      <c r="C235" s="120"/>
      <c r="D235" s="441">
        <v>76</v>
      </c>
      <c r="E235" s="442">
        <v>1101</v>
      </c>
      <c r="F235" s="442">
        <v>555</v>
      </c>
      <c r="G235" s="442">
        <v>546</v>
      </c>
      <c r="H235" s="442">
        <v>1751858</v>
      </c>
      <c r="I235" s="463">
        <v>1440236</v>
      </c>
      <c r="J235" s="463">
        <v>109292</v>
      </c>
      <c r="K235" s="463">
        <v>202330</v>
      </c>
      <c r="L235" s="463">
        <v>383956</v>
      </c>
      <c r="M235" s="454">
        <v>982807</v>
      </c>
      <c r="N235" s="125">
        <v>32</v>
      </c>
    </row>
    <row r="236" spans="1:14" ht="12" customHeight="1">
      <c r="A236" s="119"/>
      <c r="B236" s="109" t="s">
        <v>273</v>
      </c>
      <c r="C236" s="108"/>
      <c r="D236" s="443">
        <v>12</v>
      </c>
      <c r="E236" s="445">
        <v>26</v>
      </c>
      <c r="F236" s="445">
        <v>16</v>
      </c>
      <c r="G236" s="445">
        <v>10</v>
      </c>
      <c r="H236" s="445">
        <v>26047</v>
      </c>
      <c r="I236" s="123">
        <v>18935</v>
      </c>
      <c r="J236" s="445">
        <v>6484</v>
      </c>
      <c r="K236" s="123">
        <v>628</v>
      </c>
      <c r="L236" s="123">
        <v>8347</v>
      </c>
      <c r="M236" s="124">
        <v>7842</v>
      </c>
      <c r="N236" s="119" t="s">
        <v>157</v>
      </c>
    </row>
    <row r="237" spans="1:14" ht="12" customHeight="1">
      <c r="A237" s="123"/>
      <c r="B237" s="109" t="s">
        <v>274</v>
      </c>
      <c r="C237" s="109"/>
      <c r="D237" s="443">
        <v>32</v>
      </c>
      <c r="E237" s="445">
        <v>181</v>
      </c>
      <c r="F237" s="445">
        <v>120</v>
      </c>
      <c r="G237" s="445">
        <v>61</v>
      </c>
      <c r="H237" s="445">
        <v>201442</v>
      </c>
      <c r="I237" s="123">
        <v>184002</v>
      </c>
      <c r="J237" s="445">
        <v>14655</v>
      </c>
      <c r="K237" s="123">
        <v>2785</v>
      </c>
      <c r="L237" s="123">
        <v>58890</v>
      </c>
      <c r="M237" s="124">
        <v>104314</v>
      </c>
      <c r="N237" s="119" t="s">
        <v>158</v>
      </c>
    </row>
    <row r="238" spans="1:14" ht="12" customHeight="1">
      <c r="A238" s="123"/>
      <c r="B238" s="109" t="s">
        <v>275</v>
      </c>
      <c r="C238" s="108"/>
      <c r="D238" s="443">
        <v>19</v>
      </c>
      <c r="E238" s="445">
        <v>265</v>
      </c>
      <c r="F238" s="445">
        <v>158</v>
      </c>
      <c r="G238" s="445">
        <v>107</v>
      </c>
      <c r="H238" s="445">
        <v>435757</v>
      </c>
      <c r="I238" s="445">
        <v>372678</v>
      </c>
      <c r="J238" s="445">
        <v>61496</v>
      </c>
      <c r="K238" s="445">
        <v>1583</v>
      </c>
      <c r="L238" s="445">
        <v>98161</v>
      </c>
      <c r="M238" s="455">
        <v>232632</v>
      </c>
      <c r="N238" s="119" t="s">
        <v>159</v>
      </c>
    </row>
    <row r="239" spans="1:14" ht="12" customHeight="1">
      <c r="A239" s="123"/>
      <c r="B239" s="109" t="s">
        <v>276</v>
      </c>
      <c r="C239" s="109"/>
      <c r="D239" s="443">
        <v>5</v>
      </c>
      <c r="E239" s="445">
        <v>141</v>
      </c>
      <c r="F239" s="445">
        <v>72</v>
      </c>
      <c r="G239" s="445">
        <v>69</v>
      </c>
      <c r="H239" s="445">
        <v>189057</v>
      </c>
      <c r="I239" s="445">
        <v>159930</v>
      </c>
      <c r="J239" s="445">
        <v>26505</v>
      </c>
      <c r="K239" s="445">
        <v>2622</v>
      </c>
      <c r="L239" s="445">
        <v>56210</v>
      </c>
      <c r="M239" s="455">
        <v>89568</v>
      </c>
      <c r="N239" s="119" t="s">
        <v>160</v>
      </c>
    </row>
    <row r="240" spans="1:14" ht="12" customHeight="1">
      <c r="A240" s="123"/>
      <c r="B240" s="109" t="s">
        <v>277</v>
      </c>
      <c r="C240" s="109"/>
      <c r="D240" s="443">
        <v>6</v>
      </c>
      <c r="E240" s="445">
        <v>239</v>
      </c>
      <c r="F240" s="445">
        <v>88</v>
      </c>
      <c r="G240" s="445">
        <v>151</v>
      </c>
      <c r="H240" s="445">
        <v>270382</v>
      </c>
      <c r="I240" s="445">
        <v>270230</v>
      </c>
      <c r="J240" s="445">
        <v>152</v>
      </c>
      <c r="K240" s="284">
        <v>0</v>
      </c>
      <c r="L240" s="445">
        <v>65063</v>
      </c>
      <c r="M240" s="455">
        <v>191140</v>
      </c>
      <c r="N240" s="119" t="s">
        <v>161</v>
      </c>
    </row>
    <row r="241" spans="1:14" ht="12" customHeight="1">
      <c r="A241" s="123"/>
      <c r="B241" s="109" t="s">
        <v>279</v>
      </c>
      <c r="C241" s="109"/>
      <c r="D241" s="443">
        <v>2</v>
      </c>
      <c r="E241" s="445">
        <v>249</v>
      </c>
      <c r="F241" s="445">
        <v>101</v>
      </c>
      <c r="G241" s="445">
        <v>148</v>
      </c>
      <c r="H241" s="284" t="s">
        <v>299</v>
      </c>
      <c r="I241" s="284" t="s">
        <v>299</v>
      </c>
      <c r="J241" s="284" t="s">
        <v>299</v>
      </c>
      <c r="K241" s="284" t="s">
        <v>299</v>
      </c>
      <c r="L241" s="284" t="s">
        <v>299</v>
      </c>
      <c r="M241" s="450" t="s">
        <v>299</v>
      </c>
      <c r="N241" s="119" t="s">
        <v>163</v>
      </c>
    </row>
    <row r="242" spans="1:14" ht="5.0999999999999996" customHeight="1" thickBot="1">
      <c r="A242" s="126"/>
      <c r="B242" s="127"/>
      <c r="C242" s="127"/>
      <c r="D242" s="128"/>
      <c r="E242" s="129"/>
      <c r="F242" s="129"/>
      <c r="G242" s="129"/>
      <c r="H242" s="129"/>
      <c r="I242" s="129"/>
      <c r="J242" s="129"/>
      <c r="K242" s="129"/>
      <c r="L242" s="129"/>
      <c r="M242" s="146"/>
      <c r="N242" s="457"/>
    </row>
    <row r="243" spans="1:14">
      <c r="A243" s="107" t="s">
        <v>307</v>
      </c>
      <c r="B243" s="107"/>
      <c r="C243" s="107"/>
      <c r="D243" s="107"/>
      <c r="E243" s="107"/>
      <c r="F243" s="107"/>
      <c r="G243" s="107"/>
      <c r="H243" s="107"/>
      <c r="I243" s="107"/>
      <c r="J243" s="107"/>
      <c r="K243" s="107"/>
      <c r="L243" s="107"/>
      <c r="M243" s="107"/>
      <c r="N243" s="107"/>
    </row>
  </sheetData>
  <mergeCells count="68">
    <mergeCell ref="N195:N198"/>
    <mergeCell ref="E196:G196"/>
    <mergeCell ref="H196:H198"/>
    <mergeCell ref="I196:I198"/>
    <mergeCell ref="J196:J198"/>
    <mergeCell ref="K196:K198"/>
    <mergeCell ref="E197:E198"/>
    <mergeCell ref="F197:F198"/>
    <mergeCell ref="G197:G198"/>
    <mergeCell ref="M197:M198"/>
    <mergeCell ref="A195:B196"/>
    <mergeCell ref="D195:D198"/>
    <mergeCell ref="E195:G195"/>
    <mergeCell ref="H195:K195"/>
    <mergeCell ref="L195:L198"/>
    <mergeCell ref="M195:M196"/>
    <mergeCell ref="A197:B198"/>
    <mergeCell ref="N130:N133"/>
    <mergeCell ref="E131:G131"/>
    <mergeCell ref="H131:H133"/>
    <mergeCell ref="I131:I133"/>
    <mergeCell ref="J131:J133"/>
    <mergeCell ref="K131:K133"/>
    <mergeCell ref="E132:E133"/>
    <mergeCell ref="F132:F133"/>
    <mergeCell ref="G132:G133"/>
    <mergeCell ref="M132:M133"/>
    <mergeCell ref="A130:B131"/>
    <mergeCell ref="D130:D133"/>
    <mergeCell ref="E130:G130"/>
    <mergeCell ref="H130:K130"/>
    <mergeCell ref="L130:L133"/>
    <mergeCell ref="M130:M131"/>
    <mergeCell ref="A132:B133"/>
    <mergeCell ref="N69:N72"/>
    <mergeCell ref="E70:G70"/>
    <mergeCell ref="H70:H72"/>
    <mergeCell ref="I70:I72"/>
    <mergeCell ref="J70:J72"/>
    <mergeCell ref="K70:K72"/>
    <mergeCell ref="E71:E72"/>
    <mergeCell ref="F71:F72"/>
    <mergeCell ref="G71:G72"/>
    <mergeCell ref="M71:M72"/>
    <mergeCell ref="A69:B70"/>
    <mergeCell ref="D69:D72"/>
    <mergeCell ref="E69:G69"/>
    <mergeCell ref="H69:K69"/>
    <mergeCell ref="L69:L72"/>
    <mergeCell ref="M69:M70"/>
    <mergeCell ref="A71:B72"/>
    <mergeCell ref="N4:N7"/>
    <mergeCell ref="E5:G5"/>
    <mergeCell ref="H5:H7"/>
    <mergeCell ref="I5:I7"/>
    <mergeCell ref="J5:J7"/>
    <mergeCell ref="K5:K7"/>
    <mergeCell ref="E6:E7"/>
    <mergeCell ref="F6:F7"/>
    <mergeCell ref="G6:G7"/>
    <mergeCell ref="M6:M7"/>
    <mergeCell ref="A4:B5"/>
    <mergeCell ref="D4:D7"/>
    <mergeCell ref="E4:G4"/>
    <mergeCell ref="H4:K4"/>
    <mergeCell ref="L4:L7"/>
    <mergeCell ref="M4:M5"/>
    <mergeCell ref="A6:B7"/>
  </mergeCells>
  <phoneticPr fontId="3"/>
  <conditionalFormatting sqref="J17">
    <cfRule type="containsBlanks" dxfId="97" priority="98">
      <formula>LEN(TRIM(J17))=0</formula>
    </cfRule>
  </conditionalFormatting>
  <conditionalFormatting sqref="J18">
    <cfRule type="containsBlanks" dxfId="96" priority="97">
      <formula>LEN(TRIM(J18))=0</formula>
    </cfRule>
  </conditionalFormatting>
  <conditionalFormatting sqref="J20">
    <cfRule type="containsBlanks" dxfId="95" priority="96">
      <formula>LEN(TRIM(J20))=0</formula>
    </cfRule>
  </conditionalFormatting>
  <conditionalFormatting sqref="J22">
    <cfRule type="containsBlanks" dxfId="94" priority="95">
      <formula>LEN(TRIM(J22))=0</formula>
    </cfRule>
  </conditionalFormatting>
  <conditionalFormatting sqref="J25">
    <cfRule type="containsBlanks" dxfId="93" priority="94">
      <formula>LEN(TRIM(J25))=0</formula>
    </cfRule>
  </conditionalFormatting>
  <conditionalFormatting sqref="K25">
    <cfRule type="containsBlanks" dxfId="92" priority="93">
      <formula>LEN(TRIM(K25))=0</formula>
    </cfRule>
  </conditionalFormatting>
  <conditionalFormatting sqref="H29:M29">
    <cfRule type="containsBlanks" dxfId="91" priority="92">
      <formula>LEN(TRIM(H29))=0</formula>
    </cfRule>
  </conditionalFormatting>
  <conditionalFormatting sqref="J31">
    <cfRule type="containsBlanks" dxfId="90" priority="91">
      <formula>LEN(TRIM(J31))=0</formula>
    </cfRule>
  </conditionalFormatting>
  <conditionalFormatting sqref="H32:M32">
    <cfRule type="containsBlanks" dxfId="89" priority="90">
      <formula>LEN(TRIM(H32))=0</formula>
    </cfRule>
  </conditionalFormatting>
  <conditionalFormatting sqref="H33:M33">
    <cfRule type="containsBlanks" dxfId="88" priority="89">
      <formula>LEN(TRIM(H33))=0</formula>
    </cfRule>
  </conditionalFormatting>
  <conditionalFormatting sqref="H34:M34">
    <cfRule type="containsBlanks" dxfId="87" priority="88">
      <formula>LEN(TRIM(H34))=0</formula>
    </cfRule>
  </conditionalFormatting>
  <conditionalFormatting sqref="H35:M35">
    <cfRule type="containsBlanks" dxfId="86" priority="87">
      <formula>LEN(TRIM(H35))=0</formula>
    </cfRule>
  </conditionalFormatting>
  <conditionalFormatting sqref="H42:M42">
    <cfRule type="containsBlanks" dxfId="85" priority="86">
      <formula>LEN(TRIM(H42))=0</formula>
    </cfRule>
  </conditionalFormatting>
  <conditionalFormatting sqref="H41:M41">
    <cfRule type="containsBlanks" dxfId="84" priority="85">
      <formula>LEN(TRIM(H41))=0</formula>
    </cfRule>
  </conditionalFormatting>
  <conditionalFormatting sqref="H48:M48">
    <cfRule type="containsBlanks" dxfId="83" priority="84">
      <formula>LEN(TRIM(H48))=0</formula>
    </cfRule>
  </conditionalFormatting>
  <conditionalFormatting sqref="H54:M54">
    <cfRule type="containsBlanks" dxfId="82" priority="83">
      <formula>LEN(TRIM(H54))=0</formula>
    </cfRule>
  </conditionalFormatting>
  <conditionalFormatting sqref="H55:M55">
    <cfRule type="containsBlanks" dxfId="81" priority="82">
      <formula>LEN(TRIM(H55))=0</formula>
    </cfRule>
  </conditionalFormatting>
  <conditionalFormatting sqref="H61:M62">
    <cfRule type="containsBlanks" dxfId="80" priority="81">
      <formula>LEN(TRIM(H61))=0</formula>
    </cfRule>
  </conditionalFormatting>
  <conditionalFormatting sqref="J47">
    <cfRule type="containsBlanks" dxfId="79" priority="80">
      <formula>LEN(TRIM(J47))=0</formula>
    </cfRule>
  </conditionalFormatting>
  <conditionalFormatting sqref="J52">
    <cfRule type="containsBlanks" dxfId="78" priority="79">
      <formula>LEN(TRIM(J52))=0</formula>
    </cfRule>
  </conditionalFormatting>
  <conditionalFormatting sqref="J53">
    <cfRule type="containsBlanks" dxfId="77" priority="78">
      <formula>LEN(TRIM(J53))=0</formula>
    </cfRule>
  </conditionalFormatting>
  <conditionalFormatting sqref="K53">
    <cfRule type="containsBlanks" dxfId="76" priority="77">
      <formula>LEN(TRIM(K53))=0</formula>
    </cfRule>
  </conditionalFormatting>
  <conditionalFormatting sqref="K57">
    <cfRule type="containsBlanks" dxfId="75" priority="76">
      <formula>LEN(TRIM(K57))=0</formula>
    </cfRule>
  </conditionalFormatting>
  <conditionalFormatting sqref="H62:M62">
    <cfRule type="containsBlanks" dxfId="74" priority="75">
      <formula>LEN(TRIM(H62))=0</formula>
    </cfRule>
  </conditionalFormatting>
  <conditionalFormatting sqref="J78">
    <cfRule type="containsBlanks" dxfId="73" priority="74">
      <formula>LEN(TRIM(J78))=0</formula>
    </cfRule>
  </conditionalFormatting>
  <conditionalFormatting sqref="K78">
    <cfRule type="containsBlanks" dxfId="72" priority="73">
      <formula>LEN(TRIM(K78))=0</formula>
    </cfRule>
  </conditionalFormatting>
  <conditionalFormatting sqref="K79">
    <cfRule type="containsBlanks" dxfId="71" priority="72">
      <formula>LEN(TRIM(K79))=0</formula>
    </cfRule>
  </conditionalFormatting>
  <conditionalFormatting sqref="K84">
    <cfRule type="containsBlanks" dxfId="70" priority="71">
      <formula>LEN(TRIM(K84))=0</formula>
    </cfRule>
  </conditionalFormatting>
  <conditionalFormatting sqref="H81:M81">
    <cfRule type="containsBlanks" dxfId="69" priority="70">
      <formula>LEN(TRIM(H81))=0</formula>
    </cfRule>
  </conditionalFormatting>
  <conditionalFormatting sqref="H82:M82">
    <cfRule type="containsBlanks" dxfId="68" priority="69">
      <formula>LEN(TRIM(H82))=0</formula>
    </cfRule>
  </conditionalFormatting>
  <conditionalFormatting sqref="H92:M92">
    <cfRule type="containsBlanks" dxfId="67" priority="68">
      <formula>LEN(TRIM(H92))=0</formula>
    </cfRule>
  </conditionalFormatting>
  <conditionalFormatting sqref="H93:M93">
    <cfRule type="containsBlanks" dxfId="66" priority="67">
      <formula>LEN(TRIM(H93))=0</formula>
    </cfRule>
  </conditionalFormatting>
  <conditionalFormatting sqref="H94:M94">
    <cfRule type="containsBlanks" dxfId="65" priority="66">
      <formula>LEN(TRIM(H94))=0</formula>
    </cfRule>
  </conditionalFormatting>
  <conditionalFormatting sqref="H95:M95">
    <cfRule type="containsBlanks" dxfId="64" priority="65">
      <formula>LEN(TRIM(H95))=0</formula>
    </cfRule>
  </conditionalFormatting>
  <conditionalFormatting sqref="H103:M103">
    <cfRule type="containsBlanks" dxfId="63" priority="64">
      <formula>LEN(TRIM(H103))=0</formula>
    </cfRule>
  </conditionalFormatting>
  <conditionalFormatting sqref="H105:M105">
    <cfRule type="containsBlanks" dxfId="62" priority="63">
      <formula>LEN(TRIM(H105))=0</formula>
    </cfRule>
  </conditionalFormatting>
  <conditionalFormatting sqref="H108:M108">
    <cfRule type="containsBlanks" dxfId="61" priority="62">
      <formula>LEN(TRIM(H108))=0</formula>
    </cfRule>
  </conditionalFormatting>
  <conditionalFormatting sqref="H109:M109">
    <cfRule type="containsBlanks" dxfId="60" priority="61">
      <formula>LEN(TRIM(H109))=0</formula>
    </cfRule>
  </conditionalFormatting>
  <conditionalFormatting sqref="H110:M110">
    <cfRule type="containsBlanks" dxfId="59" priority="60">
      <formula>LEN(TRIM(H110))=0</formula>
    </cfRule>
  </conditionalFormatting>
  <conditionalFormatting sqref="H112:M112">
    <cfRule type="containsBlanks" dxfId="58" priority="59">
      <formula>LEN(TRIM(H112))=0</formula>
    </cfRule>
  </conditionalFormatting>
  <conditionalFormatting sqref="H113:M113">
    <cfRule type="containsBlanks" dxfId="57" priority="58">
      <formula>LEN(TRIM(H113))=0</formula>
    </cfRule>
  </conditionalFormatting>
  <conditionalFormatting sqref="H114:M114">
    <cfRule type="containsBlanks" dxfId="56" priority="57">
      <formula>LEN(TRIM(H114))=0</formula>
    </cfRule>
  </conditionalFormatting>
  <conditionalFormatting sqref="H122:M122">
    <cfRule type="containsBlanks" dxfId="55" priority="56">
      <formula>LEN(TRIM(H122))=0</formula>
    </cfRule>
  </conditionalFormatting>
  <conditionalFormatting sqref="H123:M123">
    <cfRule type="containsBlanks" dxfId="54" priority="55">
      <formula>LEN(TRIM(H123))=0</formula>
    </cfRule>
  </conditionalFormatting>
  <conditionalFormatting sqref="H143:M143">
    <cfRule type="containsBlanks" dxfId="53" priority="54">
      <formula>LEN(TRIM(H143))=0</formula>
    </cfRule>
  </conditionalFormatting>
  <conditionalFormatting sqref="H144:M144">
    <cfRule type="containsBlanks" dxfId="52" priority="53">
      <formula>LEN(TRIM(H144))=0</formula>
    </cfRule>
  </conditionalFormatting>
  <conditionalFormatting sqref="H145:M145">
    <cfRule type="containsBlanks" dxfId="51" priority="52">
      <formula>LEN(TRIM(H145))=0</formula>
    </cfRule>
  </conditionalFormatting>
  <conditionalFormatting sqref="H147:M147">
    <cfRule type="containsBlanks" dxfId="50" priority="51">
      <formula>LEN(TRIM(H147))=0</formula>
    </cfRule>
  </conditionalFormatting>
  <conditionalFormatting sqref="H154:M154">
    <cfRule type="containsBlanks" dxfId="49" priority="50">
      <formula>LEN(TRIM(H154))=0</formula>
    </cfRule>
  </conditionalFormatting>
  <conditionalFormatting sqref="H155:M155">
    <cfRule type="containsBlanks" dxfId="48" priority="49">
      <formula>LEN(TRIM(H155))=0</formula>
    </cfRule>
  </conditionalFormatting>
  <conditionalFormatting sqref="H164:M164">
    <cfRule type="containsBlanks" dxfId="47" priority="48">
      <formula>LEN(TRIM(H164))=0</formula>
    </cfRule>
  </conditionalFormatting>
  <conditionalFormatting sqref="H175:M175">
    <cfRule type="containsBlanks" dxfId="46" priority="47">
      <formula>LEN(TRIM(H175))=0</formula>
    </cfRule>
  </conditionalFormatting>
  <conditionalFormatting sqref="H176:M176">
    <cfRule type="containsBlanks" dxfId="45" priority="46">
      <formula>LEN(TRIM(H176))=0</formula>
    </cfRule>
  </conditionalFormatting>
  <conditionalFormatting sqref="H184:M184">
    <cfRule type="containsBlanks" dxfId="44" priority="45">
      <formula>LEN(TRIM(H184))=0</formula>
    </cfRule>
  </conditionalFormatting>
  <conditionalFormatting sqref="H185:M185">
    <cfRule type="containsBlanks" dxfId="43" priority="44">
      <formula>LEN(TRIM(H185))=0</formula>
    </cfRule>
  </conditionalFormatting>
  <conditionalFormatting sqref="H186:M186">
    <cfRule type="containsBlanks" dxfId="42" priority="43">
      <formula>LEN(TRIM(H186))=0</formula>
    </cfRule>
  </conditionalFormatting>
  <conditionalFormatting sqref="H187:M187">
    <cfRule type="containsBlanks" dxfId="41" priority="42">
      <formula>LEN(TRIM(H187))=0</formula>
    </cfRule>
  </conditionalFormatting>
  <conditionalFormatting sqref="H188:M188">
    <cfRule type="containsBlanks" dxfId="40" priority="41">
      <formula>LEN(TRIM(H188))=0</formula>
    </cfRule>
  </conditionalFormatting>
  <conditionalFormatting sqref="H201:M201">
    <cfRule type="containsBlanks" dxfId="39" priority="40">
      <formula>LEN(TRIM(H201))=0</formula>
    </cfRule>
  </conditionalFormatting>
  <conditionalFormatting sqref="H204:M204">
    <cfRule type="containsBlanks" dxfId="38" priority="39">
      <formula>LEN(TRIM(H204))=0</formula>
    </cfRule>
  </conditionalFormatting>
  <conditionalFormatting sqref="H205:M205">
    <cfRule type="containsBlanks" dxfId="37" priority="38">
      <formula>LEN(TRIM(H205))=0</formula>
    </cfRule>
  </conditionalFormatting>
  <conditionalFormatting sqref="H210:M210">
    <cfRule type="containsBlanks" dxfId="36" priority="37">
      <formula>LEN(TRIM(H210))=0</formula>
    </cfRule>
  </conditionalFormatting>
  <conditionalFormatting sqref="H211:M211">
    <cfRule type="containsBlanks" dxfId="35" priority="36">
      <formula>LEN(TRIM(H211))=0</formula>
    </cfRule>
  </conditionalFormatting>
  <conditionalFormatting sqref="H212:M212">
    <cfRule type="containsBlanks" dxfId="34" priority="35">
      <formula>LEN(TRIM(H212))=0</formula>
    </cfRule>
  </conditionalFormatting>
  <conditionalFormatting sqref="H213:M213 H214:I214 L214:M214">
    <cfRule type="containsBlanks" dxfId="33" priority="34">
      <formula>LEN(TRIM(H213))=0</formula>
    </cfRule>
  </conditionalFormatting>
  <conditionalFormatting sqref="H209:M209">
    <cfRule type="containsBlanks" dxfId="32" priority="33">
      <formula>LEN(TRIM(H209))=0</formula>
    </cfRule>
  </conditionalFormatting>
  <conditionalFormatting sqref="H222:M222">
    <cfRule type="containsBlanks" dxfId="31" priority="32">
      <formula>LEN(TRIM(H222))=0</formula>
    </cfRule>
  </conditionalFormatting>
  <conditionalFormatting sqref="H224:M224">
    <cfRule type="containsBlanks" dxfId="30" priority="31">
      <formula>LEN(TRIM(H224))=0</formula>
    </cfRule>
  </conditionalFormatting>
  <conditionalFormatting sqref="H225:M225">
    <cfRule type="containsBlanks" dxfId="29" priority="30">
      <formula>LEN(TRIM(H225))=0</formula>
    </cfRule>
  </conditionalFormatting>
  <conditionalFormatting sqref="H234:M234">
    <cfRule type="containsBlanks" dxfId="28" priority="29">
      <formula>LEN(TRIM(H234))=0</formula>
    </cfRule>
  </conditionalFormatting>
  <conditionalFormatting sqref="H241:M241">
    <cfRule type="containsBlanks" dxfId="27" priority="28">
      <formula>LEN(TRIM(H241))=0</formula>
    </cfRule>
  </conditionalFormatting>
  <conditionalFormatting sqref="J102">
    <cfRule type="containsBlanks" dxfId="26" priority="27">
      <formula>LEN(TRIM(J102))=0</formula>
    </cfRule>
  </conditionalFormatting>
  <conditionalFormatting sqref="K102">
    <cfRule type="containsBlanks" dxfId="25" priority="26">
      <formula>LEN(TRIM(K102))=0</formula>
    </cfRule>
  </conditionalFormatting>
  <conditionalFormatting sqref="J111">
    <cfRule type="containsBlanks" dxfId="24" priority="25">
      <formula>LEN(TRIM(J111))=0</formula>
    </cfRule>
  </conditionalFormatting>
  <conditionalFormatting sqref="K111">
    <cfRule type="containsBlanks" dxfId="23" priority="24">
      <formula>LEN(TRIM(K111))=0</formula>
    </cfRule>
  </conditionalFormatting>
  <conditionalFormatting sqref="J118">
    <cfRule type="containsBlanks" dxfId="22" priority="23">
      <formula>LEN(TRIM(J118))=0</formula>
    </cfRule>
  </conditionalFormatting>
  <conditionalFormatting sqref="K120">
    <cfRule type="containsBlanks" dxfId="21" priority="22">
      <formula>LEN(TRIM(K120))=0</formula>
    </cfRule>
  </conditionalFormatting>
  <conditionalFormatting sqref="J142">
    <cfRule type="containsBlanks" dxfId="20" priority="21">
      <formula>LEN(TRIM(J142))=0</formula>
    </cfRule>
  </conditionalFormatting>
  <conditionalFormatting sqref="K142">
    <cfRule type="containsBlanks" dxfId="19" priority="20">
      <formula>LEN(TRIM(K142))=0</formula>
    </cfRule>
  </conditionalFormatting>
  <conditionalFormatting sqref="J153">
    <cfRule type="containsBlanks" dxfId="18" priority="19">
      <formula>LEN(TRIM(J153))=0</formula>
    </cfRule>
  </conditionalFormatting>
  <conditionalFormatting sqref="K150">
    <cfRule type="containsBlanks" dxfId="17" priority="18">
      <formula>LEN(TRIM(K150))=0</formula>
    </cfRule>
  </conditionalFormatting>
  <conditionalFormatting sqref="K151">
    <cfRule type="containsBlanks" dxfId="16" priority="17">
      <formula>LEN(TRIM(K151))=0</formula>
    </cfRule>
  </conditionalFormatting>
  <conditionalFormatting sqref="J174">
    <cfRule type="containsBlanks" dxfId="15" priority="16">
      <formula>LEN(TRIM(J174))=0</formula>
    </cfRule>
  </conditionalFormatting>
  <conditionalFormatting sqref="K203">
    <cfRule type="containsBlanks" dxfId="14" priority="15">
      <formula>LEN(TRIM(K203))=0</formula>
    </cfRule>
  </conditionalFormatting>
  <conditionalFormatting sqref="J207">
    <cfRule type="containsBlanks" dxfId="13" priority="14">
      <formula>LEN(TRIM(J207))=0</formula>
    </cfRule>
  </conditionalFormatting>
  <conditionalFormatting sqref="K207">
    <cfRule type="containsBlanks" dxfId="12" priority="13">
      <formula>LEN(TRIM(K207))=0</formula>
    </cfRule>
  </conditionalFormatting>
  <conditionalFormatting sqref="K208">
    <cfRule type="containsBlanks" dxfId="11" priority="12">
      <formula>LEN(TRIM(K208))=0</formula>
    </cfRule>
  </conditionalFormatting>
  <conditionalFormatting sqref="K221">
    <cfRule type="containsBlanks" dxfId="10" priority="11">
      <formula>LEN(TRIM(K221))=0</formula>
    </cfRule>
  </conditionalFormatting>
  <conditionalFormatting sqref="J221">
    <cfRule type="containsBlanks" dxfId="9" priority="10">
      <formula>LEN(TRIM(J221))=0</formula>
    </cfRule>
  </conditionalFormatting>
  <conditionalFormatting sqref="I223">
    <cfRule type="containsBlanks" dxfId="8" priority="9">
      <formula>LEN(TRIM(I223))=0</formula>
    </cfRule>
  </conditionalFormatting>
  <conditionalFormatting sqref="M223">
    <cfRule type="containsBlanks" dxfId="7" priority="8">
      <formula>LEN(TRIM(M223))=0</formula>
    </cfRule>
  </conditionalFormatting>
  <conditionalFormatting sqref="K232">
    <cfRule type="containsBlanks" dxfId="6" priority="7">
      <formula>LEN(TRIM(K232))=0</formula>
    </cfRule>
  </conditionalFormatting>
  <conditionalFormatting sqref="K233">
    <cfRule type="containsBlanks" dxfId="5" priority="6">
      <formula>LEN(TRIM(K233))=0</formula>
    </cfRule>
  </conditionalFormatting>
  <conditionalFormatting sqref="K240">
    <cfRule type="containsBlanks" dxfId="4" priority="5">
      <formula>LEN(TRIM(K240))=0</formula>
    </cfRule>
  </conditionalFormatting>
  <conditionalFormatting sqref="H173:M173">
    <cfRule type="containsBlanks" dxfId="3" priority="4">
      <formula>LEN(TRIM(H173))=0</formula>
    </cfRule>
  </conditionalFormatting>
  <conditionalFormatting sqref="J214:K214">
    <cfRule type="containsBlanks" dxfId="2" priority="3">
      <formula>LEN(TRIM(J214))=0</formula>
    </cfRule>
  </conditionalFormatting>
  <conditionalFormatting sqref="J223">
    <cfRule type="containsBlanks" dxfId="1" priority="2">
      <formula>LEN(TRIM(J223))=0</formula>
    </cfRule>
  </conditionalFormatting>
  <conditionalFormatting sqref="J30">
    <cfRule type="containsBlanks" dxfId="0" priority="1">
      <formula>LEN(TRIM(J30))=0</formula>
    </cfRule>
  </conditionalFormatting>
  <pageMargins left="0.70866141732283472" right="0.70866141732283472" top="0.74803149606299213" bottom="0.74803149606299213" header="0.31496062992125984" footer="0.31496062992125984"/>
  <pageSetup paperSize="9" orientation="portrait" r:id="rId1"/>
  <rowBreaks count="1" manualBreakCount="1">
    <brk id="125" max="13" man="1"/>
  </rowBreaks>
  <colBreaks count="4" manualBreakCount="4">
    <brk id="7" max="63" man="1"/>
    <brk id="7" min="65" max="124" man="1"/>
    <brk id="7" min="126" max="189" man="1"/>
    <brk id="7" min="191" max="2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09DC2-BFD4-4788-8267-D6F8B191BDCB}">
  <dimension ref="A1:H62"/>
  <sheetViews>
    <sheetView showGridLines="0" zoomScaleNormal="100" zoomScaleSheetLayoutView="100" workbookViewId="0"/>
  </sheetViews>
  <sheetFormatPr defaultRowHeight="15.75"/>
  <cols>
    <col min="1" max="1" width="0.875" style="189" customWidth="1"/>
    <col min="2" max="2" width="11.25" style="189" customWidth="1"/>
    <col min="3" max="3" width="10" style="189" customWidth="1"/>
    <col min="4" max="8" width="13.125" style="189" customWidth="1"/>
    <col min="9" max="16384" width="9" style="189"/>
  </cols>
  <sheetData>
    <row r="1" spans="1:8" ht="18" customHeight="1">
      <c r="A1" s="37" t="s">
        <v>284</v>
      </c>
      <c r="D1" s="9"/>
    </row>
    <row r="2" spans="1:8" ht="10.5" customHeight="1">
      <c r="A2" s="189">
        <v>89</v>
      </c>
      <c r="B2" s="37"/>
      <c r="D2" s="9"/>
    </row>
    <row r="3" spans="1:8" s="10" customFormat="1" ht="15" customHeight="1" thickBot="1">
      <c r="A3" s="10" t="s">
        <v>176</v>
      </c>
      <c r="E3" s="148"/>
      <c r="F3" s="148"/>
      <c r="G3" s="148"/>
      <c r="H3" s="39" t="s">
        <v>66</v>
      </c>
    </row>
    <row r="4" spans="1:8" s="152" customFormat="1" ht="14.25" customHeight="1" thickBot="1">
      <c r="A4" s="149"/>
      <c r="B4" s="436" t="s">
        <v>177</v>
      </c>
      <c r="C4" s="437" t="s">
        <v>178</v>
      </c>
      <c r="D4" s="438" t="s">
        <v>179</v>
      </c>
      <c r="E4" s="150"/>
      <c r="F4" s="434" t="s">
        <v>180</v>
      </c>
      <c r="G4" s="434" t="s">
        <v>181</v>
      </c>
      <c r="H4" s="151" t="s">
        <v>182</v>
      </c>
    </row>
    <row r="5" spans="1:8" s="152" customFormat="1" ht="14.25" customHeight="1" thickBot="1">
      <c r="B5" s="436"/>
      <c r="C5" s="437"/>
      <c r="D5" s="439"/>
      <c r="E5" s="153" t="s">
        <v>183</v>
      </c>
      <c r="F5" s="434"/>
      <c r="G5" s="434"/>
      <c r="H5" s="154" t="s">
        <v>184</v>
      </c>
    </row>
    <row r="6" spans="1:8" s="152" customFormat="1" ht="14.25" customHeight="1">
      <c r="A6" s="155"/>
      <c r="B6" s="436"/>
      <c r="C6" s="437"/>
      <c r="D6" s="440"/>
      <c r="E6" s="200"/>
      <c r="F6" s="434"/>
      <c r="G6" s="434"/>
      <c r="H6" s="156" t="s">
        <v>185</v>
      </c>
    </row>
    <row r="7" spans="1:8" s="157" customFormat="1" ht="3" customHeight="1">
      <c r="C7" s="158"/>
      <c r="D7" s="148"/>
      <c r="E7" s="148"/>
      <c r="F7" s="148"/>
      <c r="G7" s="148"/>
      <c r="H7" s="159"/>
    </row>
    <row r="8" spans="1:8" s="10" customFormat="1" ht="15" customHeight="1">
      <c r="A8" s="435" t="s">
        <v>186</v>
      </c>
      <c r="B8" s="435"/>
      <c r="C8" s="160">
        <v>14412</v>
      </c>
      <c r="D8" s="161">
        <v>417816</v>
      </c>
      <c r="E8" s="162">
        <v>200297323</v>
      </c>
      <c r="F8" s="162">
        <v>994826489</v>
      </c>
      <c r="G8" s="162">
        <v>1697579275</v>
      </c>
      <c r="H8" s="162">
        <v>444675887</v>
      </c>
    </row>
    <row r="9" spans="1:8" s="10" customFormat="1" ht="7.5" customHeight="1">
      <c r="A9" s="38"/>
      <c r="B9" s="38"/>
      <c r="C9" s="167"/>
      <c r="E9" s="163"/>
      <c r="F9" s="164"/>
      <c r="G9" s="164"/>
      <c r="H9" s="163"/>
    </row>
    <row r="10" spans="1:8" s="10" customFormat="1" ht="13.5" customHeight="1">
      <c r="A10" s="38"/>
      <c r="B10" s="38" t="s">
        <v>187</v>
      </c>
      <c r="C10" s="165">
        <v>4989</v>
      </c>
      <c r="D10" s="166">
        <v>110834</v>
      </c>
      <c r="E10" s="163">
        <v>51986508</v>
      </c>
      <c r="F10" s="163">
        <v>199932600</v>
      </c>
      <c r="G10" s="163">
        <v>353149426</v>
      </c>
      <c r="H10" s="163">
        <v>89030788</v>
      </c>
    </row>
    <row r="11" spans="1:8" s="10" customFormat="1" ht="13.5" customHeight="1">
      <c r="A11" s="38"/>
      <c r="B11" s="201" t="s">
        <v>188</v>
      </c>
      <c r="C11" s="160">
        <v>1209</v>
      </c>
      <c r="D11" s="161">
        <v>49971</v>
      </c>
      <c r="E11" s="162">
        <v>27263374</v>
      </c>
      <c r="F11" s="162">
        <v>204094192</v>
      </c>
      <c r="G11" s="162">
        <v>355158962</v>
      </c>
      <c r="H11" s="162">
        <v>87782581</v>
      </c>
    </row>
    <row r="12" spans="1:8" s="10" customFormat="1" ht="13.5" customHeight="1">
      <c r="A12" s="38"/>
      <c r="B12" s="38" t="s">
        <v>189</v>
      </c>
      <c r="C12" s="165">
        <v>274</v>
      </c>
      <c r="D12" s="166">
        <v>7918</v>
      </c>
      <c r="E12" s="163">
        <v>3269229</v>
      </c>
      <c r="F12" s="163">
        <v>13195007</v>
      </c>
      <c r="G12" s="163">
        <v>22761639</v>
      </c>
      <c r="H12" s="163">
        <v>5565679</v>
      </c>
    </row>
    <row r="13" spans="1:8" s="10" customFormat="1" ht="13.5" customHeight="1">
      <c r="A13" s="38"/>
      <c r="B13" s="38" t="s">
        <v>190</v>
      </c>
      <c r="C13" s="165">
        <v>438</v>
      </c>
      <c r="D13" s="166">
        <v>10273</v>
      </c>
      <c r="E13" s="163">
        <v>4478235</v>
      </c>
      <c r="F13" s="163">
        <v>17187358</v>
      </c>
      <c r="G13" s="163">
        <v>30342514</v>
      </c>
      <c r="H13" s="163">
        <v>8272378</v>
      </c>
    </row>
    <row r="14" spans="1:8" s="10" customFormat="1" ht="13.5" customHeight="1">
      <c r="A14" s="38"/>
      <c r="B14" s="38" t="s">
        <v>191</v>
      </c>
      <c r="C14" s="165">
        <v>33</v>
      </c>
      <c r="D14" s="166">
        <v>8331</v>
      </c>
      <c r="E14" s="163">
        <v>5655316</v>
      </c>
      <c r="F14" s="163">
        <v>122651032</v>
      </c>
      <c r="G14" s="163">
        <v>154164249</v>
      </c>
      <c r="H14" s="163">
        <v>27588681</v>
      </c>
    </row>
    <row r="15" spans="1:8" s="10" customFormat="1" ht="8.25" customHeight="1">
      <c r="A15" s="38"/>
      <c r="B15" s="38"/>
      <c r="C15" s="165"/>
      <c r="D15" s="166"/>
      <c r="E15" s="163"/>
      <c r="F15" s="163"/>
      <c r="G15" s="163"/>
      <c r="H15" s="163"/>
    </row>
    <row r="16" spans="1:8" s="10" customFormat="1" ht="13.5" customHeight="1">
      <c r="A16" s="38"/>
      <c r="B16" s="38" t="s">
        <v>192</v>
      </c>
      <c r="C16" s="165">
        <v>180</v>
      </c>
      <c r="D16" s="166">
        <v>5783</v>
      </c>
      <c r="E16" s="163">
        <v>2628635</v>
      </c>
      <c r="F16" s="163">
        <v>11768724</v>
      </c>
      <c r="G16" s="163">
        <v>30284096</v>
      </c>
      <c r="H16" s="163">
        <v>9530810</v>
      </c>
    </row>
    <row r="17" spans="1:8" s="10" customFormat="1" ht="13.5" customHeight="1">
      <c r="A17" s="38"/>
      <c r="B17" s="38" t="s">
        <v>193</v>
      </c>
      <c r="C17" s="165">
        <v>117</v>
      </c>
      <c r="D17" s="166">
        <v>3421</v>
      </c>
      <c r="E17" s="163">
        <v>1361969</v>
      </c>
      <c r="F17" s="163">
        <v>7388979</v>
      </c>
      <c r="G17" s="163">
        <v>13261166</v>
      </c>
      <c r="H17" s="163">
        <v>3418531</v>
      </c>
    </row>
    <row r="18" spans="1:8" s="10" customFormat="1" ht="13.5" customHeight="1">
      <c r="A18" s="38"/>
      <c r="B18" s="38" t="s">
        <v>194</v>
      </c>
      <c r="C18" s="165">
        <v>174</v>
      </c>
      <c r="D18" s="166">
        <v>10410</v>
      </c>
      <c r="E18" s="163">
        <v>4833827</v>
      </c>
      <c r="F18" s="163">
        <v>15850003</v>
      </c>
      <c r="G18" s="163">
        <v>38158470</v>
      </c>
      <c r="H18" s="163">
        <v>18382901</v>
      </c>
    </row>
    <row r="19" spans="1:8" s="10" customFormat="1" ht="13.5" customHeight="1">
      <c r="A19" s="38"/>
      <c r="B19" s="38" t="s">
        <v>195</v>
      </c>
      <c r="C19" s="165">
        <v>182</v>
      </c>
      <c r="D19" s="166">
        <v>6272</v>
      </c>
      <c r="E19" s="163">
        <v>2794807</v>
      </c>
      <c r="F19" s="163">
        <v>10335195</v>
      </c>
      <c r="G19" s="163">
        <v>20791574</v>
      </c>
      <c r="H19" s="163">
        <v>6910679</v>
      </c>
    </row>
    <row r="20" spans="1:8" s="10" customFormat="1" ht="13.5" customHeight="1">
      <c r="A20" s="38"/>
      <c r="B20" s="38" t="s">
        <v>196</v>
      </c>
      <c r="C20" s="165">
        <v>248</v>
      </c>
      <c r="D20" s="166">
        <v>5324</v>
      </c>
      <c r="E20" s="163">
        <v>2351717</v>
      </c>
      <c r="F20" s="163">
        <v>5607369</v>
      </c>
      <c r="G20" s="163">
        <v>13072750</v>
      </c>
      <c r="H20" s="163">
        <v>4477259</v>
      </c>
    </row>
    <row r="21" spans="1:8" s="10" customFormat="1" ht="6" customHeight="1">
      <c r="A21" s="38"/>
      <c r="B21" s="38"/>
      <c r="C21" s="165"/>
      <c r="D21" s="166"/>
      <c r="E21" s="163"/>
      <c r="F21" s="163"/>
      <c r="G21" s="163"/>
      <c r="H21" s="163"/>
    </row>
    <row r="22" spans="1:8" s="10" customFormat="1" ht="13.5" customHeight="1">
      <c r="A22" s="38"/>
      <c r="B22" s="38" t="s">
        <v>197</v>
      </c>
      <c r="C22" s="165">
        <v>284</v>
      </c>
      <c r="D22" s="166">
        <v>17559</v>
      </c>
      <c r="E22" s="163">
        <v>8354014</v>
      </c>
      <c r="F22" s="163">
        <v>49820254</v>
      </c>
      <c r="G22" s="163">
        <v>74882007</v>
      </c>
      <c r="H22" s="163">
        <v>20029577</v>
      </c>
    </row>
    <row r="23" spans="1:8" s="10" customFormat="1" ht="13.5" customHeight="1">
      <c r="A23" s="38"/>
      <c r="B23" s="38" t="s">
        <v>198</v>
      </c>
      <c r="C23" s="165">
        <v>192</v>
      </c>
      <c r="D23" s="166">
        <v>8787</v>
      </c>
      <c r="E23" s="163">
        <v>3837758</v>
      </c>
      <c r="F23" s="163">
        <v>19272589</v>
      </c>
      <c r="G23" s="163">
        <v>29764551</v>
      </c>
      <c r="H23" s="163">
        <v>7371969</v>
      </c>
    </row>
    <row r="24" spans="1:8" s="10" customFormat="1" ht="13.5" customHeight="1">
      <c r="A24" s="38"/>
      <c r="B24" s="38" t="s">
        <v>199</v>
      </c>
      <c r="C24" s="165">
        <v>1016</v>
      </c>
      <c r="D24" s="166">
        <v>24348</v>
      </c>
      <c r="E24" s="163">
        <v>11043523</v>
      </c>
      <c r="F24" s="163">
        <v>54118901</v>
      </c>
      <c r="G24" s="163">
        <v>82223432</v>
      </c>
      <c r="H24" s="163">
        <v>16542273</v>
      </c>
    </row>
    <row r="25" spans="1:8" s="10" customFormat="1" ht="13.5" customHeight="1">
      <c r="A25" s="38"/>
      <c r="B25" s="38" t="s">
        <v>200</v>
      </c>
      <c r="C25" s="165">
        <v>141</v>
      </c>
      <c r="D25" s="166">
        <v>5712</v>
      </c>
      <c r="E25" s="163">
        <v>2543985</v>
      </c>
      <c r="F25" s="163">
        <v>15150247</v>
      </c>
      <c r="G25" s="163">
        <v>25621124</v>
      </c>
      <c r="H25" s="163">
        <v>7719964</v>
      </c>
    </row>
    <row r="26" spans="1:8" s="10" customFormat="1" ht="13.5" customHeight="1">
      <c r="A26" s="38"/>
      <c r="B26" s="38" t="s">
        <v>201</v>
      </c>
      <c r="C26" s="165">
        <v>215</v>
      </c>
      <c r="D26" s="166">
        <v>6087</v>
      </c>
      <c r="E26" s="163">
        <v>2366316</v>
      </c>
      <c r="F26" s="163">
        <v>7170826</v>
      </c>
      <c r="G26" s="163">
        <v>13835993</v>
      </c>
      <c r="H26" s="163">
        <v>3657846</v>
      </c>
    </row>
    <row r="27" spans="1:8" s="10" customFormat="1" ht="6" customHeight="1">
      <c r="A27" s="38"/>
      <c r="B27" s="38"/>
      <c r="C27" s="165"/>
      <c r="D27" s="166"/>
      <c r="E27" s="163"/>
      <c r="F27" s="163"/>
      <c r="G27" s="163"/>
      <c r="H27" s="163"/>
    </row>
    <row r="28" spans="1:8" s="10" customFormat="1" ht="13.5" customHeight="1">
      <c r="A28" s="38"/>
      <c r="B28" s="38" t="s">
        <v>202</v>
      </c>
      <c r="C28" s="165">
        <v>220</v>
      </c>
      <c r="D28" s="166">
        <v>7655</v>
      </c>
      <c r="E28" s="163">
        <v>3336383</v>
      </c>
      <c r="F28" s="163">
        <v>8974443</v>
      </c>
      <c r="G28" s="163">
        <v>16964355</v>
      </c>
      <c r="H28" s="163">
        <v>5244309</v>
      </c>
    </row>
    <row r="29" spans="1:8" s="10" customFormat="1" ht="13.5" customHeight="1">
      <c r="A29" s="38"/>
      <c r="B29" s="38" t="s">
        <v>203</v>
      </c>
      <c r="C29" s="165">
        <v>73</v>
      </c>
      <c r="D29" s="166">
        <v>2924</v>
      </c>
      <c r="E29" s="163">
        <v>1339400</v>
      </c>
      <c r="F29" s="163">
        <v>4914002</v>
      </c>
      <c r="G29" s="163">
        <v>9910178</v>
      </c>
      <c r="H29" s="163">
        <v>3712956</v>
      </c>
    </row>
    <row r="30" spans="1:8" s="10" customFormat="1" ht="13.5" customHeight="1">
      <c r="A30" s="38"/>
      <c r="B30" s="38" t="s">
        <v>204</v>
      </c>
      <c r="C30" s="165">
        <v>254</v>
      </c>
      <c r="D30" s="166">
        <v>5814</v>
      </c>
      <c r="E30" s="163">
        <v>2371557</v>
      </c>
      <c r="F30" s="163">
        <v>6490434</v>
      </c>
      <c r="G30" s="163">
        <v>14231214</v>
      </c>
      <c r="H30" s="163">
        <v>4476639</v>
      </c>
    </row>
    <row r="31" spans="1:8" s="10" customFormat="1" ht="13.5" customHeight="1">
      <c r="A31" s="38"/>
      <c r="B31" s="38" t="s">
        <v>205</v>
      </c>
      <c r="C31" s="165">
        <v>340</v>
      </c>
      <c r="D31" s="166">
        <v>9459</v>
      </c>
      <c r="E31" s="163">
        <v>4366051</v>
      </c>
      <c r="F31" s="163">
        <v>19743271</v>
      </c>
      <c r="G31" s="163">
        <v>35538584</v>
      </c>
      <c r="H31" s="163">
        <v>10777338</v>
      </c>
    </row>
    <row r="32" spans="1:8" s="10" customFormat="1" ht="13.5" customHeight="1">
      <c r="A32" s="38"/>
      <c r="B32" s="38" t="s">
        <v>206</v>
      </c>
      <c r="C32" s="165">
        <v>268</v>
      </c>
      <c r="D32" s="166">
        <v>6929</v>
      </c>
      <c r="E32" s="163">
        <v>2827449</v>
      </c>
      <c r="F32" s="163">
        <v>10684228</v>
      </c>
      <c r="G32" s="163">
        <v>18165589</v>
      </c>
      <c r="H32" s="163">
        <v>4146642</v>
      </c>
    </row>
    <row r="33" spans="1:8" s="10" customFormat="1" ht="7.5" customHeight="1">
      <c r="A33" s="38"/>
      <c r="B33" s="38"/>
      <c r="C33" s="165"/>
      <c r="D33" s="166"/>
      <c r="E33" s="163"/>
      <c r="F33" s="163"/>
      <c r="G33" s="163"/>
      <c r="H33" s="163"/>
    </row>
    <row r="34" spans="1:8" s="10" customFormat="1" ht="13.5" customHeight="1">
      <c r="A34" s="38"/>
      <c r="B34" s="38" t="s">
        <v>207</v>
      </c>
      <c r="C34" s="165">
        <v>32</v>
      </c>
      <c r="D34" s="166">
        <v>1424</v>
      </c>
      <c r="E34" s="163">
        <v>616604</v>
      </c>
      <c r="F34" s="163">
        <v>1949016</v>
      </c>
      <c r="G34" s="163">
        <v>3550422</v>
      </c>
      <c r="H34" s="163">
        <v>1068784</v>
      </c>
    </row>
    <row r="35" spans="1:8" s="10" customFormat="1" ht="13.5" customHeight="1">
      <c r="A35" s="38"/>
      <c r="B35" s="38" t="s">
        <v>208</v>
      </c>
      <c r="C35" s="165">
        <v>194</v>
      </c>
      <c r="D35" s="166">
        <v>8387</v>
      </c>
      <c r="E35" s="163">
        <v>4114412</v>
      </c>
      <c r="F35" s="163">
        <v>15211914</v>
      </c>
      <c r="G35" s="163">
        <v>27238160</v>
      </c>
      <c r="H35" s="163">
        <v>8619994</v>
      </c>
    </row>
    <row r="36" spans="1:8" s="10" customFormat="1" ht="13.5" customHeight="1">
      <c r="A36" s="38"/>
      <c r="B36" s="38" t="s">
        <v>209</v>
      </c>
      <c r="C36" s="165">
        <v>176</v>
      </c>
      <c r="D36" s="166">
        <v>4382</v>
      </c>
      <c r="E36" s="163">
        <v>1817352</v>
      </c>
      <c r="F36" s="163">
        <v>6968532</v>
      </c>
      <c r="G36" s="163">
        <v>11974496</v>
      </c>
      <c r="H36" s="163">
        <v>2768462</v>
      </c>
    </row>
    <row r="37" spans="1:8" s="10" customFormat="1" ht="13.5" customHeight="1">
      <c r="A37" s="38"/>
      <c r="B37" s="38" t="s">
        <v>210</v>
      </c>
      <c r="C37" s="165">
        <v>290</v>
      </c>
      <c r="D37" s="166">
        <v>13463</v>
      </c>
      <c r="E37" s="163">
        <v>9049781</v>
      </c>
      <c r="F37" s="163">
        <v>33454927</v>
      </c>
      <c r="G37" s="163">
        <v>68217534</v>
      </c>
      <c r="H37" s="163">
        <v>27979350</v>
      </c>
    </row>
    <row r="38" spans="1:8" s="10" customFormat="1" ht="13.5" customHeight="1">
      <c r="A38" s="38"/>
      <c r="B38" s="38" t="s">
        <v>211</v>
      </c>
      <c r="C38" s="165">
        <v>273</v>
      </c>
      <c r="D38" s="166">
        <v>11426</v>
      </c>
      <c r="E38" s="163">
        <v>7239990</v>
      </c>
      <c r="F38" s="163">
        <v>25455710</v>
      </c>
      <c r="G38" s="163">
        <v>43847806</v>
      </c>
      <c r="H38" s="163">
        <v>12076018</v>
      </c>
    </row>
    <row r="39" spans="1:8" s="10" customFormat="1" ht="6.75" customHeight="1">
      <c r="A39" s="38"/>
      <c r="B39" s="38"/>
      <c r="C39" s="165"/>
      <c r="D39" s="166"/>
      <c r="E39" s="163"/>
      <c r="F39" s="163"/>
      <c r="G39" s="163"/>
      <c r="H39" s="163"/>
    </row>
    <row r="40" spans="1:8" s="10" customFormat="1" ht="13.5" customHeight="1">
      <c r="A40" s="38"/>
      <c r="B40" s="38" t="s">
        <v>212</v>
      </c>
      <c r="C40" s="165">
        <v>67</v>
      </c>
      <c r="D40" s="166">
        <v>3327</v>
      </c>
      <c r="E40" s="163">
        <v>1967522</v>
      </c>
      <c r="F40" s="163">
        <v>22791562</v>
      </c>
      <c r="G40" s="163">
        <v>31610199</v>
      </c>
      <c r="H40" s="163">
        <v>6194823</v>
      </c>
    </row>
    <row r="41" spans="1:8" s="10" customFormat="1" ht="13.5" customHeight="1">
      <c r="A41" s="38"/>
      <c r="B41" s="38" t="s">
        <v>213</v>
      </c>
      <c r="C41" s="165">
        <v>58</v>
      </c>
      <c r="D41" s="166">
        <v>1820</v>
      </c>
      <c r="E41" s="163">
        <v>680785</v>
      </c>
      <c r="F41" s="163">
        <v>2494138</v>
      </c>
      <c r="G41" s="163">
        <v>3932343</v>
      </c>
      <c r="H41" s="163">
        <v>796294</v>
      </c>
    </row>
    <row r="42" spans="1:8" s="10" customFormat="1" ht="13.5" customHeight="1">
      <c r="A42" s="38"/>
      <c r="B42" s="38" t="s">
        <v>214</v>
      </c>
      <c r="C42" s="165">
        <v>1966</v>
      </c>
      <c r="D42" s="166">
        <v>42111</v>
      </c>
      <c r="E42" s="163">
        <v>18024430</v>
      </c>
      <c r="F42" s="163">
        <v>58963135</v>
      </c>
      <c r="G42" s="163">
        <v>107618050</v>
      </c>
      <c r="H42" s="163">
        <v>23571228</v>
      </c>
    </row>
    <row r="43" spans="1:8" s="10" customFormat="1" ht="13.5" customHeight="1">
      <c r="A43" s="38"/>
      <c r="B43" s="38" t="s">
        <v>215</v>
      </c>
      <c r="C43" s="165">
        <v>90</v>
      </c>
      <c r="D43" s="166">
        <v>3766</v>
      </c>
      <c r="E43" s="163">
        <v>1546669</v>
      </c>
      <c r="F43" s="163">
        <v>3306044</v>
      </c>
      <c r="G43" s="163">
        <v>7485000</v>
      </c>
      <c r="H43" s="163">
        <v>2997801</v>
      </c>
    </row>
    <row r="44" spans="1:8" s="10" customFormat="1" ht="13.5" customHeight="1">
      <c r="A44" s="38"/>
      <c r="B44" s="38" t="s">
        <v>216</v>
      </c>
      <c r="C44" s="165">
        <v>50</v>
      </c>
      <c r="D44" s="166">
        <v>1214</v>
      </c>
      <c r="E44" s="163">
        <v>495193</v>
      </c>
      <c r="F44" s="163">
        <v>1489214</v>
      </c>
      <c r="G44" s="163">
        <v>2652469</v>
      </c>
      <c r="H44" s="163">
        <v>599938</v>
      </c>
    </row>
    <row r="45" spans="1:8" s="10" customFormat="1" ht="6" customHeight="1">
      <c r="A45" s="38"/>
      <c r="B45" s="38"/>
      <c r="C45" s="167"/>
      <c r="E45" s="164"/>
      <c r="F45" s="164"/>
      <c r="G45" s="164"/>
      <c r="H45" s="164"/>
    </row>
    <row r="46" spans="1:8" s="10" customFormat="1" ht="13.5" customHeight="1">
      <c r="A46" s="38"/>
      <c r="B46" s="38" t="s">
        <v>217</v>
      </c>
      <c r="C46" s="165">
        <v>86</v>
      </c>
      <c r="D46" s="166">
        <v>2461</v>
      </c>
      <c r="E46" s="163">
        <v>1130925</v>
      </c>
      <c r="F46" s="163">
        <v>3340030</v>
      </c>
      <c r="G46" s="163">
        <v>6813478</v>
      </c>
      <c r="H46" s="163">
        <v>2214755</v>
      </c>
    </row>
    <row r="47" spans="1:8" s="10" customFormat="1" ht="13.5" customHeight="1">
      <c r="A47" s="38"/>
      <c r="B47" s="38" t="s">
        <v>218</v>
      </c>
      <c r="C47" s="165">
        <v>37</v>
      </c>
      <c r="D47" s="166">
        <v>1914</v>
      </c>
      <c r="E47" s="163">
        <v>963588</v>
      </c>
      <c r="F47" s="163">
        <v>2944931</v>
      </c>
      <c r="G47" s="163">
        <v>5323031</v>
      </c>
      <c r="H47" s="163">
        <v>1752399</v>
      </c>
    </row>
    <row r="48" spans="1:8" s="10" customFormat="1" ht="13.5" customHeight="1">
      <c r="A48" s="38"/>
      <c r="B48" s="38" t="s">
        <v>219</v>
      </c>
      <c r="C48" s="165">
        <v>45</v>
      </c>
      <c r="D48" s="166">
        <v>1325</v>
      </c>
      <c r="E48" s="163">
        <v>473165</v>
      </c>
      <c r="F48" s="163">
        <v>1401336</v>
      </c>
      <c r="G48" s="163">
        <v>2791465</v>
      </c>
      <c r="H48" s="163">
        <v>726794</v>
      </c>
    </row>
    <row r="49" spans="1:8" s="10" customFormat="1" ht="13.5" customHeight="1">
      <c r="A49" s="38"/>
      <c r="B49" s="38" t="s">
        <v>220</v>
      </c>
      <c r="C49" s="165">
        <v>13</v>
      </c>
      <c r="D49" s="166">
        <v>1660</v>
      </c>
      <c r="E49" s="163">
        <v>752632</v>
      </c>
      <c r="F49" s="163">
        <v>1937220</v>
      </c>
      <c r="G49" s="163">
        <v>7096578</v>
      </c>
      <c r="H49" s="163">
        <v>5082772</v>
      </c>
    </row>
    <row r="50" spans="1:8" s="10" customFormat="1" ht="13.5" customHeight="1">
      <c r="A50" s="38"/>
      <c r="B50" s="38" t="s">
        <v>221</v>
      </c>
      <c r="C50" s="165">
        <v>5</v>
      </c>
      <c r="D50" s="166">
        <v>87</v>
      </c>
      <c r="E50" s="163">
        <v>25000</v>
      </c>
      <c r="F50" s="163">
        <v>43115</v>
      </c>
      <c r="G50" s="163">
        <v>87879</v>
      </c>
      <c r="H50" s="163" t="s">
        <v>285</v>
      </c>
    </row>
    <row r="51" spans="1:8" s="10" customFormat="1" ht="7.5" customHeight="1">
      <c r="A51" s="38"/>
      <c r="B51" s="38"/>
      <c r="C51" s="165"/>
      <c r="D51" s="166"/>
      <c r="E51" s="163"/>
      <c r="F51" s="163"/>
      <c r="G51" s="163"/>
      <c r="H51" s="163"/>
    </row>
    <row r="52" spans="1:8" s="10" customFormat="1" ht="13.5" customHeight="1">
      <c r="A52" s="38"/>
      <c r="B52" s="38" t="s">
        <v>222</v>
      </c>
      <c r="C52" s="165">
        <v>16</v>
      </c>
      <c r="D52" s="166">
        <v>502</v>
      </c>
      <c r="E52" s="163">
        <v>165382</v>
      </c>
      <c r="F52" s="163">
        <v>401658</v>
      </c>
      <c r="G52" s="163">
        <v>723911</v>
      </c>
      <c r="H52" s="163" t="s">
        <v>285</v>
      </c>
    </row>
    <row r="53" spans="1:8" s="10" customFormat="1" ht="13.5" customHeight="1">
      <c r="A53" s="38"/>
      <c r="B53" s="38" t="s">
        <v>223</v>
      </c>
      <c r="C53" s="165">
        <v>61</v>
      </c>
      <c r="D53" s="166">
        <v>1656</v>
      </c>
      <c r="E53" s="163">
        <v>825306</v>
      </c>
      <c r="F53" s="163">
        <v>4233888</v>
      </c>
      <c r="G53" s="163">
        <v>6048178</v>
      </c>
      <c r="H53" s="163">
        <v>1042637</v>
      </c>
    </row>
    <row r="54" spans="1:8" s="10" customFormat="1" ht="13.5" customHeight="1">
      <c r="A54" s="38"/>
      <c r="B54" s="38" t="s">
        <v>224</v>
      </c>
      <c r="C54" s="165">
        <v>35</v>
      </c>
      <c r="D54" s="166">
        <v>1233</v>
      </c>
      <c r="E54" s="163">
        <v>760354</v>
      </c>
      <c r="F54" s="163">
        <v>991251</v>
      </c>
      <c r="G54" s="163">
        <v>2714600</v>
      </c>
      <c r="H54" s="163">
        <v>897806</v>
      </c>
    </row>
    <row r="55" spans="1:8" s="10" customFormat="1" ht="13.5" customHeight="1">
      <c r="A55" s="38"/>
      <c r="B55" s="38" t="s">
        <v>225</v>
      </c>
      <c r="C55" s="165">
        <v>6</v>
      </c>
      <c r="D55" s="166">
        <v>275</v>
      </c>
      <c r="E55" s="163">
        <v>90360</v>
      </c>
      <c r="F55" s="163">
        <v>361485</v>
      </c>
      <c r="G55" s="163">
        <v>743835</v>
      </c>
      <c r="H55" s="163" t="s">
        <v>285</v>
      </c>
    </row>
    <row r="56" spans="1:8" s="10" customFormat="1" ht="13.5" customHeight="1">
      <c r="A56" s="38"/>
      <c r="B56" s="38" t="s">
        <v>226</v>
      </c>
      <c r="C56" s="165">
        <v>10</v>
      </c>
      <c r="D56" s="166">
        <v>208</v>
      </c>
      <c r="E56" s="163">
        <v>67200</v>
      </c>
      <c r="F56" s="163">
        <v>197871</v>
      </c>
      <c r="G56" s="163">
        <v>392076</v>
      </c>
      <c r="H56" s="163" t="s">
        <v>285</v>
      </c>
    </row>
    <row r="57" spans="1:8" s="10" customFormat="1" ht="7.5" customHeight="1">
      <c r="A57" s="38"/>
      <c r="B57" s="38"/>
      <c r="C57" s="165"/>
      <c r="D57" s="166"/>
      <c r="E57" s="163"/>
      <c r="F57" s="163"/>
      <c r="G57" s="163"/>
      <c r="H57" s="163"/>
    </row>
    <row r="58" spans="1:8" s="10" customFormat="1" ht="13.5" customHeight="1">
      <c r="A58" s="38"/>
      <c r="B58" s="38" t="s">
        <v>227</v>
      </c>
      <c r="C58" s="165">
        <v>15</v>
      </c>
      <c r="D58" s="166">
        <v>295</v>
      </c>
      <c r="E58" s="163">
        <v>113711</v>
      </c>
      <c r="F58" s="163">
        <v>406931</v>
      </c>
      <c r="G58" s="163">
        <v>903537</v>
      </c>
      <c r="H58" s="163">
        <v>205726</v>
      </c>
    </row>
    <row r="59" spans="1:8" s="10" customFormat="1" ht="13.5" customHeight="1">
      <c r="A59" s="38"/>
      <c r="B59" s="38" t="s">
        <v>228</v>
      </c>
      <c r="C59" s="165">
        <v>23</v>
      </c>
      <c r="D59" s="166">
        <v>538</v>
      </c>
      <c r="E59" s="163" t="s">
        <v>285</v>
      </c>
      <c r="F59" s="163" t="s">
        <v>285</v>
      </c>
      <c r="G59" s="163" t="s">
        <v>285</v>
      </c>
      <c r="H59" s="163">
        <v>187302</v>
      </c>
    </row>
    <row r="60" spans="1:8" s="10" customFormat="1" ht="13.5" customHeight="1">
      <c r="A60" s="38"/>
      <c r="B60" s="38" t="s">
        <v>229</v>
      </c>
      <c r="C60" s="165">
        <v>17</v>
      </c>
      <c r="D60" s="166">
        <v>531</v>
      </c>
      <c r="E60" s="163" t="s">
        <v>285</v>
      </c>
      <c r="F60" s="163" t="s">
        <v>285</v>
      </c>
      <c r="G60" s="163" t="s">
        <v>285</v>
      </c>
      <c r="H60" s="163">
        <v>790286</v>
      </c>
    </row>
    <row r="61" spans="1:8" s="157" customFormat="1" ht="3" customHeight="1" thickBot="1">
      <c r="A61" s="168"/>
      <c r="B61" s="169"/>
      <c r="C61" s="170"/>
      <c r="D61" s="171"/>
      <c r="E61" s="172"/>
      <c r="F61" s="171"/>
      <c r="G61" s="172"/>
      <c r="H61" s="171"/>
    </row>
    <row r="62" spans="1:8" s="10" customFormat="1" ht="12.75" customHeight="1">
      <c r="A62" s="10" t="s">
        <v>230</v>
      </c>
    </row>
  </sheetData>
  <sheetProtection selectLockedCells="1" selectUnlockedCells="1"/>
  <mergeCells count="6">
    <mergeCell ref="G4:G6"/>
    <mergeCell ref="A8:B8"/>
    <mergeCell ref="B4:B6"/>
    <mergeCell ref="C4:C6"/>
    <mergeCell ref="D4:D6"/>
    <mergeCell ref="F4:F6"/>
  </mergeCells>
  <phoneticPr fontId="3"/>
  <printOptions horizontalCentered="1"/>
  <pageMargins left="0.59055118110236227" right="0.23622047244094491" top="0.74803149606299213" bottom="0.74803149606299213" header="0.31496062992125984" footer="0.31496062992125984"/>
  <pageSetup paperSize="9" firstPageNumber="0"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目次（第5章）</vt:lpstr>
      <vt:lpstr>5-1-1 </vt:lpstr>
      <vt:lpstr>5-1-2</vt:lpstr>
      <vt:lpstr>5-1-3</vt:lpstr>
      <vt:lpstr>5-1-4</vt:lpstr>
      <vt:lpstr>5-1-5</vt:lpstr>
      <vt:lpstr>'5-1-1 '!Print_Area</vt:lpstr>
      <vt:lpstr>'5-1-2'!Print_Area</vt:lpstr>
      <vt:lpstr>'5-1-4'!Print_Area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2025-05-13T09:23:04Z</cp:lastPrinted>
  <dcterms:created xsi:type="dcterms:W3CDTF">2001-08-02T02:41:04Z</dcterms:created>
  <dcterms:modified xsi:type="dcterms:W3CDTF">2025-05-16T12:12:23Z</dcterms:modified>
</cp:coreProperties>
</file>