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02_調整係\02_行政視察受入\★マニュアル関係\"/>
    </mc:Choice>
  </mc:AlternateContent>
  <xr:revisionPtr revIDLastSave="0" documentId="13_ncr:1_{C2CC9799-F541-4451-9D20-31206CC839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視察申込書" sheetId="19" r:id="rId1"/>
    <sheet name="【管理用・削除しないでください】受付カード" sheetId="20" r:id="rId2"/>
    <sheet name="Sheet2" sheetId="8" state="hidden" r:id="rId3"/>
  </sheets>
  <definedNames>
    <definedName name="_xlnm._FilterDatabase" localSheetId="0" hidden="1">視察申込書!#REF!</definedName>
    <definedName name="_xlnm.Print_Area" localSheetId="1">【管理用・削除しないでください】受付カード!$A$1:$AH$37</definedName>
    <definedName name="_xlnm.Print_Area" localSheetId="0">視察申込書!$A$1:$AG$37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0" i="20" l="1"/>
  <c r="I3" i="20"/>
  <c r="P30" i="20"/>
  <c r="C11" i="20"/>
  <c r="R26" i="20"/>
  <c r="R25" i="20"/>
  <c r="Y27" i="20"/>
  <c r="I12" i="20"/>
  <c r="I18" i="20"/>
  <c r="W21" i="20" l="1"/>
  <c r="F23" i="20"/>
  <c r="J21" i="20"/>
  <c r="J22" i="20"/>
  <c r="J16" i="20"/>
  <c r="W15" i="20"/>
  <c r="AB29" i="20" l="1"/>
  <c r="I17" i="20"/>
  <c r="C17" i="20"/>
  <c r="J15" i="20"/>
  <c r="I11" i="20"/>
  <c r="W9" i="20"/>
  <c r="I9" i="20"/>
  <c r="W8" i="20"/>
  <c r="M8" i="20"/>
  <c r="I8" i="20"/>
  <c r="W7" i="20"/>
  <c r="P7" i="20"/>
  <c r="I7" i="20"/>
  <c r="AA6" i="20"/>
  <c r="F6" i="20"/>
  <c r="W5" i="20"/>
  <c r="F5" i="20"/>
  <c r="AD4" i="20"/>
  <c r="AA4" i="20"/>
  <c r="X4" i="20"/>
  <c r="V4" i="20"/>
  <c r="I4" i="20"/>
  <c r="AD3" i="20"/>
  <c r="AA3" i="20"/>
  <c r="X3" i="20"/>
  <c r="V3" i="20"/>
  <c r="AB10" i="19"/>
  <c r="AD7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堺市</author>
  </authors>
  <commentList>
    <comment ref="Y2" authorId="0" shapeId="0" xr:uid="{F1571594-6462-4BE4-8E87-0225C56662DE}">
      <text>
        <r>
          <rPr>
            <b/>
            <sz val="9"/>
            <color indexed="81"/>
            <rFont val="BIZ UDゴシック"/>
            <family val="3"/>
            <charset val="128"/>
          </rPr>
          <t>実施の可否を選択。
×の場合は、シート全体がグレーになります。</t>
        </r>
      </text>
    </comment>
    <comment ref="T3" authorId="0" shapeId="0" xr:uid="{3E13CEBE-A862-43DF-95CC-3CD2D9B266F8}">
      <text>
        <r>
          <rPr>
            <b/>
            <sz val="9"/>
            <color indexed="81"/>
            <rFont val="BIZ UDゴシック"/>
            <family val="3"/>
            <charset val="128"/>
          </rPr>
          <t>確定した希望日に○を入れると、もう片方の日付に取り消し線が入ります。</t>
        </r>
      </text>
    </comment>
    <comment ref="C13" authorId="0" shapeId="0" xr:uid="{6F419A9E-81A4-41CE-89C2-AF4CBD9C9704}">
      <text>
        <r>
          <rPr>
            <b/>
            <sz val="9"/>
            <color indexed="81"/>
            <rFont val="BIZ UDゴシック"/>
            <family val="3"/>
            <charset val="128"/>
          </rPr>
          <t>開始時間を入力</t>
        </r>
      </text>
    </comment>
    <comment ref="AD14" authorId="0" shapeId="0" xr:uid="{A1A56B28-1E6B-4DF6-A838-2CBBD5EF35AA}">
      <text>
        <r>
          <rPr>
            <b/>
            <sz val="9"/>
            <color indexed="81"/>
            <rFont val="BIZ UDゴシック"/>
            <family val="3"/>
            <charset val="128"/>
          </rPr>
          <t>受入不可をチェックすると、該当項目部分がグレーアウトします。</t>
        </r>
      </text>
    </comment>
    <comment ref="R25" authorId="0" shapeId="0" xr:uid="{EC748F28-5FCE-496C-BBF2-6BEA564E08DA}">
      <text>
        <r>
          <rPr>
            <b/>
            <sz val="9"/>
            <color indexed="81"/>
            <rFont val="BIZ UDゴシック"/>
            <family val="3"/>
            <charset val="128"/>
          </rPr>
          <t>受信日より営業日2日後</t>
        </r>
      </text>
    </comment>
    <comment ref="R26" authorId="0" shapeId="0" xr:uid="{671344E3-EB5C-444B-8DA3-BB2A1627BB48}">
      <text>
        <r>
          <rPr>
            <b/>
            <sz val="9"/>
            <color indexed="81"/>
            <rFont val="BIZ UDゴシック"/>
            <family val="3"/>
            <charset val="128"/>
          </rPr>
          <t>受信日より営業日10日後</t>
        </r>
      </text>
    </comment>
    <comment ref="AB29" authorId="0" shapeId="0" xr:uid="{8392A4DC-DBFE-4911-A743-2798889A09B3}">
      <text>
        <r>
          <rPr>
            <b/>
            <sz val="9"/>
            <color indexed="81"/>
            <rFont val="BIZ UDゴシック"/>
            <family val="3"/>
            <charset val="128"/>
          </rPr>
          <t>視察日より
営業日2日前</t>
        </r>
      </text>
    </comment>
    <comment ref="H30" authorId="0" shapeId="0" xr:uid="{E7295098-A3B7-49F1-BA2F-93407A726929}">
      <text>
        <r>
          <rPr>
            <b/>
            <sz val="9"/>
            <color indexed="81"/>
            <rFont val="BIZ UDゴシック"/>
            <family val="3"/>
            <charset val="128"/>
          </rPr>
          <t>※「紙」を選択すると、N30列以降が消えます。</t>
        </r>
      </text>
    </comment>
    <comment ref="P30" authorId="0" shapeId="0" xr:uid="{729FEF00-FE93-4146-AD2D-A02B5CCE7856}">
      <text>
        <r>
          <rPr>
            <b/>
            <sz val="9"/>
            <color indexed="81"/>
            <rFont val="BIZ UDゴシック"/>
            <family val="3"/>
            <charset val="128"/>
          </rPr>
          <t>視察日より営業日2日前</t>
        </r>
      </text>
    </comment>
    <comment ref="F31" authorId="0" shapeId="0" xr:uid="{6AE971F9-FBCB-4650-AD17-54B1EFEBFAC7}">
      <text>
        <r>
          <rPr>
            <b/>
            <sz val="9"/>
            <color indexed="81"/>
            <rFont val="BIZ UDゴシック"/>
            <family val="3"/>
            <charset val="128"/>
          </rPr>
          <t>メモに記載ない場合は、こちらでの入力が必要な箇所として色がつきます。</t>
        </r>
      </text>
    </comment>
  </commentList>
</comments>
</file>

<file path=xl/sharedStrings.xml><?xml version="1.0" encoding="utf-8"?>
<sst xmlns="http://schemas.openxmlformats.org/spreadsheetml/2006/main" count="171" uniqueCount="111">
  <si>
    <t>議員</t>
    <rPh sb="0" eb="2">
      <t>ギイン</t>
    </rPh>
    <phoneticPr fontId="3"/>
  </si>
  <si>
    <t>項目</t>
    <rPh sb="0" eb="2">
      <t>コウモク</t>
    </rPh>
    <phoneticPr fontId="3"/>
  </si>
  <si>
    <t>事務局</t>
    <rPh sb="0" eb="3">
      <t>ジムキョク</t>
    </rPh>
    <phoneticPr fontId="3"/>
  </si>
  <si>
    <t>連絡先</t>
    <rPh sb="0" eb="3">
      <t>レンラクサキ</t>
    </rPh>
    <phoneticPr fontId="3"/>
  </si>
  <si>
    <t>電話</t>
    <rPh sb="0" eb="2">
      <t>デンワ</t>
    </rPh>
    <phoneticPr fontId="3"/>
  </si>
  <si>
    <t>分</t>
    <rPh sb="0" eb="1">
      <t>フン</t>
    </rPh>
    <phoneticPr fontId="2"/>
  </si>
  <si>
    <t>合計</t>
    <rPh sb="0" eb="2">
      <t>ゴウケイ</t>
    </rPh>
    <phoneticPr fontId="3"/>
  </si>
  <si>
    <t>希望時間</t>
    <rPh sb="0" eb="2">
      <t>キボウ</t>
    </rPh>
    <rPh sb="2" eb="4">
      <t>ジカン</t>
    </rPh>
    <phoneticPr fontId="2"/>
  </si>
  <si>
    <t>所属</t>
    <rPh sb="0" eb="2">
      <t>ショゾク</t>
    </rPh>
    <phoneticPr fontId="2"/>
  </si>
  <si>
    <t>E-mail</t>
    <phoneticPr fontId="2"/>
  </si>
  <si>
    <t>名</t>
    <rPh sb="0" eb="1">
      <t>メイ</t>
    </rPh>
    <phoneticPr fontId="4"/>
  </si>
  <si>
    <t>申込日</t>
    <rPh sb="0" eb="3">
      <t>モウシコミビ</t>
    </rPh>
    <phoneticPr fontId="3"/>
  </si>
  <si>
    <t>希望日時</t>
    <rPh sb="0" eb="2">
      <t>キボウ</t>
    </rPh>
    <rPh sb="2" eb="4">
      <t>ニチジ</t>
    </rPh>
    <phoneticPr fontId="3"/>
  </si>
  <si>
    <t>第１希望</t>
    <phoneticPr fontId="4"/>
  </si>
  <si>
    <t>第２希望</t>
    <phoneticPr fontId="4"/>
  </si>
  <si>
    <t>開始時間</t>
    <rPh sb="0" eb="2">
      <t>カイシ</t>
    </rPh>
    <rPh sb="2" eb="4">
      <t>ジカン</t>
    </rPh>
    <phoneticPr fontId="3"/>
  </si>
  <si>
    <t>団体種別</t>
    <rPh sb="0" eb="2">
      <t>ダンタイ</t>
    </rPh>
    <rPh sb="2" eb="4">
      <t>シュベツ</t>
    </rPh>
    <phoneticPr fontId="4"/>
  </si>
  <si>
    <t>人数</t>
    <rPh sb="0" eb="2">
      <t>ニンズウ</t>
    </rPh>
    <phoneticPr fontId="4"/>
  </si>
  <si>
    <t>時</t>
    <rPh sb="0" eb="1">
      <t>ジ</t>
    </rPh>
    <phoneticPr fontId="2"/>
  </si>
  <si>
    <t>※入力方法</t>
    <rPh sb="1" eb="3">
      <t>ニュウリョク</t>
    </rPh>
    <rPh sb="3" eb="5">
      <t>ホウホウ</t>
    </rPh>
    <phoneticPr fontId="6"/>
  </si>
  <si>
    <t>欄は、必要事項を入力してください。</t>
    <rPh sb="0" eb="1">
      <t>ラン</t>
    </rPh>
    <rPh sb="3" eb="5">
      <t>ヒツヨウ</t>
    </rPh>
    <rPh sb="5" eb="7">
      <t>ジコウ</t>
    </rPh>
    <rPh sb="8" eb="10">
      <t>ニュウリョク</t>
    </rPh>
    <phoneticPr fontId="6"/>
  </si>
  <si>
    <t>欄は、リストから該当するものを選択してください。</t>
    <rPh sb="0" eb="1">
      <t>ラン</t>
    </rPh>
    <rPh sb="8" eb="10">
      <t>ガイトウ</t>
    </rPh>
    <rPh sb="15" eb="17">
      <t>センタク</t>
    </rPh>
    <phoneticPr fontId="6"/>
  </si>
  <si>
    <t>欄は、必要事項を入力してください。</t>
    <rPh sb="0" eb="1">
      <t>ラン</t>
    </rPh>
    <rPh sb="3" eb="5">
      <t>ヒツヨウ</t>
    </rPh>
    <rPh sb="5" eb="7">
      <t>ジコウ</t>
    </rPh>
    <rPh sb="8" eb="10">
      <t>ニュウリョク</t>
    </rPh>
    <phoneticPr fontId="4"/>
  </si>
  <si>
    <t>欄は、リストから該当するものを選択してください。</t>
    <rPh sb="0" eb="1">
      <t>ラン</t>
    </rPh>
    <rPh sb="8" eb="10">
      <t>ガイトウ</t>
    </rPh>
    <rPh sb="15" eb="17">
      <t>センタク</t>
    </rPh>
    <phoneticPr fontId="4"/>
  </si>
  <si>
    <t>担当者ご氏名</t>
    <rPh sb="0" eb="3">
      <t>タントウシャ</t>
    </rPh>
    <rPh sb="4" eb="6">
      <t>シメイ</t>
    </rPh>
    <phoneticPr fontId="4"/>
  </si>
  <si>
    <t>ふりがな</t>
    <phoneticPr fontId="4"/>
  </si>
  <si>
    <t>視察項目（できるだけ具体的に記載してください。）</t>
    <rPh sb="0" eb="2">
      <t>シサツ</t>
    </rPh>
    <rPh sb="2" eb="4">
      <t>コウモク</t>
    </rPh>
    <phoneticPr fontId="3"/>
  </si>
  <si>
    <t>所管課</t>
    <rPh sb="0" eb="2">
      <t>ショカン</t>
    </rPh>
    <rPh sb="2" eb="3">
      <t>カ</t>
    </rPh>
    <phoneticPr fontId="6"/>
  </si>
  <si>
    <t>団体名(委員会等)</t>
    <rPh sb="0" eb="2">
      <t>ダンタイ</t>
    </rPh>
    <rPh sb="2" eb="3">
      <t>メイ</t>
    </rPh>
    <rPh sb="4" eb="6">
      <t>イイン</t>
    </rPh>
    <rPh sb="6" eb="7">
      <t>カイ</t>
    </rPh>
    <rPh sb="7" eb="8">
      <t>ナド</t>
    </rPh>
    <phoneticPr fontId="3"/>
  </si>
  <si>
    <t>内容</t>
    <phoneticPr fontId="6"/>
  </si>
  <si>
    <t>E-mail</t>
    <phoneticPr fontId="2"/>
  </si>
  <si>
    <t>行政視察受付カード</t>
    <rPh sb="0" eb="2">
      <t>ギョウセイ</t>
    </rPh>
    <rPh sb="2" eb="4">
      <t>シサツ</t>
    </rPh>
    <rPh sb="4" eb="6">
      <t>ウケツ</t>
    </rPh>
    <phoneticPr fontId="6"/>
  </si>
  <si>
    <t>視察日</t>
    <rPh sb="0" eb="2">
      <t>シサツ</t>
    </rPh>
    <rPh sb="2" eb="3">
      <t>ビ</t>
    </rPh>
    <phoneticPr fontId="2"/>
  </si>
  <si>
    <t>:</t>
    <phoneticPr fontId="2"/>
  </si>
  <si>
    <t>（</t>
    <phoneticPr fontId="2"/>
  </si>
  <si>
    <t>都道府県</t>
    <rPh sb="0" eb="4">
      <t>トドウフケン</t>
    </rPh>
    <phoneticPr fontId="2"/>
  </si>
  <si>
    <t>市区町村</t>
    <rPh sb="0" eb="4">
      <t>シクチョウソン</t>
    </rPh>
    <phoneticPr fontId="2"/>
  </si>
  <si>
    <t>団体名</t>
    <rPh sb="0" eb="2">
      <t>ダンタイ</t>
    </rPh>
    <rPh sb="2" eb="3">
      <t>メイ</t>
    </rPh>
    <phoneticPr fontId="2"/>
  </si>
  <si>
    <t>団体種別</t>
    <rPh sb="0" eb="2">
      <t>ダンタイ</t>
    </rPh>
    <rPh sb="2" eb="4">
      <t>シュベツ</t>
    </rPh>
    <phoneticPr fontId="2"/>
  </si>
  <si>
    <t>人数</t>
    <rPh sb="0" eb="2">
      <t>ニンズウ</t>
    </rPh>
    <phoneticPr fontId="2"/>
  </si>
  <si>
    <t>議員</t>
    <rPh sb="0" eb="2">
      <t>ギイン</t>
    </rPh>
    <phoneticPr fontId="2"/>
  </si>
  <si>
    <t>事務局</t>
    <rPh sb="0" eb="3">
      <t>ジムキョク</t>
    </rPh>
    <phoneticPr fontId="2"/>
  </si>
  <si>
    <t>合計</t>
    <rPh sb="0" eb="2">
      <t>ゴウケイ</t>
    </rPh>
    <phoneticPr fontId="2"/>
  </si>
  <si>
    <t>連絡先</t>
    <rPh sb="0" eb="3">
      <t>レンラクサキ</t>
    </rPh>
    <phoneticPr fontId="2"/>
  </si>
  <si>
    <t>担当者</t>
    <rPh sb="0" eb="2">
      <t>タントウ</t>
    </rPh>
    <rPh sb="2" eb="3">
      <t>シャ</t>
    </rPh>
    <phoneticPr fontId="2"/>
  </si>
  <si>
    <t>TEL</t>
    <phoneticPr fontId="2"/>
  </si>
  <si>
    <t>視察日</t>
    <rPh sb="0" eb="2">
      <t>シサツ</t>
    </rPh>
    <rPh sb="2" eb="3">
      <t>ビ</t>
    </rPh>
    <phoneticPr fontId="6"/>
  </si>
  <si>
    <t>調　査　事　項</t>
    <rPh sb="0" eb="1">
      <t>チョウ</t>
    </rPh>
    <rPh sb="2" eb="3">
      <t>サ</t>
    </rPh>
    <rPh sb="4" eb="5">
      <t>コト</t>
    </rPh>
    <rPh sb="6" eb="7">
      <t>コウ</t>
    </rPh>
    <phoneticPr fontId="2"/>
  </si>
  <si>
    <t>メ　モ</t>
    <phoneticPr fontId="2"/>
  </si>
  <si>
    <t>現地視察先</t>
    <rPh sb="0" eb="2">
      <t>ゲンチ</t>
    </rPh>
    <rPh sb="2" eb="4">
      <t>シサツ</t>
    </rPh>
    <rPh sb="4" eb="5">
      <t>サキ</t>
    </rPh>
    <phoneticPr fontId="3"/>
  </si>
  <si>
    <t>備考欄</t>
    <rPh sb="0" eb="3">
      <t>ビコウラン</t>
    </rPh>
    <phoneticPr fontId="3"/>
  </si>
  <si>
    <t>）</t>
    <phoneticPr fontId="6"/>
  </si>
  <si>
    <t>（</t>
    <phoneticPr fontId="6"/>
  </si>
  <si>
    <t>現地視察</t>
    <rPh sb="0" eb="2">
      <t>ゲンチ</t>
    </rPh>
    <rPh sb="2" eb="4">
      <t>シサツ</t>
    </rPh>
    <phoneticPr fontId="3"/>
  </si>
  <si>
    <t>無</t>
    <rPh sb="0" eb="1">
      <t>ナ</t>
    </rPh>
    <phoneticPr fontId="6"/>
  </si>
  <si>
    <t>有</t>
    <rPh sb="0" eb="1">
      <t>アリ</t>
    </rPh>
    <phoneticPr fontId="6"/>
  </si>
  <si>
    <t>施設名称等</t>
    <phoneticPr fontId="6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</si>
  <si>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</si>
  <si>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</si>
  <si>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現地視察</t>
    <rPh sb="0" eb="2">
      <t>ゲンチ</t>
    </rPh>
    <rPh sb="2" eb="4">
      <t>シサツ</t>
    </rPh>
    <phoneticPr fontId="2"/>
  </si>
  <si>
    <t>施設名称等</t>
    <rPh sb="0" eb="2">
      <t>シセツ</t>
    </rPh>
    <rPh sb="2" eb="5">
      <t>メイショウトウ</t>
    </rPh>
    <phoneticPr fontId="2"/>
  </si>
  <si>
    <t>日付：</t>
    <rPh sb="0" eb="2">
      <t>ヒヅケ</t>
    </rPh>
    <phoneticPr fontId="6"/>
  </si>
  <si>
    <t>期日：</t>
    <rPh sb="0" eb="2">
      <t>キジツ</t>
    </rPh>
    <phoneticPr fontId="6"/>
  </si>
  <si>
    <t>会議室予約</t>
    <rPh sb="0" eb="3">
      <t>カイギシツ</t>
    </rPh>
    <rPh sb="3" eb="5">
      <t>ヨヤク</t>
    </rPh>
    <phoneticPr fontId="2"/>
  </si>
  <si>
    <t>依頼日</t>
    <rPh sb="0" eb="3">
      <t>イライビ</t>
    </rPh>
    <phoneticPr fontId="6"/>
  </si>
  <si>
    <t>受入可否</t>
    <rPh sb="0" eb="2">
      <t>ウケイレ</t>
    </rPh>
    <rPh sb="2" eb="4">
      <t>カヒ</t>
    </rPh>
    <phoneticPr fontId="6"/>
  </si>
  <si>
    <t>可</t>
    <rPh sb="0" eb="1">
      <t>カ</t>
    </rPh>
    <phoneticPr fontId="6"/>
  </si>
  <si>
    <t>項目</t>
    <rPh sb="0" eb="2">
      <t>コウモク</t>
    </rPh>
    <phoneticPr fontId="6"/>
  </si>
  <si>
    <t>内容</t>
    <rPh sb="0" eb="2">
      <t>ナイヨウ</t>
    </rPh>
    <phoneticPr fontId="6"/>
  </si>
  <si>
    <t>（</t>
    <phoneticPr fontId="6"/>
  </si>
  <si>
    <t>）</t>
    <phoneticPr fontId="6"/>
  </si>
  <si>
    <t>備考欄</t>
    <rPh sb="0" eb="2">
      <t>ビコウ</t>
    </rPh>
    <rPh sb="2" eb="3">
      <t>ラン</t>
    </rPh>
    <phoneticPr fontId="2"/>
  </si>
  <si>
    <t>参考にした情報</t>
    <rPh sb="0" eb="2">
      <t>サンコウ</t>
    </rPh>
    <rPh sb="5" eb="7">
      <t>ジョウホウ</t>
    </rPh>
    <phoneticPr fontId="6"/>
  </si>
  <si>
    <t>担当者(電話)</t>
    <rPh sb="0" eb="3">
      <t>タントウシャ</t>
    </rPh>
    <rPh sb="4" eb="6">
      <t>デンワ</t>
    </rPh>
    <phoneticPr fontId="6"/>
  </si>
  <si>
    <t>可</t>
    <rPh sb="0" eb="1">
      <t>カ</t>
    </rPh>
    <phoneticPr fontId="6"/>
  </si>
  <si>
    <t>不可　</t>
    <rPh sb="0" eb="2">
      <t>フカ</t>
    </rPh>
    <phoneticPr fontId="6"/>
  </si>
  <si>
    <t>挨拶依頼</t>
    <rPh sb="0" eb="2">
      <t>アイサツ</t>
    </rPh>
    <rPh sb="2" eb="4">
      <t>イライ</t>
    </rPh>
    <phoneticPr fontId="6"/>
  </si>
  <si>
    <t>挨拶文作成</t>
    <rPh sb="0" eb="2">
      <t>アイサツ</t>
    </rPh>
    <rPh sb="2" eb="3">
      <t>ブン</t>
    </rPh>
    <rPh sb="3" eb="5">
      <t>サクセイ</t>
    </rPh>
    <phoneticPr fontId="6"/>
  </si>
  <si>
    <t>）</t>
    <phoneticPr fontId="6"/>
  </si>
  <si>
    <t>/☎</t>
    <phoneticPr fontId="6"/>
  </si>
  <si>
    <t>担当</t>
    <rPh sb="0" eb="2">
      <t>タントウ</t>
    </rPh>
    <phoneticPr fontId="2"/>
  </si>
  <si>
    <t>分）</t>
    <rPh sb="0" eb="1">
      <t>フン</t>
    </rPh>
    <phoneticPr fontId="2"/>
  </si>
  <si>
    <t>実施</t>
    <rPh sb="0" eb="2">
      <t>ジッシ</t>
    </rPh>
    <phoneticPr fontId="2"/>
  </si>
  <si>
    <r>
      <t xml:space="preserve">希望日
</t>
    </r>
    <r>
      <rPr>
        <sz val="9"/>
        <rFont val="Meiryo UI"/>
        <family val="3"/>
        <charset val="128"/>
      </rPr>
      <t>（例：令和〇年〇月〇日）</t>
    </r>
    <rPh sb="0" eb="2">
      <t>キボウ</t>
    </rPh>
    <rPh sb="5" eb="6">
      <t>レイ</t>
    </rPh>
    <rPh sb="7" eb="9">
      <t>レイワ</t>
    </rPh>
    <rPh sb="10" eb="11">
      <t>ネン</t>
    </rPh>
    <rPh sb="12" eb="13">
      <t>ガツ</t>
    </rPh>
    <rPh sb="14" eb="15">
      <t>ニチ</t>
    </rPh>
    <phoneticPr fontId="3"/>
  </si>
  <si>
    <t xml:space="preserve"> ※ 必要事項を記入のうえ，Excelファイルを堺市議会 議会局政策総務課までEメール（giso@city.sakai.lg.jp）で送信してください</t>
    <rPh sb="24" eb="26">
      <t>サカイシ</t>
    </rPh>
    <rPh sb="26" eb="28">
      <t>ギカイ</t>
    </rPh>
    <rPh sb="29" eb="31">
      <t>ギカイ</t>
    </rPh>
    <rPh sb="31" eb="32">
      <t>キョク</t>
    </rPh>
    <rPh sb="32" eb="37">
      <t>セイサクソウムカ</t>
    </rPh>
    <phoneticPr fontId="6"/>
  </si>
  <si>
    <t xml:space="preserve">   堺市議会行政視察申込書</t>
    <rPh sb="3" eb="5">
      <t>サカイシ</t>
    </rPh>
    <rPh sb="5" eb="7">
      <t>ギカイ</t>
    </rPh>
    <phoneticPr fontId="4"/>
  </si>
  <si>
    <t>議場見学</t>
    <rPh sb="0" eb="4">
      <t>ギジョウケンガク</t>
    </rPh>
    <phoneticPr fontId="6"/>
  </si>
  <si>
    <t>希望する</t>
    <rPh sb="0" eb="2">
      <t>キボウ</t>
    </rPh>
    <phoneticPr fontId="6"/>
  </si>
  <si>
    <t>希望しない</t>
    <rPh sb="0" eb="2">
      <t>キボウ</t>
    </rPh>
    <phoneticPr fontId="6"/>
  </si>
  <si>
    <t>都道府県</t>
    <rPh sb="0" eb="4">
      <t>トドウフケン</t>
    </rPh>
    <phoneticPr fontId="6"/>
  </si>
  <si>
    <t>市区町村</t>
    <rPh sb="0" eb="4">
      <t>シクチョウソン</t>
    </rPh>
    <phoneticPr fontId="6"/>
  </si>
  <si>
    <t>議場見学</t>
    <rPh sb="0" eb="2">
      <t>ギジョウ</t>
    </rPh>
    <rPh sb="2" eb="4">
      <t>ケンガク</t>
    </rPh>
    <phoneticPr fontId="6"/>
  </si>
  <si>
    <t>申込書受付メール送付</t>
    <rPh sb="0" eb="3">
      <t>モウシコミショ</t>
    </rPh>
    <rPh sb="3" eb="5">
      <t>ウケツケ</t>
    </rPh>
    <rPh sb="8" eb="10">
      <t>ソウフ</t>
    </rPh>
    <phoneticPr fontId="6"/>
  </si>
  <si>
    <t>受付可否連絡</t>
    <rPh sb="0" eb="2">
      <t>ウケツケ</t>
    </rPh>
    <rPh sb="2" eb="4">
      <t>カヒ</t>
    </rPh>
    <rPh sb="4" eb="6">
      <t>レンラク</t>
    </rPh>
    <phoneticPr fontId="6"/>
  </si>
  <si>
    <t>依頼文送付</t>
    <rPh sb="0" eb="3">
      <t>イライブン</t>
    </rPh>
    <rPh sb="3" eb="5">
      <t>ソウフ</t>
    </rPh>
    <phoneticPr fontId="6"/>
  </si>
  <si>
    <t>質問項目送付</t>
    <rPh sb="0" eb="6">
      <t>シツモンコウモクソウフ</t>
    </rPh>
    <phoneticPr fontId="6"/>
  </si>
  <si>
    <t>）</t>
    <phoneticPr fontId="6"/>
  </si>
  <si>
    <t>受信日</t>
    <rPh sb="0" eb="3">
      <t>ジュシンヒ</t>
    </rPh>
    <phoneticPr fontId="2"/>
  </si>
  <si>
    <t>当日資料</t>
    <rPh sb="0" eb="2">
      <t>トウジツ</t>
    </rPh>
    <rPh sb="2" eb="4">
      <t>シリョウ</t>
    </rPh>
    <phoneticPr fontId="6"/>
  </si>
  <si>
    <t>（記載例）</t>
    <rPh sb="1" eb="3">
      <t>キサイ</t>
    </rPh>
    <rPh sb="3" eb="4">
      <t>レイ</t>
    </rPh>
    <phoneticPr fontId="6"/>
  </si>
  <si>
    <t>・当日説明者</t>
    <rPh sb="1" eb="6">
      <t>トウジツセツメイシャ</t>
    </rPh>
    <phoneticPr fontId="6"/>
  </si>
  <si>
    <t>・冒頭挨拶者</t>
    <rPh sb="1" eb="3">
      <t>ボウトウ</t>
    </rPh>
    <rPh sb="3" eb="6">
      <t>アイサツシャ</t>
    </rPh>
    <phoneticPr fontId="6"/>
  </si>
  <si>
    <t>・正面玄関駐車場予約</t>
    <rPh sb="1" eb="8">
      <t>ショウメンゲンカンチュウシャジョウ</t>
    </rPh>
    <rPh sb="8" eb="10">
      <t>ヨヤク</t>
    </rPh>
    <phoneticPr fontId="6"/>
  </si>
  <si>
    <t>項目選定時に、参考とした情報・URL</t>
    <rPh sb="4" eb="5">
      <t>ジ</t>
    </rPh>
    <phoneticPr fontId="6"/>
  </si>
  <si>
    <t>理事者</t>
    <rPh sb="0" eb="3">
      <t>リジシャ</t>
    </rPh>
    <phoneticPr fontId="2"/>
  </si>
  <si>
    <t>理事者</t>
    <rPh sb="0" eb="3">
      <t>リジシャ</t>
    </rPh>
    <phoneticPr fontId="3"/>
  </si>
  <si>
    <t>(</t>
    <phoneticPr fontId="6"/>
  </si>
  <si>
    <t>所　管　課　連　絡</t>
    <rPh sb="0" eb="1">
      <t>ショ</t>
    </rPh>
    <rPh sb="2" eb="3">
      <t>カン</t>
    </rPh>
    <rPh sb="4" eb="5">
      <t>カ</t>
    </rPh>
    <rPh sb="6" eb="7">
      <t>レン</t>
    </rPh>
    <rPh sb="8" eb="9">
      <t>ラク</t>
    </rPh>
    <phoneticPr fontId="2"/>
  </si>
  <si>
    <t>視察資料
提供方法</t>
    <rPh sb="0" eb="2">
      <t>シサツ</t>
    </rPh>
    <rPh sb="2" eb="4">
      <t>シリョウ</t>
    </rPh>
    <rPh sb="5" eb="7">
      <t>テイキョウ</t>
    </rPh>
    <rPh sb="7" eb="9">
      <t>ホウホウ</t>
    </rPh>
    <phoneticPr fontId="6"/>
  </si>
  <si>
    <t>視察資料は下記のいずれかの方法で提供しますので、右欄より選択してください。
なお、視察項⽬によっては、当⽇紙資料を配布する場合がありますので、あらかじめご了承ください。
　・視察日の2営業日前までにデータで送付
　・視察当日に紙資料を配布</t>
    <phoneticPr fontId="6"/>
  </si>
  <si>
    <r>
      <t>　【申込みにあたっての留意事項】
　　・ 本申込書につきましては、希望日の</t>
    </r>
    <r>
      <rPr>
        <b/>
        <u/>
        <sz val="10"/>
        <rFont val="Meiryo UI"/>
        <family val="3"/>
        <charset val="128"/>
      </rPr>
      <t>概ね1カ月前まで</t>
    </r>
    <r>
      <rPr>
        <sz val="10"/>
        <rFont val="Meiryo UI"/>
        <family val="3"/>
        <charset val="128"/>
      </rPr>
      <t>にご提出ください。
　　・ 視察項目は最大2項目までとさせていただきます。
　　・ メールの受信確認後、受付した旨のメールを返信します。
　　 　2営業日以内に受付メールが届かない場合は、恐れ入りますが、議会局政策総務課（072-228-7811）までご連絡ください。
　　・ 受け入れ可能となった場合、堺市議会議長宛の依頼文・参加者名簿・質問項目・視察行程表をご提出ください。</t>
    </r>
    <rPh sb="21" eb="22">
      <t>ホン</t>
    </rPh>
    <rPh sb="22" eb="25">
      <t>モウシコミショ</t>
    </rPh>
    <rPh sb="47" eb="49">
      <t>テイシュツ</t>
    </rPh>
    <rPh sb="209" eb="212">
      <t>サンカシャ</t>
    </rPh>
    <rPh sb="217" eb="219">
      <t>コウモク</t>
    </rPh>
    <rPh sb="220" eb="222">
      <t>シサツ</t>
    </rPh>
    <rPh sb="227" eb="229">
      <t>テイシュツ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</si>
</sst>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gge&quot;年&quot;m&quot;月&quot;d&quot;日&quot;;@"/>
    <numFmt numFmtId="177" formatCode="[$-411]ggge&quot;年&quot;mm&quot;月&quot;dd&quot;日&quot;\(aaa\)"/>
    <numFmt numFmtId="178" formatCode="00"/>
    <numFmt numFmtId="179" formatCode="[$-411]ggge&quot;年&quot;m&quot;月&quot;d&quot;日&quot;\(aaa\)"/>
    <numFmt numFmtId="180" formatCode="m/d"/>
    <numFmt numFmtId="181" formatCode="m/d\(aaa\)"/>
    <numFmt numFmtId="182" formatCode="#"/>
    <numFmt numFmtId="183" formatCode="m/d;@"/>
    <numFmt numFmtId="184" formatCode="0_);[Red]\(0\)"/>
    <numFmt numFmtId="185" formatCode="h:mm;@"/>
    <numFmt numFmtId="186" formatCode="#,##0&quot;名&quot;"/>
  </numFmts>
  <fonts count="3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2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sz val="9"/>
      <name val="Meiryo UI"/>
      <family val="3"/>
      <charset val="128"/>
    </font>
    <font>
      <sz val="12"/>
      <name val="ＭＳ Ｐゴシック"/>
      <family val="3"/>
      <charset val="128"/>
      <scheme val="minor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0"/>
      <name val="Meiryo UI"/>
      <family val="3"/>
      <charset val="128"/>
    </font>
    <font>
      <b/>
      <sz val="9"/>
      <color indexed="81"/>
      <name val="BIZ UDゴシック"/>
      <family val="3"/>
      <charset val="128"/>
    </font>
    <font>
      <sz val="8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99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0" xfId="0" applyFill="1">
      <alignment vertical="center"/>
    </xf>
    <xf numFmtId="0" fontId="0" fillId="2" borderId="9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8" xfId="0" applyFill="1" applyBorder="1">
      <alignment vertical="center"/>
    </xf>
    <xf numFmtId="0" fontId="5" fillId="0" borderId="0" xfId="0" applyFont="1" applyAlignment="1">
      <alignment vertical="center" wrapText="1"/>
    </xf>
    <xf numFmtId="0" fontId="12" fillId="0" borderId="0" xfId="2" applyFont="1">
      <alignment vertical="center"/>
    </xf>
    <xf numFmtId="0" fontId="12" fillId="2" borderId="5" xfId="2" applyFont="1" applyFill="1" applyBorder="1" applyAlignment="1">
      <alignment vertical="center" shrinkToFit="1"/>
    </xf>
    <xf numFmtId="0" fontId="13" fillId="2" borderId="3" xfId="3" applyFont="1" applyFill="1" applyBorder="1" applyAlignment="1">
      <alignment vertical="center" shrinkToFit="1"/>
    </xf>
    <xf numFmtId="0" fontId="20" fillId="6" borderId="7" xfId="3" applyFont="1" applyFill="1" applyBorder="1" applyAlignment="1">
      <alignment vertical="center" shrinkToFit="1"/>
    </xf>
    <xf numFmtId="0" fontId="20" fillId="6" borderId="9" xfId="3" applyFont="1" applyFill="1" applyBorder="1" applyAlignment="1">
      <alignment vertical="center" shrinkToFit="1"/>
    </xf>
    <xf numFmtId="0" fontId="20" fillId="6" borderId="4" xfId="3" applyFont="1" applyFill="1" applyBorder="1" applyAlignment="1">
      <alignment vertical="center" shrinkToFit="1"/>
    </xf>
    <xf numFmtId="0" fontId="20" fillId="6" borderId="5" xfId="3" applyFont="1" applyFill="1" applyBorder="1" applyAlignment="1">
      <alignment vertical="center" shrinkToFit="1"/>
    </xf>
    <xf numFmtId="0" fontId="13" fillId="6" borderId="5" xfId="3" applyFont="1" applyFill="1" applyBorder="1" applyAlignment="1">
      <alignment horizontal="center" vertical="center" shrinkToFit="1"/>
    </xf>
    <xf numFmtId="0" fontId="12" fillId="0" borderId="5" xfId="2" applyFont="1" applyBorder="1">
      <alignment vertical="center"/>
    </xf>
    <xf numFmtId="0" fontId="12" fillId="2" borderId="9" xfId="2" applyFont="1" applyFill="1" applyBorder="1">
      <alignment vertical="center"/>
    </xf>
    <xf numFmtId="0" fontId="13" fillId="6" borderId="5" xfId="3" applyFont="1" applyFill="1" applyBorder="1" applyAlignment="1">
      <alignment vertical="center" shrinkToFit="1"/>
    </xf>
    <xf numFmtId="0" fontId="13" fillId="0" borderId="0" xfId="3" applyFont="1" applyAlignment="1"/>
    <xf numFmtId="0" fontId="13" fillId="6" borderId="5" xfId="3" applyFont="1" applyFill="1" applyBorder="1" applyAlignment="1">
      <alignment vertical="center"/>
    </xf>
    <xf numFmtId="0" fontId="12" fillId="2" borderId="0" xfId="2" applyFont="1" applyFill="1" applyBorder="1" applyAlignment="1">
      <alignment vertical="center"/>
    </xf>
    <xf numFmtId="0" fontId="13" fillId="2" borderId="0" xfId="3" applyFont="1" applyFill="1" applyBorder="1" applyAlignment="1">
      <alignment vertical="center"/>
    </xf>
    <xf numFmtId="176" fontId="12" fillId="2" borderId="0" xfId="2" applyNumberFormat="1" applyFont="1" applyFill="1" applyBorder="1" applyAlignment="1">
      <alignment vertical="center" shrinkToFit="1"/>
    </xf>
    <xf numFmtId="0" fontId="12" fillId="2" borderId="10" xfId="2" applyFont="1" applyFill="1" applyBorder="1" applyAlignment="1">
      <alignment vertical="center"/>
    </xf>
    <xf numFmtId="49" fontId="16" fillId="2" borderId="5" xfId="3" applyNumberFormat="1" applyFont="1" applyFill="1" applyBorder="1" applyAlignment="1">
      <alignment horizontal="left" vertical="center"/>
    </xf>
    <xf numFmtId="49" fontId="16" fillId="2" borderId="5" xfId="3" applyNumberFormat="1" applyFont="1" applyFill="1" applyBorder="1" applyAlignment="1">
      <alignment horizontal="center" vertical="center"/>
    </xf>
    <xf numFmtId="0" fontId="12" fillId="0" borderId="9" xfId="2" applyFont="1" applyBorder="1">
      <alignment vertical="center"/>
    </xf>
    <xf numFmtId="0" fontId="16" fillId="6" borderId="9" xfId="3" applyFont="1" applyFill="1" applyBorder="1" applyAlignment="1">
      <alignment horizontal="center" vertical="center" shrinkToFit="1"/>
    </xf>
    <xf numFmtId="0" fontId="21" fillId="6" borderId="9" xfId="3" applyFont="1" applyFill="1" applyBorder="1" applyAlignment="1">
      <alignment horizontal="center" vertical="center" shrinkToFit="1"/>
    </xf>
    <xf numFmtId="0" fontId="24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3" fillId="6" borderId="5" xfId="3" applyFont="1" applyFill="1" applyBorder="1" applyAlignment="1">
      <alignment horizontal="center" vertical="center" shrinkToFit="1"/>
    </xf>
    <xf numFmtId="0" fontId="13" fillId="6" borderId="9" xfId="3" applyFont="1" applyFill="1" applyBorder="1" applyAlignment="1">
      <alignment horizontal="center" vertical="center" shrinkToFit="1"/>
    </xf>
    <xf numFmtId="0" fontId="13" fillId="6" borderId="9" xfId="3" applyFont="1" applyFill="1" applyBorder="1" applyAlignment="1">
      <alignment horizontal="center" vertical="center" shrinkToFit="1"/>
    </xf>
    <xf numFmtId="0" fontId="13" fillId="6" borderId="5" xfId="3" applyFont="1" applyFill="1" applyBorder="1" applyAlignment="1">
      <alignment horizontal="center" vertical="center" shrinkToFit="1"/>
    </xf>
    <xf numFmtId="185" fontId="12" fillId="2" borderId="0" xfId="2" applyNumberFormat="1" applyFont="1" applyFill="1" applyBorder="1" applyAlignment="1">
      <alignment vertical="center"/>
    </xf>
    <xf numFmtId="185" fontId="12" fillId="2" borderId="10" xfId="2" applyNumberFormat="1" applyFont="1" applyFill="1" applyBorder="1" applyAlignment="1">
      <alignment vertical="center"/>
    </xf>
    <xf numFmtId="185" fontId="12" fillId="2" borderId="6" xfId="2" applyNumberFormat="1" applyFont="1" applyFill="1" applyBorder="1" applyAlignment="1">
      <alignment vertical="top"/>
    </xf>
    <xf numFmtId="185" fontId="12" fillId="2" borderId="0" xfId="2" applyNumberFormat="1" applyFont="1" applyFill="1" applyBorder="1" applyAlignment="1">
      <alignment vertical="top"/>
    </xf>
    <xf numFmtId="185" fontId="12" fillId="2" borderId="10" xfId="2" applyNumberFormat="1" applyFont="1" applyFill="1" applyBorder="1" applyAlignment="1">
      <alignment vertical="top"/>
    </xf>
    <xf numFmtId="185" fontId="12" fillId="2" borderId="54" xfId="2" applyNumberFormat="1" applyFont="1" applyFill="1" applyBorder="1" applyAlignment="1">
      <alignment vertical="top"/>
    </xf>
    <xf numFmtId="185" fontId="12" fillId="2" borderId="55" xfId="2" applyNumberFormat="1" applyFont="1" applyFill="1" applyBorder="1" applyAlignment="1">
      <alignment vertical="top"/>
    </xf>
    <xf numFmtId="185" fontId="12" fillId="2" borderId="56" xfId="2" applyNumberFormat="1" applyFont="1" applyFill="1" applyBorder="1" applyAlignment="1">
      <alignment vertical="top"/>
    </xf>
    <xf numFmtId="183" fontId="13" fillId="6" borderId="5" xfId="3" applyNumberFormat="1" applyFont="1" applyFill="1" applyBorder="1" applyAlignment="1">
      <alignment horizontal="center" vertical="center"/>
    </xf>
    <xf numFmtId="183" fontId="13" fillId="6" borderId="5" xfId="3" applyNumberFormat="1" applyFont="1" applyFill="1" applyBorder="1" applyAlignment="1">
      <alignment vertical="center"/>
    </xf>
    <xf numFmtId="181" fontId="12" fillId="0" borderId="3" xfId="2" applyNumberFormat="1" applyFont="1" applyBorder="1" applyAlignment="1">
      <alignment vertical="center"/>
    </xf>
    <xf numFmtId="0" fontId="12" fillId="0" borderId="5" xfId="2" applyFont="1" applyBorder="1" applyAlignment="1">
      <alignment horizontal="center" vertical="center"/>
    </xf>
    <xf numFmtId="0" fontId="13" fillId="0" borderId="5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right" vertical="center"/>
    </xf>
    <xf numFmtId="0" fontId="20" fillId="0" borderId="5" xfId="3" applyFont="1" applyFill="1" applyBorder="1" applyAlignment="1">
      <alignment vertical="center" shrinkToFit="1"/>
    </xf>
    <xf numFmtId="0" fontId="20" fillId="0" borderId="3" xfId="3" applyFont="1" applyFill="1" applyBorder="1" applyAlignment="1">
      <alignment vertical="center" shrinkToFit="1"/>
    </xf>
    <xf numFmtId="0" fontId="12" fillId="2" borderId="8" xfId="2" applyFont="1" applyFill="1" applyBorder="1">
      <alignment vertical="center"/>
    </xf>
    <xf numFmtId="0" fontId="12" fillId="0" borderId="0" xfId="2" applyFont="1" applyBorder="1">
      <alignment vertical="center"/>
    </xf>
    <xf numFmtId="0" fontId="21" fillId="6" borderId="0" xfId="3" applyFont="1" applyFill="1" applyBorder="1" applyAlignment="1">
      <alignment horizontal="center" vertical="center" shrinkToFit="1"/>
    </xf>
    <xf numFmtId="0" fontId="26" fillId="0" borderId="0" xfId="2" applyFont="1">
      <alignment vertical="center"/>
    </xf>
    <xf numFmtId="0" fontId="13" fillId="0" borderId="0" xfId="2" applyFont="1">
      <alignment vertical="center"/>
    </xf>
    <xf numFmtId="0" fontId="16" fillId="6" borderId="3" xfId="3" applyFont="1" applyFill="1" applyBorder="1" applyAlignment="1">
      <alignment horizontal="center" vertical="center" shrinkToFit="1"/>
    </xf>
    <xf numFmtId="0" fontId="13" fillId="0" borderId="5" xfId="3" applyFont="1" applyFill="1" applyBorder="1" applyAlignment="1">
      <alignment horizontal="center" vertical="center" shrinkToFit="1"/>
    </xf>
    <xf numFmtId="0" fontId="27" fillId="6" borderId="7" xfId="3" applyFont="1" applyFill="1" applyBorder="1" applyAlignment="1">
      <alignment vertical="center" shrinkToFit="1"/>
    </xf>
    <xf numFmtId="181" fontId="13" fillId="0" borderId="5" xfId="3" applyNumberFormat="1" applyFont="1" applyFill="1" applyBorder="1" applyAlignment="1">
      <alignment vertical="center" shrinkToFit="1"/>
    </xf>
    <xf numFmtId="0" fontId="13" fillId="6" borderId="3" xfId="3" applyFont="1" applyFill="1" applyBorder="1" applyAlignment="1">
      <alignment vertical="center"/>
    </xf>
    <xf numFmtId="0" fontId="13" fillId="6" borderId="9" xfId="3" applyFont="1" applyFill="1" applyBorder="1" applyAlignment="1">
      <alignment horizontal="center" vertical="center" shrinkToFit="1"/>
    </xf>
    <xf numFmtId="0" fontId="13" fillId="6" borderId="5" xfId="3" applyFont="1" applyFill="1" applyBorder="1" applyAlignment="1">
      <alignment horizontal="center" vertical="center" shrinkToFit="1"/>
    </xf>
    <xf numFmtId="0" fontId="20" fillId="6" borderId="0" xfId="3" applyFont="1" applyFill="1" applyBorder="1" applyAlignment="1">
      <alignment vertical="center" shrinkToFit="1"/>
    </xf>
    <xf numFmtId="0" fontId="13" fillId="6" borderId="0" xfId="3" applyFont="1" applyFill="1" applyBorder="1" applyAlignment="1">
      <alignment horizontal="center" vertical="center" shrinkToFit="1"/>
    </xf>
    <xf numFmtId="0" fontId="13" fillId="0" borderId="0" xfId="3" applyFont="1" applyBorder="1" applyAlignment="1"/>
    <xf numFmtId="0" fontId="13" fillId="6" borderId="5" xfId="3" applyFont="1" applyFill="1" applyBorder="1" applyAlignment="1">
      <alignment horizontal="right" vertical="center" shrinkToFit="1"/>
    </xf>
    <xf numFmtId="0" fontId="22" fillId="0" borderId="22" xfId="3" applyFont="1" applyFill="1" applyBorder="1" applyAlignment="1">
      <alignment vertical="center" shrinkToFit="1"/>
    </xf>
    <xf numFmtId="0" fontId="13" fillId="0" borderId="5" xfId="3" applyFont="1" applyFill="1" applyBorder="1" applyAlignment="1">
      <alignment vertical="center" shrinkToFit="1"/>
    </xf>
    <xf numFmtId="0" fontId="13" fillId="0" borderId="5" xfId="3" applyFont="1" applyFill="1" applyBorder="1" applyAlignment="1">
      <alignment vertical="center"/>
    </xf>
    <xf numFmtId="0" fontId="18" fillId="0" borderId="59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Continuous" vertical="center"/>
    </xf>
    <xf numFmtId="0" fontId="18" fillId="0" borderId="0" xfId="0" applyFont="1" applyBorder="1" applyAlignment="1" applyProtection="1">
      <alignment horizontal="centerContinuous" vertical="center"/>
    </xf>
    <xf numFmtId="0" fontId="13" fillId="0" borderId="10" xfId="0" applyFont="1" applyBorder="1" applyAlignment="1">
      <alignment horizontal="centerContinuous" vertical="center"/>
    </xf>
    <xf numFmtId="0" fontId="18" fillId="0" borderId="14" xfId="0" applyFont="1" applyFill="1" applyBorder="1" applyAlignment="1" applyProtection="1">
      <alignment horizontal="center" vertical="center" shrinkToFit="1"/>
    </xf>
    <xf numFmtId="0" fontId="18" fillId="0" borderId="15" xfId="0" applyFont="1" applyFill="1" applyBorder="1" applyAlignment="1" applyProtection="1">
      <alignment horizontal="center" vertical="center" shrinkToFit="1"/>
    </xf>
    <xf numFmtId="0" fontId="18" fillId="2" borderId="64" xfId="0" applyFont="1" applyFill="1" applyBorder="1" applyAlignment="1" applyProtection="1">
      <alignment horizontal="center" vertical="center" shrinkToFit="1"/>
    </xf>
    <xf numFmtId="0" fontId="18" fillId="0" borderId="63" xfId="0" applyFont="1" applyFill="1" applyBorder="1" applyAlignment="1" applyProtection="1">
      <alignment horizontal="center" vertical="center" shrinkToFit="1"/>
    </xf>
    <xf numFmtId="0" fontId="18" fillId="0" borderId="64" xfId="0" applyFont="1" applyFill="1" applyBorder="1" applyAlignment="1" applyProtection="1">
      <alignment horizontal="center" vertical="center" shrinkToFit="1"/>
    </xf>
    <xf numFmtId="0" fontId="18" fillId="2" borderId="15" xfId="0" applyFont="1" applyFill="1" applyBorder="1" applyAlignment="1" applyProtection="1">
      <alignment horizontal="center" vertical="center" shrinkToFit="1"/>
    </xf>
    <xf numFmtId="0" fontId="21" fillId="0" borderId="55" xfId="0" applyFont="1" applyFill="1" applyBorder="1" applyAlignment="1">
      <alignment horizontal="left" vertical="center"/>
    </xf>
    <xf numFmtId="0" fontId="21" fillId="0" borderId="55" xfId="0" applyFont="1" applyFill="1" applyBorder="1" applyAlignment="1">
      <alignment vertical="center"/>
    </xf>
    <xf numFmtId="0" fontId="21" fillId="0" borderId="39" xfId="0" applyFont="1" applyFill="1" applyBorder="1" applyAlignment="1" applyProtection="1">
      <alignment vertical="center"/>
      <protection locked="0"/>
    </xf>
    <xf numFmtId="0" fontId="13" fillId="0" borderId="55" xfId="0" applyFont="1" applyFill="1" applyBorder="1" applyAlignment="1">
      <alignment vertical="center"/>
    </xf>
    <xf numFmtId="0" fontId="13" fillId="0" borderId="55" xfId="0" applyFont="1" applyFill="1" applyBorder="1" applyAlignment="1">
      <alignment horizontal="center" vertical="center"/>
    </xf>
    <xf numFmtId="0" fontId="21" fillId="0" borderId="55" xfId="0" applyFont="1" applyFill="1" applyBorder="1" applyAlignment="1" applyProtection="1">
      <alignment horizontal="center" vertical="center"/>
      <protection locked="0"/>
    </xf>
    <xf numFmtId="0" fontId="21" fillId="0" borderId="55" xfId="0" applyFont="1" applyFill="1" applyBorder="1" applyAlignment="1" applyProtection="1">
      <alignment vertical="center" wrapText="1"/>
      <protection locked="0"/>
    </xf>
    <xf numFmtId="0" fontId="21" fillId="0" borderId="55" xfId="0" applyFont="1" applyFill="1" applyBorder="1" applyAlignment="1" applyProtection="1">
      <alignment horizontal="left" vertical="center" wrapText="1"/>
      <protection locked="0"/>
    </xf>
    <xf numFmtId="0" fontId="21" fillId="0" borderId="55" xfId="0" applyFont="1" applyFill="1" applyBorder="1" applyAlignment="1" applyProtection="1">
      <alignment vertical="center"/>
      <protection locked="0"/>
    </xf>
    <xf numFmtId="0" fontId="21" fillId="0" borderId="55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Fill="1" applyBorder="1" applyAlignment="1" applyProtection="1">
      <alignment vertical="center" wrapText="1"/>
      <protection locked="0"/>
    </xf>
    <xf numFmtId="0" fontId="21" fillId="0" borderId="9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vertical="center"/>
    </xf>
    <xf numFmtId="0" fontId="21" fillId="0" borderId="9" xfId="0" applyFont="1" applyFill="1" applyBorder="1" applyAlignment="1" applyProtection="1">
      <alignment vertical="center"/>
      <protection locked="0"/>
    </xf>
    <xf numFmtId="0" fontId="18" fillId="0" borderId="9" xfId="0" applyFont="1" applyFill="1" applyBorder="1" applyAlignment="1">
      <alignment horizontal="left" vertical="center"/>
    </xf>
    <xf numFmtId="0" fontId="21" fillId="0" borderId="9" xfId="0" applyFont="1" applyFill="1" applyBorder="1" applyAlignment="1" applyProtection="1">
      <alignment horizontal="center" vertical="center"/>
      <protection locked="0"/>
    </xf>
    <xf numFmtId="0" fontId="21" fillId="0" borderId="9" xfId="0" applyFont="1" applyFill="1" applyBorder="1" applyAlignment="1" applyProtection="1">
      <alignment vertical="center" wrapText="1"/>
      <protection locked="0"/>
    </xf>
    <xf numFmtId="0" fontId="21" fillId="0" borderId="9" xfId="0" applyFont="1" applyFill="1" applyBorder="1" applyAlignment="1" applyProtection="1">
      <alignment horizontal="left" vertical="center" wrapText="1"/>
      <protection locked="0"/>
    </xf>
    <xf numFmtId="0" fontId="20" fillId="0" borderId="55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vertical="center" wrapText="1"/>
      <protection locked="0"/>
    </xf>
    <xf numFmtId="0" fontId="27" fillId="0" borderId="54" xfId="0" applyFont="1" applyFill="1" applyBorder="1" applyAlignment="1">
      <alignment vertical="center"/>
    </xf>
    <xf numFmtId="0" fontId="27" fillId="0" borderId="7" xfId="0" applyFont="1" applyFill="1" applyBorder="1" applyAlignment="1">
      <alignment vertical="center"/>
    </xf>
    <xf numFmtId="0" fontId="27" fillId="0" borderId="9" xfId="0" applyFont="1" applyFill="1" applyBorder="1" applyAlignment="1">
      <alignment vertical="center"/>
    </xf>
    <xf numFmtId="0" fontId="21" fillId="0" borderId="3" xfId="0" applyFont="1" applyFill="1" applyBorder="1" applyAlignment="1" applyProtection="1">
      <alignment vertical="center" wrapText="1"/>
      <protection locked="0"/>
    </xf>
    <xf numFmtId="0" fontId="18" fillId="0" borderId="25" xfId="0" applyFont="1" applyFill="1" applyBorder="1" applyAlignment="1" applyProtection="1">
      <alignment horizontal="left" vertical="center" indent="1"/>
      <protection locked="0"/>
    </xf>
    <xf numFmtId="0" fontId="18" fillId="0" borderId="26" xfId="0" applyFont="1" applyFill="1" applyBorder="1" applyAlignment="1" applyProtection="1">
      <alignment horizontal="left" vertical="center" indent="1"/>
      <protection locked="0"/>
    </xf>
    <xf numFmtId="0" fontId="18" fillId="0" borderId="58" xfId="0" applyFont="1" applyFill="1" applyBorder="1" applyAlignment="1" applyProtection="1">
      <alignment horizontal="left" vertical="center" indent="1"/>
      <protection locked="0"/>
    </xf>
    <xf numFmtId="0" fontId="18" fillId="0" borderId="28" xfId="0" applyFont="1" applyFill="1" applyBorder="1" applyAlignment="1" applyProtection="1">
      <alignment horizontal="left" vertical="center" indent="1"/>
      <protection locked="0"/>
    </xf>
    <xf numFmtId="0" fontId="18" fillId="0" borderId="27" xfId="0" applyFont="1" applyFill="1" applyBorder="1" applyAlignment="1" applyProtection="1">
      <alignment horizontal="left" vertical="center" indent="1"/>
      <protection locked="0"/>
    </xf>
    <xf numFmtId="0" fontId="18" fillId="0" borderId="57" xfId="0" applyFont="1" applyFill="1" applyBorder="1" applyAlignment="1" applyProtection="1">
      <alignment horizontal="left" vertical="center" indent="1"/>
      <protection locked="0"/>
    </xf>
    <xf numFmtId="0" fontId="18" fillId="0" borderId="24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 applyAlignment="1" applyProtection="1">
      <alignment vertical="center"/>
      <protection locked="0"/>
    </xf>
    <xf numFmtId="0" fontId="21" fillId="0" borderId="39" xfId="0" applyFont="1" applyFill="1" applyBorder="1" applyAlignment="1">
      <alignment horizontal="left" vertical="center"/>
    </xf>
    <xf numFmtId="0" fontId="18" fillId="0" borderId="4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38" xfId="0" applyFont="1" applyBorder="1" applyAlignment="1" applyProtection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left" vertical="center" wrapText="1" indent="1"/>
      <protection locked="0"/>
    </xf>
    <xf numFmtId="0" fontId="18" fillId="0" borderId="12" xfId="0" applyFont="1" applyFill="1" applyBorder="1" applyAlignment="1" applyProtection="1">
      <alignment horizontal="left" vertical="center" wrapText="1" indent="1"/>
      <protection locked="0"/>
    </xf>
    <xf numFmtId="0" fontId="18" fillId="0" borderId="13" xfId="0" applyFont="1" applyFill="1" applyBorder="1" applyAlignment="1" applyProtection="1">
      <alignment horizontal="left" vertical="center" wrapText="1" indent="1"/>
      <protection locked="0"/>
    </xf>
    <xf numFmtId="0" fontId="18" fillId="0" borderId="28" xfId="0" applyFont="1" applyFill="1" applyBorder="1" applyAlignment="1" applyProtection="1">
      <alignment horizontal="left" vertical="center" wrapText="1" indent="1"/>
      <protection locked="0"/>
    </xf>
    <xf numFmtId="0" fontId="18" fillId="0" borderId="27" xfId="0" applyFont="1" applyFill="1" applyBorder="1" applyAlignment="1" applyProtection="1">
      <alignment horizontal="left" vertical="center" wrapText="1" indent="1"/>
      <protection locked="0"/>
    </xf>
    <xf numFmtId="0" fontId="18" fillId="0" borderId="57" xfId="0" applyFont="1" applyFill="1" applyBorder="1" applyAlignment="1" applyProtection="1">
      <alignment horizontal="left" vertical="center" wrapText="1" indent="1"/>
      <protection locked="0"/>
    </xf>
    <xf numFmtId="0" fontId="18" fillId="0" borderId="25" xfId="0" applyFont="1" applyFill="1" applyBorder="1" applyAlignment="1" applyProtection="1">
      <alignment horizontal="left" vertical="center" wrapText="1" indent="1"/>
    </xf>
    <xf numFmtId="0" fontId="18" fillId="0" borderId="26" xfId="0" applyFont="1" applyFill="1" applyBorder="1" applyAlignment="1" applyProtection="1">
      <alignment horizontal="left" vertical="center" indent="1"/>
    </xf>
    <xf numFmtId="0" fontId="18" fillId="0" borderId="58" xfId="0" applyFont="1" applyFill="1" applyBorder="1" applyAlignment="1" applyProtection="1">
      <alignment horizontal="left" vertical="center" indent="1"/>
    </xf>
    <xf numFmtId="0" fontId="18" fillId="0" borderId="6" xfId="0" applyFont="1" applyFill="1" applyBorder="1" applyAlignment="1" applyProtection="1">
      <alignment horizontal="left" vertical="center" indent="1"/>
    </xf>
    <xf numFmtId="0" fontId="18" fillId="0" borderId="0" xfId="0" applyFont="1" applyFill="1" applyBorder="1" applyAlignment="1" applyProtection="1">
      <alignment horizontal="left" vertical="center" indent="1"/>
    </xf>
    <xf numFmtId="0" fontId="18" fillId="0" borderId="10" xfId="0" applyFont="1" applyFill="1" applyBorder="1" applyAlignment="1" applyProtection="1">
      <alignment horizontal="left" vertical="center" indent="1"/>
    </xf>
    <xf numFmtId="0" fontId="18" fillId="0" borderId="28" xfId="0" applyFont="1" applyFill="1" applyBorder="1" applyAlignment="1" applyProtection="1">
      <alignment horizontal="left" vertical="center" indent="1"/>
    </xf>
    <xf numFmtId="0" fontId="18" fillId="0" borderId="27" xfId="0" applyFont="1" applyFill="1" applyBorder="1" applyAlignment="1" applyProtection="1">
      <alignment horizontal="left" vertical="center" indent="1"/>
    </xf>
    <xf numFmtId="0" fontId="18" fillId="0" borderId="57" xfId="0" applyFont="1" applyFill="1" applyBorder="1" applyAlignment="1" applyProtection="1">
      <alignment horizontal="left" vertical="center" indent="1"/>
    </xf>
    <xf numFmtId="0" fontId="18" fillId="0" borderId="4" xfId="0" applyFont="1" applyFill="1" applyBorder="1" applyAlignment="1" applyProtection="1">
      <alignment horizontal="left" vertical="center" wrapText="1" indent="1" shrinkToFit="1"/>
      <protection locked="0"/>
    </xf>
    <xf numFmtId="0" fontId="18" fillId="0" borderId="5" xfId="0" applyFont="1" applyFill="1" applyBorder="1" applyAlignment="1" applyProtection="1">
      <alignment horizontal="left" vertical="center" wrapText="1" indent="1" shrinkToFit="1"/>
      <protection locked="0"/>
    </xf>
    <xf numFmtId="0" fontId="18" fillId="0" borderId="3" xfId="0" applyFont="1" applyFill="1" applyBorder="1" applyAlignment="1" applyProtection="1">
      <alignment horizontal="left" vertical="center" wrapText="1" indent="1" shrinkToFit="1"/>
      <protection locked="0"/>
    </xf>
    <xf numFmtId="0" fontId="18" fillId="0" borderId="73" xfId="0" applyFont="1" applyBorder="1" applyAlignment="1" applyProtection="1">
      <alignment horizontal="center" vertical="center"/>
    </xf>
    <xf numFmtId="0" fontId="18" fillId="0" borderId="74" xfId="0" applyFont="1" applyBorder="1" applyAlignment="1" applyProtection="1">
      <alignment horizontal="center" vertical="center"/>
    </xf>
    <xf numFmtId="0" fontId="21" fillId="0" borderId="72" xfId="0" applyFont="1" applyBorder="1" applyAlignment="1" applyProtection="1">
      <alignment horizontal="center" vertical="center" wrapText="1"/>
    </xf>
    <xf numFmtId="0" fontId="21" fillId="0" borderId="73" xfId="0" applyFont="1" applyBorder="1" applyAlignment="1" applyProtection="1">
      <alignment horizontal="center" vertical="center" wrapText="1"/>
    </xf>
    <xf numFmtId="0" fontId="21" fillId="0" borderId="45" xfId="0" applyFont="1" applyBorder="1" applyAlignment="1" applyProtection="1">
      <alignment horizontal="left" vertical="center" wrapText="1" indent="1"/>
    </xf>
    <xf numFmtId="0" fontId="21" fillId="0" borderId="46" xfId="0" applyFont="1" applyBorder="1" applyAlignment="1" applyProtection="1">
      <alignment horizontal="left" vertical="center" wrapText="1" indent="1"/>
    </xf>
    <xf numFmtId="0" fontId="21" fillId="0" borderId="47" xfId="0" applyFont="1" applyBorder="1" applyAlignment="1" applyProtection="1">
      <alignment horizontal="left" vertical="center" wrapText="1" indent="1"/>
    </xf>
    <xf numFmtId="0" fontId="18" fillId="0" borderId="45" xfId="0" applyFont="1" applyFill="1" applyBorder="1" applyAlignment="1" applyProtection="1">
      <alignment horizontal="center" vertical="center" shrinkToFit="1"/>
    </xf>
    <xf numFmtId="0" fontId="18" fillId="0" borderId="46" xfId="0" applyFont="1" applyFill="1" applyBorder="1" applyAlignment="1" applyProtection="1">
      <alignment horizontal="center" vertical="center" shrinkToFit="1"/>
    </xf>
    <xf numFmtId="0" fontId="18" fillId="0" borderId="47" xfId="0" applyFont="1" applyFill="1" applyBorder="1" applyAlignment="1" applyProtection="1">
      <alignment horizontal="center" vertical="center" shrinkToFit="1"/>
    </xf>
    <xf numFmtId="0" fontId="16" fillId="0" borderId="4" xfId="0" applyFont="1" applyFill="1" applyBorder="1" applyAlignment="1" applyProtection="1">
      <alignment horizontal="center" vertical="center"/>
      <protection locked="0"/>
    </xf>
    <xf numFmtId="0" fontId="16" fillId="0" borderId="5" xfId="0" applyFont="1" applyFill="1" applyBorder="1" applyAlignment="1" applyProtection="1">
      <alignment horizontal="center" vertical="center"/>
      <protection locked="0"/>
    </xf>
    <xf numFmtId="0" fontId="16" fillId="0" borderId="34" xfId="0" applyFont="1" applyFill="1" applyBorder="1" applyAlignment="1" applyProtection="1">
      <alignment horizontal="center" vertical="center"/>
      <protection locked="0"/>
    </xf>
    <xf numFmtId="0" fontId="16" fillId="0" borderId="30" xfId="0" applyFont="1" applyFill="1" applyBorder="1" applyAlignment="1" applyProtection="1">
      <alignment horizontal="center" vertical="center"/>
      <protection locked="0"/>
    </xf>
    <xf numFmtId="0" fontId="16" fillId="0" borderId="31" xfId="0" applyFont="1" applyFill="1" applyBorder="1" applyAlignment="1" applyProtection="1">
      <alignment horizontal="center" vertical="center"/>
      <protection locked="0"/>
    </xf>
    <xf numFmtId="0" fontId="16" fillId="0" borderId="61" xfId="0" applyFont="1" applyFill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center" vertical="center"/>
    </xf>
    <xf numFmtId="178" fontId="16" fillId="0" borderId="16" xfId="0" applyNumberFormat="1" applyFont="1" applyFill="1" applyBorder="1" applyAlignment="1" applyProtection="1">
      <alignment horizontal="center" vertical="center"/>
      <protection locked="0"/>
    </xf>
    <xf numFmtId="178" fontId="16" fillId="0" borderId="5" xfId="0" applyNumberFormat="1" applyFont="1" applyFill="1" applyBorder="1" applyAlignment="1" applyProtection="1">
      <alignment horizontal="center" vertical="center"/>
      <protection locked="0"/>
    </xf>
    <xf numFmtId="178" fontId="16" fillId="0" borderId="34" xfId="0" applyNumberFormat="1" applyFont="1" applyFill="1" applyBorder="1" applyAlignment="1" applyProtection="1">
      <alignment horizontal="center" vertical="center"/>
      <protection locked="0"/>
    </xf>
    <xf numFmtId="178" fontId="16" fillId="0" borderId="62" xfId="0" applyNumberFormat="1" applyFont="1" applyFill="1" applyBorder="1" applyAlignment="1" applyProtection="1">
      <alignment horizontal="center" vertical="center"/>
      <protection locked="0"/>
    </xf>
    <xf numFmtId="178" fontId="16" fillId="0" borderId="55" xfId="0" applyNumberFormat="1" applyFont="1" applyFill="1" applyBorder="1" applyAlignment="1" applyProtection="1">
      <alignment horizontal="center" vertical="center"/>
      <protection locked="0"/>
    </xf>
    <xf numFmtId="178" fontId="16" fillId="0" borderId="60" xfId="0" applyNumberFormat="1" applyFont="1" applyFill="1" applyBorder="1" applyAlignment="1" applyProtection="1">
      <alignment horizontal="center" vertical="center"/>
      <protection locked="0"/>
    </xf>
    <xf numFmtId="0" fontId="18" fillId="0" borderId="45" xfId="0" applyFont="1" applyFill="1" applyBorder="1" applyAlignment="1" applyProtection="1">
      <alignment horizontal="center" vertical="center"/>
    </xf>
    <xf numFmtId="0" fontId="18" fillId="0" borderId="46" xfId="0" applyFont="1" applyFill="1" applyBorder="1" applyAlignment="1" applyProtection="1">
      <alignment horizontal="center" vertical="center"/>
    </xf>
    <xf numFmtId="0" fontId="18" fillId="0" borderId="47" xfId="0" applyFont="1" applyFill="1" applyBorder="1" applyAlignment="1" applyProtection="1">
      <alignment horizontal="center" vertical="center"/>
    </xf>
    <xf numFmtId="177" fontId="13" fillId="0" borderId="54" xfId="0" applyNumberFormat="1" applyFont="1" applyFill="1" applyBorder="1" applyAlignment="1" applyProtection="1">
      <alignment horizontal="center" vertical="center"/>
      <protection locked="0"/>
    </xf>
    <xf numFmtId="177" fontId="13" fillId="0" borderId="55" xfId="0" applyNumberFormat="1" applyFont="1" applyFill="1" applyBorder="1" applyAlignment="1" applyProtection="1">
      <alignment horizontal="center" vertical="center"/>
      <protection locked="0"/>
    </xf>
    <xf numFmtId="177" fontId="13" fillId="0" borderId="56" xfId="0" applyNumberFormat="1" applyFont="1" applyFill="1" applyBorder="1" applyAlignment="1" applyProtection="1">
      <alignment horizontal="center" vertical="center"/>
      <protection locked="0"/>
    </xf>
    <xf numFmtId="0" fontId="18" fillId="0" borderId="45" xfId="0" applyFont="1" applyFill="1" applyBorder="1" applyAlignment="1" applyProtection="1">
      <alignment horizontal="center" vertical="center" wrapText="1"/>
    </xf>
    <xf numFmtId="0" fontId="18" fillId="0" borderId="46" xfId="0" applyFont="1" applyFill="1" applyBorder="1" applyAlignment="1" applyProtection="1">
      <alignment horizontal="center" vertical="center" wrapText="1"/>
    </xf>
    <xf numFmtId="0" fontId="18" fillId="0" borderId="47" xfId="0" applyFont="1" applyFill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8" fillId="0" borderId="36" xfId="0" applyFont="1" applyBorder="1" applyAlignment="1" applyProtection="1">
      <alignment horizontal="left" vertical="center" wrapText="1" indent="1"/>
    </xf>
    <xf numFmtId="0" fontId="18" fillId="0" borderId="37" xfId="0" applyFont="1" applyBorder="1" applyAlignment="1" applyProtection="1">
      <alignment horizontal="left" vertical="center" wrapText="1" indent="1"/>
    </xf>
    <xf numFmtId="0" fontId="13" fillId="0" borderId="37" xfId="0" applyFont="1" applyBorder="1" applyAlignment="1">
      <alignment horizontal="left" vertical="center" indent="1"/>
    </xf>
    <xf numFmtId="0" fontId="13" fillId="0" borderId="44" xfId="0" applyFont="1" applyBorder="1" applyAlignment="1">
      <alignment horizontal="left" vertical="center" indent="1"/>
    </xf>
    <xf numFmtId="0" fontId="16" fillId="0" borderId="2" xfId="0" applyFont="1" applyBorder="1" applyAlignment="1" applyProtection="1">
      <alignment horizontal="center" vertical="center"/>
    </xf>
    <xf numFmtId="0" fontId="16" fillId="0" borderId="29" xfId="0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8" fillId="0" borderId="21" xfId="0" applyFont="1" applyBorder="1" applyAlignment="1" applyProtection="1">
      <alignment horizontal="center" vertical="center"/>
    </xf>
    <xf numFmtId="0" fontId="29" fillId="0" borderId="25" xfId="0" applyFont="1" applyBorder="1" applyAlignment="1">
      <alignment horizontal="left" vertical="center" wrapText="1"/>
    </xf>
    <xf numFmtId="0" fontId="29" fillId="0" borderId="26" xfId="0" applyFont="1" applyBorder="1" applyAlignment="1">
      <alignment horizontal="left" vertical="center" wrapText="1"/>
    </xf>
    <xf numFmtId="0" fontId="29" fillId="0" borderId="58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29" fillId="0" borderId="27" xfId="0" applyFont="1" applyBorder="1" applyAlignment="1">
      <alignment horizontal="left" vertical="center" wrapText="1"/>
    </xf>
    <xf numFmtId="0" fontId="29" fillId="0" borderId="57" xfId="0" applyFont="1" applyBorder="1" applyAlignment="1">
      <alignment horizontal="left" vertical="center" wrapText="1"/>
    </xf>
    <xf numFmtId="0" fontId="18" fillId="0" borderId="2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8" fillId="0" borderId="39" xfId="0" applyFont="1" applyBorder="1" applyAlignment="1" applyProtection="1">
      <alignment horizontal="center" vertical="center"/>
    </xf>
    <xf numFmtId="0" fontId="18" fillId="0" borderId="40" xfId="0" applyFont="1" applyBorder="1" applyAlignment="1" applyProtection="1">
      <alignment horizontal="center" vertical="center"/>
    </xf>
    <xf numFmtId="0" fontId="16" fillId="0" borderId="54" xfId="0" applyFont="1" applyFill="1" applyBorder="1" applyAlignment="1" applyProtection="1">
      <alignment horizontal="center" vertical="center"/>
      <protection locked="0"/>
    </xf>
    <xf numFmtId="0" fontId="16" fillId="0" borderId="55" xfId="0" applyFont="1" applyFill="1" applyBorder="1" applyAlignment="1" applyProtection="1">
      <alignment horizontal="center" vertical="center"/>
      <protection locked="0"/>
    </xf>
    <xf numFmtId="177" fontId="13" fillId="0" borderId="4" xfId="0" applyNumberFormat="1" applyFont="1" applyFill="1" applyBorder="1" applyAlignment="1" applyProtection="1">
      <alignment horizontal="center" vertical="center"/>
      <protection locked="0"/>
    </xf>
    <xf numFmtId="177" fontId="13" fillId="0" borderId="5" xfId="0" applyNumberFormat="1" applyFont="1" applyFill="1" applyBorder="1" applyAlignment="1" applyProtection="1">
      <alignment horizontal="center" vertical="center"/>
      <protection locked="0"/>
    </xf>
    <xf numFmtId="177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7" borderId="4" xfId="0" applyFont="1" applyFill="1" applyBorder="1" applyAlignment="1">
      <alignment vertical="center"/>
    </xf>
    <xf numFmtId="0" fontId="12" fillId="7" borderId="3" xfId="0" applyFont="1" applyFill="1" applyBorder="1" applyAlignment="1">
      <alignment vertical="center"/>
    </xf>
    <xf numFmtId="0" fontId="5" fillId="8" borderId="4" xfId="0" applyFont="1" applyFill="1" applyBorder="1" applyAlignment="1">
      <alignment vertical="center"/>
    </xf>
    <xf numFmtId="0" fontId="12" fillId="8" borderId="3" xfId="0" applyFont="1" applyFill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9" xfId="0" applyFont="1" applyBorder="1" applyAlignment="1">
      <alignment vertical="center"/>
    </xf>
    <xf numFmtId="0" fontId="21" fillId="0" borderId="2" xfId="0" applyFont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vertical="center"/>
      <protection locked="0"/>
    </xf>
    <xf numFmtId="0" fontId="1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9" fontId="18" fillId="0" borderId="2" xfId="0" applyNumberFormat="1" applyFont="1" applyFill="1" applyBorder="1" applyAlignment="1" applyProtection="1">
      <alignment horizontal="center" vertical="center" shrinkToFit="1"/>
      <protection locked="0"/>
    </xf>
    <xf numFmtId="179" fontId="13" fillId="0" borderId="2" xfId="0" applyNumberFormat="1" applyFont="1" applyFill="1" applyBorder="1" applyAlignment="1" applyProtection="1">
      <alignment vertical="center"/>
      <protection locked="0"/>
    </xf>
    <xf numFmtId="0" fontId="18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Border="1" applyAlignment="1" applyProtection="1">
      <alignment horizontal="center" vertical="center"/>
    </xf>
    <xf numFmtId="0" fontId="18" fillId="0" borderId="31" xfId="0" applyFont="1" applyBorder="1" applyAlignment="1" applyProtection="1">
      <alignment horizontal="center" vertical="center"/>
    </xf>
    <xf numFmtId="0" fontId="18" fillId="0" borderId="32" xfId="0" applyFont="1" applyBorder="1" applyAlignment="1" applyProtection="1">
      <alignment horizontal="center" vertical="center"/>
    </xf>
    <xf numFmtId="0" fontId="18" fillId="0" borderId="30" xfId="0" applyFont="1" applyBorder="1" applyAlignment="1" applyProtection="1">
      <alignment horizontal="center" vertical="center" wrapText="1"/>
    </xf>
    <xf numFmtId="0" fontId="13" fillId="0" borderId="31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184" fontId="16" fillId="0" borderId="29" xfId="0" applyNumberFormat="1" applyFont="1" applyFill="1" applyBorder="1" applyAlignment="1" applyProtection="1">
      <alignment horizontal="center" vertical="center" shrinkToFit="1"/>
      <protection locked="0"/>
    </xf>
    <xf numFmtId="184" fontId="16" fillId="0" borderId="30" xfId="0" applyNumberFormat="1" applyFont="1" applyFill="1" applyBorder="1" applyAlignment="1" applyProtection="1">
      <alignment vertical="center"/>
      <protection locked="0"/>
    </xf>
    <xf numFmtId="0" fontId="18" fillId="0" borderId="29" xfId="0" applyFont="1" applyBorder="1" applyAlignment="1" applyProtection="1">
      <alignment horizontal="center" vertical="center" wrapText="1"/>
    </xf>
    <xf numFmtId="0" fontId="13" fillId="0" borderId="29" xfId="0" applyFont="1" applyBorder="1" applyAlignment="1">
      <alignment vertical="center"/>
    </xf>
    <xf numFmtId="184" fontId="15" fillId="0" borderId="29" xfId="0" applyNumberFormat="1" applyFont="1" applyFill="1" applyBorder="1" applyAlignment="1" applyProtection="1">
      <alignment horizontal="center" vertical="center"/>
    </xf>
    <xf numFmtId="184" fontId="15" fillId="0" borderId="29" xfId="0" applyNumberFormat="1" applyFont="1" applyBorder="1" applyAlignment="1">
      <alignment vertical="center"/>
    </xf>
    <xf numFmtId="184" fontId="15" fillId="0" borderId="30" xfId="0" applyNumberFormat="1" applyFont="1" applyBorder="1" applyAlignment="1">
      <alignment vertical="center"/>
    </xf>
    <xf numFmtId="0" fontId="18" fillId="0" borderId="29" xfId="0" applyFont="1" applyFill="1" applyBorder="1" applyAlignment="1" applyProtection="1">
      <alignment horizontal="center" vertical="center"/>
    </xf>
    <xf numFmtId="0" fontId="18" fillId="0" borderId="75" xfId="0" applyFont="1" applyBorder="1" applyAlignment="1" applyProtection="1">
      <alignment horizontal="left" vertical="center" wrapText="1"/>
    </xf>
    <xf numFmtId="0" fontId="18" fillId="0" borderId="76" xfId="0" applyFont="1" applyBorder="1" applyAlignment="1" applyProtection="1">
      <alignment horizontal="left" vertical="center" wrapText="1"/>
    </xf>
    <xf numFmtId="0" fontId="18" fillId="0" borderId="77" xfId="0" applyFont="1" applyBorder="1" applyAlignment="1" applyProtection="1">
      <alignment horizontal="left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6" fillId="0" borderId="33" xfId="0" applyFont="1" applyBorder="1" applyAlignment="1" applyProtection="1">
      <alignment horizontal="center" vertical="center"/>
    </xf>
    <xf numFmtId="0" fontId="18" fillId="0" borderId="41" xfId="0" applyFont="1" applyBorder="1" applyAlignment="1" applyProtection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29" fillId="0" borderId="21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vertical="center"/>
    </xf>
    <xf numFmtId="0" fontId="18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21" fillId="0" borderId="18" xfId="0" applyFont="1" applyFill="1" applyBorder="1" applyAlignment="1" applyProtection="1">
      <alignment horizontal="center" vertical="center"/>
    </xf>
    <xf numFmtId="0" fontId="21" fillId="0" borderId="19" xfId="0" applyFont="1" applyFill="1" applyBorder="1" applyAlignment="1" applyProtection="1">
      <alignment vertical="center"/>
    </xf>
    <xf numFmtId="0" fontId="21" fillId="0" borderId="20" xfId="0" applyFont="1" applyFill="1" applyBorder="1" applyAlignment="1" applyProtection="1">
      <alignment vertical="center"/>
    </xf>
    <xf numFmtId="0" fontId="21" fillId="0" borderId="17" xfId="0" applyNumberFormat="1" applyFont="1" applyFill="1" applyBorder="1" applyAlignment="1" applyProtection="1">
      <alignment horizontal="center" vertical="center"/>
      <protection locked="0"/>
    </xf>
    <xf numFmtId="0" fontId="21" fillId="0" borderId="17" xfId="0" applyFont="1" applyFill="1" applyBorder="1" applyAlignment="1" applyProtection="1">
      <alignment vertical="center"/>
      <protection locked="0"/>
    </xf>
    <xf numFmtId="0" fontId="13" fillId="0" borderId="17" xfId="0" applyFont="1" applyFill="1" applyBorder="1" applyAlignment="1" applyProtection="1">
      <alignment vertical="center"/>
      <protection locked="0"/>
    </xf>
    <xf numFmtId="49" fontId="18" fillId="0" borderId="1" xfId="0" applyNumberFormat="1" applyFont="1" applyFill="1" applyBorder="1" applyAlignment="1" applyProtection="1">
      <alignment horizontal="center" vertical="center" shrinkToFit="1"/>
    </xf>
    <xf numFmtId="0" fontId="13" fillId="0" borderId="12" xfId="0" applyFont="1" applyFill="1" applyBorder="1" applyAlignment="1" applyProtection="1">
      <alignment vertical="center"/>
    </xf>
    <xf numFmtId="0" fontId="13" fillId="0" borderId="13" xfId="0" applyFont="1" applyFill="1" applyBorder="1" applyAlignment="1" applyProtection="1">
      <alignment vertical="center"/>
    </xf>
    <xf numFmtId="0" fontId="13" fillId="0" borderId="54" xfId="0" applyFont="1" applyFill="1" applyBorder="1" applyAlignment="1" applyProtection="1">
      <alignment vertical="center"/>
    </xf>
    <xf numFmtId="0" fontId="13" fillId="0" borderId="55" xfId="0" applyFont="1" applyFill="1" applyBorder="1" applyAlignment="1" applyProtection="1">
      <alignment vertical="center"/>
    </xf>
    <xf numFmtId="0" fontId="13" fillId="0" borderId="56" xfId="0" applyFont="1" applyFill="1" applyBorder="1" applyAlignment="1" applyProtection="1">
      <alignment vertical="center"/>
    </xf>
    <xf numFmtId="0" fontId="30" fillId="0" borderId="2" xfId="1" applyFont="1" applyFill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0" borderId="29" xfId="0" applyFont="1" applyFill="1" applyBorder="1" applyAlignment="1" applyProtection="1">
      <alignment horizontal="center" vertical="center"/>
      <protection locked="0"/>
    </xf>
    <xf numFmtId="0" fontId="18" fillId="0" borderId="24" xfId="0" applyFont="1" applyFill="1" applyBorder="1" applyAlignment="1" applyProtection="1">
      <alignment horizontal="center" vertical="center"/>
    </xf>
    <xf numFmtId="0" fontId="13" fillId="0" borderId="24" xfId="0" applyFont="1" applyFill="1" applyBorder="1" applyAlignment="1" applyProtection="1">
      <alignment vertical="center"/>
    </xf>
    <xf numFmtId="0" fontId="13" fillId="6" borderId="0" xfId="3" applyFont="1" applyFill="1" applyBorder="1" applyAlignment="1">
      <alignment horizontal="center" vertical="center" shrinkToFit="1"/>
    </xf>
    <xf numFmtId="183" fontId="13" fillId="6" borderId="0" xfId="3" applyNumberFormat="1" applyFont="1" applyFill="1" applyBorder="1" applyAlignment="1">
      <alignment horizontal="center" vertical="center" shrinkToFit="1"/>
    </xf>
    <xf numFmtId="0" fontId="13" fillId="6" borderId="5" xfId="3" applyFont="1" applyFill="1" applyBorder="1" applyAlignment="1">
      <alignment horizontal="center" vertical="center" shrinkToFit="1"/>
    </xf>
    <xf numFmtId="181" fontId="13" fillId="9" borderId="5" xfId="3" applyNumberFormat="1" applyFont="1" applyFill="1" applyBorder="1" applyAlignment="1">
      <alignment horizontal="center" vertical="center" shrinkToFit="1"/>
    </xf>
    <xf numFmtId="0" fontId="13" fillId="0" borderId="9" xfId="3" applyFont="1" applyFill="1" applyBorder="1" applyAlignment="1">
      <alignment horizontal="center" vertical="center" shrinkToFit="1"/>
    </xf>
    <xf numFmtId="183" fontId="13" fillId="0" borderId="9" xfId="3" applyNumberFormat="1" applyFont="1" applyFill="1" applyBorder="1" applyAlignment="1">
      <alignment horizontal="center" vertical="center" shrinkToFit="1"/>
    </xf>
    <xf numFmtId="185" fontId="12" fillId="0" borderId="6" xfId="2" applyNumberFormat="1" applyFont="1" applyFill="1" applyBorder="1" applyAlignment="1">
      <alignment horizontal="center" vertical="center"/>
    </xf>
    <xf numFmtId="185" fontId="12" fillId="0" borderId="0" xfId="2" applyNumberFormat="1" applyFont="1" applyFill="1" applyBorder="1" applyAlignment="1">
      <alignment horizontal="center" vertical="center"/>
    </xf>
    <xf numFmtId="185" fontId="12" fillId="0" borderId="10" xfId="2" applyNumberFormat="1" applyFont="1" applyFill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5" borderId="7" xfId="2" applyFont="1" applyFill="1" applyBorder="1" applyAlignment="1">
      <alignment horizontal="center" vertical="center" wrapText="1"/>
    </xf>
    <xf numFmtId="0" fontId="5" fillId="5" borderId="9" xfId="2" applyFont="1" applyFill="1" applyBorder="1" applyAlignment="1">
      <alignment horizontal="center" vertical="center" wrapText="1"/>
    </xf>
    <xf numFmtId="0" fontId="5" fillId="5" borderId="8" xfId="2" applyFont="1" applyFill="1" applyBorder="1" applyAlignment="1">
      <alignment horizontal="center" vertical="center" wrapText="1"/>
    </xf>
    <xf numFmtId="182" fontId="18" fillId="0" borderId="7" xfId="3" applyNumberFormat="1" applyFont="1" applyFill="1" applyBorder="1" applyAlignment="1">
      <alignment horizontal="center" vertical="center" wrapText="1"/>
    </xf>
    <xf numFmtId="182" fontId="18" fillId="0" borderId="9" xfId="3" applyNumberFormat="1" applyFont="1" applyFill="1" applyBorder="1" applyAlignment="1">
      <alignment horizontal="center" vertical="center" wrapText="1"/>
    </xf>
    <xf numFmtId="182" fontId="18" fillId="0" borderId="8" xfId="3" applyNumberFormat="1" applyFont="1" applyFill="1" applyBorder="1" applyAlignment="1">
      <alignment horizontal="center" vertical="center" wrapText="1"/>
    </xf>
    <xf numFmtId="182" fontId="12" fillId="0" borderId="30" xfId="2" applyNumberFormat="1" applyFont="1" applyFill="1" applyBorder="1" applyAlignment="1">
      <alignment horizontal="left" vertical="center" wrapText="1"/>
    </xf>
    <xf numFmtId="182" fontId="12" fillId="0" borderId="31" xfId="2" applyNumberFormat="1" applyFont="1" applyFill="1" applyBorder="1" applyAlignment="1">
      <alignment horizontal="left" vertical="center" wrapText="1"/>
    </xf>
    <xf numFmtId="182" fontId="12" fillId="0" borderId="32" xfId="2" applyNumberFormat="1" applyFont="1" applyFill="1" applyBorder="1" applyAlignment="1">
      <alignment horizontal="left" vertical="center" wrapText="1"/>
    </xf>
    <xf numFmtId="0" fontId="13" fillId="5" borderId="4" xfId="3" applyFont="1" applyFill="1" applyBorder="1" applyAlignment="1">
      <alignment horizontal="center" vertical="center" wrapText="1"/>
    </xf>
    <xf numFmtId="0" fontId="13" fillId="5" borderId="5" xfId="3" applyFont="1" applyFill="1" applyBorder="1" applyAlignment="1">
      <alignment horizontal="center" vertical="center" wrapText="1"/>
    </xf>
    <xf numFmtId="0" fontId="13" fillId="5" borderId="3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shrinkToFit="1"/>
    </xf>
    <xf numFmtId="0" fontId="13" fillId="9" borderId="5" xfId="3" applyFont="1" applyFill="1" applyBorder="1" applyAlignment="1">
      <alignment horizontal="center" vertical="center" shrinkToFit="1"/>
    </xf>
    <xf numFmtId="0" fontId="13" fillId="5" borderId="7" xfId="3" applyFont="1" applyFill="1" applyBorder="1" applyAlignment="1">
      <alignment horizontal="center" vertical="center" wrapText="1"/>
    </xf>
    <xf numFmtId="0" fontId="13" fillId="5" borderId="9" xfId="3" applyFont="1" applyFill="1" applyBorder="1" applyAlignment="1">
      <alignment horizontal="center" vertical="center" wrapText="1"/>
    </xf>
    <xf numFmtId="0" fontId="13" fillId="5" borderId="8" xfId="3" applyFont="1" applyFill="1" applyBorder="1" applyAlignment="1">
      <alignment horizontal="center" vertical="center" wrapText="1"/>
    </xf>
    <xf numFmtId="0" fontId="12" fillId="0" borderId="22" xfId="2" applyFont="1" applyFill="1" applyBorder="1" applyAlignment="1">
      <alignment horizontal="center" vertical="center"/>
    </xf>
    <xf numFmtId="0" fontId="12" fillId="0" borderId="23" xfId="2" applyFont="1" applyFill="1" applyBorder="1" applyAlignment="1">
      <alignment horizontal="center" vertical="center"/>
    </xf>
    <xf numFmtId="0" fontId="5" fillId="5" borderId="21" xfId="2" applyFont="1" applyFill="1" applyBorder="1" applyAlignment="1">
      <alignment horizontal="center" vertical="center" wrapText="1"/>
    </xf>
    <xf numFmtId="0" fontId="5" fillId="5" borderId="22" xfId="2" applyFont="1" applyFill="1" applyBorder="1" applyAlignment="1">
      <alignment horizontal="center" vertical="center" wrapText="1"/>
    </xf>
    <xf numFmtId="0" fontId="5" fillId="5" borderId="23" xfId="2" applyFont="1" applyFill="1" applyBorder="1" applyAlignment="1">
      <alignment horizontal="center" vertical="center" wrapText="1"/>
    </xf>
    <xf numFmtId="182" fontId="12" fillId="2" borderId="36" xfId="2" applyNumberFormat="1" applyFont="1" applyFill="1" applyBorder="1" applyAlignment="1">
      <alignment horizontal="left" vertical="center" wrapText="1"/>
    </xf>
    <xf numFmtId="182" fontId="12" fillId="2" borderId="37" xfId="2" applyNumberFormat="1" applyFont="1" applyFill="1" applyBorder="1" applyAlignment="1">
      <alignment horizontal="left" vertical="center" wrapText="1"/>
    </xf>
    <xf numFmtId="182" fontId="12" fillId="2" borderId="44" xfId="2" applyNumberFormat="1" applyFont="1" applyFill="1" applyBorder="1" applyAlignment="1">
      <alignment horizontal="left" vertical="center" wrapText="1"/>
    </xf>
    <xf numFmtId="0" fontId="5" fillId="5" borderId="36" xfId="2" applyFont="1" applyFill="1" applyBorder="1" applyAlignment="1">
      <alignment horizontal="center" vertical="center" wrapText="1"/>
    </xf>
    <xf numFmtId="0" fontId="5" fillId="5" borderId="37" xfId="2" applyFont="1" applyFill="1" applyBorder="1" applyAlignment="1">
      <alignment horizontal="center" vertical="center" wrapText="1"/>
    </xf>
    <xf numFmtId="0" fontId="5" fillId="5" borderId="44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5" borderId="12" xfId="2" applyFont="1" applyFill="1" applyBorder="1" applyAlignment="1">
      <alignment horizontal="center" vertical="center" wrapText="1"/>
    </xf>
    <xf numFmtId="0" fontId="5" fillId="5" borderId="13" xfId="2" applyFont="1" applyFill="1" applyBorder="1" applyAlignment="1">
      <alignment horizontal="center" vertical="center" wrapText="1"/>
    </xf>
    <xf numFmtId="0" fontId="5" fillId="5" borderId="6" xfId="2" applyFont="1" applyFill="1" applyBorder="1" applyAlignment="1">
      <alignment horizontal="center" vertical="center" wrapText="1"/>
    </xf>
    <xf numFmtId="0" fontId="5" fillId="5" borderId="0" xfId="2" applyFont="1" applyFill="1" applyBorder="1" applyAlignment="1">
      <alignment horizontal="center" vertical="center" wrapText="1"/>
    </xf>
    <xf numFmtId="0" fontId="5" fillId="5" borderId="10" xfId="2" applyFont="1" applyFill="1" applyBorder="1" applyAlignment="1">
      <alignment horizontal="center" vertical="center" wrapText="1"/>
    </xf>
    <xf numFmtId="182" fontId="5" fillId="2" borderId="1" xfId="2" applyNumberFormat="1" applyFont="1" applyFill="1" applyBorder="1" applyAlignment="1">
      <alignment horizontal="left" vertical="center" wrapText="1"/>
    </xf>
    <xf numFmtId="182" fontId="5" fillId="2" borderId="12" xfId="2" applyNumberFormat="1" applyFont="1" applyFill="1" applyBorder="1" applyAlignment="1">
      <alignment horizontal="left" vertical="center" wrapText="1"/>
    </xf>
    <xf numFmtId="182" fontId="5" fillId="2" borderId="13" xfId="2" applyNumberFormat="1" applyFont="1" applyFill="1" applyBorder="1" applyAlignment="1">
      <alignment horizontal="left" vertical="center" wrapText="1"/>
    </xf>
    <xf numFmtId="182" fontId="5" fillId="2" borderId="6" xfId="2" applyNumberFormat="1" applyFont="1" applyFill="1" applyBorder="1" applyAlignment="1">
      <alignment horizontal="left" vertical="center" wrapText="1"/>
    </xf>
    <xf numFmtId="182" fontId="5" fillId="2" borderId="0" xfId="2" applyNumberFormat="1" applyFont="1" applyFill="1" applyBorder="1" applyAlignment="1">
      <alignment horizontal="left" vertical="center" wrapText="1"/>
    </xf>
    <xf numFmtId="182" fontId="5" fillId="2" borderId="10" xfId="2" applyNumberFormat="1" applyFont="1" applyFill="1" applyBorder="1" applyAlignment="1">
      <alignment horizontal="left" vertical="center" wrapText="1"/>
    </xf>
    <xf numFmtId="182" fontId="5" fillId="2" borderId="7" xfId="2" applyNumberFormat="1" applyFont="1" applyFill="1" applyBorder="1" applyAlignment="1">
      <alignment horizontal="left" vertical="center" wrapText="1"/>
    </xf>
    <xf numFmtId="182" fontId="5" fillId="2" borderId="9" xfId="2" applyNumberFormat="1" applyFont="1" applyFill="1" applyBorder="1" applyAlignment="1">
      <alignment horizontal="left" vertical="center" wrapText="1"/>
    </xf>
    <xf numFmtId="182" fontId="5" fillId="2" borderId="8" xfId="2" applyNumberFormat="1" applyFont="1" applyFill="1" applyBorder="1" applyAlignment="1">
      <alignment horizontal="left" vertical="center" wrapText="1"/>
    </xf>
    <xf numFmtId="56" fontId="18" fillId="0" borderId="21" xfId="3" applyNumberFormat="1" applyFont="1" applyFill="1" applyBorder="1" applyAlignment="1">
      <alignment horizontal="center" vertical="center" shrinkToFit="1"/>
    </xf>
    <xf numFmtId="0" fontId="18" fillId="0" borderId="22" xfId="3" applyFont="1" applyFill="1" applyBorder="1" applyAlignment="1">
      <alignment horizontal="center" vertical="center" shrinkToFit="1"/>
    </xf>
    <xf numFmtId="0" fontId="18" fillId="0" borderId="23" xfId="3" applyFont="1" applyFill="1" applyBorder="1" applyAlignment="1">
      <alignment horizontal="center" vertical="center" shrinkToFit="1"/>
    </xf>
    <xf numFmtId="0" fontId="12" fillId="0" borderId="69" xfId="2" applyFont="1" applyFill="1" applyBorder="1" applyAlignment="1">
      <alignment horizontal="right" vertical="center"/>
    </xf>
    <xf numFmtId="0" fontId="12" fillId="0" borderId="65" xfId="2" applyFont="1" applyFill="1" applyBorder="1" applyAlignment="1">
      <alignment horizontal="right" vertical="center"/>
    </xf>
    <xf numFmtId="0" fontId="5" fillId="5" borderId="69" xfId="2" applyFont="1" applyFill="1" applyBorder="1" applyAlignment="1">
      <alignment horizontal="center" vertical="center" wrapText="1"/>
    </xf>
    <xf numFmtId="0" fontId="5" fillId="5" borderId="65" xfId="2" applyFont="1" applyFill="1" applyBorder="1" applyAlignment="1">
      <alignment horizontal="center" vertical="center" wrapText="1"/>
    </xf>
    <xf numFmtId="0" fontId="5" fillId="5" borderId="71" xfId="2" applyFont="1" applyFill="1" applyBorder="1" applyAlignment="1">
      <alignment horizontal="center" vertical="center" wrapText="1"/>
    </xf>
    <xf numFmtId="0" fontId="12" fillId="5" borderId="29" xfId="3" applyFont="1" applyFill="1" applyBorder="1" applyAlignment="1">
      <alignment horizontal="center" vertical="center"/>
    </xf>
    <xf numFmtId="0" fontId="13" fillId="5" borderId="29" xfId="3" applyFont="1" applyFill="1" applyBorder="1">
      <alignment vertical="center"/>
    </xf>
    <xf numFmtId="0" fontId="19" fillId="5" borderId="54" xfId="2" applyFont="1" applyFill="1" applyBorder="1" applyAlignment="1">
      <alignment horizontal="center" vertical="center" shrinkToFit="1"/>
    </xf>
    <xf numFmtId="0" fontId="19" fillId="5" borderId="55" xfId="2" applyFont="1" applyFill="1" applyBorder="1" applyAlignment="1">
      <alignment horizontal="center" vertical="center" shrinkToFit="1"/>
    </xf>
    <xf numFmtId="0" fontId="19" fillId="5" borderId="56" xfId="2" applyFont="1" applyFill="1" applyBorder="1" applyAlignment="1">
      <alignment horizontal="center" vertical="center" shrinkToFit="1"/>
    </xf>
    <xf numFmtId="0" fontId="15" fillId="0" borderId="0" xfId="3" applyFont="1" applyAlignment="1">
      <alignment horizontal="center" vertical="center" shrinkToFit="1"/>
    </xf>
    <xf numFmtId="0" fontId="13" fillId="5" borderId="2" xfId="3" applyFont="1" applyFill="1" applyBorder="1" applyAlignment="1">
      <alignment horizontal="center" vertical="center"/>
    </xf>
    <xf numFmtId="0" fontId="18" fillId="6" borderId="68" xfId="3" applyFont="1" applyFill="1" applyBorder="1" applyAlignment="1">
      <alignment horizontal="left" vertical="center"/>
    </xf>
    <xf numFmtId="0" fontId="18" fillId="6" borderId="66" xfId="3" applyFont="1" applyFill="1" applyBorder="1" applyAlignment="1">
      <alignment horizontal="left" vertical="center"/>
    </xf>
    <xf numFmtId="0" fontId="18" fillId="6" borderId="67" xfId="3" applyFont="1" applyFill="1" applyBorder="1" applyAlignment="1">
      <alignment horizontal="left" vertical="center"/>
    </xf>
    <xf numFmtId="0" fontId="18" fillId="0" borderId="48" xfId="3" applyFont="1" applyFill="1" applyBorder="1" applyAlignment="1">
      <alignment horizontal="left" vertical="center"/>
    </xf>
    <xf numFmtId="0" fontId="18" fillId="0" borderId="49" xfId="3" applyFont="1" applyFill="1" applyBorder="1" applyAlignment="1">
      <alignment horizontal="left" vertical="center"/>
    </xf>
    <xf numFmtId="0" fontId="18" fillId="0" borderId="50" xfId="3" applyFont="1" applyFill="1" applyBorder="1" applyAlignment="1">
      <alignment horizontal="left" vertical="center"/>
    </xf>
    <xf numFmtId="0" fontId="18" fillId="0" borderId="51" xfId="3" applyFont="1" applyFill="1" applyBorder="1" applyAlignment="1">
      <alignment horizontal="left" vertical="center"/>
    </xf>
    <xf numFmtId="0" fontId="18" fillId="0" borderId="52" xfId="3" applyFont="1" applyFill="1" applyBorder="1" applyAlignment="1">
      <alignment horizontal="left" vertical="center"/>
    </xf>
    <xf numFmtId="0" fontId="18" fillId="0" borderId="53" xfId="3" applyFont="1" applyFill="1" applyBorder="1" applyAlignment="1">
      <alignment horizontal="left" vertical="center"/>
    </xf>
    <xf numFmtId="0" fontId="13" fillId="6" borderId="9" xfId="3" applyFont="1" applyFill="1" applyBorder="1" applyAlignment="1">
      <alignment horizontal="center" vertical="center" shrinkToFit="1"/>
    </xf>
    <xf numFmtId="182" fontId="13" fillId="9" borderId="5" xfId="3" applyNumberFormat="1" applyFont="1" applyFill="1" applyBorder="1" applyAlignment="1">
      <alignment horizontal="center" vertical="center" shrinkToFit="1"/>
    </xf>
    <xf numFmtId="0" fontId="18" fillId="0" borderId="41" xfId="3" applyFont="1" applyFill="1" applyBorder="1" applyAlignment="1">
      <alignment horizontal="center" vertical="center" shrinkToFit="1"/>
    </xf>
    <xf numFmtId="0" fontId="18" fillId="0" borderId="42" xfId="3" applyFont="1" applyFill="1" applyBorder="1" applyAlignment="1">
      <alignment horizontal="center" vertical="center" shrinkToFit="1"/>
    </xf>
    <xf numFmtId="0" fontId="18" fillId="0" borderId="43" xfId="3" applyFont="1" applyFill="1" applyBorder="1" applyAlignment="1">
      <alignment horizontal="center" vertical="center" shrinkToFit="1"/>
    </xf>
    <xf numFmtId="0" fontId="5" fillId="5" borderId="41" xfId="2" applyFont="1" applyFill="1" applyBorder="1" applyAlignment="1">
      <alignment horizontal="center" vertical="center" wrapText="1"/>
    </xf>
    <xf numFmtId="0" fontId="5" fillId="5" borderId="42" xfId="2" applyFont="1" applyFill="1" applyBorder="1" applyAlignment="1">
      <alignment horizontal="center" vertical="center" wrapText="1"/>
    </xf>
    <xf numFmtId="0" fontId="5" fillId="5" borderId="43" xfId="2" applyFont="1" applyFill="1" applyBorder="1" applyAlignment="1">
      <alignment horizontal="center" vertical="center" wrapText="1"/>
    </xf>
    <xf numFmtId="0" fontId="12" fillId="0" borderId="71" xfId="2" applyFont="1" applyFill="1" applyBorder="1" applyAlignment="1">
      <alignment horizontal="right" vertical="center"/>
    </xf>
    <xf numFmtId="0" fontId="18" fillId="0" borderId="21" xfId="3" applyFont="1" applyFill="1" applyBorder="1" applyAlignment="1">
      <alignment horizontal="center" vertical="center" shrinkToFit="1"/>
    </xf>
    <xf numFmtId="0" fontId="12" fillId="5" borderId="4" xfId="2" applyFont="1" applyFill="1" applyBorder="1" applyAlignment="1">
      <alignment horizontal="center" vertical="center"/>
    </xf>
    <xf numFmtId="0" fontId="12" fillId="5" borderId="5" xfId="2" applyFont="1" applyFill="1" applyBorder="1" applyAlignment="1">
      <alignment horizontal="center" vertical="center"/>
    </xf>
    <xf numFmtId="0" fontId="12" fillId="5" borderId="3" xfId="2" applyFont="1" applyFill="1" applyBorder="1" applyAlignment="1">
      <alignment horizontal="center" vertical="center"/>
    </xf>
    <xf numFmtId="0" fontId="12" fillId="5" borderId="1" xfId="2" applyFont="1" applyFill="1" applyBorder="1" applyAlignment="1">
      <alignment horizontal="center" vertical="center"/>
    </xf>
    <xf numFmtId="0" fontId="12" fillId="5" borderId="12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183" fontId="13" fillId="0" borderId="4" xfId="3" applyNumberFormat="1" applyFont="1" applyBorder="1" applyAlignment="1">
      <alignment horizontal="center" vertical="center"/>
    </xf>
    <xf numFmtId="183" fontId="13" fillId="0" borderId="5" xfId="3" applyNumberFormat="1" applyFont="1" applyBorder="1" applyAlignment="1">
      <alignment horizontal="center" vertical="center"/>
    </xf>
    <xf numFmtId="183" fontId="13" fillId="0" borderId="3" xfId="3" applyNumberFormat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2" xfId="3" applyFont="1" applyBorder="1" applyAlignment="1">
      <alignment horizontal="center" vertical="center"/>
    </xf>
    <xf numFmtId="0" fontId="12" fillId="0" borderId="13" xfId="3" applyFont="1" applyBorder="1" applyAlignment="1">
      <alignment horizontal="center" vertical="center"/>
    </xf>
    <xf numFmtId="0" fontId="16" fillId="2" borderId="5" xfId="3" applyFont="1" applyFill="1" applyBorder="1" applyAlignment="1">
      <alignment horizontal="center" vertical="center"/>
    </xf>
    <xf numFmtId="0" fontId="16" fillId="2" borderId="5" xfId="3" applyFont="1" applyFill="1" applyBorder="1" applyAlignment="1">
      <alignment horizontal="right" vertical="center"/>
    </xf>
    <xf numFmtId="0" fontId="17" fillId="2" borderId="5" xfId="3" applyFont="1" applyFill="1" applyBorder="1" applyAlignment="1">
      <alignment horizontal="right" vertical="center"/>
    </xf>
    <xf numFmtId="178" fontId="16" fillId="2" borderId="5" xfId="3" applyNumberFormat="1" applyFont="1" applyFill="1" applyBorder="1" applyAlignment="1">
      <alignment horizontal="left" vertical="center"/>
    </xf>
    <xf numFmtId="178" fontId="17" fillId="2" borderId="5" xfId="3" applyNumberFormat="1" applyFont="1" applyFill="1" applyBorder="1" applyAlignment="1">
      <alignment horizontal="left" vertical="center"/>
    </xf>
    <xf numFmtId="182" fontId="12" fillId="0" borderId="30" xfId="0" applyNumberFormat="1" applyFont="1" applyBorder="1" applyAlignment="1">
      <alignment horizontal="center" vertical="center"/>
    </xf>
    <xf numFmtId="182" fontId="12" fillId="0" borderId="31" xfId="0" applyNumberFormat="1" applyFont="1" applyBorder="1" applyAlignment="1">
      <alignment horizontal="center" vertical="center"/>
    </xf>
    <xf numFmtId="182" fontId="12" fillId="0" borderId="32" xfId="0" applyNumberFormat="1" applyFont="1" applyBorder="1" applyAlignment="1">
      <alignment horizontal="center" vertical="center"/>
    </xf>
    <xf numFmtId="186" fontId="17" fillId="0" borderId="2" xfId="2" applyNumberFormat="1" applyFont="1" applyBorder="1" applyAlignment="1">
      <alignment horizontal="center" vertical="center" shrinkToFit="1"/>
    </xf>
    <xf numFmtId="186" fontId="16" fillId="0" borderId="2" xfId="3" applyNumberFormat="1" applyFont="1" applyBorder="1">
      <alignment vertical="center"/>
    </xf>
    <xf numFmtId="182" fontId="17" fillId="0" borderId="5" xfId="2" applyNumberFormat="1" applyFont="1" applyBorder="1" applyAlignment="1">
      <alignment horizontal="center" vertical="center"/>
    </xf>
    <xf numFmtId="182" fontId="17" fillId="0" borderId="3" xfId="2" applyNumberFormat="1" applyFont="1" applyBorder="1" applyAlignment="1">
      <alignment horizontal="center" vertical="center"/>
    </xf>
    <xf numFmtId="0" fontId="12" fillId="5" borderId="2" xfId="2" applyFont="1" applyFill="1" applyBorder="1" applyAlignment="1">
      <alignment horizontal="center" vertical="center"/>
    </xf>
    <xf numFmtId="0" fontId="13" fillId="5" borderId="2" xfId="3" applyFont="1" applyFill="1" applyBorder="1">
      <alignment vertical="center"/>
    </xf>
    <xf numFmtId="182" fontId="17" fillId="0" borderId="2" xfId="2" applyNumberFormat="1" applyFont="1" applyBorder="1" applyAlignment="1">
      <alignment horizontal="center" vertical="center"/>
    </xf>
    <xf numFmtId="182" fontId="17" fillId="0" borderId="2" xfId="2" applyNumberFormat="1" applyFont="1" applyBorder="1">
      <alignment vertical="center"/>
    </xf>
    <xf numFmtId="182" fontId="16" fillId="0" borderId="5" xfId="3" applyNumberFormat="1" applyFont="1" applyBorder="1" applyAlignment="1">
      <alignment horizontal="center" vertical="center"/>
    </xf>
    <xf numFmtId="182" fontId="17" fillId="0" borderId="5" xfId="3" applyNumberFormat="1" applyFont="1" applyBorder="1" applyAlignment="1">
      <alignment horizontal="center" vertical="center"/>
    </xf>
    <xf numFmtId="49" fontId="16" fillId="2" borderId="5" xfId="3" applyNumberFormat="1" applyFont="1" applyFill="1" applyBorder="1" applyAlignment="1">
      <alignment horizontal="center" vertical="center"/>
    </xf>
    <xf numFmtId="49" fontId="16" fillId="2" borderId="3" xfId="3" applyNumberFormat="1" applyFont="1" applyFill="1" applyBorder="1" applyAlignment="1">
      <alignment horizontal="center" vertical="center"/>
    </xf>
    <xf numFmtId="182" fontId="17" fillId="0" borderId="4" xfId="2" applyNumberFormat="1" applyFont="1" applyBorder="1" applyAlignment="1">
      <alignment horizontal="center" vertical="center" shrinkToFit="1"/>
    </xf>
    <xf numFmtId="182" fontId="17" fillId="0" borderId="5" xfId="2" applyNumberFormat="1" applyFont="1" applyBorder="1" applyAlignment="1">
      <alignment horizontal="center" vertical="center" shrinkToFit="1"/>
    </xf>
    <xf numFmtId="182" fontId="17" fillId="0" borderId="5" xfId="2" applyNumberFormat="1" applyFont="1" applyBorder="1" applyAlignment="1">
      <alignment vertical="center" shrinkToFit="1"/>
    </xf>
    <xf numFmtId="182" fontId="16" fillId="0" borderId="5" xfId="3" applyNumberFormat="1" applyFont="1" applyBorder="1" applyAlignment="1">
      <alignment vertical="center" shrinkToFit="1"/>
    </xf>
    <xf numFmtId="182" fontId="16" fillId="0" borderId="3" xfId="3" applyNumberFormat="1" applyFont="1" applyBorder="1" applyAlignment="1">
      <alignment vertical="center" shrinkToFit="1"/>
    </xf>
    <xf numFmtId="0" fontId="10" fillId="0" borderId="0" xfId="2" applyFont="1" applyAlignment="1">
      <alignment horizontal="left" vertical="center" indent="1"/>
    </xf>
    <xf numFmtId="0" fontId="11" fillId="0" borderId="0" xfId="3" applyFont="1" applyAlignment="1">
      <alignment horizontal="left" vertical="center" indent="1"/>
    </xf>
    <xf numFmtId="0" fontId="11" fillId="0" borderId="0" xfId="3" applyFont="1" applyBorder="1" applyAlignment="1">
      <alignment horizontal="left" vertical="center" indent="1"/>
    </xf>
    <xf numFmtId="0" fontId="12" fillId="5" borderId="2" xfId="3" applyFont="1" applyFill="1" applyBorder="1">
      <alignment vertical="center"/>
    </xf>
    <xf numFmtId="186" fontId="14" fillId="5" borderId="2" xfId="2" applyNumberFormat="1" applyFont="1" applyFill="1" applyBorder="1" applyAlignment="1">
      <alignment horizontal="center" vertical="center"/>
    </xf>
    <xf numFmtId="186" fontId="14" fillId="5" borderId="2" xfId="2" applyNumberFormat="1" applyFont="1" applyFill="1" applyBorder="1">
      <alignment vertical="center"/>
    </xf>
    <xf numFmtId="0" fontId="12" fillId="5" borderId="12" xfId="3" applyFont="1" applyFill="1" applyBorder="1" applyAlignment="1">
      <alignment horizontal="center" vertical="center"/>
    </xf>
    <xf numFmtId="0" fontId="12" fillId="5" borderId="13" xfId="3" applyFont="1" applyFill="1" applyBorder="1" applyAlignment="1">
      <alignment horizontal="center" vertical="center"/>
    </xf>
    <xf numFmtId="0" fontId="12" fillId="5" borderId="7" xfId="3" applyFont="1" applyFill="1" applyBorder="1" applyAlignment="1">
      <alignment horizontal="center" vertical="center"/>
    </xf>
    <xf numFmtId="0" fontId="12" fillId="5" borderId="9" xfId="3" applyFont="1" applyFill="1" applyBorder="1" applyAlignment="1">
      <alignment horizontal="center" vertical="center"/>
    </xf>
    <xf numFmtId="0" fontId="12" fillId="5" borderId="8" xfId="3" applyFont="1" applyFill="1" applyBorder="1" applyAlignment="1">
      <alignment horizontal="center" vertical="center"/>
    </xf>
    <xf numFmtId="0" fontId="12" fillId="5" borderId="4" xfId="3" applyFont="1" applyFill="1" applyBorder="1" applyAlignment="1">
      <alignment horizontal="center" vertical="center"/>
    </xf>
    <xf numFmtId="0" fontId="12" fillId="5" borderId="5" xfId="3" applyFont="1" applyFill="1" applyBorder="1">
      <alignment vertical="center"/>
    </xf>
    <xf numFmtId="0" fontId="12" fillId="5" borderId="3" xfId="3" applyFont="1" applyFill="1" applyBorder="1">
      <alignment vertical="center"/>
    </xf>
    <xf numFmtId="0" fontId="12" fillId="5" borderId="2" xfId="3" applyFont="1" applyFill="1" applyBorder="1" applyAlignment="1">
      <alignment horizontal="center" vertical="center"/>
    </xf>
    <xf numFmtId="182" fontId="13" fillId="0" borderId="4" xfId="2" applyNumberFormat="1" applyFont="1" applyBorder="1" applyAlignment="1">
      <alignment horizontal="center" vertical="center"/>
    </xf>
    <xf numFmtId="182" fontId="13" fillId="0" borderId="5" xfId="3" applyNumberFormat="1" applyFont="1" applyBorder="1" applyAlignment="1">
      <alignment horizontal="center" vertical="center"/>
    </xf>
    <xf numFmtId="182" fontId="13" fillId="0" borderId="3" xfId="3" applyNumberFormat="1" applyFont="1" applyBorder="1" applyAlignment="1">
      <alignment horizontal="center" vertical="center"/>
    </xf>
    <xf numFmtId="0" fontId="12" fillId="5" borderId="2" xfId="2" applyFont="1" applyFill="1" applyBorder="1" applyAlignment="1">
      <alignment horizontal="center" vertical="center" wrapText="1"/>
    </xf>
    <xf numFmtId="182" fontId="12" fillId="2" borderId="4" xfId="2" applyNumberFormat="1" applyFont="1" applyFill="1" applyBorder="1" applyAlignment="1">
      <alignment horizontal="center" vertical="center" shrinkToFit="1"/>
    </xf>
    <xf numFmtId="182" fontId="12" fillId="2" borderId="5" xfId="2" applyNumberFormat="1" applyFont="1" applyFill="1" applyBorder="1" applyAlignment="1">
      <alignment horizontal="center" vertical="center" shrinkToFit="1"/>
    </xf>
    <xf numFmtId="0" fontId="13" fillId="5" borderId="12" xfId="3" applyFont="1" applyFill="1" applyBorder="1" applyAlignment="1">
      <alignment horizontal="center" vertical="center"/>
    </xf>
    <xf numFmtId="0" fontId="13" fillId="5" borderId="13" xfId="3" applyFont="1" applyFill="1" applyBorder="1" applyAlignment="1">
      <alignment horizontal="center" vertical="center"/>
    </xf>
    <xf numFmtId="0" fontId="13" fillId="5" borderId="7" xfId="3" applyFont="1" applyFill="1" applyBorder="1" applyAlignment="1">
      <alignment horizontal="center" vertical="center"/>
    </xf>
    <xf numFmtId="0" fontId="13" fillId="5" borderId="9" xfId="3" applyFont="1" applyFill="1" applyBorder="1" applyAlignment="1">
      <alignment horizontal="center" vertical="center"/>
    </xf>
    <xf numFmtId="0" fontId="13" fillId="5" borderId="8" xfId="3" applyFont="1" applyFill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4" fillId="0" borderId="4" xfId="2" applyNumberFormat="1" applyFont="1" applyBorder="1" applyAlignment="1">
      <alignment horizontal="center" vertical="center"/>
    </xf>
    <xf numFmtId="0" fontId="14" fillId="0" borderId="3" xfId="2" applyNumberFormat="1" applyFont="1" applyBorder="1" applyAlignment="1">
      <alignment horizontal="center" vertical="center"/>
    </xf>
    <xf numFmtId="179" fontId="17" fillId="0" borderId="4" xfId="2" applyNumberFormat="1" applyFont="1" applyBorder="1" applyAlignment="1">
      <alignment horizontal="center" vertical="center" shrinkToFit="1"/>
    </xf>
    <xf numFmtId="179" fontId="17" fillId="0" borderId="5" xfId="2" applyNumberFormat="1" applyFont="1" applyBorder="1" applyAlignment="1">
      <alignment horizontal="center" vertical="center" shrinkToFit="1"/>
    </xf>
    <xf numFmtId="0" fontId="13" fillId="2" borderId="1" xfId="3" applyFont="1" applyFill="1" applyBorder="1" applyAlignment="1">
      <alignment horizontal="center" vertical="center"/>
    </xf>
    <xf numFmtId="0" fontId="13" fillId="2" borderId="12" xfId="3" applyFont="1" applyFill="1" applyBorder="1" applyAlignment="1">
      <alignment horizontal="center" vertical="center"/>
    </xf>
    <xf numFmtId="0" fontId="13" fillId="2" borderId="13" xfId="3" applyFont="1" applyFill="1" applyBorder="1" applyAlignment="1">
      <alignment horizontal="center" vertical="center"/>
    </xf>
    <xf numFmtId="0" fontId="14" fillId="0" borderId="7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5" fillId="5" borderId="33" xfId="2" applyFont="1" applyFill="1" applyBorder="1" applyAlignment="1">
      <alignment horizontal="center" vertical="center"/>
    </xf>
    <xf numFmtId="0" fontId="18" fillId="5" borderId="33" xfId="3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0" fontId="12" fillId="5" borderId="9" xfId="2" applyFont="1" applyFill="1" applyBorder="1" applyAlignment="1">
      <alignment horizontal="center" vertical="center"/>
    </xf>
    <xf numFmtId="0" fontId="12" fillId="5" borderId="8" xfId="2" applyFont="1" applyFill="1" applyBorder="1" applyAlignment="1">
      <alignment horizontal="center" vertical="center"/>
    </xf>
    <xf numFmtId="0" fontId="12" fillId="5" borderId="45" xfId="2" applyFont="1" applyFill="1" applyBorder="1" applyAlignment="1">
      <alignment horizontal="center" vertical="center"/>
    </xf>
    <xf numFmtId="0" fontId="12" fillId="5" borderId="46" xfId="2" applyFont="1" applyFill="1" applyBorder="1" applyAlignment="1">
      <alignment horizontal="center" vertical="center"/>
    </xf>
    <xf numFmtId="0" fontId="12" fillId="5" borderId="47" xfId="2" applyFont="1" applyFill="1" applyBorder="1" applyAlignment="1">
      <alignment horizontal="center" vertical="center"/>
    </xf>
    <xf numFmtId="182" fontId="12" fillId="2" borderId="1" xfId="2" applyNumberFormat="1" applyFont="1" applyFill="1" applyBorder="1" applyAlignment="1">
      <alignment horizontal="left" vertical="center" wrapText="1"/>
    </xf>
    <xf numFmtId="182" fontId="12" fillId="2" borderId="12" xfId="2" applyNumberFormat="1" applyFont="1" applyFill="1" applyBorder="1" applyAlignment="1">
      <alignment horizontal="left" vertical="center" wrapText="1"/>
    </xf>
    <xf numFmtId="182" fontId="12" fillId="2" borderId="13" xfId="2" applyNumberFormat="1" applyFont="1" applyFill="1" applyBorder="1" applyAlignment="1">
      <alignment horizontal="left" vertical="center" wrapText="1"/>
    </xf>
    <xf numFmtId="180" fontId="12" fillId="0" borderId="1" xfId="2" applyNumberFormat="1" applyFont="1" applyBorder="1" applyAlignment="1">
      <alignment horizontal="center"/>
    </xf>
    <xf numFmtId="180" fontId="12" fillId="0" borderId="12" xfId="2" applyNumberFormat="1" applyFont="1" applyBorder="1" applyAlignment="1">
      <alignment horizontal="center"/>
    </xf>
    <xf numFmtId="180" fontId="12" fillId="0" borderId="13" xfId="2" applyNumberFormat="1" applyFont="1" applyBorder="1" applyAlignment="1">
      <alignment horizontal="center"/>
    </xf>
    <xf numFmtId="180" fontId="12" fillId="0" borderId="6" xfId="2" applyNumberFormat="1" applyFont="1" applyBorder="1" applyAlignment="1">
      <alignment horizontal="center"/>
    </xf>
    <xf numFmtId="180" fontId="12" fillId="0" borderId="0" xfId="2" applyNumberFormat="1" applyFont="1" applyBorder="1" applyAlignment="1">
      <alignment horizontal="center"/>
    </xf>
    <xf numFmtId="180" fontId="12" fillId="0" borderId="10" xfId="2" applyNumberFormat="1" applyFont="1" applyBorder="1" applyAlignment="1">
      <alignment horizontal="center"/>
    </xf>
    <xf numFmtId="0" fontId="18" fillId="0" borderId="18" xfId="3" applyFont="1" applyFill="1" applyBorder="1" applyAlignment="1">
      <alignment horizontal="center" vertical="center" shrinkToFit="1"/>
    </xf>
    <xf numFmtId="0" fontId="18" fillId="0" borderId="19" xfId="3" applyFont="1" applyFill="1" applyBorder="1" applyAlignment="1">
      <alignment horizontal="center" vertical="center" shrinkToFit="1"/>
    </xf>
    <xf numFmtId="0" fontId="18" fillId="0" borderId="20" xfId="3" applyFont="1" applyFill="1" applyBorder="1" applyAlignment="1">
      <alignment horizontal="center" vertical="center" shrinkToFit="1"/>
    </xf>
    <xf numFmtId="0" fontId="23" fillId="5" borderId="54" xfId="2" applyFont="1" applyFill="1" applyBorder="1" applyAlignment="1">
      <alignment horizontal="center" vertical="center"/>
    </xf>
    <xf numFmtId="0" fontId="23" fillId="5" borderId="55" xfId="2" applyFont="1" applyFill="1" applyBorder="1" applyAlignment="1">
      <alignment horizontal="center" vertical="center"/>
    </xf>
    <xf numFmtId="0" fontId="23" fillId="5" borderId="56" xfId="2" applyFont="1" applyFill="1" applyBorder="1" applyAlignment="1">
      <alignment horizontal="center" vertical="center"/>
    </xf>
    <xf numFmtId="180" fontId="12" fillId="0" borderId="36" xfId="2" applyNumberFormat="1" applyFont="1" applyBorder="1" applyAlignment="1">
      <alignment horizontal="center"/>
    </xf>
    <xf numFmtId="180" fontId="12" fillId="0" borderId="37" xfId="2" applyNumberFormat="1" applyFont="1" applyBorder="1" applyAlignment="1">
      <alignment horizontal="center"/>
    </xf>
    <xf numFmtId="180" fontId="12" fillId="0" borderId="44" xfId="2" applyNumberFormat="1" applyFont="1" applyBorder="1" applyAlignment="1">
      <alignment horizontal="center"/>
    </xf>
    <xf numFmtId="182" fontId="17" fillId="0" borderId="4" xfId="2" applyNumberFormat="1" applyFont="1" applyBorder="1" applyAlignment="1">
      <alignment horizontal="center" vertical="center"/>
    </xf>
    <xf numFmtId="0" fontId="13" fillId="5" borderId="2" xfId="3" applyFont="1" applyFill="1" applyBorder="1" applyAlignment="1">
      <alignment horizontal="center" vertical="center" wrapText="1"/>
    </xf>
    <xf numFmtId="0" fontId="12" fillId="5" borderId="36" xfId="2" applyFont="1" applyFill="1" applyBorder="1" applyAlignment="1">
      <alignment horizontal="center" vertical="center"/>
    </xf>
    <xf numFmtId="0" fontId="13" fillId="5" borderId="37" xfId="3" applyFont="1" applyFill="1" applyBorder="1" applyAlignment="1">
      <alignment horizontal="center" vertical="center"/>
    </xf>
    <xf numFmtId="0" fontId="13" fillId="5" borderId="44" xfId="3" applyFont="1" applyFill="1" applyBorder="1" applyAlignment="1">
      <alignment horizontal="center" vertical="center"/>
    </xf>
    <xf numFmtId="182" fontId="5" fillId="0" borderId="36" xfId="2" applyNumberFormat="1" applyFont="1" applyFill="1" applyBorder="1" applyAlignment="1">
      <alignment horizontal="left" vertical="center" wrapText="1" indent="1"/>
    </xf>
    <xf numFmtId="182" fontId="5" fillId="0" borderId="37" xfId="2" applyNumberFormat="1" applyFont="1" applyFill="1" applyBorder="1" applyAlignment="1">
      <alignment horizontal="left" vertical="center" wrapText="1" indent="1"/>
    </xf>
    <xf numFmtId="182" fontId="5" fillId="0" borderId="44" xfId="2" applyNumberFormat="1" applyFont="1" applyFill="1" applyBorder="1" applyAlignment="1">
      <alignment horizontal="left" vertical="center" wrapText="1" indent="1"/>
    </xf>
    <xf numFmtId="182" fontId="5" fillId="0" borderId="7" xfId="2" applyNumberFormat="1" applyFont="1" applyFill="1" applyBorder="1" applyAlignment="1">
      <alignment horizontal="left" vertical="center" wrapText="1" indent="1"/>
    </xf>
    <xf numFmtId="182" fontId="5" fillId="0" borderId="9" xfId="2" applyNumberFormat="1" applyFont="1" applyFill="1" applyBorder="1" applyAlignment="1">
      <alignment horizontal="left" vertical="center" wrapText="1" indent="1"/>
    </xf>
    <xf numFmtId="182" fontId="5" fillId="0" borderId="8" xfId="2" applyNumberFormat="1" applyFont="1" applyFill="1" applyBorder="1" applyAlignment="1">
      <alignment horizontal="left" vertical="center" wrapText="1" indent="1"/>
    </xf>
    <xf numFmtId="0" fontId="13" fillId="5" borderId="7" xfId="3" applyFont="1" applyFill="1" applyBorder="1" applyAlignment="1">
      <alignment horizontal="center" vertical="center" shrinkToFit="1"/>
    </xf>
    <xf numFmtId="0" fontId="13" fillId="5" borderId="9" xfId="3" applyFont="1" applyFill="1" applyBorder="1" applyAlignment="1">
      <alignment horizontal="center" vertical="center" shrinkToFit="1"/>
    </xf>
    <xf numFmtId="0" fontId="13" fillId="5" borderId="8" xfId="3" applyFont="1" applyFill="1" applyBorder="1" applyAlignment="1">
      <alignment horizontal="center" vertical="center" shrinkToFit="1"/>
    </xf>
    <xf numFmtId="181" fontId="13" fillId="0" borderId="9" xfId="3" applyNumberFormat="1" applyFont="1" applyFill="1" applyBorder="1" applyAlignment="1">
      <alignment horizontal="center" vertical="center" shrinkToFit="1"/>
    </xf>
    <xf numFmtId="0" fontId="5" fillId="5" borderId="4" xfId="2" applyFont="1" applyFill="1" applyBorder="1" applyAlignment="1">
      <alignment horizontal="center" vertical="center" wrapText="1"/>
    </xf>
    <xf numFmtId="0" fontId="5" fillId="5" borderId="5" xfId="2" applyFont="1" applyFill="1" applyBorder="1" applyAlignment="1">
      <alignment horizontal="center" vertical="center" wrapText="1"/>
    </xf>
    <xf numFmtId="0" fontId="5" fillId="5" borderId="3" xfId="2" applyFont="1" applyFill="1" applyBorder="1" applyAlignment="1">
      <alignment horizontal="center" vertical="center" wrapText="1"/>
    </xf>
    <xf numFmtId="0" fontId="5" fillId="5" borderId="18" xfId="2" applyFont="1" applyFill="1" applyBorder="1" applyAlignment="1">
      <alignment horizontal="center" vertical="center" wrapText="1"/>
    </xf>
    <xf numFmtId="0" fontId="5" fillId="5" borderId="19" xfId="2" applyFont="1" applyFill="1" applyBorder="1" applyAlignment="1">
      <alignment horizontal="center" vertical="center" wrapText="1"/>
    </xf>
    <xf numFmtId="0" fontId="5" fillId="5" borderId="20" xfId="2" applyFont="1" applyFill="1" applyBorder="1" applyAlignment="1">
      <alignment horizontal="center" vertical="center" wrapText="1"/>
    </xf>
    <xf numFmtId="182" fontId="12" fillId="0" borderId="30" xfId="3" applyNumberFormat="1" applyFont="1" applyBorder="1" applyAlignment="1">
      <alignment horizontal="center" vertical="center"/>
    </xf>
    <xf numFmtId="182" fontId="13" fillId="0" borderId="31" xfId="3" applyNumberFormat="1" applyFont="1" applyBorder="1">
      <alignment vertical="center"/>
    </xf>
    <xf numFmtId="182" fontId="13" fillId="0" borderId="32" xfId="3" applyNumberFormat="1" applyFont="1" applyBorder="1">
      <alignment vertical="center"/>
    </xf>
  </cellXfs>
  <cellStyles count="5">
    <cellStyle name="ハイパーリンク" xfId="1" builtinId="8"/>
    <cellStyle name="ハイパーリンク 2" xfId="4" xr:uid="{FE81321D-56FB-472E-96A2-4E5A1C74E04C}"/>
    <cellStyle name="標準" xfId="0" builtinId="0"/>
    <cellStyle name="標準 2" xfId="2" xr:uid="{9B5372E8-90A5-4A8D-BB9B-3425D8D1A59A}"/>
    <cellStyle name="標準 3" xfId="3" xr:uid="{A5F5D47A-008C-4A0E-87B1-21E8719BB1DC}"/>
  </cellStyles>
  <dxfs count="159">
    <dxf>
      <fill>
        <patternFill>
          <bgColor theme="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/>
      </font>
      <fill>
        <patternFill>
          <bgColor theme="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/>
      </font>
      <fill>
        <patternFill>
          <bgColor theme="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/>
      </font>
      <fill>
        <patternFill>
          <bgColor theme="2"/>
        </patternFill>
      </fill>
    </dxf>
    <dxf>
      <font>
        <strike/>
      </font>
      <fill>
        <patternFill>
          <bgColor theme="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/>
      </font>
      <fill>
        <patternFill>
          <bgColor theme="2"/>
        </patternFill>
      </fill>
    </dxf>
    <dxf>
      <font>
        <strike/>
      </font>
      <fill>
        <patternFill>
          <bgColor theme="2"/>
        </patternFill>
      </fill>
    </dxf>
    <dxf>
      <font>
        <strike/>
      </font>
      <fill>
        <patternFill>
          <bgColor theme="2"/>
        </patternFill>
      </fill>
    </dxf>
    <dxf>
      <font>
        <strike/>
      </font>
      <fill>
        <patternFill>
          <bgColor theme="2"/>
        </patternFill>
      </fill>
    </dxf>
    <dxf>
      <font>
        <strike/>
      </font>
      <fill>
        <patternFill>
          <bgColor theme="2"/>
        </patternFill>
      </fill>
    </dxf>
    <dxf>
      <font>
        <strike/>
      </font>
      <fill>
        <patternFill>
          <bgColor theme="2"/>
        </patternFill>
      </fill>
    </dxf>
    <dxf>
      <font>
        <strike val="0"/>
        <color theme="0"/>
      </font>
    </dxf>
    <dxf>
      <font>
        <strike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/>
      </font>
      <fill>
        <patternFill>
          <bgColor theme="2"/>
        </patternFill>
      </fill>
    </dxf>
    <dxf>
      <fill>
        <patternFill>
          <bgColor theme="9" tint="0.59996337778862885"/>
        </patternFill>
      </fill>
    </dxf>
    <dxf>
      <font>
        <strike/>
      </font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strike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/>
      </font>
      <fill>
        <patternFill>
          <bgColor theme="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/>
      </font>
      <fill>
        <patternFill>
          <bgColor theme="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/>
      </font>
      <fill>
        <patternFill>
          <bgColor theme="2"/>
        </patternFill>
      </fill>
    </dxf>
    <dxf>
      <font>
        <strike/>
      </font>
      <fill>
        <patternFill>
          <bgColor theme="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/>
      </font>
      <fill>
        <patternFill>
          <bgColor theme="2"/>
        </patternFill>
      </fill>
    </dxf>
    <dxf>
      <font>
        <strike/>
      </font>
      <fill>
        <patternFill>
          <bgColor theme="2"/>
        </patternFill>
      </fill>
    </dxf>
    <dxf>
      <font>
        <strike/>
      </font>
      <fill>
        <patternFill>
          <bgColor theme="2"/>
        </patternFill>
      </fill>
    </dxf>
    <dxf>
      <font>
        <strike/>
      </font>
      <fill>
        <patternFill>
          <bgColor theme="2"/>
        </patternFill>
      </fill>
    </dxf>
    <dxf>
      <font>
        <strike/>
      </font>
      <fill>
        <patternFill>
          <bgColor theme="2"/>
        </patternFill>
      </fill>
    </dxf>
    <dxf>
      <font>
        <strike/>
      </font>
      <fill>
        <patternFill>
          <bgColor theme="2"/>
        </patternFill>
      </fill>
    </dxf>
    <dxf>
      <font>
        <strike val="0"/>
        <color theme="0"/>
      </font>
    </dxf>
    <dxf>
      <font>
        <strike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/>
      </font>
      <fill>
        <patternFill>
          <bgColor theme="2"/>
        </patternFill>
      </fill>
    </dxf>
    <dxf>
      <fill>
        <patternFill>
          <bgColor theme="9" tint="0.59996337778862885"/>
        </patternFill>
      </fill>
    </dxf>
    <dxf>
      <font>
        <strike/>
      </font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/>
      </font>
      <fill>
        <patternFill>
          <bgColor theme="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/>
      </font>
      <fill>
        <patternFill>
          <bgColor theme="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/>
      </font>
      <fill>
        <patternFill>
          <bgColor theme="2"/>
        </patternFill>
      </fill>
    </dxf>
    <dxf>
      <font>
        <strike/>
      </font>
      <fill>
        <patternFill>
          <bgColor theme="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/>
      </font>
      <fill>
        <patternFill>
          <bgColor theme="2"/>
        </patternFill>
      </fill>
    </dxf>
    <dxf>
      <font>
        <strike/>
      </font>
      <fill>
        <patternFill>
          <bgColor theme="2"/>
        </patternFill>
      </fill>
    </dxf>
    <dxf>
      <font>
        <strike/>
      </font>
      <fill>
        <patternFill>
          <bgColor theme="2"/>
        </patternFill>
      </fill>
    </dxf>
    <dxf>
      <font>
        <strike/>
      </font>
      <fill>
        <patternFill>
          <bgColor theme="2"/>
        </patternFill>
      </fill>
    </dxf>
    <dxf>
      <font>
        <strike/>
      </font>
      <fill>
        <patternFill>
          <bgColor theme="2"/>
        </patternFill>
      </fill>
    </dxf>
    <dxf>
      <font>
        <strike/>
      </font>
      <fill>
        <patternFill>
          <bgColor theme="2"/>
        </patternFill>
      </fill>
    </dxf>
    <dxf>
      <font>
        <strike/>
      </font>
    </dxf>
    <dxf>
      <font>
        <strike val="0"/>
        <color theme="0"/>
      </font>
    </dxf>
    <dxf>
      <font>
        <strike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/>
      </font>
      <fill>
        <patternFill>
          <bgColor theme="2"/>
        </patternFill>
      </fill>
    </dxf>
    <dxf>
      <fill>
        <patternFill>
          <bgColor theme="9" tint="0.59996337778862885"/>
        </patternFill>
      </fill>
    </dxf>
    <dxf>
      <font>
        <strike/>
      </font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CC99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W22" lockText="1" noThreeD="1"/>
</file>

<file path=xl/ctrlProps/ctrlProp10.xml><?xml version="1.0" encoding="utf-8"?>
<formControlPr xmlns="http://schemas.microsoft.com/office/spreadsheetml/2009/9/main" objectType="CheckBox" fmlaLink="AE14" lockText="1" noThreeD="1"/>
</file>

<file path=xl/ctrlProps/ctrlProp11.xml><?xml version="1.0" encoding="utf-8"?>
<formControlPr xmlns="http://schemas.microsoft.com/office/spreadsheetml/2009/9/main" objectType="CheckBox" fmlaLink="G29" lockText="1" noThreeD="1"/>
</file>

<file path=xl/ctrlProps/ctrlProp12.xml><?xml version="1.0" encoding="utf-8"?>
<formControlPr xmlns="http://schemas.microsoft.com/office/spreadsheetml/2009/9/main" objectType="CheckBox" fmlaLink="X29" lockText="1" noThreeD="1"/>
</file>

<file path=xl/ctrlProps/ctrlProp13.xml><?xml version="1.0" encoding="utf-8"?>
<formControlPr xmlns="http://schemas.microsoft.com/office/spreadsheetml/2009/9/main" objectType="CheckBox" fmlaLink="X29" lockText="1" noThreeD="1"/>
</file>

<file path=xl/ctrlProps/ctrlProp14.xml><?xml version="1.0" encoding="utf-8"?>
<formControlPr xmlns="http://schemas.microsoft.com/office/spreadsheetml/2009/9/main" objectType="CheckBox" fmlaLink="G26" lockText="1" noThreeD="1"/>
</file>

<file path=xl/ctrlProps/ctrlProp15.xml><?xml version="1.0" encoding="utf-8"?>
<formControlPr xmlns="http://schemas.microsoft.com/office/spreadsheetml/2009/9/main" objectType="CheckBox" fmlaLink="G27" lockText="1" noThreeD="1"/>
</file>

<file path=xl/ctrlProps/ctrlProp16.xml><?xml version="1.0" encoding="utf-8"?>
<formControlPr xmlns="http://schemas.microsoft.com/office/spreadsheetml/2009/9/main" objectType="CheckBox" fmlaLink="G28" lockText="1" noThreeD="1"/>
</file>

<file path=xl/ctrlProps/ctrlProp17.xml><?xml version="1.0" encoding="utf-8"?>
<formControlPr xmlns="http://schemas.microsoft.com/office/spreadsheetml/2009/9/main" objectType="CheckBox" fmlaLink="X28" lockText="1" noThreeD="1"/>
</file>

<file path=xl/ctrlProps/ctrlProp18.xml><?xml version="1.0" encoding="utf-8"?>
<formControlPr xmlns="http://schemas.microsoft.com/office/spreadsheetml/2009/9/main" objectType="CheckBox" fmlaLink="G25" lockText="1" noThreeD="1"/>
</file>

<file path=xl/ctrlProps/ctrlProp19.xml><?xml version="1.0" encoding="utf-8"?>
<formControlPr xmlns="http://schemas.microsoft.com/office/spreadsheetml/2009/9/main" objectType="CheckBox" fmlaLink="T30" lockText="1" noThreeD="1"/>
</file>

<file path=xl/ctrlProps/ctrlProp2.xml><?xml version="1.0" encoding="utf-8"?>
<formControlPr xmlns="http://schemas.microsoft.com/office/spreadsheetml/2009/9/main" objectType="CheckBox" fmlaLink="G30" lockText="1" noThreeD="1"/>
</file>

<file path=xl/ctrlProps/ctrlProp3.xml><?xml version="1.0" encoding="utf-8"?>
<formControlPr xmlns="http://schemas.microsoft.com/office/spreadsheetml/2009/9/main" objectType="CheckBox" fmlaLink="W30" lockText="1" noThreeD="1"/>
</file>

<file path=xl/ctrlProps/ctrlProp4.xml><?xml version="1.0" encoding="utf-8"?>
<formControlPr xmlns="http://schemas.microsoft.com/office/spreadsheetml/2009/9/main" objectType="CheckBox" fmlaLink="G22" lockText="1" noThreeD="1"/>
</file>

<file path=xl/ctrlProps/ctrlProp5.xml><?xml version="1.0" encoding="utf-8"?>
<formControlPr xmlns="http://schemas.microsoft.com/office/spreadsheetml/2009/9/main" objectType="CheckBox" fmlaLink="G32" lockText="1" noThreeD="1"/>
</file>

<file path=xl/ctrlProps/ctrlProp6.xml><?xml version="1.0" encoding="utf-8"?>
<formControlPr xmlns="http://schemas.microsoft.com/office/spreadsheetml/2009/9/main" objectType="CheckBox" fmlaLink="K32" lockText="1" noThreeD="1"/>
</file>

<file path=xl/ctrlProps/ctrlProp7.xml><?xml version="1.0" encoding="utf-8"?>
<formControlPr xmlns="http://schemas.microsoft.com/office/spreadsheetml/2009/9/main" objectType="CheckBox" fmlaLink="AB20" lockText="1" noThreeD="1"/>
</file>

<file path=xl/ctrlProps/ctrlProp8.xml><?xml version="1.0" encoding="utf-8"?>
<formControlPr xmlns="http://schemas.microsoft.com/office/spreadsheetml/2009/9/main" objectType="CheckBox" fmlaLink="AE20" lockText="1" noThreeD="1"/>
</file>

<file path=xl/ctrlProps/ctrlProp9.xml><?xml version="1.0" encoding="utf-8"?>
<formControlPr xmlns="http://schemas.microsoft.com/office/spreadsheetml/2009/9/main" objectType="CheckBox" fmlaLink="AB1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21</xdr:row>
          <xdr:rowOff>19050</xdr:rowOff>
        </xdr:from>
        <xdr:to>
          <xdr:col>23</xdr:col>
          <xdr:colOff>66675</xdr:colOff>
          <xdr:row>21</xdr:row>
          <xdr:rowOff>276225</xdr:rowOff>
        </xdr:to>
        <xdr:sp macro="" textlink=""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000-00001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29</xdr:row>
          <xdr:rowOff>28575</xdr:rowOff>
        </xdr:from>
        <xdr:to>
          <xdr:col>7</xdr:col>
          <xdr:colOff>76200</xdr:colOff>
          <xdr:row>29</xdr:row>
          <xdr:rowOff>276225</xdr:rowOff>
        </xdr:to>
        <xdr:sp macro="" textlink="">
          <xdr:nvSpPr>
            <xdr:cNvPr id="27666" name="Check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000-00001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29</xdr:row>
          <xdr:rowOff>19050</xdr:rowOff>
        </xdr:from>
        <xdr:to>
          <xdr:col>23</xdr:col>
          <xdr:colOff>76200</xdr:colOff>
          <xdr:row>29</xdr:row>
          <xdr:rowOff>276225</xdr:rowOff>
        </xdr:to>
        <xdr:sp macro="" textlink="">
          <xdr:nvSpPr>
            <xdr:cNvPr id="27667" name="Check Box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0000-00001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21</xdr:row>
          <xdr:rowOff>28575</xdr:rowOff>
        </xdr:from>
        <xdr:to>
          <xdr:col>7</xdr:col>
          <xdr:colOff>76200</xdr:colOff>
          <xdr:row>21</xdr:row>
          <xdr:rowOff>276225</xdr:rowOff>
        </xdr:to>
        <xdr:sp macro="" textlink="">
          <xdr:nvSpPr>
            <xdr:cNvPr id="27676" name="Check Box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00000000-0008-0000-0000-00001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66675</xdr:rowOff>
        </xdr:from>
        <xdr:to>
          <xdr:col>7</xdr:col>
          <xdr:colOff>76200</xdr:colOff>
          <xdr:row>31</xdr:row>
          <xdr:rowOff>314325</xdr:rowOff>
        </xdr:to>
        <xdr:sp macro="" textlink="">
          <xdr:nvSpPr>
            <xdr:cNvPr id="27679" name="Check Box 31" hidden="1">
              <a:extLst>
                <a:ext uri="{63B3BB69-23CF-44E3-9099-C40C66FF867C}">
                  <a14:compatExt spid="_x0000_s27679"/>
                </a:ext>
                <a:ext uri="{FF2B5EF4-FFF2-40B4-BE49-F238E27FC236}">
                  <a16:creationId xmlns:a16="http://schemas.microsoft.com/office/drawing/2014/main" id="{00000000-0008-0000-0000-00001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31</xdr:row>
          <xdr:rowOff>66675</xdr:rowOff>
        </xdr:from>
        <xdr:to>
          <xdr:col>11</xdr:col>
          <xdr:colOff>66675</xdr:colOff>
          <xdr:row>31</xdr:row>
          <xdr:rowOff>323850</xdr:rowOff>
        </xdr:to>
        <xdr:sp macro="" textlink="">
          <xdr:nvSpPr>
            <xdr:cNvPr id="27681" name="Check Box 33" hidden="1">
              <a:extLst>
                <a:ext uri="{63B3BB69-23CF-44E3-9099-C40C66FF867C}">
                  <a14:compatExt spid="_x0000_s27681"/>
                </a:ext>
                <a:ext uri="{FF2B5EF4-FFF2-40B4-BE49-F238E27FC236}">
                  <a16:creationId xmlns:a16="http://schemas.microsoft.com/office/drawing/2014/main" id="{00000000-0008-0000-0000-00002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19</xdr:row>
          <xdr:rowOff>9525</xdr:rowOff>
        </xdr:from>
        <xdr:to>
          <xdr:col>28</xdr:col>
          <xdr:colOff>95250</xdr:colOff>
          <xdr:row>20</xdr:row>
          <xdr:rowOff>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1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19</xdr:row>
          <xdr:rowOff>9525</xdr:rowOff>
        </xdr:from>
        <xdr:to>
          <xdr:col>31</xdr:col>
          <xdr:colOff>76200</xdr:colOff>
          <xdr:row>20</xdr:row>
          <xdr:rowOff>0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1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13</xdr:row>
          <xdr:rowOff>9525</xdr:rowOff>
        </xdr:from>
        <xdr:to>
          <xdr:col>28</xdr:col>
          <xdr:colOff>95250</xdr:colOff>
          <xdr:row>14</xdr:row>
          <xdr:rowOff>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1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13</xdr:row>
          <xdr:rowOff>9525</xdr:rowOff>
        </xdr:from>
        <xdr:to>
          <xdr:col>31</xdr:col>
          <xdr:colOff>76200</xdr:colOff>
          <xdr:row>14</xdr:row>
          <xdr:rowOff>0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1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28</xdr:row>
          <xdr:rowOff>38100</xdr:rowOff>
        </xdr:from>
        <xdr:to>
          <xdr:col>7</xdr:col>
          <xdr:colOff>123825</xdr:colOff>
          <xdr:row>28</xdr:row>
          <xdr:rowOff>342900</xdr:rowOff>
        </xdr:to>
        <xdr:sp macro="" textlink="">
          <xdr:nvSpPr>
            <xdr:cNvPr id="28686" name="Check Box 14" hidden="1">
              <a:extLst>
                <a:ext uri="{63B3BB69-23CF-44E3-9099-C40C66FF867C}">
                  <a14:compatExt spid="_x0000_s28686"/>
                </a:ext>
                <a:ext uri="{FF2B5EF4-FFF2-40B4-BE49-F238E27FC236}">
                  <a16:creationId xmlns:a16="http://schemas.microsoft.com/office/drawing/2014/main" id="{00000000-0008-0000-0100-00000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28</xdr:row>
          <xdr:rowOff>38100</xdr:rowOff>
        </xdr:from>
        <xdr:to>
          <xdr:col>24</xdr:col>
          <xdr:colOff>123825</xdr:colOff>
          <xdr:row>28</xdr:row>
          <xdr:rowOff>342900</xdr:rowOff>
        </xdr:to>
        <xdr:sp macro="" textlink=""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  <a:ext uri="{FF2B5EF4-FFF2-40B4-BE49-F238E27FC236}">
                  <a16:creationId xmlns:a16="http://schemas.microsoft.com/office/drawing/2014/main" id="{00000000-0008-0000-0100-00000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28</xdr:row>
          <xdr:rowOff>38100</xdr:rowOff>
        </xdr:from>
        <xdr:to>
          <xdr:col>24</xdr:col>
          <xdr:colOff>123825</xdr:colOff>
          <xdr:row>28</xdr:row>
          <xdr:rowOff>342900</xdr:rowOff>
        </xdr:to>
        <xdr:sp macro="" textlink="">
          <xdr:nvSpPr>
            <xdr:cNvPr id="28704" name="Check Box 32" hidden="1">
              <a:extLst>
                <a:ext uri="{63B3BB69-23CF-44E3-9099-C40C66FF867C}">
                  <a14:compatExt spid="_x0000_s28704"/>
                </a:ext>
                <a:ext uri="{FF2B5EF4-FFF2-40B4-BE49-F238E27FC236}">
                  <a16:creationId xmlns:a16="http://schemas.microsoft.com/office/drawing/2014/main" id="{00000000-0008-0000-0100-00002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25</xdr:row>
          <xdr:rowOff>38100</xdr:rowOff>
        </xdr:from>
        <xdr:to>
          <xdr:col>7</xdr:col>
          <xdr:colOff>123825</xdr:colOff>
          <xdr:row>25</xdr:row>
          <xdr:rowOff>342900</xdr:rowOff>
        </xdr:to>
        <xdr:sp macro="" textlink="">
          <xdr:nvSpPr>
            <xdr:cNvPr id="28728" name="Check Box 56" hidden="1">
              <a:extLst>
                <a:ext uri="{63B3BB69-23CF-44E3-9099-C40C66FF867C}">
                  <a14:compatExt spid="_x0000_s28728"/>
                </a:ext>
                <a:ext uri="{FF2B5EF4-FFF2-40B4-BE49-F238E27FC236}">
                  <a16:creationId xmlns:a16="http://schemas.microsoft.com/office/drawing/2014/main" id="{00000000-0008-0000-0100-00003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26</xdr:row>
          <xdr:rowOff>38100</xdr:rowOff>
        </xdr:from>
        <xdr:to>
          <xdr:col>7</xdr:col>
          <xdr:colOff>123825</xdr:colOff>
          <xdr:row>26</xdr:row>
          <xdr:rowOff>342900</xdr:rowOff>
        </xdr:to>
        <xdr:sp macro="" textlink="">
          <xdr:nvSpPr>
            <xdr:cNvPr id="28729" name="Check Box 57" hidden="1">
              <a:extLst>
                <a:ext uri="{63B3BB69-23CF-44E3-9099-C40C66FF867C}">
                  <a14:compatExt spid="_x0000_s28729"/>
                </a:ext>
                <a:ext uri="{FF2B5EF4-FFF2-40B4-BE49-F238E27FC236}">
                  <a16:creationId xmlns:a16="http://schemas.microsoft.com/office/drawing/2014/main" id="{00000000-0008-0000-0100-00003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27</xdr:row>
          <xdr:rowOff>38100</xdr:rowOff>
        </xdr:from>
        <xdr:to>
          <xdr:col>7</xdr:col>
          <xdr:colOff>123825</xdr:colOff>
          <xdr:row>27</xdr:row>
          <xdr:rowOff>342900</xdr:rowOff>
        </xdr:to>
        <xdr:sp macro="" textlink="">
          <xdr:nvSpPr>
            <xdr:cNvPr id="28730" name="Check Box 58" hidden="1">
              <a:extLst>
                <a:ext uri="{63B3BB69-23CF-44E3-9099-C40C66FF867C}">
                  <a14:compatExt spid="_x0000_s28730"/>
                </a:ext>
                <a:ext uri="{FF2B5EF4-FFF2-40B4-BE49-F238E27FC236}">
                  <a16:creationId xmlns:a16="http://schemas.microsoft.com/office/drawing/2014/main" id="{00000000-0008-0000-0100-00003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27</xdr:row>
          <xdr:rowOff>38100</xdr:rowOff>
        </xdr:from>
        <xdr:to>
          <xdr:col>24</xdr:col>
          <xdr:colOff>123825</xdr:colOff>
          <xdr:row>27</xdr:row>
          <xdr:rowOff>342900</xdr:rowOff>
        </xdr:to>
        <xdr:sp macro="" textlink="">
          <xdr:nvSpPr>
            <xdr:cNvPr id="28731" name="Check Box 59" hidden="1">
              <a:extLst>
                <a:ext uri="{63B3BB69-23CF-44E3-9099-C40C66FF867C}">
                  <a14:compatExt spid="_x0000_s28731"/>
                </a:ext>
                <a:ext uri="{FF2B5EF4-FFF2-40B4-BE49-F238E27FC236}">
                  <a16:creationId xmlns:a16="http://schemas.microsoft.com/office/drawing/2014/main" id="{00000000-0008-0000-0100-00003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24</xdr:row>
          <xdr:rowOff>38100</xdr:rowOff>
        </xdr:from>
        <xdr:to>
          <xdr:col>7</xdr:col>
          <xdr:colOff>123825</xdr:colOff>
          <xdr:row>24</xdr:row>
          <xdr:rowOff>342900</xdr:rowOff>
        </xdr:to>
        <xdr:sp macro="" textlink="">
          <xdr:nvSpPr>
            <xdr:cNvPr id="28736" name="Check Box 64" hidden="1">
              <a:extLst>
                <a:ext uri="{63B3BB69-23CF-44E3-9099-C40C66FF867C}">
                  <a14:compatExt spid="_x0000_s28736"/>
                </a:ext>
                <a:ext uri="{FF2B5EF4-FFF2-40B4-BE49-F238E27FC236}">
                  <a16:creationId xmlns:a16="http://schemas.microsoft.com/office/drawing/2014/main" id="{00000000-0008-0000-0100-00004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29</xdr:row>
          <xdr:rowOff>19050</xdr:rowOff>
        </xdr:from>
        <xdr:to>
          <xdr:col>20</xdr:col>
          <xdr:colOff>123825</xdr:colOff>
          <xdr:row>29</xdr:row>
          <xdr:rowOff>323850</xdr:rowOff>
        </xdr:to>
        <xdr:sp macro="" textlink="">
          <xdr:nvSpPr>
            <xdr:cNvPr id="28758" name="Check Box 86" hidden="1">
              <a:extLst>
                <a:ext uri="{63B3BB69-23CF-44E3-9099-C40C66FF867C}">
                  <a14:compatExt spid="_x0000_s28758"/>
                </a:ext>
                <a:ext uri="{FF2B5EF4-FFF2-40B4-BE49-F238E27FC236}">
                  <a16:creationId xmlns:a16="http://schemas.microsoft.com/office/drawing/2014/main" id="{00000000-0008-0000-0100-00005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17" Type="http://schemas.openxmlformats.org/officeDocument/2006/relationships/comments" Target="../comments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10" Type="http://schemas.openxmlformats.org/officeDocument/2006/relationships/ctrlProp" Target="../ctrlProps/ctrlProp13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J38"/>
  <sheetViews>
    <sheetView showGridLines="0" tabSelected="1" view="pageBreakPreview" zoomScale="85" zoomScaleNormal="100" zoomScaleSheetLayoutView="85" workbookViewId="0">
      <selection activeCell="B14" sqref="B14:AF14"/>
    </sheetView>
  </sheetViews>
  <sheetFormatPr defaultColWidth="9" defaultRowHeight="14.25"/>
  <cols>
    <col min="1" max="1" width="1" style="1" customWidth="1"/>
    <col min="2" max="32" width="3.125" style="1" customWidth="1"/>
    <col min="33" max="33" width="1.25" style="1" customWidth="1"/>
    <col min="34" max="62" width="3.125" style="1" customWidth="1"/>
    <col min="63" max="16384" width="9" style="1"/>
  </cols>
  <sheetData>
    <row r="1" spans="2:32" ht="9.9499999999999993" customHeight="1"/>
    <row r="2" spans="2:32" ht="15" customHeight="1">
      <c r="B2" s="210" t="s">
        <v>85</v>
      </c>
      <c r="C2" s="210"/>
      <c r="D2" s="210"/>
      <c r="E2" s="210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2"/>
      <c r="Q2" s="213"/>
      <c r="R2" s="1" t="s">
        <v>22</v>
      </c>
    </row>
    <row r="3" spans="2:32" ht="5.0999999999999996" customHeight="1"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2:32" ht="15" customHeight="1"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4"/>
      <c r="Q4" s="215"/>
      <c r="R4" s="1" t="s">
        <v>23</v>
      </c>
    </row>
    <row r="5" spans="2:32" ht="5.0999999999999996" customHeight="1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  <c r="Q5" s="39"/>
    </row>
    <row r="6" spans="2:32" s="40" customFormat="1" ht="20.100000000000001" customHeight="1">
      <c r="B6" s="216" t="s">
        <v>84</v>
      </c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</row>
    <row r="7" spans="2:32" s="40" customFormat="1" ht="7.5" customHeight="1"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</row>
    <row r="8" spans="2:32" ht="24.95" customHeight="1">
      <c r="B8" s="124" t="s">
        <v>11</v>
      </c>
      <c r="C8" s="125"/>
      <c r="D8" s="125"/>
      <c r="E8" s="125"/>
      <c r="F8" s="125"/>
      <c r="G8" s="223"/>
      <c r="H8" s="223"/>
      <c r="I8" s="223"/>
      <c r="J8" s="223"/>
      <c r="K8" s="223"/>
      <c r="L8" s="224"/>
      <c r="M8" s="224"/>
      <c r="N8" s="224"/>
      <c r="O8" s="224"/>
      <c r="P8" s="225" t="s">
        <v>89</v>
      </c>
      <c r="Q8" s="226"/>
      <c r="R8" s="226"/>
      <c r="S8" s="219"/>
      <c r="T8" s="219"/>
      <c r="U8" s="219"/>
      <c r="V8" s="219"/>
      <c r="W8" s="225" t="s">
        <v>90</v>
      </c>
      <c r="X8" s="226"/>
      <c r="Y8" s="226"/>
      <c r="Z8" s="227"/>
      <c r="AA8" s="219"/>
      <c r="AB8" s="219"/>
      <c r="AC8" s="219"/>
      <c r="AD8" s="219"/>
      <c r="AE8" s="219"/>
      <c r="AF8" s="219"/>
    </row>
    <row r="9" spans="2:32" ht="24.95" customHeight="1">
      <c r="B9" s="218" t="s">
        <v>28</v>
      </c>
      <c r="C9" s="218"/>
      <c r="D9" s="218"/>
      <c r="E9" s="218"/>
      <c r="F9" s="218"/>
      <c r="G9" s="219"/>
      <c r="H9" s="219"/>
      <c r="I9" s="219"/>
      <c r="J9" s="219"/>
      <c r="K9" s="219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1" t="s">
        <v>16</v>
      </c>
      <c r="X9" s="222"/>
      <c r="Y9" s="222"/>
      <c r="Z9" s="219"/>
      <c r="AA9" s="219"/>
      <c r="AB9" s="219"/>
      <c r="AC9" s="219"/>
      <c r="AD9" s="219"/>
      <c r="AE9" s="219"/>
      <c r="AF9" s="220"/>
    </row>
    <row r="10" spans="2:32" ht="24.95" customHeight="1" thickBot="1">
      <c r="B10" s="228" t="s">
        <v>17</v>
      </c>
      <c r="C10" s="229"/>
      <c r="D10" s="229"/>
      <c r="E10" s="229"/>
      <c r="F10" s="230"/>
      <c r="G10" s="231" t="s">
        <v>0</v>
      </c>
      <c r="H10" s="232"/>
      <c r="I10" s="233"/>
      <c r="J10" s="234"/>
      <c r="K10" s="235"/>
      <c r="L10" s="80" t="s">
        <v>10</v>
      </c>
      <c r="M10" s="236" t="s">
        <v>105</v>
      </c>
      <c r="N10" s="236"/>
      <c r="O10" s="237"/>
      <c r="P10" s="237"/>
      <c r="Q10" s="234"/>
      <c r="R10" s="235"/>
      <c r="S10" s="80" t="s">
        <v>10</v>
      </c>
      <c r="T10" s="236" t="s">
        <v>2</v>
      </c>
      <c r="U10" s="237"/>
      <c r="V10" s="237"/>
      <c r="W10" s="234"/>
      <c r="X10" s="235"/>
      <c r="Y10" s="80" t="s">
        <v>10</v>
      </c>
      <c r="Z10" s="241" t="s">
        <v>6</v>
      </c>
      <c r="AA10" s="237"/>
      <c r="AB10" s="238">
        <f>J10+Q10+W10</f>
        <v>0</v>
      </c>
      <c r="AC10" s="239"/>
      <c r="AD10" s="240"/>
      <c r="AE10" s="240"/>
      <c r="AF10" s="80" t="s">
        <v>10</v>
      </c>
    </row>
    <row r="11" spans="2:32" ht="39.950000000000003" customHeight="1" thickTop="1">
      <c r="B11" s="81" t="s">
        <v>12</v>
      </c>
      <c r="C11" s="82"/>
      <c r="D11" s="82"/>
      <c r="E11" s="82"/>
      <c r="F11" s="83"/>
      <c r="G11" s="177" t="s">
        <v>83</v>
      </c>
      <c r="H11" s="178"/>
      <c r="I11" s="178"/>
      <c r="J11" s="178"/>
      <c r="K11" s="178"/>
      <c r="L11" s="178"/>
      <c r="M11" s="178"/>
      <c r="N11" s="178"/>
      <c r="O11" s="178"/>
      <c r="P11" s="179"/>
      <c r="Q11" s="171" t="s">
        <v>15</v>
      </c>
      <c r="R11" s="172"/>
      <c r="S11" s="172"/>
      <c r="T11" s="172"/>
      <c r="U11" s="172"/>
      <c r="V11" s="172"/>
      <c r="W11" s="172"/>
      <c r="X11" s="172"/>
      <c r="Y11" s="172"/>
      <c r="Z11" s="172"/>
      <c r="AA11" s="173"/>
      <c r="AB11" s="154" t="s">
        <v>7</v>
      </c>
      <c r="AC11" s="155"/>
      <c r="AD11" s="155"/>
      <c r="AE11" s="155"/>
      <c r="AF11" s="156"/>
    </row>
    <row r="12" spans="2:32" ht="24.95" customHeight="1">
      <c r="B12" s="180"/>
      <c r="C12" s="201" t="s">
        <v>13</v>
      </c>
      <c r="D12" s="202"/>
      <c r="E12" s="202"/>
      <c r="F12" s="202"/>
      <c r="G12" s="207"/>
      <c r="H12" s="208"/>
      <c r="I12" s="208"/>
      <c r="J12" s="208"/>
      <c r="K12" s="208"/>
      <c r="L12" s="208"/>
      <c r="M12" s="208"/>
      <c r="N12" s="208"/>
      <c r="O12" s="208"/>
      <c r="P12" s="209"/>
      <c r="Q12" s="157"/>
      <c r="R12" s="158"/>
      <c r="S12" s="158"/>
      <c r="T12" s="165"/>
      <c r="U12" s="166"/>
      <c r="V12" s="167"/>
      <c r="W12" s="84" t="s">
        <v>18</v>
      </c>
      <c r="X12" s="165"/>
      <c r="Y12" s="166"/>
      <c r="Z12" s="167"/>
      <c r="AA12" s="85" t="s">
        <v>5</v>
      </c>
      <c r="AB12" s="157"/>
      <c r="AC12" s="158"/>
      <c r="AD12" s="158"/>
      <c r="AE12" s="159"/>
      <c r="AF12" s="86" t="s">
        <v>5</v>
      </c>
    </row>
    <row r="13" spans="2:32" ht="24.95" customHeight="1" thickBot="1">
      <c r="B13" s="181"/>
      <c r="C13" s="163" t="s">
        <v>14</v>
      </c>
      <c r="D13" s="164"/>
      <c r="E13" s="164"/>
      <c r="F13" s="164"/>
      <c r="G13" s="174"/>
      <c r="H13" s="175"/>
      <c r="I13" s="175"/>
      <c r="J13" s="175"/>
      <c r="K13" s="175"/>
      <c r="L13" s="175"/>
      <c r="M13" s="175"/>
      <c r="N13" s="175"/>
      <c r="O13" s="175"/>
      <c r="P13" s="176"/>
      <c r="Q13" s="205"/>
      <c r="R13" s="206"/>
      <c r="S13" s="206"/>
      <c r="T13" s="168"/>
      <c r="U13" s="169"/>
      <c r="V13" s="170"/>
      <c r="W13" s="87" t="s">
        <v>18</v>
      </c>
      <c r="X13" s="168"/>
      <c r="Y13" s="169"/>
      <c r="Z13" s="170"/>
      <c r="AA13" s="88" t="s">
        <v>5</v>
      </c>
      <c r="AB13" s="160"/>
      <c r="AC13" s="161"/>
      <c r="AD13" s="161"/>
      <c r="AE13" s="162"/>
      <c r="AF13" s="89" t="s">
        <v>5</v>
      </c>
    </row>
    <row r="14" spans="2:32" ht="20.100000000000001" customHeight="1" thickTop="1">
      <c r="B14" s="182" t="s">
        <v>26</v>
      </c>
      <c r="C14" s="183"/>
      <c r="D14" s="183"/>
      <c r="E14" s="183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5"/>
    </row>
    <row r="15" spans="2:32" ht="18" customHeight="1">
      <c r="B15" s="186">
        <v>1</v>
      </c>
      <c r="C15" s="188" t="s">
        <v>1</v>
      </c>
      <c r="D15" s="189"/>
      <c r="E15" s="189"/>
      <c r="F15" s="190"/>
      <c r="G15" s="129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1"/>
    </row>
    <row r="16" spans="2:32" ht="18" customHeight="1">
      <c r="B16" s="186"/>
      <c r="C16" s="191"/>
      <c r="D16" s="192"/>
      <c r="E16" s="192"/>
      <c r="F16" s="193"/>
      <c r="G16" s="132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4"/>
    </row>
    <row r="17" spans="2:32" ht="18" customHeight="1">
      <c r="B17" s="186"/>
      <c r="C17" s="194" t="s">
        <v>29</v>
      </c>
      <c r="D17" s="192"/>
      <c r="E17" s="192"/>
      <c r="F17" s="193"/>
      <c r="G17" s="135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7"/>
    </row>
    <row r="18" spans="2:32" ht="18" customHeight="1">
      <c r="B18" s="186"/>
      <c r="C18" s="191"/>
      <c r="D18" s="192"/>
      <c r="E18" s="192"/>
      <c r="F18" s="193"/>
      <c r="G18" s="138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40"/>
    </row>
    <row r="19" spans="2:32" ht="20.100000000000001" customHeight="1">
      <c r="B19" s="186"/>
      <c r="C19" s="191"/>
      <c r="D19" s="192"/>
      <c r="E19" s="192"/>
      <c r="F19" s="193"/>
      <c r="G19" s="141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3"/>
    </row>
    <row r="20" spans="2:32" ht="15" customHeight="1">
      <c r="B20" s="186"/>
      <c r="C20" s="195" t="s">
        <v>103</v>
      </c>
      <c r="D20" s="196"/>
      <c r="E20" s="196"/>
      <c r="F20" s="197"/>
      <c r="G20" s="114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6"/>
    </row>
    <row r="21" spans="2:32" ht="15" customHeight="1">
      <c r="B21" s="186"/>
      <c r="C21" s="198"/>
      <c r="D21" s="199"/>
      <c r="E21" s="199"/>
      <c r="F21" s="200"/>
      <c r="G21" s="117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9"/>
    </row>
    <row r="22" spans="2:32" ht="24" customHeight="1" thickBot="1">
      <c r="B22" s="187"/>
      <c r="C22" s="126" t="s">
        <v>53</v>
      </c>
      <c r="D22" s="203"/>
      <c r="E22" s="203"/>
      <c r="F22" s="204"/>
      <c r="G22" s="110" t="b">
        <v>0</v>
      </c>
      <c r="H22" s="90" t="s">
        <v>55</v>
      </c>
      <c r="I22" s="91" t="s">
        <v>56</v>
      </c>
      <c r="J22" s="92"/>
      <c r="K22" s="93"/>
      <c r="L22" s="94" t="s">
        <v>52</v>
      </c>
      <c r="M22" s="123"/>
      <c r="N22" s="123"/>
      <c r="O22" s="123"/>
      <c r="P22" s="123"/>
      <c r="Q22" s="123"/>
      <c r="R22" s="123"/>
      <c r="S22" s="123"/>
      <c r="T22" s="123"/>
      <c r="U22" s="95" t="s">
        <v>51</v>
      </c>
      <c r="V22" s="108"/>
      <c r="W22" s="109" t="b">
        <v>0</v>
      </c>
      <c r="X22" s="97" t="s">
        <v>54</v>
      </c>
      <c r="Y22" s="98"/>
      <c r="Z22" s="98"/>
      <c r="AA22" s="96"/>
      <c r="AB22" s="96"/>
      <c r="AC22" s="99"/>
      <c r="AD22" s="96"/>
      <c r="AE22" s="96"/>
      <c r="AF22" s="100"/>
    </row>
    <row r="23" spans="2:32" ht="18" customHeight="1" thickTop="1">
      <c r="B23" s="248">
        <v>2</v>
      </c>
      <c r="C23" s="249" t="s">
        <v>1</v>
      </c>
      <c r="D23" s="250"/>
      <c r="E23" s="250"/>
      <c r="F23" s="251"/>
      <c r="G23" s="129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1"/>
    </row>
    <row r="24" spans="2:32" ht="18" customHeight="1">
      <c r="B24" s="186"/>
      <c r="C24" s="191"/>
      <c r="D24" s="192"/>
      <c r="E24" s="192"/>
      <c r="F24" s="193"/>
      <c r="G24" s="132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4"/>
    </row>
    <row r="25" spans="2:32" ht="18" customHeight="1">
      <c r="B25" s="186"/>
      <c r="C25" s="194" t="s">
        <v>29</v>
      </c>
      <c r="D25" s="192"/>
      <c r="E25" s="192"/>
      <c r="F25" s="193"/>
      <c r="G25" s="135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7"/>
    </row>
    <row r="26" spans="2:32" ht="18" customHeight="1">
      <c r="B26" s="186"/>
      <c r="C26" s="191"/>
      <c r="D26" s="192"/>
      <c r="E26" s="192"/>
      <c r="F26" s="193"/>
      <c r="G26" s="138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40"/>
    </row>
    <row r="27" spans="2:32" ht="18" customHeight="1">
      <c r="B27" s="186"/>
      <c r="C27" s="191"/>
      <c r="D27" s="192"/>
      <c r="E27" s="192"/>
      <c r="F27" s="193"/>
      <c r="G27" s="141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3"/>
    </row>
    <row r="28" spans="2:32" ht="15" customHeight="1">
      <c r="B28" s="186"/>
      <c r="C28" s="252" t="s">
        <v>103</v>
      </c>
      <c r="D28" s="253"/>
      <c r="E28" s="253"/>
      <c r="F28" s="254"/>
      <c r="G28" s="114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6"/>
    </row>
    <row r="29" spans="2:32" ht="15" customHeight="1">
      <c r="B29" s="186"/>
      <c r="C29" s="255"/>
      <c r="D29" s="253"/>
      <c r="E29" s="253"/>
      <c r="F29" s="254"/>
      <c r="G29" s="117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9"/>
    </row>
    <row r="30" spans="2:32" ht="24" customHeight="1" thickBot="1">
      <c r="B30" s="187"/>
      <c r="C30" s="126" t="s">
        <v>49</v>
      </c>
      <c r="D30" s="127"/>
      <c r="E30" s="127"/>
      <c r="F30" s="128"/>
      <c r="G30" s="110" t="b">
        <v>0</v>
      </c>
      <c r="H30" s="90" t="s">
        <v>55</v>
      </c>
      <c r="I30" s="91" t="s">
        <v>56</v>
      </c>
      <c r="J30" s="92"/>
      <c r="K30" s="93"/>
      <c r="L30" s="94" t="s">
        <v>52</v>
      </c>
      <c r="M30" s="123"/>
      <c r="N30" s="123"/>
      <c r="O30" s="123"/>
      <c r="P30" s="123"/>
      <c r="Q30" s="123"/>
      <c r="R30" s="123"/>
      <c r="S30" s="123"/>
      <c r="T30" s="123"/>
      <c r="U30" s="95" t="s">
        <v>51</v>
      </c>
      <c r="V30" s="108"/>
      <c r="W30" s="109" t="b">
        <v>0</v>
      </c>
      <c r="X30" s="97" t="s">
        <v>54</v>
      </c>
      <c r="Y30" s="98"/>
      <c r="Z30" s="98"/>
      <c r="AA30" s="96"/>
      <c r="AB30" s="96"/>
      <c r="AC30" s="99"/>
      <c r="AD30" s="96"/>
      <c r="AE30" s="96"/>
      <c r="AF30" s="100"/>
    </row>
    <row r="31" spans="2:32" ht="62.25" customHeight="1" thickTop="1">
      <c r="B31" s="151" t="s">
        <v>109</v>
      </c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3"/>
      <c r="W31" s="149" t="s">
        <v>108</v>
      </c>
      <c r="X31" s="150"/>
      <c r="Y31" s="150"/>
      <c r="Z31" s="150"/>
      <c r="AA31" s="150"/>
      <c r="AB31" s="147"/>
      <c r="AC31" s="147"/>
      <c r="AD31" s="147"/>
      <c r="AE31" s="147"/>
      <c r="AF31" s="148"/>
    </row>
    <row r="32" spans="2:32" ht="30" customHeight="1">
      <c r="B32" s="245" t="s">
        <v>86</v>
      </c>
      <c r="C32" s="246"/>
      <c r="D32" s="246"/>
      <c r="E32" s="246"/>
      <c r="F32" s="247"/>
      <c r="G32" s="111" t="b">
        <v>0</v>
      </c>
      <c r="H32" s="101" t="s">
        <v>87</v>
      </c>
      <c r="I32" s="102"/>
      <c r="J32" s="103"/>
      <c r="K32" s="112" t="b">
        <v>0</v>
      </c>
      <c r="L32" s="104" t="s">
        <v>88</v>
      </c>
      <c r="M32" s="102"/>
      <c r="N32" s="102"/>
      <c r="O32" s="102"/>
      <c r="P32" s="102"/>
      <c r="Q32" s="102"/>
      <c r="R32" s="102"/>
      <c r="S32" s="102"/>
      <c r="T32" s="102"/>
      <c r="U32" s="105"/>
      <c r="V32" s="105"/>
      <c r="W32" s="106"/>
      <c r="X32" s="107"/>
      <c r="Y32" s="103"/>
      <c r="Z32" s="103"/>
      <c r="AA32" s="106"/>
      <c r="AB32" s="106"/>
      <c r="AC32" s="107"/>
      <c r="AD32" s="103"/>
      <c r="AE32" s="103"/>
      <c r="AF32" s="113"/>
    </row>
    <row r="33" spans="2:36" ht="39" customHeight="1">
      <c r="B33" s="124" t="s">
        <v>50</v>
      </c>
      <c r="C33" s="125"/>
      <c r="D33" s="125"/>
      <c r="E33" s="125"/>
      <c r="F33" s="125"/>
      <c r="G33" s="144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6"/>
      <c r="AJ33" s="14"/>
    </row>
    <row r="34" spans="2:36" ht="18" customHeight="1">
      <c r="B34" s="256" t="s">
        <v>3</v>
      </c>
      <c r="C34" s="256"/>
      <c r="D34" s="256"/>
      <c r="E34" s="256"/>
      <c r="F34" s="256"/>
      <c r="G34" s="257" t="s">
        <v>8</v>
      </c>
      <c r="H34" s="258"/>
      <c r="I34" s="258"/>
      <c r="J34" s="258"/>
      <c r="K34" s="259"/>
      <c r="L34" s="220"/>
      <c r="M34" s="220"/>
      <c r="N34" s="220"/>
      <c r="O34" s="220"/>
      <c r="P34" s="220"/>
      <c r="Q34" s="220"/>
      <c r="R34" s="220"/>
      <c r="S34" s="220"/>
      <c r="T34" s="260" t="s">
        <v>4</v>
      </c>
      <c r="U34" s="258"/>
      <c r="V34" s="258"/>
      <c r="W34" s="261"/>
      <c r="X34" s="219"/>
      <c r="Y34" s="219"/>
      <c r="Z34" s="219"/>
      <c r="AA34" s="219"/>
      <c r="AB34" s="219"/>
      <c r="AC34" s="219"/>
      <c r="AD34" s="219"/>
      <c r="AE34" s="219"/>
      <c r="AF34" s="220"/>
    </row>
    <row r="35" spans="2:36" ht="18" customHeight="1">
      <c r="B35" s="256"/>
      <c r="C35" s="256"/>
      <c r="D35" s="256"/>
      <c r="E35" s="256"/>
      <c r="F35" s="256"/>
      <c r="G35" s="262" t="s">
        <v>25</v>
      </c>
      <c r="H35" s="263"/>
      <c r="I35" s="263"/>
      <c r="J35" s="264"/>
      <c r="K35" s="265"/>
      <c r="L35" s="266"/>
      <c r="M35" s="266"/>
      <c r="N35" s="266"/>
      <c r="O35" s="266"/>
      <c r="P35" s="266"/>
      <c r="Q35" s="267"/>
      <c r="R35" s="267"/>
      <c r="S35" s="267"/>
      <c r="T35" s="268" t="s">
        <v>30</v>
      </c>
      <c r="U35" s="269"/>
      <c r="V35" s="270"/>
      <c r="W35" s="274"/>
      <c r="X35" s="275"/>
      <c r="Y35" s="275"/>
      <c r="Z35" s="275"/>
      <c r="AA35" s="275"/>
      <c r="AB35" s="275"/>
      <c r="AC35" s="275"/>
      <c r="AD35" s="275"/>
      <c r="AE35" s="275"/>
      <c r="AF35" s="275"/>
    </row>
    <row r="36" spans="2:36" ht="21.95" customHeight="1" thickBot="1">
      <c r="B36" s="256"/>
      <c r="C36" s="256"/>
      <c r="D36" s="256"/>
      <c r="E36" s="256"/>
      <c r="F36" s="256"/>
      <c r="G36" s="277" t="s">
        <v>24</v>
      </c>
      <c r="H36" s="277"/>
      <c r="I36" s="278"/>
      <c r="J36" s="278"/>
      <c r="K36" s="120"/>
      <c r="L36" s="121"/>
      <c r="M36" s="121"/>
      <c r="N36" s="121"/>
      <c r="O36" s="121"/>
      <c r="P36" s="121"/>
      <c r="Q36" s="122"/>
      <c r="R36" s="122"/>
      <c r="S36" s="122"/>
      <c r="T36" s="271"/>
      <c r="U36" s="272"/>
      <c r="V36" s="273"/>
      <c r="W36" s="276"/>
      <c r="X36" s="276"/>
      <c r="Y36" s="276"/>
      <c r="Z36" s="276"/>
      <c r="AA36" s="276"/>
      <c r="AB36" s="276"/>
      <c r="AC36" s="276"/>
      <c r="AD36" s="276"/>
      <c r="AE36" s="276"/>
      <c r="AF36" s="276"/>
    </row>
    <row r="37" spans="2:36" ht="99.95" customHeight="1" thickTop="1" thickBot="1">
      <c r="B37" s="242" t="s">
        <v>110</v>
      </c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4"/>
    </row>
    <row r="38" spans="2:36" ht="3.75" customHeight="1" thickTop="1"/>
  </sheetData>
  <mergeCells count="77">
    <mergeCell ref="B37:AF37"/>
    <mergeCell ref="B32:F32"/>
    <mergeCell ref="B23:B30"/>
    <mergeCell ref="C23:F24"/>
    <mergeCell ref="C28:F29"/>
    <mergeCell ref="C25:F27"/>
    <mergeCell ref="B34:F36"/>
    <mergeCell ref="G34:J34"/>
    <mergeCell ref="K34:S34"/>
    <mergeCell ref="T34:V34"/>
    <mergeCell ref="W34:AF34"/>
    <mergeCell ref="G35:J35"/>
    <mergeCell ref="K35:S35"/>
    <mergeCell ref="T35:V36"/>
    <mergeCell ref="W35:AF36"/>
    <mergeCell ref="G36:J36"/>
    <mergeCell ref="AB10:AE10"/>
    <mergeCell ref="T10:V10"/>
    <mergeCell ref="W10:X10"/>
    <mergeCell ref="Z10:AA10"/>
    <mergeCell ref="W8:Y8"/>
    <mergeCell ref="B10:F10"/>
    <mergeCell ref="G10:I10"/>
    <mergeCell ref="J10:K10"/>
    <mergeCell ref="M10:P10"/>
    <mergeCell ref="Q10:R10"/>
    <mergeCell ref="B9:F9"/>
    <mergeCell ref="G9:V9"/>
    <mergeCell ref="W9:Y9"/>
    <mergeCell ref="Z9:AF9"/>
    <mergeCell ref="B8:F8"/>
    <mergeCell ref="G8:O8"/>
    <mergeCell ref="P8:R8"/>
    <mergeCell ref="S8:V8"/>
    <mergeCell ref="Z8:AF8"/>
    <mergeCell ref="B2:O4"/>
    <mergeCell ref="P2:Q2"/>
    <mergeCell ref="P4:Q4"/>
    <mergeCell ref="B6:AF6"/>
    <mergeCell ref="B7:AF7"/>
    <mergeCell ref="B12:B13"/>
    <mergeCell ref="B14:AF14"/>
    <mergeCell ref="B15:B22"/>
    <mergeCell ref="C15:F16"/>
    <mergeCell ref="C17:F19"/>
    <mergeCell ref="C20:F21"/>
    <mergeCell ref="C12:F12"/>
    <mergeCell ref="C22:F22"/>
    <mergeCell ref="G20:AF21"/>
    <mergeCell ref="G15:AF16"/>
    <mergeCell ref="G17:AF19"/>
    <mergeCell ref="Q12:S12"/>
    <mergeCell ref="Q13:S13"/>
    <mergeCell ref="T12:V12"/>
    <mergeCell ref="T13:V13"/>
    <mergeCell ref="G12:P12"/>
    <mergeCell ref="AB11:AF11"/>
    <mergeCell ref="AB12:AE12"/>
    <mergeCell ref="AB13:AE13"/>
    <mergeCell ref="C13:F13"/>
    <mergeCell ref="X12:Z12"/>
    <mergeCell ref="X13:Z13"/>
    <mergeCell ref="Q11:AA11"/>
    <mergeCell ref="G13:P13"/>
    <mergeCell ref="G11:P11"/>
    <mergeCell ref="G28:AF29"/>
    <mergeCell ref="K36:S36"/>
    <mergeCell ref="M22:T22"/>
    <mergeCell ref="B33:F33"/>
    <mergeCell ref="C30:F30"/>
    <mergeCell ref="G23:AF24"/>
    <mergeCell ref="G25:AF27"/>
    <mergeCell ref="M30:T30"/>
    <mergeCell ref="G33:AF33"/>
    <mergeCell ref="AB31:AF31"/>
    <mergeCell ref="W31:AA31"/>
    <mergeCell ref="B31:V31"/>
  </mergeCells>
  <phoneticPr fontId="6"/>
  <conditionalFormatting sqref="G20">
    <cfRule type="expression" dxfId="158" priority="4">
      <formula>AND($G$20="",$I$21="")</formula>
    </cfRule>
  </conditionalFormatting>
  <conditionalFormatting sqref="G28">
    <cfRule type="expression" dxfId="157" priority="3">
      <formula>AND($G$28="",$I$29="")</formula>
    </cfRule>
  </conditionalFormatting>
  <conditionalFormatting sqref="G8:O8">
    <cfRule type="containsBlanks" dxfId="156" priority="51">
      <formula>LEN(TRIM(G8))=0</formula>
    </cfRule>
  </conditionalFormatting>
  <conditionalFormatting sqref="G12:P13">
    <cfRule type="containsBlanks" dxfId="155" priority="36">
      <formula>LEN(TRIM(G12))=0</formula>
    </cfRule>
  </conditionalFormatting>
  <conditionalFormatting sqref="G9:V9">
    <cfRule type="containsBlanks" dxfId="154" priority="42">
      <formula>LEN(TRIM(G9))=0</formula>
    </cfRule>
  </conditionalFormatting>
  <conditionalFormatting sqref="G15:AF19">
    <cfRule type="containsBlanks" dxfId="153" priority="14">
      <formula>LEN(TRIM(G15))=0</formula>
    </cfRule>
  </conditionalFormatting>
  <conditionalFormatting sqref="G22:AF22">
    <cfRule type="expression" dxfId="152" priority="19">
      <formula>NOT(OR($G22,$W22))</formula>
    </cfRule>
  </conditionalFormatting>
  <conditionalFormatting sqref="G23:AF27">
    <cfRule type="containsBlanks" dxfId="151" priority="12">
      <formula>LEN(TRIM(G23))=0</formula>
    </cfRule>
  </conditionalFormatting>
  <conditionalFormatting sqref="G30:AF30">
    <cfRule type="expression" dxfId="150" priority="18">
      <formula>NOT(OR($G30,$W30))</formula>
    </cfRule>
  </conditionalFormatting>
  <conditionalFormatting sqref="G32:AF32">
    <cfRule type="expression" dxfId="149" priority="5">
      <formula>NOT(OR($G32,$K32))</formula>
    </cfRule>
  </conditionalFormatting>
  <conditionalFormatting sqref="G33:AF33">
    <cfRule type="containsBlanks" dxfId="148" priority="2">
      <formula>LEN(TRIM(G33))=0</formula>
    </cfRule>
  </conditionalFormatting>
  <conditionalFormatting sqref="J10:K10">
    <cfRule type="containsBlanks" dxfId="147" priority="40">
      <formula>LEN(TRIM(J10))=0</formula>
    </cfRule>
  </conditionalFormatting>
  <conditionalFormatting sqref="K34:S36">
    <cfRule type="containsBlanks" dxfId="146" priority="7">
      <formula>LEN(TRIM(K34))=0</formula>
    </cfRule>
  </conditionalFormatting>
  <conditionalFormatting sqref="Q10:R10">
    <cfRule type="containsBlanks" dxfId="145" priority="39">
      <formula>LEN(TRIM(Q10))=0</formula>
    </cfRule>
  </conditionalFormatting>
  <conditionalFormatting sqref="Q12:S13">
    <cfRule type="containsBlanks" dxfId="144" priority="33">
      <formula>LEN(TRIM(Q12))=0</formula>
    </cfRule>
  </conditionalFormatting>
  <conditionalFormatting sqref="S8:V8">
    <cfRule type="containsBlanks" dxfId="143" priority="44">
      <formula>LEN(TRIM(S8))=0</formula>
    </cfRule>
  </conditionalFormatting>
  <conditionalFormatting sqref="T12:V13">
    <cfRule type="containsBlanks" dxfId="142" priority="31">
      <formula>LEN(TRIM(T12))=0</formula>
    </cfRule>
  </conditionalFormatting>
  <conditionalFormatting sqref="W10:X10">
    <cfRule type="containsBlanks" dxfId="141" priority="38">
      <formula>LEN(TRIM(W10))=0</formula>
    </cfRule>
  </conditionalFormatting>
  <conditionalFormatting sqref="W34:AF36">
    <cfRule type="containsBlanks" dxfId="140" priority="6">
      <formula>LEN(TRIM(W34))=0</formula>
    </cfRule>
  </conditionalFormatting>
  <conditionalFormatting sqref="X12:Z13">
    <cfRule type="containsBlanks" dxfId="139" priority="29">
      <formula>LEN(TRIM(X12))=0</formula>
    </cfRule>
  </conditionalFormatting>
  <conditionalFormatting sqref="Z8:AF8">
    <cfRule type="containsBlanks" dxfId="138" priority="43">
      <formula>LEN(TRIM(Z8))=0</formula>
    </cfRule>
  </conditionalFormatting>
  <conditionalFormatting sqref="Z9:AF9">
    <cfRule type="containsBlanks" dxfId="137" priority="41">
      <formula>LEN(TRIM(Z9))=0</formula>
    </cfRule>
  </conditionalFormatting>
  <conditionalFormatting sqref="AB12:AE13">
    <cfRule type="containsBlanks" dxfId="136" priority="26">
      <formula>LEN(TRIM(AB12))=0</formula>
    </cfRule>
  </conditionalFormatting>
  <conditionalFormatting sqref="AB31:AF31">
    <cfRule type="expression" dxfId="135" priority="1">
      <formula>AB31=0</formula>
    </cfRule>
  </conditionalFormatting>
  <dataValidations count="5">
    <dataValidation type="whole" allowBlank="1" showInputMessage="1" showErrorMessage="1" sqref="T12:T13 X12:X13" xr:uid="{00000000-0002-0000-0000-000001000000}">
      <formula1>0</formula1>
      <formula2>59</formula2>
    </dataValidation>
    <dataValidation type="list" allowBlank="1" showInputMessage="1" showErrorMessage="1" sqref="Z9:AF9" xr:uid="{00000000-0002-0000-0000-00000B000000}">
      <formula1>"常任委員会,特別委員会,会派,議会運営委員会,議員個人,その他"</formula1>
    </dataValidation>
    <dataValidation type="list" allowBlank="1" showInputMessage="1" showErrorMessage="1" sqref="Q12:S13" xr:uid="{C6026C75-2B3E-404C-8003-236B484FB9AB}">
      <formula1>"AM,PM"</formula1>
    </dataValidation>
    <dataValidation type="list" allowBlank="1" showInputMessage="1" showErrorMessage="1" sqref="AA34:AF36" xr:uid="{00000000-0002-0000-0000-000005000000}">
      <formula1>#REF!</formula1>
    </dataValidation>
    <dataValidation type="list" allowBlank="1" showInputMessage="1" showErrorMessage="1" sqref="AB31:AF31" xr:uid="{B8170440-47A4-4B2B-B116-CDE76F3E08A8}">
      <formula1>"データ,紙"</formula1>
    </dataValidation>
  </dataValidations>
  <printOptions horizontalCentered="1"/>
  <pageMargins left="0.59055118110236227" right="0.39370078740157483" top="0.78740157480314965" bottom="0.78740157480314965" header="0.31496062992125984" footer="0.31496062992125984"/>
  <pageSetup paperSize="9" scale="95" fitToHeight="0" orientation="portrait" r:id="rId1"/>
  <rowBreaks count="1" manualBreakCount="1">
    <brk id="37" max="3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64" r:id="rId4" name="Check Box 16">
              <controlPr defaultSize="0" autoFill="0" autoLine="0" autoPict="0">
                <anchor moveWithCells="1">
                  <from>
                    <xdr:col>22</xdr:col>
                    <xdr:colOff>38100</xdr:colOff>
                    <xdr:row>21</xdr:row>
                    <xdr:rowOff>19050</xdr:rowOff>
                  </from>
                  <to>
                    <xdr:col>23</xdr:col>
                    <xdr:colOff>66675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5" name="Check Box 18">
              <controlPr defaultSize="0" autoFill="0" autoLine="0" autoPict="0">
                <anchor moveWithCells="1">
                  <from>
                    <xdr:col>6</xdr:col>
                    <xdr:colOff>47625</xdr:colOff>
                    <xdr:row>29</xdr:row>
                    <xdr:rowOff>28575</xdr:rowOff>
                  </from>
                  <to>
                    <xdr:col>7</xdr:col>
                    <xdr:colOff>76200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7" r:id="rId6" name="Check Box 19">
              <controlPr defaultSize="0" autoFill="0" autoLine="0" autoPict="0">
                <anchor moveWithCells="1">
                  <from>
                    <xdr:col>22</xdr:col>
                    <xdr:colOff>47625</xdr:colOff>
                    <xdr:row>29</xdr:row>
                    <xdr:rowOff>19050</xdr:rowOff>
                  </from>
                  <to>
                    <xdr:col>23</xdr:col>
                    <xdr:colOff>76200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6" r:id="rId7" name="Check Box 28">
              <controlPr defaultSize="0" autoFill="0" autoLine="0" autoPict="0">
                <anchor moveWithCells="1">
                  <from>
                    <xdr:col>6</xdr:col>
                    <xdr:colOff>47625</xdr:colOff>
                    <xdr:row>21</xdr:row>
                    <xdr:rowOff>28575</xdr:rowOff>
                  </from>
                  <to>
                    <xdr:col>7</xdr:col>
                    <xdr:colOff>76200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9" r:id="rId8" name="Check Box 31">
              <controlPr defaultSize="0" autoFill="0" autoLine="0" autoPict="0">
                <anchor moveWithCells="1">
                  <from>
                    <xdr:col>6</xdr:col>
                    <xdr:colOff>47625</xdr:colOff>
                    <xdr:row>31</xdr:row>
                    <xdr:rowOff>66675</xdr:rowOff>
                  </from>
                  <to>
                    <xdr:col>7</xdr:col>
                    <xdr:colOff>76200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1" r:id="rId9" name="Check Box 33">
              <controlPr defaultSize="0" autoFill="0" autoLine="0" autoPict="0">
                <anchor moveWithCells="1">
                  <from>
                    <xdr:col>10</xdr:col>
                    <xdr:colOff>38100</xdr:colOff>
                    <xdr:row>31</xdr:row>
                    <xdr:rowOff>66675</xdr:rowOff>
                  </from>
                  <to>
                    <xdr:col>11</xdr:col>
                    <xdr:colOff>66675</xdr:colOff>
                    <xdr:row>31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1D9BF-2386-4712-81DC-8906796C5969}">
  <sheetPr codeName="Sheet3">
    <pageSetUpPr fitToPage="1"/>
  </sheetPr>
  <dimension ref="B1:AR73"/>
  <sheetViews>
    <sheetView showGridLines="0" view="pageBreakPreview" zoomScale="85" zoomScaleNormal="100" zoomScaleSheetLayoutView="85" workbookViewId="0">
      <selection activeCell="T4" sqref="T4:U4"/>
    </sheetView>
  </sheetViews>
  <sheetFormatPr defaultColWidth="9.125" defaultRowHeight="15.75"/>
  <cols>
    <col min="1" max="1" width="1" style="15" customWidth="1"/>
    <col min="2" max="4" width="3.625" style="15" customWidth="1"/>
    <col min="5" max="33" width="3.125" style="15" customWidth="1"/>
    <col min="34" max="34" width="1" style="15" customWidth="1"/>
    <col min="35" max="58" width="3.125" style="15" customWidth="1"/>
    <col min="59" max="16384" width="9.125" style="15"/>
  </cols>
  <sheetData>
    <row r="1" spans="2:33" ht="24.95" customHeight="1">
      <c r="B1" s="411" t="s">
        <v>31</v>
      </c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3"/>
      <c r="S1" s="28"/>
      <c r="T1" s="28"/>
      <c r="U1" s="29"/>
      <c r="V1" s="29"/>
      <c r="W1" s="30"/>
      <c r="X1" s="30"/>
      <c r="Y1" s="30"/>
      <c r="Z1" s="30"/>
      <c r="AA1" s="31"/>
      <c r="AB1" s="374" t="s">
        <v>97</v>
      </c>
      <c r="AC1" s="375"/>
      <c r="AD1" s="376"/>
      <c r="AE1" s="380"/>
      <c r="AF1" s="381"/>
      <c r="AG1" s="382"/>
    </row>
    <row r="2" spans="2:33" ht="24.95" customHeight="1"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28"/>
      <c r="T2" s="28"/>
      <c r="U2" s="29"/>
      <c r="V2" s="377" t="s">
        <v>82</v>
      </c>
      <c r="W2" s="378"/>
      <c r="X2" s="379"/>
      <c r="Y2" s="443"/>
      <c r="Z2" s="444"/>
      <c r="AA2" s="445"/>
      <c r="AB2" s="377" t="s">
        <v>80</v>
      </c>
      <c r="AC2" s="378"/>
      <c r="AD2" s="379"/>
      <c r="AE2" s="383"/>
      <c r="AF2" s="384"/>
      <c r="AG2" s="385"/>
    </row>
    <row r="3" spans="2:33" ht="27.95" customHeight="1">
      <c r="B3" s="377" t="s">
        <v>32</v>
      </c>
      <c r="C3" s="432"/>
      <c r="D3" s="432"/>
      <c r="E3" s="433"/>
      <c r="F3" s="437" t="s">
        <v>57</v>
      </c>
      <c r="G3" s="438"/>
      <c r="H3" s="438"/>
      <c r="I3" s="441">
        <f>視察申込書!G12</f>
        <v>0</v>
      </c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39"/>
      <c r="U3" s="440"/>
      <c r="V3" s="402">
        <f>視察申込書!Q12</f>
        <v>0</v>
      </c>
      <c r="W3" s="403"/>
      <c r="X3" s="387">
        <f>視察申込書!T12</f>
        <v>0</v>
      </c>
      <c r="Y3" s="388"/>
      <c r="Z3" s="33" t="s">
        <v>33</v>
      </c>
      <c r="AA3" s="389">
        <f>視察申込書!X12</f>
        <v>0</v>
      </c>
      <c r="AB3" s="390"/>
      <c r="AC3" s="32" t="s">
        <v>34</v>
      </c>
      <c r="AD3" s="386">
        <f>視察申込書!AB12</f>
        <v>0</v>
      </c>
      <c r="AE3" s="386"/>
      <c r="AF3" s="404" t="s">
        <v>81</v>
      </c>
      <c r="AG3" s="405"/>
    </row>
    <row r="4" spans="2:33" ht="27.95" customHeight="1">
      <c r="B4" s="434"/>
      <c r="C4" s="435"/>
      <c r="D4" s="435"/>
      <c r="E4" s="436"/>
      <c r="F4" s="437" t="s">
        <v>58</v>
      </c>
      <c r="G4" s="438"/>
      <c r="H4" s="438"/>
      <c r="I4" s="441">
        <f>視察申込書!G13</f>
        <v>0</v>
      </c>
      <c r="J4" s="442"/>
      <c r="K4" s="442"/>
      <c r="L4" s="442"/>
      <c r="M4" s="442"/>
      <c r="N4" s="442"/>
      <c r="O4" s="442"/>
      <c r="P4" s="442"/>
      <c r="Q4" s="442"/>
      <c r="R4" s="442"/>
      <c r="S4" s="442"/>
      <c r="T4" s="439"/>
      <c r="U4" s="440"/>
      <c r="V4" s="402">
        <f>視察申込書!Q13</f>
        <v>0</v>
      </c>
      <c r="W4" s="403"/>
      <c r="X4" s="387">
        <f>視察申込書!T13</f>
        <v>0</v>
      </c>
      <c r="Y4" s="388"/>
      <c r="Z4" s="33" t="s">
        <v>33</v>
      </c>
      <c r="AA4" s="389">
        <f>視察申込書!X13</f>
        <v>0</v>
      </c>
      <c r="AB4" s="390"/>
      <c r="AC4" s="32" t="s">
        <v>34</v>
      </c>
      <c r="AD4" s="386">
        <f>視察申込書!AB13</f>
        <v>0</v>
      </c>
      <c r="AE4" s="386"/>
      <c r="AF4" s="404" t="s">
        <v>81</v>
      </c>
      <c r="AG4" s="405"/>
    </row>
    <row r="5" spans="2:33" ht="24.95" customHeight="1">
      <c r="B5" s="398" t="s">
        <v>35</v>
      </c>
      <c r="C5" s="398"/>
      <c r="D5" s="398"/>
      <c r="E5" s="399"/>
      <c r="F5" s="475">
        <f>視察申込書!S8</f>
        <v>0</v>
      </c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96"/>
      <c r="R5" s="397"/>
      <c r="S5" s="374" t="s">
        <v>36</v>
      </c>
      <c r="T5" s="375"/>
      <c r="U5" s="375"/>
      <c r="V5" s="376"/>
      <c r="W5" s="396">
        <f>視察申込書!Z8</f>
        <v>0</v>
      </c>
      <c r="X5" s="396"/>
      <c r="Y5" s="396"/>
      <c r="Z5" s="396"/>
      <c r="AA5" s="396"/>
      <c r="AB5" s="396"/>
      <c r="AC5" s="396"/>
      <c r="AD5" s="396"/>
      <c r="AE5" s="396"/>
      <c r="AF5" s="396"/>
      <c r="AG5" s="397"/>
    </row>
    <row r="6" spans="2:33" ht="24.95" customHeight="1">
      <c r="B6" s="429" t="s">
        <v>37</v>
      </c>
      <c r="C6" s="429"/>
      <c r="D6" s="429"/>
      <c r="E6" s="429"/>
      <c r="F6" s="406">
        <f>視察申込書!G9</f>
        <v>0</v>
      </c>
      <c r="G6" s="407"/>
      <c r="H6" s="407"/>
      <c r="I6" s="407"/>
      <c r="J6" s="407"/>
      <c r="K6" s="408"/>
      <c r="L6" s="408"/>
      <c r="M6" s="408"/>
      <c r="N6" s="408"/>
      <c r="O6" s="408"/>
      <c r="P6" s="408"/>
      <c r="Q6" s="408"/>
      <c r="R6" s="408"/>
      <c r="S6" s="409"/>
      <c r="T6" s="409"/>
      <c r="U6" s="409"/>
      <c r="V6" s="410"/>
      <c r="W6" s="398" t="s">
        <v>38</v>
      </c>
      <c r="X6" s="399"/>
      <c r="Y6" s="399"/>
      <c r="Z6" s="399"/>
      <c r="AA6" s="400">
        <f>視察申込書!Z9</f>
        <v>0</v>
      </c>
      <c r="AB6" s="400"/>
      <c r="AC6" s="400"/>
      <c r="AD6" s="400"/>
      <c r="AE6" s="400"/>
      <c r="AF6" s="400"/>
      <c r="AG6" s="401"/>
    </row>
    <row r="7" spans="2:33" ht="24.95" customHeight="1">
      <c r="B7" s="374" t="s">
        <v>39</v>
      </c>
      <c r="C7" s="375"/>
      <c r="D7" s="375"/>
      <c r="E7" s="376"/>
      <c r="F7" s="429" t="s">
        <v>40</v>
      </c>
      <c r="G7" s="399"/>
      <c r="H7" s="399"/>
      <c r="I7" s="394">
        <f>視察申込書!J10</f>
        <v>0</v>
      </c>
      <c r="J7" s="395"/>
      <c r="K7" s="395"/>
      <c r="L7" s="429" t="s">
        <v>104</v>
      </c>
      <c r="M7" s="429"/>
      <c r="N7" s="399"/>
      <c r="O7" s="399"/>
      <c r="P7" s="394">
        <f>視察申込書!Q10</f>
        <v>0</v>
      </c>
      <c r="Q7" s="395"/>
      <c r="R7" s="395"/>
      <c r="S7" s="429" t="s">
        <v>41</v>
      </c>
      <c r="T7" s="429"/>
      <c r="U7" s="399"/>
      <c r="V7" s="399"/>
      <c r="W7" s="394">
        <f>視察申込書!W10</f>
        <v>0</v>
      </c>
      <c r="X7" s="395"/>
      <c r="Y7" s="395"/>
      <c r="Z7" s="398" t="s">
        <v>42</v>
      </c>
      <c r="AA7" s="414"/>
      <c r="AB7" s="414"/>
      <c r="AC7" s="414"/>
      <c r="AD7" s="415">
        <f>I7+P7+W7</f>
        <v>0</v>
      </c>
      <c r="AE7" s="416"/>
      <c r="AF7" s="416"/>
      <c r="AG7" s="416"/>
    </row>
    <row r="8" spans="2:33" ht="24.95" customHeight="1">
      <c r="B8" s="377" t="s">
        <v>43</v>
      </c>
      <c r="C8" s="417"/>
      <c r="D8" s="417"/>
      <c r="E8" s="418"/>
      <c r="F8" s="422" t="s">
        <v>44</v>
      </c>
      <c r="G8" s="423"/>
      <c r="H8" s="424"/>
      <c r="I8" s="430">
        <f>視察申込書!K36</f>
        <v>0</v>
      </c>
      <c r="J8" s="431"/>
      <c r="K8" s="431"/>
      <c r="L8" s="16" t="s">
        <v>69</v>
      </c>
      <c r="M8" s="431">
        <f>視察申込書!K35</f>
        <v>0</v>
      </c>
      <c r="N8" s="431"/>
      <c r="O8" s="431"/>
      <c r="P8" s="431"/>
      <c r="Q8" s="431"/>
      <c r="R8" s="17" t="s">
        <v>70</v>
      </c>
      <c r="S8" s="425" t="s">
        <v>45</v>
      </c>
      <c r="T8" s="425"/>
      <c r="U8" s="399"/>
      <c r="V8" s="399"/>
      <c r="W8" s="426">
        <f>視察申込書!W34</f>
        <v>0</v>
      </c>
      <c r="X8" s="427"/>
      <c r="Y8" s="427"/>
      <c r="Z8" s="427"/>
      <c r="AA8" s="427"/>
      <c r="AB8" s="427"/>
      <c r="AC8" s="427"/>
      <c r="AD8" s="427"/>
      <c r="AE8" s="427"/>
      <c r="AF8" s="427"/>
      <c r="AG8" s="428"/>
    </row>
    <row r="9" spans="2:33" ht="24.95" customHeight="1" thickBot="1">
      <c r="B9" s="419"/>
      <c r="C9" s="420"/>
      <c r="D9" s="420"/>
      <c r="E9" s="421"/>
      <c r="F9" s="348" t="s">
        <v>8</v>
      </c>
      <c r="G9" s="349"/>
      <c r="H9" s="349"/>
      <c r="I9" s="496">
        <f>視察申込書!K34</f>
        <v>0</v>
      </c>
      <c r="J9" s="497"/>
      <c r="K9" s="497"/>
      <c r="L9" s="497"/>
      <c r="M9" s="497"/>
      <c r="N9" s="497"/>
      <c r="O9" s="497"/>
      <c r="P9" s="497"/>
      <c r="Q9" s="497"/>
      <c r="R9" s="498"/>
      <c r="S9" s="348" t="s">
        <v>9</v>
      </c>
      <c r="T9" s="348"/>
      <c r="U9" s="349"/>
      <c r="V9" s="349"/>
      <c r="W9" s="391">
        <f>視察申込書!W35</f>
        <v>0</v>
      </c>
      <c r="X9" s="392"/>
      <c r="Y9" s="392"/>
      <c r="Z9" s="392"/>
      <c r="AA9" s="392"/>
      <c r="AB9" s="392"/>
      <c r="AC9" s="392"/>
      <c r="AD9" s="392"/>
      <c r="AE9" s="392"/>
      <c r="AF9" s="392"/>
      <c r="AG9" s="393"/>
    </row>
    <row r="10" spans="2:33" ht="24.95" customHeight="1" thickTop="1">
      <c r="B10" s="446">
        <v>1</v>
      </c>
      <c r="C10" s="449" t="s">
        <v>46</v>
      </c>
      <c r="D10" s="449"/>
      <c r="E10" s="450"/>
      <c r="F10" s="451" t="s">
        <v>47</v>
      </c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  <c r="V10" s="453"/>
      <c r="W10" s="454" t="s">
        <v>107</v>
      </c>
      <c r="X10" s="455"/>
      <c r="Y10" s="455"/>
      <c r="Z10" s="455"/>
      <c r="AA10" s="455"/>
      <c r="AB10" s="455"/>
      <c r="AC10" s="455"/>
      <c r="AD10" s="455"/>
      <c r="AE10" s="455"/>
      <c r="AF10" s="455"/>
      <c r="AG10" s="456"/>
    </row>
    <row r="11" spans="2:33" ht="50.1" customHeight="1">
      <c r="B11" s="447"/>
      <c r="C11" s="460">
        <f>IF($T$3="○",$I$3)+IF($T$4="○",$I$4)</f>
        <v>0</v>
      </c>
      <c r="D11" s="461"/>
      <c r="E11" s="462"/>
      <c r="F11" s="325" t="s">
        <v>67</v>
      </c>
      <c r="G11" s="326"/>
      <c r="H11" s="327"/>
      <c r="I11" s="457">
        <f>視察申込書!G15</f>
        <v>0</v>
      </c>
      <c r="J11" s="458"/>
      <c r="K11" s="458"/>
      <c r="L11" s="458"/>
      <c r="M11" s="458"/>
      <c r="N11" s="458"/>
      <c r="O11" s="458"/>
      <c r="P11" s="458"/>
      <c r="Q11" s="458"/>
      <c r="R11" s="458"/>
      <c r="S11" s="458"/>
      <c r="T11" s="458"/>
      <c r="U11" s="458"/>
      <c r="V11" s="459"/>
      <c r="W11" s="493" t="s">
        <v>27</v>
      </c>
      <c r="X11" s="494"/>
      <c r="Y11" s="494"/>
      <c r="Z11" s="495"/>
      <c r="AA11" s="466"/>
      <c r="AB11" s="467"/>
      <c r="AC11" s="467"/>
      <c r="AD11" s="467"/>
      <c r="AE11" s="467"/>
      <c r="AF11" s="467"/>
      <c r="AG11" s="468"/>
    </row>
    <row r="12" spans="2:33" ht="39.950000000000003" customHeight="1">
      <c r="B12" s="447"/>
      <c r="C12" s="463"/>
      <c r="D12" s="464"/>
      <c r="E12" s="465"/>
      <c r="F12" s="325" t="s">
        <v>68</v>
      </c>
      <c r="G12" s="326"/>
      <c r="H12" s="327"/>
      <c r="I12" s="331">
        <f>視察申込書!G17</f>
        <v>0</v>
      </c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3"/>
      <c r="W12" s="316" t="s">
        <v>73</v>
      </c>
      <c r="X12" s="317"/>
      <c r="Y12" s="317"/>
      <c r="Z12" s="318"/>
      <c r="AA12" s="373"/>
      <c r="AB12" s="341"/>
      <c r="AC12" s="341"/>
      <c r="AD12" s="77" t="s">
        <v>79</v>
      </c>
      <c r="AE12" s="314"/>
      <c r="AF12" s="314"/>
      <c r="AG12" s="315"/>
    </row>
    <row r="13" spans="2:33" ht="24.95" customHeight="1">
      <c r="B13" s="447"/>
      <c r="C13" s="285">
        <v>0</v>
      </c>
      <c r="D13" s="286"/>
      <c r="E13" s="287"/>
      <c r="F13" s="328"/>
      <c r="G13" s="329"/>
      <c r="H13" s="330"/>
      <c r="I13" s="334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6"/>
      <c r="W13" s="316" t="s">
        <v>64</v>
      </c>
      <c r="X13" s="317"/>
      <c r="Y13" s="317"/>
      <c r="Z13" s="318"/>
      <c r="AA13" s="340"/>
      <c r="AB13" s="341"/>
      <c r="AC13" s="341"/>
      <c r="AD13" s="341"/>
      <c r="AE13" s="341"/>
      <c r="AF13" s="341"/>
      <c r="AG13" s="342"/>
    </row>
    <row r="14" spans="2:33" ht="24.95" customHeight="1">
      <c r="B14" s="447"/>
      <c r="D14" s="45"/>
      <c r="E14" s="46"/>
      <c r="F14" s="297"/>
      <c r="G14" s="298"/>
      <c r="H14" s="299"/>
      <c r="I14" s="337"/>
      <c r="J14" s="338"/>
      <c r="K14" s="338"/>
      <c r="L14" s="338"/>
      <c r="M14" s="338"/>
      <c r="N14" s="338"/>
      <c r="O14" s="338"/>
      <c r="P14" s="338"/>
      <c r="Q14" s="338"/>
      <c r="R14" s="338"/>
      <c r="S14" s="338"/>
      <c r="T14" s="338"/>
      <c r="U14" s="338"/>
      <c r="V14" s="339"/>
      <c r="W14" s="345" t="s">
        <v>65</v>
      </c>
      <c r="X14" s="346"/>
      <c r="Y14" s="346"/>
      <c r="Z14" s="347"/>
      <c r="AA14" s="343" t="s">
        <v>66</v>
      </c>
      <c r="AB14" s="344" t="b">
        <v>0</v>
      </c>
      <c r="AC14" s="344"/>
      <c r="AD14" s="344" t="s">
        <v>75</v>
      </c>
      <c r="AE14" s="344" t="b">
        <v>0</v>
      </c>
      <c r="AF14" s="344"/>
      <c r="AG14" s="372"/>
    </row>
    <row r="15" spans="2:33" ht="24.95" customHeight="1">
      <c r="B15" s="447"/>
      <c r="C15" s="47"/>
      <c r="D15" s="48"/>
      <c r="E15" s="49"/>
      <c r="F15" s="490" t="s">
        <v>59</v>
      </c>
      <c r="G15" s="491"/>
      <c r="H15" s="491"/>
      <c r="I15" s="299"/>
      <c r="J15" s="294" t="str">
        <f>IF(視察申込書!G22=TRUE,"○","")</f>
        <v/>
      </c>
      <c r="K15" s="295"/>
      <c r="L15" s="295"/>
      <c r="M15" s="295"/>
      <c r="N15" s="295"/>
      <c r="O15" s="295"/>
      <c r="P15" s="295"/>
      <c r="Q15" s="295"/>
      <c r="R15" s="296"/>
      <c r="S15" s="490" t="s">
        <v>60</v>
      </c>
      <c r="T15" s="491"/>
      <c r="U15" s="491"/>
      <c r="V15" s="492"/>
      <c r="W15" s="300">
        <f>視察申込書!M22</f>
        <v>0</v>
      </c>
      <c r="X15" s="301"/>
      <c r="Y15" s="301"/>
      <c r="Z15" s="301"/>
      <c r="AA15" s="301"/>
      <c r="AB15" s="301"/>
      <c r="AC15" s="301"/>
      <c r="AD15" s="301"/>
      <c r="AE15" s="301"/>
      <c r="AF15" s="301"/>
      <c r="AG15" s="302"/>
    </row>
    <row r="16" spans="2:33" ht="24.95" customHeight="1" thickBot="1">
      <c r="B16" s="448"/>
      <c r="C16" s="50"/>
      <c r="D16" s="51"/>
      <c r="E16" s="52"/>
      <c r="F16" s="350" t="s">
        <v>72</v>
      </c>
      <c r="G16" s="351"/>
      <c r="H16" s="351"/>
      <c r="I16" s="352"/>
      <c r="J16" s="303">
        <f>視察申込書!G20</f>
        <v>0</v>
      </c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5"/>
    </row>
    <row r="17" spans="2:44" ht="50.1" customHeight="1" thickTop="1">
      <c r="B17" s="446">
        <v>2</v>
      </c>
      <c r="C17" s="472">
        <f>IF($T$3="○",$I$3)+IF($T$4="○",$I$4)</f>
        <v>0</v>
      </c>
      <c r="D17" s="473"/>
      <c r="E17" s="474"/>
      <c r="F17" s="322" t="s">
        <v>67</v>
      </c>
      <c r="G17" s="323"/>
      <c r="H17" s="324"/>
      <c r="I17" s="319">
        <f>視察申込書!G23</f>
        <v>0</v>
      </c>
      <c r="J17" s="320"/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1"/>
      <c r="W17" s="369" t="s">
        <v>27</v>
      </c>
      <c r="X17" s="370"/>
      <c r="Y17" s="370"/>
      <c r="Z17" s="371"/>
      <c r="AA17" s="366"/>
      <c r="AB17" s="367"/>
      <c r="AC17" s="367"/>
      <c r="AD17" s="367"/>
      <c r="AE17" s="367"/>
      <c r="AF17" s="367"/>
      <c r="AG17" s="368"/>
    </row>
    <row r="18" spans="2:44" ht="39.950000000000003" customHeight="1">
      <c r="B18" s="447"/>
      <c r="C18" s="463"/>
      <c r="D18" s="464"/>
      <c r="E18" s="465"/>
      <c r="F18" s="325" t="s">
        <v>68</v>
      </c>
      <c r="G18" s="326"/>
      <c r="H18" s="327"/>
      <c r="I18" s="331">
        <f>視察申込書!G25</f>
        <v>0</v>
      </c>
      <c r="J18" s="332"/>
      <c r="K18" s="332"/>
      <c r="L18" s="332"/>
      <c r="M18" s="332"/>
      <c r="N18" s="332"/>
      <c r="O18" s="332"/>
      <c r="P18" s="332"/>
      <c r="Q18" s="332"/>
      <c r="R18" s="332"/>
      <c r="S18" s="332"/>
      <c r="T18" s="332"/>
      <c r="U18" s="332"/>
      <c r="V18" s="333"/>
      <c r="W18" s="316" t="s">
        <v>73</v>
      </c>
      <c r="X18" s="317"/>
      <c r="Y18" s="317"/>
      <c r="Z18" s="318"/>
      <c r="AA18" s="373"/>
      <c r="AB18" s="341"/>
      <c r="AC18" s="341"/>
      <c r="AD18" s="77" t="s">
        <v>79</v>
      </c>
      <c r="AE18" s="314"/>
      <c r="AF18" s="314"/>
      <c r="AG18" s="315"/>
    </row>
    <row r="19" spans="2:44" ht="24.95" customHeight="1">
      <c r="B19" s="447"/>
      <c r="C19" s="285">
        <v>0</v>
      </c>
      <c r="D19" s="286"/>
      <c r="E19" s="287"/>
      <c r="F19" s="328"/>
      <c r="G19" s="329"/>
      <c r="H19" s="330"/>
      <c r="I19" s="334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6"/>
      <c r="W19" s="316" t="s">
        <v>64</v>
      </c>
      <c r="X19" s="317"/>
      <c r="Y19" s="317"/>
      <c r="Z19" s="318"/>
      <c r="AA19" s="340"/>
      <c r="AB19" s="341"/>
      <c r="AC19" s="341"/>
      <c r="AD19" s="341"/>
      <c r="AE19" s="341"/>
      <c r="AF19" s="341"/>
      <c r="AG19" s="342"/>
    </row>
    <row r="20" spans="2:44" ht="24.95" customHeight="1">
      <c r="B20" s="447"/>
      <c r="C20" s="288"/>
      <c r="D20" s="289"/>
      <c r="E20" s="290"/>
      <c r="F20" s="297"/>
      <c r="G20" s="298"/>
      <c r="H20" s="299"/>
      <c r="I20" s="337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9"/>
      <c r="W20" s="345" t="s">
        <v>65</v>
      </c>
      <c r="X20" s="346"/>
      <c r="Y20" s="346"/>
      <c r="Z20" s="347"/>
      <c r="AA20" s="343" t="s">
        <v>74</v>
      </c>
      <c r="AB20" s="344" t="b">
        <v>0</v>
      </c>
      <c r="AC20" s="344"/>
      <c r="AD20" s="344" t="s">
        <v>75</v>
      </c>
      <c r="AE20" s="344" t="b">
        <v>0</v>
      </c>
      <c r="AF20" s="344"/>
      <c r="AG20" s="372"/>
    </row>
    <row r="21" spans="2:44" ht="24.95" customHeight="1">
      <c r="B21" s="447"/>
      <c r="C21" s="288"/>
      <c r="D21" s="289"/>
      <c r="E21" s="290"/>
      <c r="F21" s="490" t="s">
        <v>59</v>
      </c>
      <c r="G21" s="491"/>
      <c r="H21" s="491"/>
      <c r="I21" s="299"/>
      <c r="J21" s="294" t="str">
        <f>IF(視察申込書!G30=TRUE,"○","")</f>
        <v/>
      </c>
      <c r="K21" s="295"/>
      <c r="L21" s="295"/>
      <c r="M21" s="295"/>
      <c r="N21" s="295"/>
      <c r="O21" s="295"/>
      <c r="P21" s="295"/>
      <c r="Q21" s="295"/>
      <c r="R21" s="296"/>
      <c r="S21" s="297" t="s">
        <v>60</v>
      </c>
      <c r="T21" s="298"/>
      <c r="U21" s="298"/>
      <c r="V21" s="299"/>
      <c r="W21" s="300">
        <f>視察申込書!M30</f>
        <v>0</v>
      </c>
      <c r="X21" s="301"/>
      <c r="Y21" s="301"/>
      <c r="Z21" s="301"/>
      <c r="AA21" s="301"/>
      <c r="AB21" s="301"/>
      <c r="AC21" s="301"/>
      <c r="AD21" s="301"/>
      <c r="AE21" s="301"/>
      <c r="AF21" s="301"/>
      <c r="AG21" s="302"/>
    </row>
    <row r="22" spans="2:44" ht="24.95" customHeight="1" thickBot="1">
      <c r="B22" s="448"/>
      <c r="C22" s="291"/>
      <c r="D22" s="292"/>
      <c r="E22" s="293"/>
      <c r="F22" s="469" t="s">
        <v>72</v>
      </c>
      <c r="G22" s="470"/>
      <c r="H22" s="470"/>
      <c r="I22" s="471"/>
      <c r="J22" s="303">
        <f>視察申込書!G28</f>
        <v>0</v>
      </c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5"/>
    </row>
    <row r="23" spans="2:44" ht="21.95" customHeight="1" thickTop="1">
      <c r="B23" s="477" t="s">
        <v>71</v>
      </c>
      <c r="C23" s="478"/>
      <c r="D23" s="478"/>
      <c r="E23" s="479"/>
      <c r="F23" s="480">
        <f>視察申込書!G33</f>
        <v>0</v>
      </c>
      <c r="G23" s="481"/>
      <c r="H23" s="481"/>
      <c r="I23" s="481"/>
      <c r="J23" s="481"/>
      <c r="K23" s="481"/>
      <c r="L23" s="481"/>
      <c r="M23" s="481"/>
      <c r="N23" s="481"/>
      <c r="O23" s="481"/>
      <c r="P23" s="481"/>
      <c r="Q23" s="481"/>
      <c r="R23" s="481"/>
      <c r="S23" s="481"/>
      <c r="T23" s="481"/>
      <c r="U23" s="481"/>
      <c r="V23" s="481"/>
      <c r="W23" s="481"/>
      <c r="X23" s="481"/>
      <c r="Y23" s="481"/>
      <c r="Z23" s="481"/>
      <c r="AA23" s="481"/>
      <c r="AB23" s="481"/>
      <c r="AC23" s="481"/>
      <c r="AD23" s="481"/>
      <c r="AE23" s="481"/>
      <c r="AF23" s="481"/>
      <c r="AG23" s="482"/>
    </row>
    <row r="24" spans="2:44" ht="21.95" customHeight="1">
      <c r="B24" s="434"/>
      <c r="C24" s="435"/>
      <c r="D24" s="435"/>
      <c r="E24" s="436"/>
      <c r="F24" s="483"/>
      <c r="G24" s="484"/>
      <c r="H24" s="484"/>
      <c r="I24" s="484"/>
      <c r="J24" s="484"/>
      <c r="K24" s="484"/>
      <c r="L24" s="484"/>
      <c r="M24" s="484"/>
      <c r="N24" s="484"/>
      <c r="O24" s="484"/>
      <c r="P24" s="484"/>
      <c r="Q24" s="484"/>
      <c r="R24" s="484"/>
      <c r="S24" s="484"/>
      <c r="T24" s="484"/>
      <c r="U24" s="484"/>
      <c r="V24" s="484"/>
      <c r="W24" s="484"/>
      <c r="X24" s="484"/>
      <c r="Y24" s="484"/>
      <c r="Z24" s="484"/>
      <c r="AA24" s="484"/>
      <c r="AB24" s="484"/>
      <c r="AC24" s="484"/>
      <c r="AD24" s="484"/>
      <c r="AE24" s="484"/>
      <c r="AF24" s="484"/>
      <c r="AG24" s="485"/>
    </row>
    <row r="25" spans="2:44" ht="27.95" customHeight="1">
      <c r="B25" s="486" t="s">
        <v>92</v>
      </c>
      <c r="C25" s="487"/>
      <c r="D25" s="487"/>
      <c r="E25" s="488"/>
      <c r="F25" s="18"/>
      <c r="G25" s="19" t="b">
        <v>0</v>
      </c>
      <c r="H25" s="43" t="s">
        <v>52</v>
      </c>
      <c r="I25" s="283" t="s">
        <v>61</v>
      </c>
      <c r="J25" s="283"/>
      <c r="K25" s="284"/>
      <c r="L25" s="284"/>
      <c r="M25" s="284"/>
      <c r="N25" s="43" t="s">
        <v>51</v>
      </c>
      <c r="O25" s="44" t="s">
        <v>52</v>
      </c>
      <c r="P25" s="281" t="s">
        <v>62</v>
      </c>
      <c r="Q25" s="281"/>
      <c r="R25" s="282">
        <f>WORKDAY($AE$1,2)</f>
        <v>3</v>
      </c>
      <c r="S25" s="282"/>
      <c r="T25" s="282"/>
      <c r="U25" s="44" t="s">
        <v>51</v>
      </c>
      <c r="V25" s="57"/>
      <c r="W25" s="58"/>
      <c r="X25" s="58"/>
      <c r="Y25" s="58"/>
      <c r="Z25" s="53"/>
      <c r="AA25" s="53"/>
      <c r="AB25" s="54"/>
      <c r="AC25" s="54"/>
      <c r="AD25" s="54"/>
      <c r="AE25" s="56"/>
      <c r="AF25" s="56"/>
      <c r="AG25" s="55"/>
    </row>
    <row r="26" spans="2:44" ht="27.95" customHeight="1">
      <c r="B26" s="306" t="s">
        <v>93</v>
      </c>
      <c r="C26" s="307"/>
      <c r="D26" s="307"/>
      <c r="E26" s="308"/>
      <c r="F26" s="18"/>
      <c r="G26" s="19" t="b">
        <v>0</v>
      </c>
      <c r="H26" s="42" t="s">
        <v>52</v>
      </c>
      <c r="I26" s="283" t="s">
        <v>61</v>
      </c>
      <c r="J26" s="283"/>
      <c r="K26" s="284"/>
      <c r="L26" s="284"/>
      <c r="M26" s="284"/>
      <c r="N26" s="42" t="s">
        <v>51</v>
      </c>
      <c r="O26" s="44" t="s">
        <v>52</v>
      </c>
      <c r="P26" s="281" t="s">
        <v>62</v>
      </c>
      <c r="Q26" s="281"/>
      <c r="R26" s="282">
        <f>WORKDAY($AE$1,10)</f>
        <v>13</v>
      </c>
      <c r="S26" s="282"/>
      <c r="T26" s="282"/>
      <c r="U26" s="44" t="s">
        <v>51</v>
      </c>
      <c r="V26" s="57"/>
      <c r="W26" s="58"/>
      <c r="X26" s="58"/>
      <c r="Y26" s="58"/>
      <c r="Z26" s="53"/>
      <c r="AA26" s="53"/>
      <c r="AB26" s="54"/>
      <c r="AC26" s="54"/>
      <c r="AD26" s="54"/>
      <c r="AE26" s="56"/>
      <c r="AF26" s="56"/>
      <c r="AG26" s="55"/>
    </row>
    <row r="27" spans="2:44" ht="27.95" customHeight="1">
      <c r="B27" s="476" t="s">
        <v>63</v>
      </c>
      <c r="C27" s="476"/>
      <c r="D27" s="476"/>
      <c r="E27" s="354"/>
      <c r="F27" s="20"/>
      <c r="G27" s="21" t="b">
        <v>0</v>
      </c>
      <c r="H27" s="41" t="s">
        <v>52</v>
      </c>
      <c r="I27" s="309"/>
      <c r="J27" s="309"/>
      <c r="K27" s="309"/>
      <c r="L27" s="309"/>
      <c r="M27" s="309"/>
      <c r="N27" s="41" t="s">
        <v>51</v>
      </c>
      <c r="O27" s="67"/>
      <c r="P27" s="309"/>
      <c r="Q27" s="309"/>
      <c r="R27" s="69"/>
      <c r="S27" s="306" t="s">
        <v>91</v>
      </c>
      <c r="T27" s="307"/>
      <c r="U27" s="307"/>
      <c r="V27" s="308"/>
      <c r="W27" s="68"/>
      <c r="X27" s="25" t="s">
        <v>52</v>
      </c>
      <c r="Y27" s="310" t="str">
        <f>IF(視察申込書!G32=TRUE,"希望する",IF(視察申込書!K32=TRUE,"希望しない",""))</f>
        <v/>
      </c>
      <c r="Z27" s="310"/>
      <c r="AA27" s="310"/>
      <c r="AB27" s="310"/>
      <c r="AC27" s="25" t="s">
        <v>51</v>
      </c>
      <c r="AD27" s="59"/>
      <c r="AE27" s="59"/>
      <c r="AF27" s="59"/>
      <c r="AG27" s="60"/>
    </row>
    <row r="28" spans="2:44" ht="27.95" customHeight="1">
      <c r="B28" s="311" t="s">
        <v>94</v>
      </c>
      <c r="C28" s="312"/>
      <c r="D28" s="312"/>
      <c r="E28" s="313"/>
      <c r="F28" s="18"/>
      <c r="G28" s="19" t="b">
        <v>0</v>
      </c>
      <c r="H28" s="43" t="s">
        <v>52</v>
      </c>
      <c r="I28" s="283" t="s">
        <v>61</v>
      </c>
      <c r="J28" s="283"/>
      <c r="K28" s="284"/>
      <c r="L28" s="284"/>
      <c r="M28" s="284"/>
      <c r="N28" s="43" t="s">
        <v>51</v>
      </c>
      <c r="O28" s="34"/>
      <c r="P28" s="35"/>
      <c r="Q28" s="34"/>
      <c r="R28" s="36"/>
      <c r="S28" s="306" t="s">
        <v>95</v>
      </c>
      <c r="T28" s="307"/>
      <c r="U28" s="307"/>
      <c r="V28" s="308"/>
      <c r="W28" s="18"/>
      <c r="X28" s="19" t="b">
        <v>0</v>
      </c>
      <c r="Y28" s="43" t="s">
        <v>52</v>
      </c>
      <c r="Z28" s="364" t="s">
        <v>61</v>
      </c>
      <c r="AA28" s="364"/>
      <c r="AB28" s="489"/>
      <c r="AC28" s="489"/>
      <c r="AD28" s="489"/>
      <c r="AE28" s="43" t="s">
        <v>51</v>
      </c>
      <c r="AF28" s="34"/>
      <c r="AG28" s="66"/>
      <c r="AH28" s="62"/>
      <c r="AI28" s="63"/>
    </row>
    <row r="29" spans="2:44" ht="27.95" customHeight="1">
      <c r="B29" s="306" t="s">
        <v>76</v>
      </c>
      <c r="C29" s="307"/>
      <c r="D29" s="307"/>
      <c r="E29" s="308"/>
      <c r="F29" s="18"/>
      <c r="G29" s="19" t="b">
        <v>0</v>
      </c>
      <c r="H29" s="41" t="s">
        <v>52</v>
      </c>
      <c r="I29" s="309"/>
      <c r="J29" s="309"/>
      <c r="K29" s="309"/>
      <c r="L29" s="78" t="s">
        <v>78</v>
      </c>
      <c r="M29" s="79"/>
      <c r="N29" s="25"/>
      <c r="O29" s="25"/>
      <c r="P29" s="25"/>
      <c r="Q29" s="25"/>
      <c r="R29" s="23"/>
      <c r="S29" s="306" t="s">
        <v>77</v>
      </c>
      <c r="T29" s="307"/>
      <c r="U29" s="307"/>
      <c r="V29" s="308"/>
      <c r="W29" s="18"/>
      <c r="X29" s="19" t="b">
        <v>0</v>
      </c>
      <c r="Y29" s="22" t="s">
        <v>52</v>
      </c>
      <c r="Z29" s="281" t="s">
        <v>62</v>
      </c>
      <c r="AA29" s="281"/>
      <c r="AB29" s="282">
        <f>IF(T3="○",WORKDAY(I3,-2))+IF(T4="○",WORKDAY(I4,-2))</f>
        <v>0</v>
      </c>
      <c r="AC29" s="282"/>
      <c r="AD29" s="282"/>
      <c r="AE29" s="22" t="s">
        <v>51</v>
      </c>
      <c r="AF29" s="24"/>
      <c r="AG29" s="61"/>
    </row>
    <row r="30" spans="2:44" ht="27.95" customHeight="1">
      <c r="B30" s="306" t="s">
        <v>98</v>
      </c>
      <c r="C30" s="307"/>
      <c r="D30" s="307"/>
      <c r="E30" s="308"/>
      <c r="F30" s="68"/>
      <c r="G30" s="76" t="s">
        <v>106</v>
      </c>
      <c r="H30" s="365">
        <f>視察申込書!AB31</f>
        <v>0</v>
      </c>
      <c r="I30" s="365"/>
      <c r="J30" s="365"/>
      <c r="K30" s="365"/>
      <c r="L30" s="25" t="s">
        <v>96</v>
      </c>
      <c r="M30" s="72" t="s">
        <v>106</v>
      </c>
      <c r="N30" s="281" t="s">
        <v>62</v>
      </c>
      <c r="O30" s="281"/>
      <c r="P30" s="282">
        <f>IF(T3="○",WORKDAY(I3,-2))+IF(T4="○",WORKDAY(I4,-2))</f>
        <v>0</v>
      </c>
      <c r="Q30" s="282"/>
      <c r="R30" s="282"/>
      <c r="S30" s="72" t="s">
        <v>51</v>
      </c>
      <c r="T30" s="19" t="b">
        <v>0</v>
      </c>
      <c r="U30" s="71" t="s">
        <v>52</v>
      </c>
      <c r="V30" s="364" t="s">
        <v>61</v>
      </c>
      <c r="W30" s="364"/>
      <c r="X30" s="284"/>
      <c r="Y30" s="284"/>
      <c r="Z30" s="284"/>
      <c r="AA30" s="71" t="s">
        <v>51</v>
      </c>
      <c r="AB30" s="57"/>
      <c r="AC30" s="27"/>
      <c r="AD30" s="27"/>
      <c r="AE30" s="27"/>
      <c r="AF30" s="27"/>
      <c r="AG30" s="70"/>
      <c r="AH30" s="64"/>
      <c r="AI30" s="65"/>
      <c r="AJ30" s="73"/>
      <c r="AK30" s="74"/>
      <c r="AL30" s="279"/>
      <c r="AM30" s="279"/>
      <c r="AN30" s="280"/>
      <c r="AO30" s="280"/>
      <c r="AP30" s="280"/>
      <c r="AQ30" s="74"/>
      <c r="AR30" s="62"/>
    </row>
    <row r="31" spans="2:44" s="26" customFormat="1" ht="24.95" customHeight="1">
      <c r="B31" s="354" t="s">
        <v>48</v>
      </c>
      <c r="C31" s="354"/>
      <c r="D31" s="354"/>
      <c r="E31" s="354"/>
      <c r="F31" s="355" t="s">
        <v>99</v>
      </c>
      <c r="G31" s="356"/>
      <c r="H31" s="356"/>
      <c r="I31" s="356"/>
      <c r="J31" s="356"/>
      <c r="K31" s="356"/>
      <c r="L31" s="356"/>
      <c r="M31" s="356"/>
      <c r="N31" s="356"/>
      <c r="O31" s="356"/>
      <c r="P31" s="356"/>
      <c r="Q31" s="356"/>
      <c r="R31" s="356"/>
      <c r="S31" s="356"/>
      <c r="T31" s="356"/>
      <c r="U31" s="356"/>
      <c r="V31" s="356"/>
      <c r="W31" s="356"/>
      <c r="X31" s="356"/>
      <c r="Y31" s="356"/>
      <c r="Z31" s="356"/>
      <c r="AA31" s="356"/>
      <c r="AB31" s="356"/>
      <c r="AC31" s="356"/>
      <c r="AD31" s="356"/>
      <c r="AE31" s="356"/>
      <c r="AF31" s="356"/>
      <c r="AG31" s="357"/>
      <c r="AJ31" s="75"/>
      <c r="AK31" s="75"/>
      <c r="AL31" s="75"/>
      <c r="AM31" s="75"/>
      <c r="AN31" s="75"/>
      <c r="AO31" s="75"/>
      <c r="AP31" s="75"/>
      <c r="AQ31" s="75"/>
      <c r="AR31" s="75"/>
    </row>
    <row r="32" spans="2:44" s="26" customFormat="1" ht="24.95" customHeight="1">
      <c r="B32" s="354"/>
      <c r="C32" s="354"/>
      <c r="D32" s="354"/>
      <c r="E32" s="354"/>
      <c r="F32" s="358" t="s">
        <v>100</v>
      </c>
      <c r="G32" s="359"/>
      <c r="H32" s="359"/>
      <c r="I32" s="359"/>
      <c r="J32" s="359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59"/>
      <c r="V32" s="359"/>
      <c r="W32" s="359"/>
      <c r="X32" s="359"/>
      <c r="Y32" s="359"/>
      <c r="Z32" s="359"/>
      <c r="AA32" s="359"/>
      <c r="AB32" s="359"/>
      <c r="AC32" s="359"/>
      <c r="AD32" s="359"/>
      <c r="AE32" s="359"/>
      <c r="AF32" s="359"/>
      <c r="AG32" s="360"/>
    </row>
    <row r="33" spans="2:33" s="26" customFormat="1" ht="24.95" customHeight="1">
      <c r="B33" s="354"/>
      <c r="C33" s="354"/>
      <c r="D33" s="354"/>
      <c r="E33" s="354"/>
      <c r="F33" s="358" t="s">
        <v>101</v>
      </c>
      <c r="G33" s="359"/>
      <c r="H33" s="359"/>
      <c r="I33" s="359"/>
      <c r="J33" s="359"/>
      <c r="K33" s="359"/>
      <c r="L33" s="359"/>
      <c r="M33" s="359"/>
      <c r="N33" s="359"/>
      <c r="O33" s="359"/>
      <c r="P33" s="359"/>
      <c r="Q33" s="359"/>
      <c r="R33" s="359"/>
      <c r="S33" s="359"/>
      <c r="T33" s="359"/>
      <c r="U33" s="359"/>
      <c r="V33" s="359"/>
      <c r="W33" s="359"/>
      <c r="X33" s="359"/>
      <c r="Y33" s="359"/>
      <c r="Z33" s="359"/>
      <c r="AA33" s="359"/>
      <c r="AB33" s="359"/>
      <c r="AC33" s="359"/>
      <c r="AD33" s="359"/>
      <c r="AE33" s="359"/>
      <c r="AF33" s="359"/>
      <c r="AG33" s="360"/>
    </row>
    <row r="34" spans="2:33" s="26" customFormat="1" ht="24.95" customHeight="1">
      <c r="B34" s="354"/>
      <c r="C34" s="354"/>
      <c r="D34" s="354"/>
      <c r="E34" s="354"/>
      <c r="F34" s="358" t="s">
        <v>102</v>
      </c>
      <c r="G34" s="359"/>
      <c r="H34" s="359"/>
      <c r="I34" s="359"/>
      <c r="J34" s="359"/>
      <c r="K34" s="359"/>
      <c r="L34" s="359"/>
      <c r="M34" s="359"/>
      <c r="N34" s="359"/>
      <c r="O34" s="359"/>
      <c r="P34" s="359"/>
      <c r="Q34" s="359"/>
      <c r="R34" s="359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  <c r="AF34" s="359"/>
      <c r="AG34" s="360"/>
    </row>
    <row r="35" spans="2:33" s="26" customFormat="1" ht="24.95" customHeight="1">
      <c r="B35" s="354"/>
      <c r="C35" s="354"/>
      <c r="D35" s="354"/>
      <c r="E35" s="354"/>
      <c r="F35" s="358"/>
      <c r="G35" s="359"/>
      <c r="H35" s="359"/>
      <c r="I35" s="359"/>
      <c r="J35" s="359"/>
      <c r="K35" s="359"/>
      <c r="L35" s="359"/>
      <c r="M35" s="359"/>
      <c r="N35" s="359"/>
      <c r="O35" s="359"/>
      <c r="P35" s="359"/>
      <c r="Q35" s="359"/>
      <c r="R35" s="359"/>
      <c r="S35" s="359"/>
      <c r="T35" s="359"/>
      <c r="U35" s="359"/>
      <c r="V35" s="359"/>
      <c r="W35" s="359"/>
      <c r="X35" s="359"/>
      <c r="Y35" s="359"/>
      <c r="Z35" s="359"/>
      <c r="AA35" s="359"/>
      <c r="AB35" s="359"/>
      <c r="AC35" s="359"/>
      <c r="AD35" s="359"/>
      <c r="AE35" s="359"/>
      <c r="AF35" s="359"/>
      <c r="AG35" s="360"/>
    </row>
    <row r="36" spans="2:33" s="26" customFormat="1" ht="24.95" customHeight="1">
      <c r="B36" s="354"/>
      <c r="C36" s="354"/>
      <c r="D36" s="354"/>
      <c r="E36" s="354"/>
      <c r="F36" s="361"/>
      <c r="G36" s="362" t="b">
        <v>0</v>
      </c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2"/>
      <c r="U36" s="362"/>
      <c r="V36" s="362"/>
      <c r="W36" s="362"/>
      <c r="X36" s="362"/>
      <c r="Y36" s="362"/>
      <c r="Z36" s="362"/>
      <c r="AA36" s="362"/>
      <c r="AB36" s="362"/>
      <c r="AC36" s="362"/>
      <c r="AD36" s="362"/>
      <c r="AE36" s="362"/>
      <c r="AF36" s="362"/>
      <c r="AG36" s="363"/>
    </row>
    <row r="37" spans="2:33" s="26" customFormat="1" ht="7.5" customHeight="1"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3"/>
      <c r="O37" s="353"/>
      <c r="P37" s="353"/>
      <c r="Q37" s="353"/>
      <c r="R37" s="353"/>
      <c r="S37" s="353"/>
      <c r="T37" s="353"/>
      <c r="U37" s="353"/>
      <c r="V37" s="353"/>
      <c r="W37" s="353"/>
      <c r="X37" s="353"/>
      <c r="Y37" s="353"/>
      <c r="Z37" s="353"/>
      <c r="AA37" s="353"/>
      <c r="AB37" s="353"/>
      <c r="AC37" s="353"/>
      <c r="AD37" s="353"/>
      <c r="AE37" s="353"/>
      <c r="AF37" s="353"/>
      <c r="AG37" s="353"/>
    </row>
    <row r="38" spans="2:33" ht="15" customHeight="1"/>
    <row r="39" spans="2:33" ht="15" customHeight="1"/>
    <row r="40" spans="2:33" ht="15" customHeight="1"/>
    <row r="41" spans="2:33" ht="15" customHeight="1"/>
    <row r="42" spans="2:33" ht="15" customHeight="1"/>
    <row r="43" spans="2:33" ht="15" customHeight="1"/>
    <row r="44" spans="2:33" ht="15" customHeight="1"/>
    <row r="45" spans="2:33" ht="15" customHeight="1"/>
    <row r="46" spans="2:33" ht="15" customHeight="1"/>
    <row r="47" spans="2:33" ht="15" customHeight="1"/>
    <row r="48" spans="2:3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</sheetData>
  <mergeCells count="145">
    <mergeCell ref="B17:B22"/>
    <mergeCell ref="F22:I22"/>
    <mergeCell ref="C17:E18"/>
    <mergeCell ref="F5:R5"/>
    <mergeCell ref="B27:E27"/>
    <mergeCell ref="S28:V28"/>
    <mergeCell ref="B23:E24"/>
    <mergeCell ref="F23:AG24"/>
    <mergeCell ref="B25:E25"/>
    <mergeCell ref="I28:J28"/>
    <mergeCell ref="K28:M28"/>
    <mergeCell ref="AB28:AD28"/>
    <mergeCell ref="Z28:AA28"/>
    <mergeCell ref="AE12:AG12"/>
    <mergeCell ref="S15:V15"/>
    <mergeCell ref="W15:AG15"/>
    <mergeCell ref="S5:V5"/>
    <mergeCell ref="W11:Z11"/>
    <mergeCell ref="W12:Z12"/>
    <mergeCell ref="W13:Z13"/>
    <mergeCell ref="W14:Z14"/>
    <mergeCell ref="F21:I21"/>
    <mergeCell ref="F15:I15"/>
    <mergeCell ref="I9:R9"/>
    <mergeCell ref="Y2:AA2"/>
    <mergeCell ref="AD3:AE3"/>
    <mergeCell ref="X4:Y4"/>
    <mergeCell ref="AA4:AB4"/>
    <mergeCell ref="F4:H4"/>
    <mergeCell ref="V4:W4"/>
    <mergeCell ref="B10:B16"/>
    <mergeCell ref="C10:E10"/>
    <mergeCell ref="F10:V10"/>
    <mergeCell ref="W10:AG10"/>
    <mergeCell ref="F11:H11"/>
    <mergeCell ref="I11:V11"/>
    <mergeCell ref="F12:H14"/>
    <mergeCell ref="I12:V14"/>
    <mergeCell ref="J16:AG16"/>
    <mergeCell ref="C11:E12"/>
    <mergeCell ref="C13:E13"/>
    <mergeCell ref="AA13:AG13"/>
    <mergeCell ref="AA11:AG11"/>
    <mergeCell ref="AA14:AC14"/>
    <mergeCell ref="AD14:AG14"/>
    <mergeCell ref="AA12:AC12"/>
    <mergeCell ref="B5:E5"/>
    <mergeCell ref="B6:E6"/>
    <mergeCell ref="B7:E7"/>
    <mergeCell ref="F7:H7"/>
    <mergeCell ref="I7:K7"/>
    <mergeCell ref="V2:X2"/>
    <mergeCell ref="I8:K8"/>
    <mergeCell ref="B3:E4"/>
    <mergeCell ref="F3:H3"/>
    <mergeCell ref="T3:U3"/>
    <mergeCell ref="T4:U4"/>
    <mergeCell ref="I3:S3"/>
    <mergeCell ref="I4:S4"/>
    <mergeCell ref="L7:O7"/>
    <mergeCell ref="P7:R7"/>
    <mergeCell ref="M8:Q8"/>
    <mergeCell ref="S7:V7"/>
    <mergeCell ref="S9:V9"/>
    <mergeCell ref="AB1:AD1"/>
    <mergeCell ref="AB2:AD2"/>
    <mergeCell ref="AE1:AG1"/>
    <mergeCell ref="AE2:AG2"/>
    <mergeCell ref="AD4:AE4"/>
    <mergeCell ref="X3:Y3"/>
    <mergeCell ref="AA3:AB3"/>
    <mergeCell ref="W9:AG9"/>
    <mergeCell ref="W7:Y7"/>
    <mergeCell ref="W5:AG5"/>
    <mergeCell ref="W6:Z6"/>
    <mergeCell ref="AA6:AG6"/>
    <mergeCell ref="V3:W3"/>
    <mergeCell ref="AF3:AG3"/>
    <mergeCell ref="AF4:AG4"/>
    <mergeCell ref="F6:V6"/>
    <mergeCell ref="B1:R2"/>
    <mergeCell ref="Z7:AC7"/>
    <mergeCell ref="AD7:AG7"/>
    <mergeCell ref="B8:E9"/>
    <mergeCell ref="F8:H8"/>
    <mergeCell ref="S8:V8"/>
    <mergeCell ref="W8:AG8"/>
    <mergeCell ref="F9:H9"/>
    <mergeCell ref="F16:I16"/>
    <mergeCell ref="J15:R15"/>
    <mergeCell ref="B37:AG37"/>
    <mergeCell ref="B31:E36"/>
    <mergeCell ref="F31:AG31"/>
    <mergeCell ref="F32:AG32"/>
    <mergeCell ref="F35:AG35"/>
    <mergeCell ref="F36:AG36"/>
    <mergeCell ref="Z29:AA29"/>
    <mergeCell ref="AB29:AD29"/>
    <mergeCell ref="V30:W30"/>
    <mergeCell ref="X30:Z30"/>
    <mergeCell ref="F33:AG33"/>
    <mergeCell ref="F34:AG34"/>
    <mergeCell ref="B29:E29"/>
    <mergeCell ref="B30:E30"/>
    <mergeCell ref="S29:V29"/>
    <mergeCell ref="H30:K30"/>
    <mergeCell ref="I29:K29"/>
    <mergeCell ref="AA17:AG17"/>
    <mergeCell ref="W17:Z17"/>
    <mergeCell ref="AD20:AG20"/>
    <mergeCell ref="AA18:AC18"/>
    <mergeCell ref="AE18:AG18"/>
    <mergeCell ref="W18:Z18"/>
    <mergeCell ref="I17:V17"/>
    <mergeCell ref="F17:H17"/>
    <mergeCell ref="F18:H20"/>
    <mergeCell ref="I18:V20"/>
    <mergeCell ref="AA19:AG19"/>
    <mergeCell ref="AA20:AC20"/>
    <mergeCell ref="W19:Z19"/>
    <mergeCell ref="W20:Z20"/>
    <mergeCell ref="AL30:AM30"/>
    <mergeCell ref="AN30:AP30"/>
    <mergeCell ref="N30:O30"/>
    <mergeCell ref="P30:R30"/>
    <mergeCell ref="I25:J25"/>
    <mergeCell ref="K25:M25"/>
    <mergeCell ref="C19:E19"/>
    <mergeCell ref="C20:E22"/>
    <mergeCell ref="J21:R21"/>
    <mergeCell ref="S21:V21"/>
    <mergeCell ref="W21:AG21"/>
    <mergeCell ref="J22:AG22"/>
    <mergeCell ref="B26:E26"/>
    <mergeCell ref="I26:J26"/>
    <mergeCell ref="K26:M26"/>
    <mergeCell ref="I27:M27"/>
    <mergeCell ref="P26:Q26"/>
    <mergeCell ref="R26:T26"/>
    <mergeCell ref="P27:Q27"/>
    <mergeCell ref="S27:V27"/>
    <mergeCell ref="Y27:AB27"/>
    <mergeCell ref="P25:Q25"/>
    <mergeCell ref="R25:T25"/>
    <mergeCell ref="B28:E28"/>
  </mergeCells>
  <phoneticPr fontId="6"/>
  <conditionalFormatting sqref="B33:F34 B35:AG36">
    <cfRule type="expression" dxfId="89" priority="4">
      <formula>$Y$2="×"</formula>
    </cfRule>
  </conditionalFormatting>
  <conditionalFormatting sqref="B3:AG15 B16:J16 B17:AG21 B22:J22 B23:AG32">
    <cfRule type="expression" dxfId="88" priority="1">
      <formula>$Y$2="×"</formula>
    </cfRule>
  </conditionalFormatting>
  <conditionalFormatting sqref="C11:E16">
    <cfRule type="expression" dxfId="87" priority="32">
      <formula>$AE$14=TRUE</formula>
    </cfRule>
  </conditionalFormatting>
  <conditionalFormatting sqref="C13:E13">
    <cfRule type="cellIs" dxfId="86" priority="46" operator="equal">
      <formula>0</formula>
    </cfRule>
  </conditionalFormatting>
  <conditionalFormatting sqref="C17:E22">
    <cfRule type="expression" dxfId="85" priority="28">
      <formula>$AE$20=TRUE</formula>
    </cfRule>
  </conditionalFormatting>
  <conditionalFormatting sqref="C19:E19">
    <cfRule type="cellIs" dxfId="84" priority="40" operator="equal">
      <formula>0</formula>
    </cfRule>
  </conditionalFormatting>
  <conditionalFormatting sqref="F31:AG36">
    <cfRule type="expression" dxfId="83" priority="33">
      <formula>$F$31=""</formula>
    </cfRule>
  </conditionalFormatting>
  <conditionalFormatting sqref="I29:K29">
    <cfRule type="containsBlanks" dxfId="82" priority="6">
      <formula>LEN(TRIM(I29))=0</formula>
    </cfRule>
  </conditionalFormatting>
  <conditionalFormatting sqref="I27:M27">
    <cfRule type="containsBlanks" dxfId="81" priority="8">
      <formula>LEN(TRIM(I27))=0</formula>
    </cfRule>
  </conditionalFormatting>
  <conditionalFormatting sqref="I3:S3">
    <cfRule type="expression" dxfId="80" priority="55">
      <formula>$T$4="○"</formula>
    </cfRule>
    <cfRule type="cellIs" dxfId="79" priority="53" operator="equal">
      <formula>0</formula>
    </cfRule>
  </conditionalFormatting>
  <conditionalFormatting sqref="I11:V14">
    <cfRule type="expression" dxfId="78" priority="45">
      <formula>$AE$14=TRUE</formula>
    </cfRule>
  </conditionalFormatting>
  <conditionalFormatting sqref="I17:V20">
    <cfRule type="expression" dxfId="77" priority="39">
      <formula>$AE$20=TRUE</formula>
    </cfRule>
  </conditionalFormatting>
  <conditionalFormatting sqref="J16">
    <cfRule type="expression" dxfId="76" priority="42">
      <formula>$AE$14=TRUE</formula>
    </cfRule>
  </conditionalFormatting>
  <conditionalFormatting sqref="J22">
    <cfRule type="expression" dxfId="75" priority="36">
      <formula>$AE$20=TRUE</formula>
    </cfRule>
  </conditionalFormatting>
  <conditionalFormatting sqref="J15:R15">
    <cfRule type="expression" dxfId="74" priority="44">
      <formula>$AE$14=TRUE</formula>
    </cfRule>
  </conditionalFormatting>
  <conditionalFormatting sqref="J21:R21">
    <cfRule type="expression" dxfId="73" priority="38">
      <formula>$AE$20=TRUE</formula>
    </cfRule>
  </conditionalFormatting>
  <conditionalFormatting sqref="K25:M26">
    <cfRule type="containsBlanks" dxfId="72" priority="9">
      <formula>LEN(TRIM(K25))=0</formula>
    </cfRule>
  </conditionalFormatting>
  <conditionalFormatting sqref="K28:M28">
    <cfRule type="containsBlanks" dxfId="71" priority="7">
      <formula>LEN(TRIM(K28))=0</formula>
    </cfRule>
  </conditionalFormatting>
  <conditionalFormatting sqref="M30:AG30">
    <cfRule type="expression" dxfId="70" priority="5">
      <formula>$H30="紙"</formula>
    </cfRule>
  </conditionalFormatting>
  <conditionalFormatting sqref="P30:R30">
    <cfRule type="expression" dxfId="69" priority="19">
      <formula>AND($T3="",$T4="")</formula>
    </cfRule>
    <cfRule type="expression" dxfId="68" priority="27">
      <formula>AND($I3="",$I4="")</formula>
    </cfRule>
  </conditionalFormatting>
  <conditionalFormatting sqref="R25:T26">
    <cfRule type="expression" dxfId="67" priority="31">
      <formula>$AE$1=""</formula>
    </cfRule>
  </conditionalFormatting>
  <conditionalFormatting sqref="T3:U3">
    <cfRule type="expression" dxfId="66" priority="52">
      <formula>AND(T3="",T4="")</formula>
    </cfRule>
  </conditionalFormatting>
  <conditionalFormatting sqref="T4:U4">
    <cfRule type="expression" dxfId="65" priority="51">
      <formula>AND(T3="",T4="")</formula>
    </cfRule>
  </conditionalFormatting>
  <conditionalFormatting sqref="W15:AG15">
    <cfRule type="expression" dxfId="64" priority="43">
      <formula>$AE$14=TRUE</formula>
    </cfRule>
  </conditionalFormatting>
  <conditionalFormatting sqref="W21:AG21">
    <cfRule type="expression" dxfId="63" priority="37">
      <formula>$AE$20=TRUE</formula>
    </cfRule>
  </conditionalFormatting>
  <conditionalFormatting sqref="X30:Z30">
    <cfRule type="containsBlanks" dxfId="62" priority="24">
      <formula>LEN(TRIM(X30))=0</formula>
    </cfRule>
  </conditionalFormatting>
  <conditionalFormatting sqref="Y2:AA2">
    <cfRule type="containsBlanks" dxfId="61" priority="50">
      <formula>LEN(TRIM(Y2))=0</formula>
    </cfRule>
  </conditionalFormatting>
  <conditionalFormatting sqref="AA11:AG11">
    <cfRule type="containsBlanks" dxfId="60" priority="41">
      <formula>LEN(TRIM(AA11))=0</formula>
    </cfRule>
  </conditionalFormatting>
  <conditionalFormatting sqref="AA11:AG13">
    <cfRule type="expression" dxfId="59" priority="17">
      <formula>$AE$14=TRUE</formula>
    </cfRule>
  </conditionalFormatting>
  <conditionalFormatting sqref="AA12:AG12">
    <cfRule type="expression" dxfId="58" priority="21">
      <formula>$AA12=""</formula>
    </cfRule>
  </conditionalFormatting>
  <conditionalFormatting sqref="AA13:AG13">
    <cfRule type="containsBlanks" dxfId="57" priority="18">
      <formula>LEN(TRIM(AA13))=0</formula>
    </cfRule>
  </conditionalFormatting>
  <conditionalFormatting sqref="AA14:AG14">
    <cfRule type="expression" dxfId="56" priority="15">
      <formula>NOT(OR($AB14,$AE14))</formula>
    </cfRule>
  </conditionalFormatting>
  <conditionalFormatting sqref="AA17:AG17">
    <cfRule type="containsBlanks" dxfId="55" priority="35">
      <formula>LEN(TRIM(AA17))=0</formula>
    </cfRule>
  </conditionalFormatting>
  <conditionalFormatting sqref="AA17:AG19">
    <cfRule type="expression" dxfId="54" priority="11">
      <formula>$AE$20=TRUE</formula>
    </cfRule>
  </conditionalFormatting>
  <conditionalFormatting sqref="AA18:AG18">
    <cfRule type="expression" dxfId="53" priority="13">
      <formula>$AA18=""</formula>
    </cfRule>
  </conditionalFormatting>
  <conditionalFormatting sqref="AA19:AG19">
    <cfRule type="containsBlanks" dxfId="52" priority="12">
      <formula>LEN(TRIM(AA19))=0</formula>
    </cfRule>
  </conditionalFormatting>
  <conditionalFormatting sqref="AA20:AG20">
    <cfRule type="expression" dxfId="51" priority="16">
      <formula>NOT(OR($AB20,$AE20))</formula>
    </cfRule>
  </conditionalFormatting>
  <conditionalFormatting sqref="AB29:AD29">
    <cfRule type="expression" dxfId="50" priority="30">
      <formula>AND(T3="",T4="")</formula>
    </cfRule>
    <cfRule type="expression" dxfId="49" priority="20">
      <formula>AND($I3="",$I4="")</formula>
    </cfRule>
  </conditionalFormatting>
  <conditionalFormatting sqref="AE1:AG2">
    <cfRule type="containsBlanks" dxfId="48" priority="49">
      <formula>LEN(TRIM(AE1))=0</formula>
    </cfRule>
  </conditionalFormatting>
  <conditionalFormatting sqref="AJ30:AQ30">
    <cfRule type="expression" dxfId="47" priority="26">
      <formula>$H30="紙"</formula>
    </cfRule>
    <cfRule type="expression" dxfId="46" priority="25">
      <formula>$Y$2="×"</formula>
    </cfRule>
  </conditionalFormatting>
  <conditionalFormatting sqref="I4:S4">
    <cfRule type="cellIs" dxfId="45" priority="2" operator="equal">
      <formula>0</formula>
    </cfRule>
    <cfRule type="expression" dxfId="44" priority="3">
      <formula>$T$3="○"</formula>
    </cfRule>
  </conditionalFormatting>
  <dataValidations count="6">
    <dataValidation type="date" allowBlank="1" showInputMessage="1" showErrorMessage="1" sqref="W1:Z1" xr:uid="{BF4AB0D9-E36D-4451-B3E6-6CC0D42D4296}">
      <formula1>42826</formula1>
      <formula2>45747</formula2>
    </dataValidation>
    <dataValidation type="list" allowBlank="1" showInputMessage="1" showErrorMessage="1" sqref="T3:T4" xr:uid="{A18A5FF5-B28C-4E8B-A8FA-F3637CF14975}">
      <formula1>"○"</formula1>
    </dataValidation>
    <dataValidation type="list" allowBlank="1" showInputMessage="1" sqref="I27:M27" xr:uid="{8C5E44E1-CFD9-46EE-95B0-85868E6D8793}">
      <formula1>"第１会議室,第２会議室,第３応接室,第４応接室,第５応接室,現地視察先会議室"</formula1>
    </dataValidation>
    <dataValidation type="list" allowBlank="1" showInputMessage="1" sqref="I29" xr:uid="{04127C0F-8DC3-4C15-B212-9C3AB6885DD4}">
      <formula1>"課長,議長,補佐,副議長,会派代表"</formula1>
    </dataValidation>
    <dataValidation type="list" allowBlank="1" showInputMessage="1" sqref="Y2:AA2" xr:uid="{DD924173-A089-4B52-9B34-A30281536103}">
      <formula1>"○,×"</formula1>
    </dataValidation>
    <dataValidation allowBlank="1" showInputMessage="1" sqref="AC27 L30" xr:uid="{8BE274E4-D1B2-44D5-9FA2-38F9634E56E3}"/>
  </dataValidations>
  <printOptions horizontalCentered="1" verticalCentered="1"/>
  <pageMargins left="0.62992125984251968" right="0.19685039370078741" top="0.39370078740157483" bottom="0.39370078740157483" header="0.31496062992125984" footer="0.31496062992125984"/>
  <pageSetup paperSize="9" scale="86" orientation="portrait" horizontalDpi="300" verticalDpi="300" r:id="rId1"/>
  <rowBreaks count="1" manualBreakCount="1">
    <brk id="12" max="33" man="1"/>
  </rowBreaks>
  <colBreaks count="1" manualBreakCount="1">
    <brk id="5" max="3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4" r:id="rId4" name="Check Box 2">
              <controlPr defaultSize="0" autoFill="0" autoLine="0" autoPict="0">
                <anchor moveWithCells="1">
                  <from>
                    <xdr:col>27</xdr:col>
                    <xdr:colOff>28575</xdr:colOff>
                    <xdr:row>19</xdr:row>
                    <xdr:rowOff>9525</xdr:rowOff>
                  </from>
                  <to>
                    <xdr:col>28</xdr:col>
                    <xdr:colOff>95250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5" name="Check Box 3">
              <controlPr defaultSize="0" autoFill="0" autoLine="0" autoPict="0">
                <anchor moveWithCells="1">
                  <from>
                    <xdr:col>30</xdr:col>
                    <xdr:colOff>9525</xdr:colOff>
                    <xdr:row>19</xdr:row>
                    <xdr:rowOff>9525</xdr:rowOff>
                  </from>
                  <to>
                    <xdr:col>31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6" name="Check Box 4">
              <controlPr defaultSize="0" autoFill="0" autoLine="0" autoPict="0">
                <anchor moveWithCells="1">
                  <from>
                    <xdr:col>27</xdr:col>
                    <xdr:colOff>28575</xdr:colOff>
                    <xdr:row>13</xdr:row>
                    <xdr:rowOff>9525</xdr:rowOff>
                  </from>
                  <to>
                    <xdr:col>28</xdr:col>
                    <xdr:colOff>95250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7" name="Check Box 5">
              <controlPr defaultSize="0" autoFill="0" autoLine="0" autoPict="0">
                <anchor moveWithCells="1">
                  <from>
                    <xdr:col>30</xdr:col>
                    <xdr:colOff>9525</xdr:colOff>
                    <xdr:row>13</xdr:row>
                    <xdr:rowOff>9525</xdr:rowOff>
                  </from>
                  <to>
                    <xdr:col>31</xdr:col>
                    <xdr:colOff>76200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r:id="rId8" name="Check Box 14">
              <controlPr defaultSize="0" autoFill="0" autoLine="0" autoPict="0">
                <anchor moveWithCells="1">
                  <from>
                    <xdr:col>6</xdr:col>
                    <xdr:colOff>57150</xdr:colOff>
                    <xdr:row>28</xdr:row>
                    <xdr:rowOff>38100</xdr:rowOff>
                  </from>
                  <to>
                    <xdr:col>7</xdr:col>
                    <xdr:colOff>123825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r:id="rId9" name="Check Box 15">
              <controlPr defaultSize="0" autoFill="0" autoLine="0" autoPict="0">
                <anchor moveWithCells="1">
                  <from>
                    <xdr:col>23</xdr:col>
                    <xdr:colOff>57150</xdr:colOff>
                    <xdr:row>28</xdr:row>
                    <xdr:rowOff>38100</xdr:rowOff>
                  </from>
                  <to>
                    <xdr:col>24</xdr:col>
                    <xdr:colOff>123825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4" r:id="rId10" name="Check Box 32">
              <controlPr defaultSize="0" autoFill="0" autoLine="0" autoPict="0">
                <anchor moveWithCells="1">
                  <from>
                    <xdr:col>23</xdr:col>
                    <xdr:colOff>57150</xdr:colOff>
                    <xdr:row>28</xdr:row>
                    <xdr:rowOff>38100</xdr:rowOff>
                  </from>
                  <to>
                    <xdr:col>24</xdr:col>
                    <xdr:colOff>123825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8" r:id="rId11" name="Check Box 56">
              <controlPr defaultSize="0" autoFill="0" autoLine="0" autoPict="0">
                <anchor moveWithCells="1">
                  <from>
                    <xdr:col>6</xdr:col>
                    <xdr:colOff>57150</xdr:colOff>
                    <xdr:row>25</xdr:row>
                    <xdr:rowOff>38100</xdr:rowOff>
                  </from>
                  <to>
                    <xdr:col>7</xdr:col>
                    <xdr:colOff>123825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9" r:id="rId12" name="Check Box 57">
              <controlPr defaultSize="0" autoFill="0" autoLine="0" autoPict="0">
                <anchor moveWithCells="1">
                  <from>
                    <xdr:col>6</xdr:col>
                    <xdr:colOff>57150</xdr:colOff>
                    <xdr:row>26</xdr:row>
                    <xdr:rowOff>38100</xdr:rowOff>
                  </from>
                  <to>
                    <xdr:col>7</xdr:col>
                    <xdr:colOff>123825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0" r:id="rId13" name="Check Box 58">
              <controlPr defaultSize="0" autoFill="0" autoLine="0" autoPict="0">
                <anchor moveWithCells="1">
                  <from>
                    <xdr:col>6</xdr:col>
                    <xdr:colOff>57150</xdr:colOff>
                    <xdr:row>27</xdr:row>
                    <xdr:rowOff>38100</xdr:rowOff>
                  </from>
                  <to>
                    <xdr:col>7</xdr:col>
                    <xdr:colOff>123825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1" r:id="rId14" name="Check Box 59">
              <controlPr defaultSize="0" autoFill="0" autoLine="0" autoPict="0">
                <anchor moveWithCells="1">
                  <from>
                    <xdr:col>23</xdr:col>
                    <xdr:colOff>57150</xdr:colOff>
                    <xdr:row>27</xdr:row>
                    <xdr:rowOff>38100</xdr:rowOff>
                  </from>
                  <to>
                    <xdr:col>24</xdr:col>
                    <xdr:colOff>123825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6" r:id="rId15" name="Check Box 64">
              <controlPr defaultSize="0" autoFill="0" autoLine="0" autoPict="0">
                <anchor moveWithCells="1">
                  <from>
                    <xdr:col>6</xdr:col>
                    <xdr:colOff>57150</xdr:colOff>
                    <xdr:row>24</xdr:row>
                    <xdr:rowOff>38100</xdr:rowOff>
                  </from>
                  <to>
                    <xdr:col>7</xdr:col>
                    <xdr:colOff>123825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8" r:id="rId16" name="Check Box 86">
              <controlPr defaultSize="0" autoFill="0" autoLine="0" autoPict="0">
                <anchor moveWithCells="1">
                  <from>
                    <xdr:col>19</xdr:col>
                    <xdr:colOff>66675</xdr:colOff>
                    <xdr:row>29</xdr:row>
                    <xdr:rowOff>19050</xdr:rowOff>
                  </from>
                  <to>
                    <xdr:col>20</xdr:col>
                    <xdr:colOff>123825</xdr:colOff>
                    <xdr:row>29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B13:K19"/>
  <sheetViews>
    <sheetView showGridLines="0" workbookViewId="0">
      <selection activeCell="J30" sqref="J30"/>
    </sheetView>
  </sheetViews>
  <sheetFormatPr defaultRowHeight="13.5"/>
  <cols>
    <col min="2" max="2" width="2.625" customWidth="1"/>
  </cols>
  <sheetData>
    <row r="13" spans="2:9" ht="8.1" customHeight="1">
      <c r="B13" s="4"/>
      <c r="C13" s="5"/>
      <c r="D13" s="5"/>
      <c r="E13" s="5"/>
      <c r="F13" s="5"/>
      <c r="G13" s="5"/>
      <c r="H13" s="5"/>
      <c r="I13" s="11"/>
    </row>
    <row r="14" spans="2:9">
      <c r="B14" s="6"/>
      <c r="C14" s="7" t="s">
        <v>19</v>
      </c>
      <c r="D14" s="7"/>
      <c r="E14" s="7"/>
      <c r="F14" s="7"/>
      <c r="G14" s="7"/>
      <c r="H14" s="7"/>
      <c r="I14" s="12"/>
    </row>
    <row r="15" spans="2:9" ht="5.0999999999999996" customHeight="1">
      <c r="B15" s="6"/>
      <c r="C15" s="7"/>
      <c r="D15" s="7"/>
      <c r="E15" s="7"/>
      <c r="F15" s="7"/>
      <c r="G15" s="7"/>
      <c r="H15" s="7"/>
      <c r="I15" s="12"/>
    </row>
    <row r="16" spans="2:9">
      <c r="B16" s="6"/>
      <c r="C16" s="2"/>
      <c r="D16" s="7" t="s">
        <v>20</v>
      </c>
      <c r="E16" s="7"/>
      <c r="F16" s="7"/>
      <c r="G16" s="7"/>
      <c r="H16" s="7"/>
      <c r="I16" s="12"/>
    </row>
    <row r="17" spans="2:11" ht="5.0999999999999996" customHeight="1">
      <c r="B17" s="6"/>
      <c r="C17" s="7"/>
      <c r="D17" s="7"/>
      <c r="E17" s="7"/>
      <c r="F17" s="7"/>
      <c r="G17" s="7"/>
      <c r="H17" s="7"/>
      <c r="I17" s="12"/>
      <c r="J17" s="9"/>
    </row>
    <row r="18" spans="2:11">
      <c r="B18" s="6"/>
      <c r="C18" s="3"/>
      <c r="D18" s="7" t="s">
        <v>21</v>
      </c>
      <c r="E18" s="7"/>
      <c r="F18" s="7"/>
      <c r="G18" s="7"/>
      <c r="H18" s="7"/>
      <c r="I18" s="12"/>
    </row>
    <row r="19" spans="2:11" ht="8.1" customHeight="1">
      <c r="B19" s="8"/>
      <c r="C19" s="10"/>
      <c r="D19" s="10"/>
      <c r="E19" s="10"/>
      <c r="F19" s="10"/>
      <c r="G19" s="10"/>
      <c r="H19" s="10"/>
      <c r="I19" s="13"/>
      <c r="J19" s="9"/>
      <c r="K19" s="9"/>
    </row>
  </sheetData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視察申込書</vt:lpstr>
      <vt:lpstr>【管理用・削除しないでください】受付カード</vt:lpstr>
      <vt:lpstr>Sheet2</vt:lpstr>
      <vt:lpstr>【管理用・削除しないでください】受付カード!Print_Area</vt:lpstr>
      <vt:lpstr>視察申込書!Print_Area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行政視察申込書</dc:title>
  <dc:creator>堺市</dc:creator>
  <cp:lastModifiedBy>堺市</cp:lastModifiedBy>
  <cp:lastPrinted>2026-04-03T01:27:01Z</cp:lastPrinted>
  <dcterms:created xsi:type="dcterms:W3CDTF">2017-07-31T04:07:00Z</dcterms:created>
  <dcterms:modified xsi:type="dcterms:W3CDTF">2026-04-17T02:00:01Z</dcterms:modified>
</cp:coreProperties>
</file>