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5.経営サポート事業\10_デジタル化促進補助金\R5\02_HP関係\01_募集要領・申請書類\"/>
    </mc:Choice>
  </mc:AlternateContent>
  <xr:revisionPtr revIDLastSave="0" documentId="13_ncr:1_{69C92BA6-0590-4EC7-A813-DA0DF1BD0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〇【別紙１】経費の内訳書" sheetId="1" r:id="rId1"/>
    <sheet name="記入例" sheetId="3" r:id="rId2"/>
  </sheets>
  <definedNames>
    <definedName name="_xlnm.Print_Area" localSheetId="1">記入例!$A$1:$H$70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27" i="3" l="1"/>
  <c r="G37" i="3" s="1"/>
  <c r="F37" i="3"/>
  <c r="G38" i="1"/>
  <c r="F38" i="1"/>
  <c r="G50" i="3" l="1"/>
  <c r="G13" i="3"/>
  <c r="G23" i="3" s="1"/>
  <c r="G54" i="3" s="1"/>
  <c r="F50" i="3"/>
  <c r="F23" i="3"/>
  <c r="F54" i="3" l="1"/>
  <c r="G23" i="1"/>
  <c r="F23" i="1"/>
  <c r="G52" i="1" l="1"/>
  <c r="G56" i="1" s="1"/>
  <c r="F52" i="1"/>
  <c r="F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F23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「様式第3号」または「様式第10号」
（支出欄）「１．設備費」予算額の欄にこの金額を記載してください。</t>
        </r>
      </text>
    </comment>
    <comment ref="F37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「様式第3号」または「様式第10号」
（支出欄）「２．委託外注費」予算額の欄にこの金額を記載してください</t>
        </r>
      </text>
    </comment>
    <comment ref="F50" authorId="0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「様式第3号」または「様式第10号」
（支出欄）「３．その他の経費」予算額の欄にこの金額を記載してください。</t>
        </r>
      </text>
    </comment>
    <comment ref="F54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「様式第3号」または「様式第10号」
（支出欄）「補助対象経費小計」予算額の欄にこの金額を記載してください。</t>
        </r>
      </text>
    </comment>
    <comment ref="G54" authorId="0" shapeId="0" xr:uid="{00000000-0006-0000-0100-000005000000}">
      <text>
        <r>
          <rPr>
            <b/>
            <sz val="11"/>
            <color indexed="81"/>
            <rFont val="MS P ゴシック"/>
            <family val="3"/>
            <charset val="128"/>
          </rPr>
          <t>「様式第3号」または「様式第10号」
（支出欄）「支出合計」予算額の欄にこの金額を記載してください。</t>
        </r>
      </text>
    </comment>
  </commentList>
</comments>
</file>

<file path=xl/sharedStrings.xml><?xml version="1.0" encoding="utf-8"?>
<sst xmlns="http://schemas.openxmlformats.org/spreadsheetml/2006/main" count="71" uniqueCount="24">
  <si>
    <t>No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</si>
  <si>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</si>
  <si>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</si>
  <si>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支払先</t>
    <rPh sb="0" eb="2">
      <t>シハライ</t>
    </rPh>
    <rPh sb="2" eb="3">
      <t>サキ</t>
    </rPh>
    <phoneticPr fontId="2"/>
  </si>
  <si>
    <t>明細（品名等）</t>
    <rPh sb="0" eb="2">
      <t>メイサイ</t>
    </rPh>
    <rPh sb="3" eb="5">
      <t>ヒンメイ</t>
    </rPh>
    <rPh sb="5" eb="6">
      <t>トウ</t>
    </rPh>
    <phoneticPr fontId="2"/>
  </si>
  <si>
    <t>企業名</t>
    <rPh sb="0" eb="2">
      <t>キギョウ</t>
    </rPh>
    <rPh sb="2" eb="3">
      <t>メイ</t>
    </rPh>
    <phoneticPr fontId="2"/>
  </si>
  <si>
    <t>計</t>
    <rPh sb="0" eb="1">
      <t>ケイ</t>
    </rPh>
    <phoneticPr fontId="2"/>
  </si>
  <si>
    <t>●設備費</t>
    <rPh sb="1" eb="4">
      <t>セツビヒ</t>
    </rPh>
    <phoneticPr fontId="2"/>
  </si>
  <si>
    <t>数量</t>
    <rPh sb="0" eb="2">
      <t>スウリョウ</t>
    </rPh>
    <phoneticPr fontId="2"/>
  </si>
  <si>
    <t>金額（税抜・円）</t>
    <rPh sb="0" eb="2">
      <t>キンガク</t>
    </rPh>
    <rPh sb="3" eb="4">
      <t>ゼイ</t>
    </rPh>
    <rPh sb="4" eb="5">
      <t>ヌ</t>
    </rPh>
    <rPh sb="6" eb="7">
      <t>エン</t>
    </rPh>
    <phoneticPr fontId="2"/>
  </si>
  <si>
    <t>金額（税込・円）</t>
    <rPh sb="0" eb="2">
      <t>キンガク</t>
    </rPh>
    <rPh sb="3" eb="5">
      <t>ゼイコミ</t>
    </rPh>
    <rPh sb="6" eb="7">
      <t>エン</t>
    </rPh>
    <phoneticPr fontId="2"/>
  </si>
  <si>
    <t>　 こちらの書類を見積書等と一緒にご提出ください。</t>
    <rPh sb="6" eb="8">
      <t>ショルイ</t>
    </rPh>
    <phoneticPr fontId="2"/>
  </si>
  <si>
    <t>ABC商事</t>
  </si>
  <si>
    <t>A社</t>
    <rPh sb="1" eb="2">
      <t>シャ</t>
    </rPh>
    <phoneticPr fontId="2"/>
  </si>
  <si>
    <t>C社</t>
    <rPh sb="1" eb="2">
      <t>シャ</t>
    </rPh>
    <phoneticPr fontId="2"/>
  </si>
  <si>
    <t>B社</t>
    <rPh sb="1" eb="2">
      <t>シャ</t>
    </rPh>
    <phoneticPr fontId="2"/>
  </si>
  <si>
    <t>※見積書等に記載の金額を「設備費」「展示会出展費」「委託外注費」に分類し、下記にご記入いただいたうえで、</t>
    <rPh sb="1" eb="4">
      <t>ミツモリショ</t>
    </rPh>
    <rPh sb="4" eb="5">
      <t>トウ</t>
    </rPh>
    <rPh sb="6" eb="8">
      <t>キサイ</t>
    </rPh>
    <rPh sb="9" eb="11">
      <t>キンガク</t>
    </rPh>
    <rPh sb="13" eb="16">
      <t>セツビヒ</t>
    </rPh>
    <rPh sb="18" eb="21">
      <t>テンジカイ</t>
    </rPh>
    <rPh sb="21" eb="23">
      <t>シュッテン</t>
    </rPh>
    <rPh sb="23" eb="24">
      <t>ヒ</t>
    </rPh>
    <rPh sb="26" eb="28">
      <t>イタク</t>
    </rPh>
    <rPh sb="28" eb="31">
      <t>ガイチュウヒ</t>
    </rPh>
    <rPh sb="33" eb="35">
      <t>ブンルイ</t>
    </rPh>
    <rPh sb="37" eb="39">
      <t>カキ</t>
    </rPh>
    <rPh sb="41" eb="43">
      <t>キニュウ</t>
    </rPh>
    <phoneticPr fontId="2"/>
  </si>
  <si>
    <t>中小企業デジタル化促進補助金　補助対象経費の内訳書</t>
    <rPh sb="0" eb="2">
      <t>チュウショウ</t>
    </rPh>
    <rPh sb="2" eb="4">
      <t>キギョウ</t>
    </rPh>
    <rPh sb="8" eb="9">
      <t>カ</t>
    </rPh>
    <rPh sb="15" eb="17">
      <t>ホジョ</t>
    </rPh>
    <rPh sb="17" eb="19">
      <t>タイショウ</t>
    </rPh>
    <rPh sb="19" eb="21">
      <t>ケイヒ</t>
    </rPh>
    <rPh sb="22" eb="24">
      <t>ウチワケ</t>
    </rPh>
    <rPh sb="24" eb="25">
      <t>ショ</t>
    </rPh>
    <phoneticPr fontId="2"/>
  </si>
  <si>
    <t>●委託外注費</t>
    <rPh sb="1" eb="5">
      <t>イタクガイチュウ</t>
    </rPh>
    <rPh sb="5" eb="6">
      <t>ヒ</t>
    </rPh>
    <phoneticPr fontId="2"/>
  </si>
  <si>
    <t>●その他の経費</t>
    <rPh sb="3" eb="4">
      <t>タ</t>
    </rPh>
    <rPh sb="5" eb="7">
      <t>ケイヒ</t>
    </rPh>
    <phoneticPr fontId="2"/>
  </si>
  <si>
    <t>●委託外注費</t>
    <rPh sb="1" eb="6">
      <t>イタクガイチュウヒ</t>
    </rPh>
    <phoneticPr fontId="2"/>
  </si>
  <si>
    <t>ロボット</t>
    <phoneticPr fontId="2"/>
  </si>
  <si>
    <t>顧客管理ソフト</t>
    <rPh sb="0" eb="2">
      <t>コキャク</t>
    </rPh>
    <rPh sb="2" eb="4">
      <t>カンリ</t>
    </rPh>
    <phoneticPr fontId="2"/>
  </si>
  <si>
    <t>調査設計</t>
    <rPh sb="0" eb="2">
      <t>チョウサ</t>
    </rPh>
    <rPh sb="2" eb="4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</si>
</sst>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5" xfId="1" applyFont="1" applyBorder="1">
      <alignment vertical="center"/>
    </xf>
    <xf numFmtId="0" fontId="3" fillId="0" borderId="0" xfId="0" applyFont="1">
      <alignment vertical="center"/>
    </xf>
    <xf numFmtId="38" fontId="0" fillId="0" borderId="7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38" fontId="5" fillId="3" borderId="5" xfId="1" applyFont="1" applyFill="1" applyBorder="1">
      <alignment vertical="center"/>
    </xf>
    <xf numFmtId="38" fontId="5" fillId="3" borderId="11" xfId="1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841375</xdr:colOff>
      <xdr:row>0</xdr:row>
      <xdr:rowOff>111125</xdr:rowOff>
    </xdr:from>
    <xdr:to>
      <xdr:col>7</xdr:col>
      <xdr:colOff>2513012</xdr:colOff>
      <xdr:row>2</xdr:row>
      <xdr:rowOff>158750</xdr:rowOff>
    </xdr:to>
    <xdr:sp macro="" textlink="">
      <xdr:nvSpPr>
        <xdr:cNvPr id="2" name="テキスト ボックス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51875" y="111125"/>
          <a:ext cx="1671637" cy="396875"/>
        </a:xfrm>
        <a:prstGeom prst="rect">
          <a:avLst/>
        </a:prstGeom>
        <a:noFill/>
        <a:ln w="28575">
          <a:solidFill>
            <a:srgbClr val="003399"/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000" b="1">
              <a:solidFill>
                <a:srgbClr val="003399"/>
              </a:solidFill>
            </a:rPr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841375</xdr:colOff>
      <xdr:row>0</xdr:row>
      <xdr:rowOff>111125</xdr:rowOff>
    </xdr:from>
    <xdr:to>
      <xdr:col>7</xdr:col>
      <xdr:colOff>2513012</xdr:colOff>
      <xdr:row>2</xdr:row>
      <xdr:rowOff>158750</xdr:rowOff>
    </xdr:to>
    <xdr:sp macro="" textlink="">
      <xdr:nvSpPr>
        <xdr:cNvPr id="2" name="テキスト ボックス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61400" y="111125"/>
          <a:ext cx="1671637" cy="390525"/>
        </a:xfrm>
        <a:prstGeom prst="rect">
          <a:avLst/>
        </a:prstGeom>
        <a:noFill/>
        <a:ln w="28575">
          <a:solidFill>
            <a:srgbClr val="003399"/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000" b="1">
              <a:solidFill>
                <a:srgbClr val="003399"/>
              </a:solidFill>
            </a:rPr>
            <a:t>別紙１</a:t>
          </a:r>
          <a:endParaRPr kumimoji="1" lang="en-US" altLang="ja-JP" sz="2000" b="1">
            <a:solidFill>
              <a:srgbClr val="003399"/>
            </a:solidFill>
          </a:endParaRPr>
        </a:p>
        <a:p>
          <a:pPr algn="ctr"/>
          <a:endParaRPr kumimoji="1" lang="ja-JP" altLang="en-US" sz="2000" b="1">
            <a:solidFill>
              <a:srgbClr val="003399"/>
            </a:solidFill>
          </a:endParaRPr>
        </a:p>
      </xdr:txBody>
    </xdr:sp>
    <xdr:clientData/>
  </xdr:twoCellAnchor>
  <xdr:twoCellAnchor>
    <xdr:from>
      <xdr:col>7</xdr:col>
      <xdr:colOff>694765</xdr:colOff>
      <xdr:row>3</xdr:row>
      <xdr:rowOff>133535</xdr:rowOff>
    </xdr:from>
    <xdr:to>
      <xdr:col>7</xdr:col>
      <xdr:colOff>2589772</xdr:colOff>
      <xdr:row>7</xdr:row>
      <xdr:rowOff>33617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05265" y="637800"/>
          <a:ext cx="1895007" cy="684493"/>
        </a:xfrm>
        <a:prstGeom prst="rect">
          <a:avLst/>
        </a:prstGeom>
        <a:noFill/>
        <a:ln w="28575">
          <a:noFill/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56"/>
  <sheetViews>
    <sheetView showGridLines="0" tabSelected="1" view="pageBreakPreview" zoomScale="85" zoomScaleNormal="100" zoomScaleSheetLayoutView="85" workbookViewId="0">
      <selection activeCell="H12" sqref="H12"/>
    </sheetView>
  </sheetViews>
  <sheetFormatPr defaultRowHeight="13.5"/>
  <cols>
    <col min="1" max="1" width="2.125" customWidth="1"/>
    <col min="2" max="2" width="5" customWidth="1"/>
    <col min="3" max="3" width="25.5" customWidth="1"/>
    <col min="4" max="4" width="27" customWidth="1"/>
    <col min="5" max="5" width="11.75" customWidth="1"/>
    <col min="6" max="7" width="15.625" style="7" customWidth="1"/>
    <col min="8" max="8" width="34.625" customWidth="1"/>
  </cols>
  <sheetData>
    <row r="2" spans="2:8">
      <c r="B2" s="18" t="s">
        <v>16</v>
      </c>
    </row>
    <row r="3" spans="2:8">
      <c r="B3" s="18" t="s">
        <v>11</v>
      </c>
    </row>
    <row r="4" spans="2:8">
      <c r="B4" s="18"/>
    </row>
    <row r="6" spans="2:8" ht="18" thickBot="1">
      <c r="B6" s="12" t="s">
        <v>17</v>
      </c>
      <c r="F6" s="13" t="s">
        <v>5</v>
      </c>
      <c r="G6" s="13"/>
    </row>
    <row r="7" spans="2:8" ht="17.25">
      <c r="B7" s="12"/>
      <c r="F7" s="14"/>
      <c r="G7" s="14"/>
    </row>
    <row r="8" spans="2:8" ht="17.25">
      <c r="B8" s="12"/>
      <c r="F8" s="14"/>
      <c r="G8" s="14"/>
    </row>
    <row r="11" spans="2:8" ht="18.75" customHeight="1">
      <c r="B11" t="s">
        <v>7</v>
      </c>
    </row>
    <row r="12" spans="2:8" ht="18.75" customHeight="1">
      <c r="B12" s="3" t="s">
        <v>0</v>
      </c>
      <c r="C12" s="3" t="s">
        <v>3</v>
      </c>
      <c r="D12" s="3" t="s">
        <v>4</v>
      </c>
      <c r="E12" s="3" t="s">
        <v>8</v>
      </c>
      <c r="F12" s="8" t="s">
        <v>9</v>
      </c>
      <c r="G12" s="8" t="s">
        <v>10</v>
      </c>
      <c r="H12" s="3" t="s">
        <v>2</v>
      </c>
    </row>
    <row r="13" spans="2:8" ht="18.75" customHeight="1">
      <c r="B13" s="2">
        <v>1</v>
      </c>
      <c r="C13" s="1"/>
      <c r="D13" s="1"/>
      <c r="E13" s="9"/>
      <c r="F13" s="9"/>
      <c r="G13" s="9"/>
      <c r="H13" s="1"/>
    </row>
    <row r="14" spans="2:8" ht="18.75" customHeight="1">
      <c r="B14" s="2">
        <v>2</v>
      </c>
      <c r="C14" s="1"/>
      <c r="D14" s="1"/>
      <c r="E14" s="9"/>
      <c r="F14" s="9"/>
      <c r="G14" s="9"/>
      <c r="H14" s="1"/>
    </row>
    <row r="15" spans="2:8" ht="18.75" customHeight="1">
      <c r="B15" s="2">
        <v>3</v>
      </c>
      <c r="C15" s="1"/>
      <c r="D15" s="1"/>
      <c r="E15" s="9"/>
      <c r="F15" s="9"/>
      <c r="G15" s="9"/>
      <c r="H15" s="1"/>
    </row>
    <row r="16" spans="2:8" ht="18.75" customHeight="1">
      <c r="B16" s="2">
        <v>4</v>
      </c>
      <c r="C16" s="1"/>
      <c r="D16" s="1"/>
      <c r="E16" s="9"/>
      <c r="F16" s="9"/>
      <c r="G16" s="9"/>
      <c r="H16" s="1"/>
    </row>
    <row r="17" spans="2:8" ht="18.75" customHeight="1">
      <c r="B17" s="2">
        <v>5</v>
      </c>
      <c r="C17" s="1"/>
      <c r="D17" s="1"/>
      <c r="E17" s="9"/>
      <c r="F17" s="9"/>
      <c r="G17" s="9"/>
      <c r="H17" s="1"/>
    </row>
    <row r="18" spans="2:8" ht="18.75" customHeight="1">
      <c r="B18" s="2">
        <v>6</v>
      </c>
      <c r="C18" s="1"/>
      <c r="D18" s="1"/>
      <c r="E18" s="9"/>
      <c r="F18" s="9"/>
      <c r="G18" s="9"/>
      <c r="H18" s="1"/>
    </row>
    <row r="19" spans="2:8" ht="18.75" customHeight="1">
      <c r="B19" s="2">
        <v>7</v>
      </c>
      <c r="C19" s="1"/>
      <c r="D19" s="1"/>
      <c r="E19" s="9"/>
      <c r="F19" s="9"/>
      <c r="G19" s="9"/>
      <c r="H19" s="1"/>
    </row>
    <row r="20" spans="2:8" ht="18.75" customHeight="1">
      <c r="B20" s="2">
        <v>8</v>
      </c>
      <c r="C20" s="1"/>
      <c r="D20" s="1"/>
      <c r="E20" s="9"/>
      <c r="F20" s="9"/>
      <c r="G20" s="9"/>
      <c r="H20" s="1"/>
    </row>
    <row r="21" spans="2:8" ht="18.75" customHeight="1">
      <c r="B21" s="2">
        <v>9</v>
      </c>
      <c r="C21" s="1"/>
      <c r="D21" s="1"/>
      <c r="E21" s="9"/>
      <c r="F21" s="9"/>
      <c r="G21" s="9"/>
      <c r="H21" s="1"/>
    </row>
    <row r="22" spans="2:8" ht="18.75" customHeight="1">
      <c r="B22" s="2">
        <v>10</v>
      </c>
      <c r="C22" s="1"/>
      <c r="D22" s="1"/>
      <c r="E22" s="9"/>
      <c r="F22" s="9"/>
      <c r="G22" s="9"/>
      <c r="H22" s="1"/>
    </row>
    <row r="23" spans="2:8" ht="18.75" customHeight="1">
      <c r="B23" s="30" t="s">
        <v>6</v>
      </c>
      <c r="C23" s="31"/>
      <c r="D23" s="32"/>
      <c r="E23" s="4"/>
      <c r="F23" s="11">
        <f>SUM(F13:F22)</f>
        <v>0</v>
      </c>
      <c r="G23" s="11">
        <f>SUM(G13:G22)</f>
        <v>0</v>
      </c>
      <c r="H23" s="4"/>
    </row>
    <row r="24" spans="2:8" ht="18.75" customHeight="1"/>
    <row r="25" spans="2:8" ht="18.75" customHeight="1"/>
    <row r="26" spans="2:8" ht="18.75" customHeight="1">
      <c r="B26" t="s">
        <v>18</v>
      </c>
    </row>
    <row r="27" spans="2:8" ht="18.75" customHeight="1">
      <c r="B27" s="3" t="s">
        <v>0</v>
      </c>
      <c r="C27" s="3" t="s">
        <v>3</v>
      </c>
      <c r="D27" s="3" t="s">
        <v>4</v>
      </c>
      <c r="E27" s="3" t="s">
        <v>8</v>
      </c>
      <c r="F27" s="8" t="s">
        <v>9</v>
      </c>
      <c r="G27" s="8" t="s">
        <v>10</v>
      </c>
      <c r="H27" s="3" t="s">
        <v>2</v>
      </c>
    </row>
    <row r="28" spans="2:8" ht="18.75" customHeight="1">
      <c r="B28" s="2">
        <v>1</v>
      </c>
      <c r="C28" s="1"/>
      <c r="D28" s="1"/>
      <c r="E28" s="9"/>
      <c r="F28" s="9"/>
      <c r="G28" s="9"/>
      <c r="H28" s="1"/>
    </row>
    <row r="29" spans="2:8" ht="18.75" customHeight="1">
      <c r="B29" s="2">
        <v>2</v>
      </c>
      <c r="C29" s="1"/>
      <c r="D29" s="1"/>
      <c r="E29" s="9"/>
      <c r="F29" s="9"/>
      <c r="G29" s="9"/>
      <c r="H29" s="1"/>
    </row>
    <row r="30" spans="2:8" ht="18.75" customHeight="1">
      <c r="B30" s="2">
        <v>3</v>
      </c>
      <c r="C30" s="1"/>
      <c r="D30" s="1"/>
      <c r="E30" s="9"/>
      <c r="F30" s="9"/>
      <c r="G30" s="9"/>
      <c r="H30" s="1"/>
    </row>
    <row r="31" spans="2:8" ht="18.75" customHeight="1">
      <c r="B31" s="2">
        <v>4</v>
      </c>
      <c r="C31" s="1"/>
      <c r="D31" s="1"/>
      <c r="E31" s="9"/>
      <c r="F31" s="9"/>
      <c r="G31" s="9"/>
      <c r="H31" s="1"/>
    </row>
    <row r="32" spans="2:8" ht="18.75" customHeight="1">
      <c r="B32" s="2">
        <v>5</v>
      </c>
      <c r="C32" s="1"/>
      <c r="D32" s="1"/>
      <c r="E32" s="9"/>
      <c r="F32" s="9"/>
      <c r="G32" s="9"/>
      <c r="H32" s="1"/>
    </row>
    <row r="33" spans="2:8" ht="18.75" customHeight="1">
      <c r="B33" s="2">
        <v>6</v>
      </c>
      <c r="C33" s="1"/>
      <c r="D33" s="1"/>
      <c r="E33" s="9"/>
      <c r="F33" s="9"/>
      <c r="G33" s="9"/>
      <c r="H33" s="1"/>
    </row>
    <row r="34" spans="2:8" ht="18.75" customHeight="1">
      <c r="B34" s="2">
        <v>7</v>
      </c>
      <c r="C34" s="1"/>
      <c r="D34" s="1"/>
      <c r="E34" s="9"/>
      <c r="F34" s="9"/>
      <c r="G34" s="9"/>
      <c r="H34" s="1"/>
    </row>
    <row r="35" spans="2:8" ht="18.75" customHeight="1">
      <c r="B35" s="2">
        <v>8</v>
      </c>
      <c r="C35" s="1"/>
      <c r="D35" s="1"/>
      <c r="E35" s="9"/>
      <c r="F35" s="9"/>
      <c r="G35" s="9"/>
      <c r="H35" s="1"/>
    </row>
    <row r="36" spans="2:8" ht="18.75" customHeight="1">
      <c r="B36" s="2">
        <v>9</v>
      </c>
      <c r="C36" s="1"/>
      <c r="D36" s="1"/>
      <c r="E36" s="9"/>
      <c r="F36" s="9"/>
      <c r="G36" s="9"/>
      <c r="H36" s="1"/>
    </row>
    <row r="37" spans="2:8" ht="18.75" customHeight="1">
      <c r="B37" s="2">
        <v>10</v>
      </c>
      <c r="C37" s="1"/>
      <c r="D37" s="1"/>
      <c r="E37" s="9"/>
      <c r="F37" s="9"/>
      <c r="G37" s="9"/>
      <c r="H37" s="1"/>
    </row>
    <row r="38" spans="2:8" ht="18.75" customHeight="1">
      <c r="B38" s="30" t="s">
        <v>6</v>
      </c>
      <c r="C38" s="31"/>
      <c r="D38" s="32"/>
      <c r="E38" s="4"/>
      <c r="F38" s="11">
        <f>SUM(F28:F37)</f>
        <v>0</v>
      </c>
      <c r="G38" s="11">
        <f>SUM(G28:G37)</f>
        <v>0</v>
      </c>
      <c r="H38" s="4"/>
    </row>
    <row r="39" spans="2:8" ht="18.75" customHeight="1"/>
    <row r="40" spans="2:8" ht="18.75" customHeight="1">
      <c r="B40" t="s">
        <v>19</v>
      </c>
    </row>
    <row r="41" spans="2:8" ht="18.75" customHeight="1">
      <c r="B41" s="3" t="s">
        <v>0</v>
      </c>
      <c r="C41" s="3" t="s">
        <v>3</v>
      </c>
      <c r="D41" s="3" t="s">
        <v>4</v>
      </c>
      <c r="E41" s="3" t="s">
        <v>8</v>
      </c>
      <c r="F41" s="8" t="s">
        <v>9</v>
      </c>
      <c r="G41" s="8" t="s">
        <v>10</v>
      </c>
      <c r="H41" s="3" t="s">
        <v>2</v>
      </c>
    </row>
    <row r="42" spans="2:8" ht="18.75" customHeight="1">
      <c r="B42" s="2">
        <v>1</v>
      </c>
      <c r="C42" s="1"/>
      <c r="D42" s="1"/>
      <c r="E42" s="9"/>
      <c r="F42" s="9"/>
      <c r="G42" s="9"/>
      <c r="H42" s="1"/>
    </row>
    <row r="43" spans="2:8" ht="18.75" customHeight="1">
      <c r="B43" s="2">
        <v>2</v>
      </c>
      <c r="C43" s="1"/>
      <c r="D43" s="1"/>
      <c r="E43" s="9"/>
      <c r="F43" s="9"/>
      <c r="G43" s="9"/>
      <c r="H43" s="1"/>
    </row>
    <row r="44" spans="2:8" ht="18.75" customHeight="1">
      <c r="B44" s="2">
        <v>3</v>
      </c>
      <c r="C44" s="1"/>
      <c r="D44" s="1"/>
      <c r="E44" s="9"/>
      <c r="F44" s="9"/>
      <c r="G44" s="9"/>
      <c r="H44" s="1"/>
    </row>
    <row r="45" spans="2:8" ht="18.75" customHeight="1">
      <c r="B45" s="2">
        <v>4</v>
      </c>
      <c r="C45" s="1"/>
      <c r="D45" s="1"/>
      <c r="E45" s="9"/>
      <c r="F45" s="9"/>
      <c r="G45" s="9"/>
      <c r="H45" s="1"/>
    </row>
    <row r="46" spans="2:8" ht="18.75" customHeight="1">
      <c r="B46" s="2">
        <v>5</v>
      </c>
      <c r="C46" s="1"/>
      <c r="D46" s="1"/>
      <c r="E46" s="9"/>
      <c r="F46" s="9"/>
      <c r="G46" s="9"/>
      <c r="H46" s="1"/>
    </row>
    <row r="47" spans="2:8" ht="18.75" customHeight="1">
      <c r="B47" s="2">
        <v>6</v>
      </c>
      <c r="C47" s="1"/>
      <c r="D47" s="1"/>
      <c r="E47" s="9"/>
      <c r="F47" s="9"/>
      <c r="G47" s="9"/>
      <c r="H47" s="1"/>
    </row>
    <row r="48" spans="2:8" ht="18.75" customHeight="1">
      <c r="B48" s="2">
        <v>7</v>
      </c>
      <c r="C48" s="1"/>
      <c r="D48" s="1"/>
      <c r="E48" s="9"/>
      <c r="F48" s="9"/>
      <c r="G48" s="9"/>
      <c r="H48" s="1"/>
    </row>
    <row r="49" spans="2:8" ht="18.75" customHeight="1">
      <c r="B49" s="2">
        <v>8</v>
      </c>
      <c r="C49" s="1"/>
      <c r="D49" s="1"/>
      <c r="E49" s="9"/>
      <c r="F49" s="9"/>
      <c r="G49" s="9"/>
      <c r="H49" s="1"/>
    </row>
    <row r="50" spans="2:8" ht="18.75" customHeight="1">
      <c r="B50" s="2">
        <v>9</v>
      </c>
      <c r="C50" s="1"/>
      <c r="D50" s="1"/>
      <c r="E50" s="9"/>
      <c r="F50" s="9"/>
      <c r="G50" s="9"/>
      <c r="H50" s="1"/>
    </row>
    <row r="51" spans="2:8" ht="18.75" customHeight="1">
      <c r="B51" s="2">
        <v>10</v>
      </c>
      <c r="C51" s="1"/>
      <c r="D51" s="1"/>
      <c r="E51" s="9"/>
      <c r="F51" s="9"/>
      <c r="G51" s="9"/>
      <c r="H51" s="1"/>
    </row>
    <row r="52" spans="2:8" ht="18.75" customHeight="1">
      <c r="B52" s="30" t="s">
        <v>6</v>
      </c>
      <c r="C52" s="31"/>
      <c r="D52" s="32"/>
      <c r="E52" s="4"/>
      <c r="F52" s="11">
        <f>SUM(F42:F51)</f>
        <v>0</v>
      </c>
      <c r="G52" s="11">
        <f>SUM(G42:G51)</f>
        <v>0</v>
      </c>
      <c r="H52" s="4"/>
    </row>
    <row r="55" spans="2:8" ht="14.25" thickBot="1"/>
    <row r="56" spans="2:8" ht="18" customHeight="1" thickBot="1">
      <c r="B56" s="27" t="s">
        <v>1</v>
      </c>
      <c r="C56" s="28"/>
      <c r="D56" s="29"/>
      <c r="E56" s="15"/>
      <c r="F56" s="16">
        <f>F52+F38+F23</f>
        <v>0</v>
      </c>
      <c r="G56" s="16">
        <f>G52+G38+G23</f>
        <v>0</v>
      </c>
      <c r="H56" s="17"/>
    </row>
  </sheetData>
  <mergeCells count="4">
    <mergeCell ref="B56:D56"/>
    <mergeCell ref="B23:D23"/>
    <mergeCell ref="B52:D52"/>
    <mergeCell ref="B38:D38"/>
  </mergeCells>
  <phoneticPr fontId="2"/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54"/>
  <sheetViews>
    <sheetView showGridLines="0" view="pageBreakPreview" zoomScale="85" zoomScaleNormal="100" zoomScaleSheetLayoutView="85" workbookViewId="0">
      <selection activeCell="D28" sqref="D28"/>
    </sheetView>
  </sheetViews>
  <sheetFormatPr defaultRowHeight="13.5"/>
  <cols>
    <col min="1" max="1" width="2.125" customWidth="1"/>
    <col min="2" max="2" width="5" customWidth="1"/>
    <col min="3" max="3" width="25.5" customWidth="1"/>
    <col min="4" max="4" width="27" customWidth="1"/>
    <col min="5" max="5" width="11.75" customWidth="1"/>
    <col min="6" max="7" width="15.625" style="7" customWidth="1"/>
    <col min="8" max="8" width="34.625" style="20" customWidth="1"/>
    <col min="9" max="9" width="2.625" customWidth="1"/>
  </cols>
  <sheetData>
    <row r="2" spans="2:8">
      <c r="B2" s="18" t="s">
        <v>16</v>
      </c>
    </row>
    <row r="3" spans="2:8">
      <c r="B3" s="18" t="s">
        <v>11</v>
      </c>
    </row>
    <row r="4" spans="2:8">
      <c r="B4" s="18"/>
    </row>
    <row r="6" spans="2:8" ht="18" thickBot="1">
      <c r="B6" s="12" t="s">
        <v>17</v>
      </c>
      <c r="F6" s="13" t="s">
        <v>5</v>
      </c>
      <c r="G6" s="13" t="s">
        <v>12</v>
      </c>
    </row>
    <row r="7" spans="2:8" ht="17.25">
      <c r="B7" s="12"/>
      <c r="F7" s="14"/>
      <c r="G7" s="14"/>
    </row>
    <row r="8" spans="2:8" ht="17.25">
      <c r="B8" s="12"/>
      <c r="F8" s="14"/>
      <c r="G8" s="14"/>
    </row>
    <row r="11" spans="2:8" ht="15.75" customHeight="1">
      <c r="B11" t="s">
        <v>7</v>
      </c>
    </row>
    <row r="12" spans="2:8" ht="15.75" customHeight="1">
      <c r="B12" s="3" t="s">
        <v>0</v>
      </c>
      <c r="C12" s="3" t="s">
        <v>3</v>
      </c>
      <c r="D12" s="3" t="s">
        <v>4</v>
      </c>
      <c r="E12" s="3" t="s">
        <v>8</v>
      </c>
      <c r="F12" s="8" t="s">
        <v>9</v>
      </c>
      <c r="G12" s="8" t="s">
        <v>10</v>
      </c>
      <c r="H12" s="21" t="s">
        <v>2</v>
      </c>
    </row>
    <row r="13" spans="2:8" ht="15.75" customHeight="1">
      <c r="B13" s="2">
        <v>1</v>
      </c>
      <c r="C13" s="1" t="s">
        <v>13</v>
      </c>
      <c r="D13" s="1" t="s">
        <v>22</v>
      </c>
      <c r="E13" s="9">
        <v>1</v>
      </c>
      <c r="F13" s="9">
        <v>50000</v>
      </c>
      <c r="G13" s="9">
        <f>+F13*1.1</f>
        <v>55000.000000000007</v>
      </c>
      <c r="H13" s="19"/>
    </row>
    <row r="14" spans="2:8" ht="15.75" customHeight="1">
      <c r="B14" s="2">
        <v>2</v>
      </c>
      <c r="C14" s="1" t="s">
        <v>15</v>
      </c>
      <c r="D14" s="1" t="s">
        <v>21</v>
      </c>
      <c r="E14" s="9">
        <v>1</v>
      </c>
      <c r="F14" s="9">
        <v>800000</v>
      </c>
      <c r="G14" s="9">
        <f>F14*1.1</f>
        <v>880000.00000000012</v>
      </c>
      <c r="H14" s="19"/>
    </row>
    <row r="15" spans="2:8" ht="15.75" customHeight="1">
      <c r="B15" s="2">
        <v>3</v>
      </c>
      <c r="C15" s="1"/>
      <c r="D15" s="1"/>
      <c r="E15" s="9"/>
      <c r="F15" s="9"/>
      <c r="G15" s="9"/>
      <c r="H15" s="19"/>
    </row>
    <row r="16" spans="2:8" ht="15.75" customHeight="1">
      <c r="B16" s="2">
        <v>4</v>
      </c>
      <c r="C16" s="1"/>
      <c r="D16" s="1"/>
      <c r="E16" s="9"/>
      <c r="F16" s="9"/>
      <c r="G16" s="9"/>
      <c r="H16" s="19"/>
    </row>
    <row r="17" spans="2:8" ht="15.75" customHeight="1">
      <c r="B17" s="2">
        <v>5</v>
      </c>
      <c r="C17" s="1"/>
      <c r="D17" s="1"/>
      <c r="E17" s="9"/>
      <c r="F17" s="9"/>
      <c r="G17" s="9"/>
      <c r="H17" s="19"/>
    </row>
    <row r="18" spans="2:8" ht="15.75" customHeight="1">
      <c r="B18" s="2">
        <v>6</v>
      </c>
      <c r="C18" s="1"/>
      <c r="D18" s="1"/>
      <c r="E18" s="9"/>
      <c r="F18" s="9"/>
      <c r="G18" s="9"/>
      <c r="H18" s="19"/>
    </row>
    <row r="19" spans="2:8" ht="15.75" customHeight="1">
      <c r="B19" s="2">
        <v>7</v>
      </c>
      <c r="C19" s="1"/>
      <c r="D19" s="1"/>
      <c r="E19" s="9"/>
      <c r="F19" s="9"/>
      <c r="G19" s="9"/>
      <c r="H19" s="19"/>
    </row>
    <row r="20" spans="2:8" ht="15.75" customHeight="1">
      <c r="B20" s="2">
        <v>8</v>
      </c>
      <c r="C20" s="1"/>
      <c r="D20" s="1"/>
      <c r="E20" s="9"/>
      <c r="F20" s="9"/>
      <c r="G20" s="9"/>
      <c r="H20" s="19"/>
    </row>
    <row r="21" spans="2:8" ht="15.75" customHeight="1">
      <c r="B21" s="2">
        <v>9</v>
      </c>
      <c r="C21" s="1"/>
      <c r="D21" s="1"/>
      <c r="E21" s="9"/>
      <c r="F21" s="9"/>
      <c r="G21" s="9"/>
      <c r="H21" s="19"/>
    </row>
    <row r="22" spans="2:8" ht="15.75" customHeight="1" thickBot="1">
      <c r="B22" s="6">
        <v>10</v>
      </c>
      <c r="C22" s="5"/>
      <c r="D22" s="5"/>
      <c r="E22" s="10"/>
      <c r="F22" s="10"/>
      <c r="G22" s="10"/>
      <c r="H22" s="22"/>
    </row>
    <row r="23" spans="2:8" ht="15.75" customHeight="1" thickTop="1">
      <c r="B23" s="30" t="s">
        <v>6</v>
      </c>
      <c r="C23" s="31"/>
      <c r="D23" s="32"/>
      <c r="E23" s="4"/>
      <c r="F23" s="25">
        <f>SUM(F13:F22)</f>
        <v>850000</v>
      </c>
      <c r="G23" s="11">
        <f>SUM(G13:G22)</f>
        <v>935000.00000000012</v>
      </c>
      <c r="H23" s="23"/>
    </row>
    <row r="24" spans="2:8" ht="15.75" customHeight="1"/>
    <row r="25" spans="2:8" ht="15.75" customHeight="1">
      <c r="B25" t="s">
        <v>20</v>
      </c>
      <c r="H25"/>
    </row>
    <row r="26" spans="2:8" ht="15.75" customHeight="1">
      <c r="B26" s="3" t="s">
        <v>0</v>
      </c>
      <c r="C26" s="3" t="s">
        <v>3</v>
      </c>
      <c r="D26" s="3" t="s">
        <v>4</v>
      </c>
      <c r="E26" s="3" t="s">
        <v>8</v>
      </c>
      <c r="F26" s="8" t="s">
        <v>9</v>
      </c>
      <c r="G26" s="8" t="s">
        <v>10</v>
      </c>
      <c r="H26" s="3" t="s">
        <v>2</v>
      </c>
    </row>
    <row r="27" spans="2:8" ht="15.75" customHeight="1">
      <c r="B27" s="2">
        <v>1</v>
      </c>
      <c r="C27" s="1" t="s">
        <v>14</v>
      </c>
      <c r="D27" s="1" t="s">
        <v>23</v>
      </c>
      <c r="E27" s="9">
        <v>1</v>
      </c>
      <c r="F27" s="9">
        <v>100000</v>
      </c>
      <c r="G27" s="9">
        <f>F27*1.1</f>
        <v>110000.00000000001</v>
      </c>
      <c r="H27" s="1"/>
    </row>
    <row r="28" spans="2:8" ht="15.75" customHeight="1">
      <c r="B28" s="2">
        <v>2</v>
      </c>
      <c r="C28" s="1"/>
      <c r="D28" s="1"/>
      <c r="E28" s="9"/>
      <c r="F28" s="9"/>
      <c r="G28" s="9"/>
      <c r="H28" s="1"/>
    </row>
    <row r="29" spans="2:8" ht="15.75" customHeight="1">
      <c r="B29" s="2">
        <v>3</v>
      </c>
      <c r="C29" s="1"/>
      <c r="D29" s="1"/>
      <c r="E29" s="9"/>
      <c r="F29" s="9"/>
      <c r="G29" s="9"/>
      <c r="H29" s="1"/>
    </row>
    <row r="30" spans="2:8" ht="15.75" customHeight="1">
      <c r="B30" s="2">
        <v>4</v>
      </c>
      <c r="C30" s="1"/>
      <c r="D30" s="1"/>
      <c r="E30" s="9"/>
      <c r="F30" s="9"/>
      <c r="G30" s="9"/>
      <c r="H30" s="1"/>
    </row>
    <row r="31" spans="2:8" ht="15.75" customHeight="1">
      <c r="B31" s="2">
        <v>5</v>
      </c>
      <c r="C31" s="1"/>
      <c r="D31" s="1"/>
      <c r="E31" s="9"/>
      <c r="F31" s="9"/>
      <c r="G31" s="9"/>
      <c r="H31" s="1"/>
    </row>
    <row r="32" spans="2:8" ht="15.75" customHeight="1">
      <c r="B32" s="2">
        <v>6</v>
      </c>
      <c r="C32" s="1"/>
      <c r="D32" s="1"/>
      <c r="E32" s="9"/>
      <c r="F32" s="9"/>
      <c r="G32" s="9"/>
      <c r="H32" s="1"/>
    </row>
    <row r="33" spans="2:8" ht="15.75" customHeight="1">
      <c r="B33" s="2">
        <v>7</v>
      </c>
      <c r="C33" s="1"/>
      <c r="D33" s="1"/>
      <c r="E33" s="9"/>
      <c r="F33" s="9"/>
      <c r="G33" s="9"/>
      <c r="H33" s="1"/>
    </row>
    <row r="34" spans="2:8" ht="15.75" customHeight="1">
      <c r="B34" s="2">
        <v>8</v>
      </c>
      <c r="C34" s="1"/>
      <c r="D34" s="1"/>
      <c r="E34" s="9"/>
      <c r="F34" s="9"/>
      <c r="G34" s="9"/>
      <c r="H34" s="1"/>
    </row>
    <row r="35" spans="2:8" ht="15.75" customHeight="1">
      <c r="B35" s="2">
        <v>9</v>
      </c>
      <c r="C35" s="1"/>
      <c r="D35" s="1"/>
      <c r="E35" s="9"/>
      <c r="F35" s="9"/>
      <c r="G35" s="9"/>
      <c r="H35" s="1"/>
    </row>
    <row r="36" spans="2:8" ht="15.75" customHeight="1">
      <c r="B36" s="2">
        <v>10</v>
      </c>
      <c r="C36" s="1"/>
      <c r="D36" s="1"/>
      <c r="E36" s="9"/>
      <c r="F36" s="9"/>
      <c r="G36" s="9"/>
      <c r="H36" s="1"/>
    </row>
    <row r="37" spans="2:8" ht="15.75" customHeight="1">
      <c r="B37" s="30" t="s">
        <v>6</v>
      </c>
      <c r="C37" s="31"/>
      <c r="D37" s="32"/>
      <c r="E37" s="4"/>
      <c r="F37" s="25">
        <f>SUM(F27:F36)</f>
        <v>100000</v>
      </c>
      <c r="G37" s="11">
        <f>SUM(G27:G36)</f>
        <v>110000.00000000001</v>
      </c>
      <c r="H37" s="4"/>
    </row>
    <row r="38" spans="2:8" ht="15.75" customHeight="1">
      <c r="B38" t="s">
        <v>19</v>
      </c>
    </row>
    <row r="39" spans="2:8" ht="15.75" customHeight="1">
      <c r="B39" s="3" t="s">
        <v>0</v>
      </c>
      <c r="C39" s="3" t="s">
        <v>3</v>
      </c>
      <c r="D39" s="3" t="s">
        <v>4</v>
      </c>
      <c r="E39" s="3" t="s">
        <v>8</v>
      </c>
      <c r="F39" s="8" t="s">
        <v>9</v>
      </c>
      <c r="G39" s="8" t="s">
        <v>10</v>
      </c>
      <c r="H39" s="21" t="s">
        <v>2</v>
      </c>
    </row>
    <row r="40" spans="2:8" ht="45" customHeight="1">
      <c r="B40" s="2">
        <v>1</v>
      </c>
      <c r="C40" s="1"/>
      <c r="D40" s="1"/>
      <c r="E40" s="9"/>
      <c r="F40" s="9"/>
      <c r="G40" s="9"/>
      <c r="H40" s="19"/>
    </row>
    <row r="41" spans="2:8" ht="45" customHeight="1">
      <c r="B41" s="2">
        <v>2</v>
      </c>
      <c r="C41" s="1"/>
      <c r="D41" s="1"/>
      <c r="E41" s="9"/>
      <c r="F41" s="9"/>
      <c r="G41" s="9"/>
      <c r="H41" s="19"/>
    </row>
    <row r="42" spans="2:8" ht="15.75" customHeight="1">
      <c r="B42" s="2">
        <v>3</v>
      </c>
      <c r="C42" s="1"/>
      <c r="D42" s="1"/>
      <c r="E42" s="9"/>
      <c r="F42" s="9"/>
      <c r="G42" s="9"/>
      <c r="H42" s="19"/>
    </row>
    <row r="43" spans="2:8" ht="15.75" customHeight="1">
      <c r="B43" s="2">
        <v>4</v>
      </c>
      <c r="C43" s="1"/>
      <c r="D43" s="1"/>
      <c r="E43" s="9"/>
      <c r="F43" s="9"/>
      <c r="G43" s="9"/>
      <c r="H43" s="19"/>
    </row>
    <row r="44" spans="2:8" ht="15.75" customHeight="1">
      <c r="B44" s="2">
        <v>5</v>
      </c>
      <c r="C44" s="1"/>
      <c r="D44" s="1"/>
      <c r="E44" s="9"/>
      <c r="F44" s="9"/>
      <c r="G44" s="9"/>
      <c r="H44" s="19"/>
    </row>
    <row r="45" spans="2:8" ht="15.75" customHeight="1">
      <c r="B45" s="2">
        <v>6</v>
      </c>
      <c r="C45" s="1"/>
      <c r="D45" s="1"/>
      <c r="E45" s="9"/>
      <c r="F45" s="9"/>
      <c r="G45" s="9"/>
      <c r="H45" s="19"/>
    </row>
    <row r="46" spans="2:8" ht="15.75" customHeight="1">
      <c r="B46" s="2">
        <v>7</v>
      </c>
      <c r="C46" s="1"/>
      <c r="D46" s="1"/>
      <c r="E46" s="9"/>
      <c r="F46" s="9"/>
      <c r="G46" s="9"/>
      <c r="H46" s="19"/>
    </row>
    <row r="47" spans="2:8" ht="15.75" customHeight="1">
      <c r="B47" s="2">
        <v>8</v>
      </c>
      <c r="C47" s="1"/>
      <c r="D47" s="1"/>
      <c r="E47" s="9"/>
      <c r="F47" s="9"/>
      <c r="G47" s="9"/>
      <c r="H47" s="19"/>
    </row>
    <row r="48" spans="2:8" ht="15.75" customHeight="1">
      <c r="B48" s="2">
        <v>9</v>
      </c>
      <c r="C48" s="1"/>
      <c r="D48" s="1"/>
      <c r="E48" s="9"/>
      <c r="F48" s="9"/>
      <c r="G48" s="9"/>
      <c r="H48" s="19"/>
    </row>
    <row r="49" spans="2:8" ht="15.75" customHeight="1" thickBot="1">
      <c r="B49" s="6">
        <v>10</v>
      </c>
      <c r="C49" s="5"/>
      <c r="D49" s="5"/>
      <c r="E49" s="10"/>
      <c r="F49" s="10"/>
      <c r="G49" s="10"/>
      <c r="H49" s="22"/>
    </row>
    <row r="50" spans="2:8" ht="18" customHeight="1" thickTop="1">
      <c r="B50" s="30" t="s">
        <v>6</v>
      </c>
      <c r="C50" s="31"/>
      <c r="D50" s="32"/>
      <c r="E50" s="4"/>
      <c r="F50" s="25">
        <f>SUM(F40:F49)</f>
        <v>0</v>
      </c>
      <c r="G50" s="11">
        <f>SUM(G40:G49)</f>
        <v>0</v>
      </c>
      <c r="H50" s="23"/>
    </row>
    <row r="53" spans="2:8" ht="14.25" thickBot="1"/>
    <row r="54" spans="2:8" ht="18" customHeight="1" thickBot="1">
      <c r="B54" s="27" t="s">
        <v>1</v>
      </c>
      <c r="C54" s="28"/>
      <c r="D54" s="29"/>
      <c r="E54" s="15"/>
      <c r="F54" s="26">
        <f>+F23+F50+F37</f>
        <v>950000</v>
      </c>
      <c r="G54" s="26">
        <f>+G23+G50+G37</f>
        <v>1045000.0000000001</v>
      </c>
      <c r="H54" s="24"/>
    </row>
  </sheetData>
  <mergeCells count="4">
    <mergeCell ref="B23:D23"/>
    <mergeCell ref="B50:D50"/>
    <mergeCell ref="B54:D54"/>
    <mergeCell ref="B37:D37"/>
  </mergeCells>
  <phoneticPr fontId="2"/>
  <pageMargins left="0.23622047244094491" right="0.23622047244094491" top="0.74803149606299213" bottom="0.74803149606299213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〇【別紙１】経費の内訳書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2020-08-18T04:05:36Z</cp:lastPrinted>
  <dcterms:created xsi:type="dcterms:W3CDTF">2018-08-06T04:52:07Z</dcterms:created>
  <dcterms:modified xsi:type="dcterms:W3CDTF">2023-04-11T09:04:43Z</dcterms:modified>
</cp:coreProperties>
</file>