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mc:AlternateContent xmlns:mc="http://schemas.openxmlformats.org/markup-compatibility/2006">
    <mc:Choice Requires="x15">
      <x15ac:absPath xmlns:x15ac="http://schemas.microsoft.com/office/spreadsheetml/2010/11/ac" url="F:\41-1　金融\01　中小企業支援担当\09      認定関係\●様式（申請書等）\★HP掲載用（案）\５号（イ）\Excel\"/>
    </mc:Choice>
  </mc:AlternateContent>
  <xr:revisionPtr revIDLastSave="0" documentId="13_ncr:1_{55696065-05D4-47C1-BC76-210624C8ABAF}" xr6:coauthVersionLast="47" xr6:coauthVersionMax="47" xr10:uidLastSave="{00000000-0000-0000-0000-000000000000}"/>
  <bookViews>
    <workbookView xWindow="-120" yWindow="-120" windowWidth="20730" windowHeight="11040" tabRatio="743" xr2:uid="{F0D8D4A3-6212-48FA-9744-054E1B05FCCE}"/>
  </bookViews>
  <sheets>
    <sheet name="売上等明細表" sheetId="81" r:id="rId1"/>
    <sheet name="申請書（売上等明細表をもとに作成）" sheetId="79" r:id="rId2"/>
  </sheets>
  <definedNames>
    <definedName name="_xlnm.Print_Area" localSheetId="1">'申請書（売上等明細表をもとに作成）'!$A$3:$AJ$69</definedName>
    <definedName name="_xlnm.Print_Area" localSheetId="0">売上等明細表!$A$1:$J$58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81" l="1"/>
  <c r="H22" i="81" s="1"/>
  <c r="F38" i="81" l="1"/>
  <c r="H40" i="81" s="1"/>
  <c r="H32" i="81"/>
  <c r="H34" i="81" s="1"/>
  <c r="F51" i="81" s="1"/>
  <c r="H53" i="81" s="1"/>
  <c r="E26" i="81"/>
  <c r="E30" i="81" s="1"/>
  <c r="F47" i="81"/>
  <c r="H47" i="81" s="1"/>
  <c r="E14" i="81"/>
  <c r="E16" i="81" s="1"/>
  <c r="E18" i="81" l="1"/>
  <c r="E17" i="81"/>
  <c r="E28" i="81"/>
  <c r="E29"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堺市</author>
  </authors>
  <commentList>
    <comment ref="D24" authorId="0" shapeId="0" xr:uid="{F8B2EA5E-CFA2-493D-8389-15D2669227B2}">
      <text>
        <r>
          <rPr>
            <b/>
            <sz val="9"/>
            <color indexed="81"/>
            <rFont val="MS P ゴシック"/>
            <family val="3"/>
            <charset val="128"/>
          </rPr>
          <t>「細分類番号　細分類業種名」を入力ください。
（例）9999　分類不能の産業</t>
        </r>
      </text>
    </comment>
  </commentList>
</comments>
</file>

<file path=xl/sharedStrings.xml><?xml version="1.0" encoding="utf-8"?>
<sst xmlns="http://schemas.openxmlformats.org/spreadsheetml/2006/main" count="127" uniqueCount="102">
  <si>
    <t>認定権者記載欄</t>
  </si>
  <si>
    <t>堺　　市　　長　　殿</t>
  </si>
  <si>
    <t>(申請者)</t>
  </si>
  <si>
    <t>住所</t>
  </si>
  <si>
    <t>（フリガナ）</t>
  </si>
  <si>
    <t>名称</t>
  </si>
  <si>
    <t>電話</t>
  </si>
  <si>
    <t>記</t>
  </si>
  <si>
    <t>C―Ａ</t>
  </si>
  <si>
    <t>　×１００</t>
  </si>
  <si>
    <t>C</t>
  </si>
  <si>
    <t>申請のとおり相違ないことを認定します。</t>
  </si>
  <si>
    <t>認定者</t>
  </si>
  <si>
    <t>堺　市　長</t>
  </si>
  <si>
    <t>永 藤 英 機</t>
  </si>
  <si>
    <t>印</t>
  </si>
  <si>
    <t>代表者職氏名</t>
    <rPh sb="0" eb="6">
      <t>ダイヒョウシャショクシメイ</t>
    </rPh>
    <phoneticPr fontId="7"/>
  </si>
  <si>
    <t>2　売上高等</t>
    <phoneticPr fontId="7"/>
  </si>
  <si>
    <t>　してください。また、当該指定業種が複数ある場合には、その中で、最近１年間で最も売上高等が大きい事業が属する</t>
    <phoneticPr fontId="7"/>
  </si>
  <si>
    <t>　指定業種名を左上の太枠に記載してください。</t>
    <phoneticPr fontId="7"/>
  </si>
  <si>
    <t>1　事業開始年月日</t>
    <rPh sb="2" eb="4">
      <t>ジギョウ</t>
    </rPh>
    <rPh sb="4" eb="6">
      <t>カイシ</t>
    </rPh>
    <rPh sb="6" eb="9">
      <t>ネンガッピ</t>
    </rPh>
    <phoneticPr fontId="7"/>
  </si>
  <si>
    <t>指定業種の減少率</t>
    <rPh sb="0" eb="4">
      <t>シテイギョウシュ</t>
    </rPh>
    <phoneticPr fontId="7"/>
  </si>
  <si>
    <t>全体の減少率</t>
    <rPh sb="0" eb="2">
      <t>ゼンタイ</t>
    </rPh>
    <phoneticPr fontId="7"/>
  </si>
  <si>
    <t xml:space="preserve">C： Ａの直前３か月間の月平均売上高等 </t>
    <phoneticPr fontId="7"/>
  </si>
  <si>
    <t>生じておりますので、中小企業信用保険法第２条第５項第５号の規定に基づき認定されるようお願いします。</t>
    <phoneticPr fontId="7"/>
  </si>
  <si>
    <t>（表）</t>
    <rPh sb="1" eb="2">
      <t>ヒョウ</t>
    </rPh>
    <phoneticPr fontId="7"/>
  </si>
  <si>
    <t>（留意事項）</t>
    <rPh sb="1" eb="3">
      <t>リュウイ</t>
    </rPh>
    <rPh sb="3" eb="5">
      <t>ジコウ</t>
    </rPh>
    <phoneticPr fontId="7"/>
  </si>
  <si>
    <t>①本認定とは別に、金融機関及び信用保証協会による金融上の審査があります。</t>
    <rPh sb="1" eb="2">
      <t>ホン</t>
    </rPh>
    <rPh sb="2" eb="4">
      <t>ニンテイ</t>
    </rPh>
    <rPh sb="6" eb="7">
      <t>ベツ</t>
    </rPh>
    <rPh sb="9" eb="11">
      <t>キンユウ</t>
    </rPh>
    <rPh sb="11" eb="13">
      <t>キカン</t>
    </rPh>
    <rPh sb="13" eb="14">
      <t>オヨ</t>
    </rPh>
    <rPh sb="15" eb="17">
      <t>シンヨウ</t>
    </rPh>
    <rPh sb="17" eb="19">
      <t>ホショウ</t>
    </rPh>
    <rPh sb="19" eb="21">
      <t>キョウカイ</t>
    </rPh>
    <rPh sb="24" eb="26">
      <t>キンユウ</t>
    </rPh>
    <rPh sb="26" eb="27">
      <t>ジョウ</t>
    </rPh>
    <rPh sb="28" eb="30">
      <t>シンサ</t>
    </rPh>
    <phoneticPr fontId="7"/>
  </si>
  <si>
    <t>②堺市長から認定を受けた日から30日以内に金融機関又は信用保証協会に対して、保証の申込みを行うことが必要です。</t>
    <rPh sb="1" eb="4">
      <t>サカイシチョウ</t>
    </rPh>
    <rPh sb="6" eb="8">
      <t>ニンテイ</t>
    </rPh>
    <rPh sb="9" eb="10">
      <t>ウ</t>
    </rPh>
    <rPh sb="12" eb="13">
      <t>ヒ</t>
    </rPh>
    <rPh sb="17" eb="18">
      <t>ニチ</t>
    </rPh>
    <rPh sb="18" eb="20">
      <t>イナイ</t>
    </rPh>
    <rPh sb="21" eb="23">
      <t>キンユウ</t>
    </rPh>
    <rPh sb="23" eb="25">
      <t>キカン</t>
    </rPh>
    <rPh sb="25" eb="26">
      <t>マタ</t>
    </rPh>
    <rPh sb="27" eb="29">
      <t>シンヨウ</t>
    </rPh>
    <rPh sb="29" eb="31">
      <t>ホショウ</t>
    </rPh>
    <rPh sb="31" eb="33">
      <t>キョウカイ</t>
    </rPh>
    <rPh sb="34" eb="35">
      <t>タイ</t>
    </rPh>
    <rPh sb="38" eb="40">
      <t>ホショウ</t>
    </rPh>
    <rPh sb="41" eb="43">
      <t>モウシコ</t>
    </rPh>
    <rPh sb="45" eb="46">
      <t>オコナ</t>
    </rPh>
    <rPh sb="50" eb="52">
      <t>ヒツヨウ</t>
    </rPh>
    <phoneticPr fontId="7"/>
  </si>
  <si>
    <t>（注）信用保証協会への申込期間</t>
    <rPh sb="3" eb="5">
      <t>シンヨウ</t>
    </rPh>
    <rPh sb="5" eb="7">
      <t>ホショウ</t>
    </rPh>
    <rPh sb="7" eb="9">
      <t>キョウカイ</t>
    </rPh>
    <rPh sb="11" eb="13">
      <t>モウシコミ</t>
    </rPh>
    <phoneticPr fontId="7"/>
  </si>
  <si>
    <t>※表には営んでいる事業のうち指定業種に属するもの（日本標準産業分類の細分類番号と細分類業種名）を全て記載</t>
    <rPh sb="14" eb="18">
      <t>シテイギョウシュ</t>
    </rPh>
    <phoneticPr fontId="7"/>
  </si>
  <si>
    <t>堺 地産　第　２－　　　　　　　号</t>
    <rPh sb="2" eb="4">
      <t>チサン</t>
    </rPh>
    <phoneticPr fontId="7"/>
  </si>
  <si>
    <t>令和　　　年 　　月 　　日</t>
    <phoneticPr fontId="7"/>
  </si>
  <si>
    <t>最近1か月間における全体の売上高等に占める指定業種の売上高等の割合</t>
    <phoneticPr fontId="7"/>
  </si>
  <si>
    <t>令和　　　年　　　月　　　日　から　令和　　　年　　　月　　　日　まで</t>
    <phoneticPr fontId="7"/>
  </si>
  <si>
    <r>
      <t>　私は、表に記載する業を営んでいるが、下記のとおり、</t>
    </r>
    <r>
      <rPr>
        <u/>
        <sz val="9"/>
        <rFont val="ＭＳ Ｐゴシック"/>
        <family val="3"/>
        <charset val="128"/>
      </rPr>
      <t>　売上高の減少　</t>
    </r>
    <r>
      <rPr>
        <sz val="9"/>
        <rFont val="ＭＳ Ｐゴシック"/>
        <family val="3"/>
        <charset val="128"/>
      </rPr>
      <t>が生じているため、経営の安定に支障が</t>
    </r>
    <phoneticPr fontId="7"/>
  </si>
  <si>
    <t>中小企業信用保険法第２条第５項第５号の規定による認定申請書  イ－（４）</t>
    <phoneticPr fontId="7"/>
  </si>
  <si>
    <t>中小企業信用保険法第２条第５項第５号の規定に基づく特定中小企業者認定にかかる売上等明細表</t>
  </si>
  <si>
    <t>申請者名　：</t>
  </si>
  <si>
    <t>（名称及び代表者職氏名）</t>
    <phoneticPr fontId="12"/>
  </si>
  <si>
    <t>Ａ１</t>
    <phoneticPr fontId="7"/>
  </si>
  <si>
    <t>合計</t>
    <rPh sb="0" eb="2">
      <t>ゴウケイ</t>
    </rPh>
    <phoneticPr fontId="7"/>
  </si>
  <si>
    <t>Ｂ１</t>
    <phoneticPr fontId="7"/>
  </si>
  <si>
    <t>Ｃ１</t>
    <phoneticPr fontId="7"/>
  </si>
  <si>
    <t>Ａ２</t>
    <phoneticPr fontId="7"/>
  </si>
  <si>
    <t>Ｂ２</t>
    <phoneticPr fontId="7"/>
  </si>
  <si>
    <t>Ｃ２</t>
    <phoneticPr fontId="7"/>
  </si>
  <si>
    <t>×  100 　＝</t>
    <phoneticPr fontId="7"/>
  </si>
  <si>
    <t xml:space="preserve"> ※ 5％以上であることが必要です　</t>
    <phoneticPr fontId="12"/>
  </si>
  <si>
    <t>★ 申請書には小数点第1位まで記載してください</t>
    <phoneticPr fontId="12"/>
  </si>
  <si>
    <t>４．売上高等の減少率</t>
    <rPh sb="2" eb="6">
      <t>ウリアゲダカトウ</t>
    </rPh>
    <phoneticPr fontId="7"/>
  </si>
  <si>
    <t>指定業種の減少率</t>
    <rPh sb="0" eb="4">
      <t>シテイギョウシュ</t>
    </rPh>
    <rPh sb="5" eb="8">
      <t>ゲンショウリツ</t>
    </rPh>
    <phoneticPr fontId="12"/>
  </si>
  <si>
    <t>Ｃ１ － Ａ１</t>
    <phoneticPr fontId="7"/>
  </si>
  <si>
    <t xml:space="preserve"> ※ 5％以上であることが必要です　</t>
  </si>
  <si>
    <t>企業全体の減少率</t>
    <rPh sb="0" eb="2">
      <t>キギョウ</t>
    </rPh>
    <rPh sb="2" eb="4">
      <t>ゼンタイ</t>
    </rPh>
    <rPh sb="5" eb="7">
      <t>ゲンショウ</t>
    </rPh>
    <rPh sb="7" eb="8">
      <t>リツ</t>
    </rPh>
    <phoneticPr fontId="12"/>
  </si>
  <si>
    <t>Ｃ２ － Ａ２</t>
    <phoneticPr fontId="7"/>
  </si>
  <si>
    <t>日</t>
    <rPh sb="0" eb="1">
      <t>ニチ</t>
    </rPh>
    <phoneticPr fontId="7"/>
  </si>
  <si>
    <t>月</t>
    <rPh sb="0" eb="1">
      <t>ツキ</t>
    </rPh>
    <phoneticPr fontId="7"/>
  </si>
  <si>
    <t>年</t>
    <rPh sb="0" eb="1">
      <t>ネン</t>
    </rPh>
    <phoneticPr fontId="7"/>
  </si>
  <si>
    <t>令和</t>
    <rPh sb="0" eb="2">
      <t>レイワ</t>
    </rPh>
    <phoneticPr fontId="7"/>
  </si>
  <si>
    <t>日</t>
    <rPh sb="0" eb="1">
      <t>ヒ</t>
    </rPh>
    <phoneticPr fontId="7"/>
  </si>
  <si>
    <t>％</t>
    <phoneticPr fontId="7"/>
  </si>
  <si>
    <t>Ａ： 申込時点における最近１か月間の売上高等</t>
    <phoneticPr fontId="7"/>
  </si>
  <si>
    <t>（</t>
    <phoneticPr fontId="7"/>
  </si>
  <si>
    <t>）</t>
    <phoneticPr fontId="7"/>
  </si>
  <si>
    <t>円</t>
    <rPh sb="0" eb="1">
      <t>エン</t>
    </rPh>
    <phoneticPr fontId="7"/>
  </si>
  <si>
    <t>Ｂ： Ａの直前3か月間の売上高等</t>
    <phoneticPr fontId="7"/>
  </si>
  <si>
    <t>～</t>
    <phoneticPr fontId="7"/>
  </si>
  <si>
    <t>B2　事業全体の売上高等</t>
    <rPh sb="3" eb="5">
      <t>ジギョウ</t>
    </rPh>
    <phoneticPr fontId="7"/>
  </si>
  <si>
    <t>A2　事業全体の売上高等</t>
    <rPh sb="3" eb="5">
      <t>ジギョウ</t>
    </rPh>
    <phoneticPr fontId="7"/>
  </si>
  <si>
    <t>A1　指定業種の売上高等</t>
    <rPh sb="3" eb="5">
      <t>シテイ</t>
    </rPh>
    <rPh sb="5" eb="7">
      <t>ギョウシュ</t>
    </rPh>
    <rPh sb="8" eb="10">
      <t>ウリアゲ</t>
    </rPh>
    <rPh sb="10" eb="11">
      <t>ダカ</t>
    </rPh>
    <rPh sb="11" eb="12">
      <t>トウ</t>
    </rPh>
    <phoneticPr fontId="7"/>
  </si>
  <si>
    <t>B1　指定業種の売上高等</t>
    <rPh sb="3" eb="5">
      <t>シテイ</t>
    </rPh>
    <rPh sb="5" eb="7">
      <t>ギョウシュ</t>
    </rPh>
    <rPh sb="8" eb="10">
      <t>ウリアゲ</t>
    </rPh>
    <rPh sb="10" eb="11">
      <t>ダカ</t>
    </rPh>
    <rPh sb="11" eb="12">
      <t>トウ</t>
    </rPh>
    <phoneticPr fontId="7"/>
  </si>
  <si>
    <t>C1　指定業種の月平均売上高等</t>
    <rPh sb="3" eb="5">
      <t>シテイ</t>
    </rPh>
    <rPh sb="5" eb="7">
      <t>ギョウシュ</t>
    </rPh>
    <rPh sb="8" eb="11">
      <t>ツキヘイキン</t>
    </rPh>
    <rPh sb="11" eb="15">
      <t>ウリアゲダカトウ</t>
    </rPh>
    <phoneticPr fontId="7"/>
  </si>
  <si>
    <t>C2　事業全体の月平均売上高等</t>
    <rPh sb="3" eb="5">
      <t>ジギョウ</t>
    </rPh>
    <rPh sb="8" eb="11">
      <t>ツキヘイキン</t>
    </rPh>
    <rPh sb="11" eb="15">
      <t>ウリアゲダカトウ</t>
    </rPh>
    <phoneticPr fontId="7"/>
  </si>
  <si>
    <t>　◆　黄色着色になった箇所は「売上等明細表」と「申請書」に数値の相違があります。</t>
    <rPh sb="3" eb="5">
      <t>キイロ</t>
    </rPh>
    <rPh sb="5" eb="7">
      <t>チャクショク</t>
    </rPh>
    <rPh sb="11" eb="13">
      <t>カショ</t>
    </rPh>
    <rPh sb="15" eb="18">
      <t>ウリアゲトウ</t>
    </rPh>
    <rPh sb="18" eb="21">
      <t>メイサイヒョウ</t>
    </rPh>
    <rPh sb="24" eb="27">
      <t>シンセイショ</t>
    </rPh>
    <rPh sb="29" eb="31">
      <t>スウチ</t>
    </rPh>
    <rPh sb="32" eb="34">
      <t>ソウイ</t>
    </rPh>
    <phoneticPr fontId="7"/>
  </si>
  <si>
    <r>
      <t xml:space="preserve">　Ｂ１ </t>
    </r>
    <r>
      <rPr>
        <sz val="11"/>
        <rFont val="Meiryo UI"/>
        <family val="3"/>
        <charset val="128"/>
      </rPr>
      <t>÷ ３ （端数切捨）</t>
    </r>
    <rPh sb="9" eb="11">
      <t>ハスウ</t>
    </rPh>
    <rPh sb="11" eb="13">
      <t>キリス</t>
    </rPh>
    <phoneticPr fontId="7"/>
  </si>
  <si>
    <r>
      <t xml:space="preserve">　Ｂ２  </t>
    </r>
    <r>
      <rPr>
        <sz val="11"/>
        <rFont val="Meiryo UI"/>
        <family val="3"/>
        <charset val="128"/>
      </rPr>
      <t>÷ ３ （端数切捨）</t>
    </r>
    <rPh sb="10" eb="12">
      <t>ハスウ</t>
    </rPh>
    <rPh sb="12" eb="14">
      <t>キリス</t>
    </rPh>
    <phoneticPr fontId="7"/>
  </si>
  <si>
    <t xml:space="preserve">  　（小数点第2位以下切捨）</t>
    <phoneticPr fontId="12"/>
  </si>
  <si>
    <t>　　（小数点第2位以下切捨）</t>
    <phoneticPr fontId="12"/>
  </si>
  <si>
    <t>　　　　「売上等明細表」シート及び「申請書」シートを再度確認してください。</t>
    <phoneticPr fontId="7"/>
  </si>
  <si>
    <t>（フリガナ）</t>
    <phoneticPr fontId="7"/>
  </si>
  <si>
    <t>認定申請にあたっては、指定業種に属する事業を営んでいることが疎明できる書類等（取り扱っている製品・サービス等を疎明できる書類、許認可証等）や、上記の売上高等が分かる書類等（試算表や売上台帳等）の提出が必要です。</t>
    <rPh sb="11" eb="15">
      <t>シテイギョウシュ</t>
    </rPh>
    <rPh sb="16" eb="17">
      <t>ゾク</t>
    </rPh>
    <rPh sb="19" eb="21">
      <t>ジギョウ</t>
    </rPh>
    <rPh sb="22" eb="23">
      <t>イトナ</t>
    </rPh>
    <rPh sb="77" eb="78">
      <t>トウ</t>
    </rPh>
    <phoneticPr fontId="7"/>
  </si>
  <si>
    <t xml:space="preserve"> … A1の前月</t>
    <rPh sb="6" eb="8">
      <t>ゼンゲツ</t>
    </rPh>
    <phoneticPr fontId="7"/>
  </si>
  <si>
    <t xml:space="preserve"> … A1の前々月</t>
    <rPh sb="6" eb="9">
      <t>ゼンゼンゲツ</t>
    </rPh>
    <phoneticPr fontId="7"/>
  </si>
  <si>
    <t xml:space="preserve"> … A1の前々々月</t>
    <rPh sb="6" eb="7">
      <t>マエ</t>
    </rPh>
    <rPh sb="9" eb="10">
      <t>ガツ</t>
    </rPh>
    <phoneticPr fontId="7"/>
  </si>
  <si>
    <t xml:space="preserve"> … A2の前月</t>
    <rPh sb="6" eb="8">
      <t>ゼンゲツ</t>
    </rPh>
    <phoneticPr fontId="7"/>
  </si>
  <si>
    <t xml:space="preserve"> … A2の前々月</t>
    <rPh sb="6" eb="9">
      <t>ゼンゼンゲツ</t>
    </rPh>
    <phoneticPr fontId="7"/>
  </si>
  <si>
    <t xml:space="preserve"> … A2の前々々月</t>
    <rPh sb="6" eb="7">
      <t>マエ</t>
    </rPh>
    <rPh sb="9" eb="10">
      <t>ガツ</t>
    </rPh>
    <phoneticPr fontId="7"/>
  </si>
  <si>
    <t>◆申請月の前月</t>
    <phoneticPr fontId="7"/>
  </si>
  <si>
    <r>
      <t>◆営んでいる業種を下記枠内に</t>
    </r>
    <r>
      <rPr>
        <u/>
        <sz val="11"/>
        <color rgb="FF0070C0"/>
        <rFont val="Meiryo UI"/>
        <family val="3"/>
        <charset val="128"/>
      </rPr>
      <t>すべて</t>
    </r>
    <r>
      <rPr>
        <sz val="11"/>
        <rFont val="Meiryo UI"/>
        <family val="3"/>
        <charset val="128"/>
      </rPr>
      <t>入力してください</t>
    </r>
    <rPh sb="1" eb="2">
      <t>イトナ</t>
    </rPh>
    <rPh sb="6" eb="8">
      <t>ギョウシュ</t>
    </rPh>
    <rPh sb="9" eb="11">
      <t>カキ</t>
    </rPh>
    <rPh sb="11" eb="13">
      <t>ワクナイ</t>
    </rPh>
    <rPh sb="17" eb="19">
      <t>ニュウリョク</t>
    </rPh>
    <phoneticPr fontId="7"/>
  </si>
  <si>
    <r>
      <t>　（例）令和8年</t>
    </r>
    <r>
      <rPr>
        <u/>
        <sz val="11"/>
        <color rgb="FF0070C0"/>
        <rFont val="Meiryo UI"/>
        <family val="3"/>
        <charset val="128"/>
      </rPr>
      <t>4月</t>
    </r>
    <r>
      <rPr>
        <sz val="11"/>
        <rFont val="Meiryo UI"/>
        <family val="3"/>
        <charset val="128"/>
      </rPr>
      <t>申請の場合、「2026/</t>
    </r>
    <r>
      <rPr>
        <u/>
        <sz val="11"/>
        <color rgb="FF0070C0"/>
        <rFont val="Meiryo UI"/>
        <family val="3"/>
        <charset val="128"/>
      </rPr>
      <t>3</t>
    </r>
    <r>
      <rPr>
        <sz val="11"/>
        <rFont val="Meiryo UI"/>
        <family val="3"/>
        <charset val="128"/>
      </rPr>
      <t>」（西暦/月）と入力</t>
    </r>
    <rPh sb="2" eb="3">
      <t>レイ</t>
    </rPh>
    <rPh sb="4" eb="6">
      <t>レイワ</t>
    </rPh>
    <rPh sb="7" eb="8">
      <t>ネン</t>
    </rPh>
    <rPh sb="9" eb="10">
      <t>ガツ</t>
    </rPh>
    <rPh sb="10" eb="12">
      <t>シンセイ</t>
    </rPh>
    <rPh sb="13" eb="15">
      <t>バアイ</t>
    </rPh>
    <rPh sb="25" eb="27">
      <t>セイレキ</t>
    </rPh>
    <rPh sb="28" eb="29">
      <t>ツキ</t>
    </rPh>
    <rPh sb="31" eb="33">
      <t>ニュウリョク</t>
    </rPh>
    <phoneticPr fontId="12"/>
  </si>
  <si>
    <t>様式第５－イ－（４）</t>
    <phoneticPr fontId="7"/>
  </si>
  <si>
    <t>【指定業種と非指定業種を兼業していて、業歴1年3か月未満の方】　　イ（４）</t>
    <rPh sb="1" eb="3">
      <t>シテイ</t>
    </rPh>
    <rPh sb="3" eb="5">
      <t>ギョウシュ</t>
    </rPh>
    <rPh sb="6" eb="9">
      <t>ヒシテイ</t>
    </rPh>
    <rPh sb="9" eb="11">
      <t>ギョウシュ</t>
    </rPh>
    <rPh sb="12" eb="14">
      <t>ケンギョウ</t>
    </rPh>
    <rPh sb="19" eb="21">
      <t>ギョウレキ</t>
    </rPh>
    <rPh sb="22" eb="23">
      <t>ネン</t>
    </rPh>
    <rPh sb="25" eb="26">
      <t>ゲツ</t>
    </rPh>
    <rPh sb="26" eb="28">
      <t>ミマン</t>
    </rPh>
    <phoneticPr fontId="7"/>
  </si>
  <si>
    <t>（A1）最近1か月間の指定業種の
          売上高等</t>
    <rPh sb="4" eb="6">
      <t>サイキン</t>
    </rPh>
    <rPh sb="8" eb="9">
      <t>ゲツ</t>
    </rPh>
    <rPh sb="9" eb="10">
      <t>アイダ</t>
    </rPh>
    <rPh sb="11" eb="15">
      <t>シテイギョウシュ</t>
    </rPh>
    <rPh sb="27" eb="30">
      <t>ウリアゲダカ</t>
    </rPh>
    <rPh sb="30" eb="31">
      <t>トウ</t>
    </rPh>
    <phoneticPr fontId="12"/>
  </si>
  <si>
    <t>（B1）A1の直前3か月間の
　　　　  指定業種の売上高等</t>
    <rPh sb="7" eb="9">
      <t>チョクゼン</t>
    </rPh>
    <rPh sb="11" eb="12">
      <t>ゲツ</t>
    </rPh>
    <rPh sb="12" eb="13">
      <t>アイダ</t>
    </rPh>
    <rPh sb="21" eb="25">
      <t>シテイギョウシュ</t>
    </rPh>
    <rPh sb="26" eb="29">
      <t>ウリアゲダカ</t>
    </rPh>
    <rPh sb="29" eb="30">
      <t>トウ</t>
    </rPh>
    <phoneticPr fontId="12"/>
  </si>
  <si>
    <t>（C1）A1の直前3か月間の指定
　　　　  業種の平均売上高等</t>
    <rPh sb="14" eb="16">
      <t>シテイ</t>
    </rPh>
    <rPh sb="23" eb="25">
      <t>ギョウシュ</t>
    </rPh>
    <rPh sb="31" eb="32">
      <t>トウ</t>
    </rPh>
    <phoneticPr fontId="7"/>
  </si>
  <si>
    <t>（A2）最近1か月間の企業全体の
　　　    売上高等</t>
    <rPh sb="4" eb="6">
      <t>サイキン</t>
    </rPh>
    <rPh sb="8" eb="9">
      <t>ゲツ</t>
    </rPh>
    <rPh sb="9" eb="10">
      <t>アイダ</t>
    </rPh>
    <rPh sb="11" eb="13">
      <t>キギョウ</t>
    </rPh>
    <rPh sb="13" eb="15">
      <t>ゼンタイ</t>
    </rPh>
    <rPh sb="24" eb="27">
      <t>ウリアゲダカ</t>
    </rPh>
    <rPh sb="27" eb="28">
      <t>トウ</t>
    </rPh>
    <phoneticPr fontId="12"/>
  </si>
  <si>
    <t>（B2）A2の直前3か月間の
　　　　  企業全体の売上高等</t>
    <rPh sb="7" eb="9">
      <t>チョクゼン</t>
    </rPh>
    <rPh sb="11" eb="12">
      <t>ゲツ</t>
    </rPh>
    <rPh sb="12" eb="13">
      <t>アイダ</t>
    </rPh>
    <rPh sb="26" eb="29">
      <t>ウリアゲダカ</t>
    </rPh>
    <rPh sb="29" eb="30">
      <t>トウ</t>
    </rPh>
    <phoneticPr fontId="12"/>
  </si>
  <si>
    <t>（C2）A2の直前3か月間の企業
　　　　  全体の平均売上高等</t>
    <rPh sb="14" eb="16">
      <t>キギョウ</t>
    </rPh>
    <rPh sb="26" eb="28">
      <t>ヘイキン</t>
    </rPh>
    <rPh sb="31" eb="32">
      <t>トウ</t>
    </rPh>
    <phoneticPr fontId="7"/>
  </si>
  <si>
    <t>３．最近1か月間における企業全体の売上高等に占める指定業種の売上高等の割合</t>
    <rPh sb="2" eb="4">
      <t>サイキン</t>
    </rPh>
    <rPh sb="6" eb="7">
      <t>ゲツ</t>
    </rPh>
    <rPh sb="7" eb="8">
      <t>アイダ</t>
    </rPh>
    <rPh sb="12" eb="14">
      <t>キギョウ</t>
    </rPh>
    <rPh sb="14" eb="16">
      <t>ゼンタイ</t>
    </rPh>
    <rPh sb="17" eb="19">
      <t>ウリアゲ</t>
    </rPh>
    <rPh sb="19" eb="20">
      <t>ダカ</t>
    </rPh>
    <rPh sb="20" eb="21">
      <t>トウ</t>
    </rPh>
    <rPh sb="22" eb="23">
      <t>シ</t>
    </rPh>
    <rPh sb="25" eb="29">
      <t>シテイギョウシュ</t>
    </rPh>
    <rPh sb="30" eb="33">
      <t>ウリアゲダカ</t>
    </rPh>
    <rPh sb="33" eb="34">
      <t>トウ</t>
    </rPh>
    <rPh sb="35" eb="37">
      <t>ワリアイ</t>
    </rPh>
    <phoneticPr fontId="7"/>
  </si>
  <si>
    <r>
      <t>１．最近1か月間及びその直前3か月間の</t>
    </r>
    <r>
      <rPr>
        <u/>
        <sz val="11"/>
        <color rgb="FF0070C0"/>
        <rFont val="Meiryo UI"/>
        <family val="3"/>
        <charset val="128"/>
      </rPr>
      <t>指定業種</t>
    </r>
    <r>
      <rPr>
        <sz val="11"/>
        <rFont val="Meiryo UI"/>
        <family val="3"/>
        <charset val="128"/>
      </rPr>
      <t>の売上高等　　（単位：円）</t>
    </r>
    <rPh sb="1" eb="3">
      <t>サイキン</t>
    </rPh>
    <rPh sb="6" eb="7">
      <t>オヨ</t>
    </rPh>
    <rPh sb="7" eb="8">
      <t>アイダ</t>
    </rPh>
    <rPh sb="12" eb="14">
      <t>チョクゼン</t>
    </rPh>
    <rPh sb="17" eb="18">
      <t>アイダ</t>
    </rPh>
    <rPh sb="19" eb="23">
      <t>シテイギョウシュ</t>
    </rPh>
    <rPh sb="24" eb="27">
      <t>ウリアゲダカ</t>
    </rPh>
    <rPh sb="27" eb="28">
      <t>トウ</t>
    </rPh>
    <rPh sb="31" eb="33">
      <t>タンイ</t>
    </rPh>
    <rPh sb="34" eb="35">
      <t>エン</t>
    </rPh>
    <phoneticPr fontId="12"/>
  </si>
  <si>
    <r>
      <t>２．最近1か月間及びその直前3か月間の</t>
    </r>
    <r>
      <rPr>
        <u/>
        <sz val="11"/>
        <color rgb="FF002060"/>
        <rFont val="Meiryo UI"/>
        <family val="3"/>
        <charset val="128"/>
      </rPr>
      <t>企業全体</t>
    </r>
    <r>
      <rPr>
        <sz val="11"/>
        <rFont val="Meiryo UI"/>
        <family val="3"/>
        <charset val="128"/>
      </rPr>
      <t>の売上高等　　（単位：円）</t>
    </r>
    <rPh sb="1" eb="3">
      <t>サイキン</t>
    </rPh>
    <rPh sb="6" eb="7">
      <t>オヨ</t>
    </rPh>
    <rPh sb="7" eb="8">
      <t>アイダ</t>
    </rPh>
    <rPh sb="12" eb="14">
      <t>チョクゼン</t>
    </rPh>
    <rPh sb="17" eb="18">
      <t>アイダ</t>
    </rPh>
    <rPh sb="19" eb="21">
      <t>キギョウ</t>
    </rPh>
    <rPh sb="21" eb="23">
      <t>ゼンタイ</t>
    </rPh>
    <rPh sb="24" eb="27">
      <t>ウリアゲダカ</t>
    </rPh>
    <rPh sb="27" eb="28">
      <t>トウ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</si>
</sst>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
    <numFmt numFmtId="177" formatCode="#,##0&quot; 円 &quot;"/>
    <numFmt numFmtId="178" formatCode="0.0&quot;％&quot;"/>
    <numFmt numFmtId="179" formatCode="0.0\ \ \ \ "/>
    <numFmt numFmtId="180" formatCode="#,##0\ \ \ \ ;\▲#,##0\ \ \ \ "/>
    <numFmt numFmtId="181" formatCode="#,##0\ &quot;円&quot;\ ;\▲#,##0\ &quot;円&quot;\ "/>
    <numFmt numFmtId="182" formatCode="\ @"/>
  </numFmts>
  <fonts count="26">
    <font>
      <sz val="11"/>
      <name val="ＭＳ Ｐゴシック"/>
      <family val="3"/>
      <charset val="128"/>
    </font>
    <font>
      <sz val="10"/>
      <name val="ＭＳ Ｐゴシック"/>
      <family val="3"/>
      <charset val="128"/>
    </font>
    <font>
      <b/>
      <sz val="11"/>
      <name val="ＭＳ Ｐゴシック"/>
      <family val="3"/>
      <charset val="128"/>
    </font>
    <font>
      <sz val="14"/>
      <name val="ＭＳ Ｐゴシック"/>
      <family val="3"/>
      <charset val="128"/>
    </font>
    <font>
      <sz val="9"/>
      <name val="ＭＳ Ｐゴシック"/>
      <family val="3"/>
      <charset val="128"/>
    </font>
    <font>
      <sz val="18"/>
      <name val="ＭＳ Ｐゴシック"/>
      <family val="3"/>
      <charset val="128"/>
    </font>
    <font>
      <sz val="11"/>
      <name val="ＭＳ Ｐゴシック"/>
      <family val="3"/>
      <charset val="128"/>
    </font>
    <font>
      <sz val="6"/>
      <name val="ＭＳ Ｐゴシック"/>
      <family val="3"/>
      <charset val="128"/>
    </font>
    <font>
      <vertAlign val="subscript"/>
      <sz val="11"/>
      <name val="ＭＳ Ｐゴシック"/>
      <family val="3"/>
      <charset val="128"/>
    </font>
    <font>
      <u/>
      <sz val="9"/>
      <name val="ＭＳ Ｐゴシック"/>
      <family val="3"/>
      <charset val="128"/>
    </font>
    <font>
      <sz val="11"/>
      <name val="Meiryo UI"/>
      <family val="3"/>
      <charset val="128"/>
    </font>
    <font>
      <b/>
      <sz val="13"/>
      <name val="Meiryo UI"/>
      <family val="3"/>
      <charset val="128"/>
    </font>
    <font>
      <sz val="6"/>
      <name val="ＭＳ Ｐゴシック"/>
      <family val="2"/>
      <charset val="128"/>
    </font>
    <font>
      <b/>
      <sz val="11"/>
      <name val="Meiryo UI"/>
      <family val="3"/>
      <charset val="128"/>
    </font>
    <font>
      <sz val="11"/>
      <color theme="1"/>
      <name val="Meiryo UI"/>
      <family val="3"/>
      <charset val="128"/>
    </font>
    <font>
      <b/>
      <sz val="11"/>
      <color theme="1"/>
      <name val="Meiryo UI"/>
      <family val="3"/>
      <charset val="128"/>
    </font>
    <font>
      <sz val="10.5"/>
      <name val="Meiryo UI"/>
      <family val="3"/>
      <charset val="128"/>
    </font>
    <font>
      <sz val="13"/>
      <name val="Meiryo UI"/>
      <family val="3"/>
      <charset val="128"/>
    </font>
    <font>
      <sz val="11"/>
      <name val="游明朝"/>
      <family val="1"/>
      <charset val="128"/>
    </font>
    <font>
      <b/>
      <sz val="9"/>
      <color indexed="81"/>
      <name val="MS P ゴシック"/>
      <family val="3"/>
      <charset val="128"/>
    </font>
    <font>
      <sz val="10"/>
      <name val="游明朝"/>
      <family val="1"/>
      <charset val="128"/>
    </font>
    <font>
      <sz val="9"/>
      <name val="游明朝"/>
      <family val="1"/>
      <charset val="128"/>
    </font>
    <font>
      <b/>
      <sz val="11"/>
      <color rgb="FFFF0000"/>
      <name val="ＭＳ Ｐゴシック"/>
      <family val="3"/>
      <charset val="128"/>
    </font>
    <font>
      <u/>
      <sz val="11"/>
      <color rgb="FF002060"/>
      <name val="Meiryo UI"/>
      <family val="3"/>
      <charset val="128"/>
    </font>
    <font>
      <b/>
      <sz val="11"/>
      <color rgb="FFFF0000"/>
      <name val="Meiryo UI"/>
      <family val="3"/>
      <charset val="128"/>
    </font>
    <font>
      <u/>
      <sz val="11"/>
      <color rgb="FF0070C0"/>
      <name val="Meiryo UI"/>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9">
    <border>
      <left/>
      <right/>
      <top/>
      <bottom/>
      <diagonal/>
    </border>
    <border>
      <left/>
      <right/>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bottom/>
      <diagonal/>
    </border>
  </borders>
  <cellStyleXfs count="3">
    <xf numFmtId="0" fontId="0" fillId="0" borderId="0"/>
    <xf numFmtId="0" fontId="6" fillId="0" borderId="0"/>
    <xf numFmtId="38" fontId="6" fillId="0" borderId="0" applyFont="0" applyFill="0" applyBorder="0" applyAlignment="0" applyProtection="0">
      <alignment vertical="center"/>
    </xf>
  </cellStyleXfs>
  <cellXfs count="164">
    <xf numFmtId="0" fontId="0" fillId="0" borderId="0" xfId="0"/>
    <xf numFmtId="0" fontId="10" fillId="2" borderId="1" xfId="1" applyFont="1" applyFill="1" applyBorder="1" applyAlignment="1">
      <alignment horizontal="center" vertical="center" shrinkToFit="1"/>
    </xf>
    <xf numFmtId="176" fontId="10" fillId="2" borderId="31" xfId="1" applyNumberFormat="1" applyFont="1" applyFill="1" applyBorder="1" applyAlignment="1" applyProtection="1">
      <alignment horizontal="center" vertical="center" shrinkToFit="1"/>
      <protection locked="0"/>
    </xf>
    <xf numFmtId="176" fontId="10" fillId="2" borderId="0" xfId="1" applyNumberFormat="1" applyFont="1" applyFill="1" applyAlignment="1">
      <alignment horizontal="center" vertical="center" shrinkToFit="1"/>
    </xf>
    <xf numFmtId="177" fontId="10" fillId="2" borderId="0" xfId="1" applyNumberFormat="1" applyFont="1" applyFill="1" applyAlignment="1">
      <alignment horizontal="right" vertical="center" shrinkToFit="1"/>
    </xf>
    <xf numFmtId="177" fontId="11" fillId="2" borderId="0" xfId="1" applyNumberFormat="1" applyFont="1" applyFill="1" applyAlignment="1">
      <alignment horizontal="right" vertical="center" shrinkToFit="1"/>
    </xf>
    <xf numFmtId="17" fontId="10" fillId="2" borderId="0" xfId="1" applyNumberFormat="1" applyFont="1" applyFill="1" applyAlignment="1">
      <alignment vertical="center" shrinkToFit="1"/>
    </xf>
    <xf numFmtId="176" fontId="14" fillId="2" borderId="0" xfId="1" applyNumberFormat="1" applyFont="1" applyFill="1" applyAlignment="1">
      <alignment horizontal="center" vertical="center" shrinkToFit="1"/>
    </xf>
    <xf numFmtId="177" fontId="10" fillId="2" borderId="0" xfId="1" applyNumberFormat="1" applyFont="1" applyFill="1" applyAlignment="1">
      <alignment horizontal="center" vertical="center" shrinkToFit="1"/>
    </xf>
    <xf numFmtId="177" fontId="14" fillId="2" borderId="0" xfId="1" applyNumberFormat="1" applyFont="1" applyFill="1" applyAlignment="1">
      <alignment horizontal="center" vertical="center" shrinkToFit="1"/>
    </xf>
    <xf numFmtId="177" fontId="10" fillId="2" borderId="0" xfId="1" applyNumberFormat="1" applyFont="1" applyFill="1" applyAlignment="1">
      <alignment vertical="center" shrinkToFit="1"/>
    </xf>
    <xf numFmtId="177" fontId="13" fillId="2" borderId="0" xfId="1" applyNumberFormat="1" applyFont="1" applyFill="1" applyAlignment="1">
      <alignment horizontal="right" vertical="center" shrinkToFit="1"/>
    </xf>
    <xf numFmtId="176" fontId="13" fillId="2" borderId="0" xfId="1" applyNumberFormat="1" applyFont="1" applyFill="1" applyAlignment="1">
      <alignment horizontal="left" vertical="center" shrinkToFit="1"/>
    </xf>
    <xf numFmtId="0" fontId="14" fillId="2" borderId="0" xfId="1" applyFont="1" applyFill="1" applyAlignment="1">
      <alignment horizontal="left" vertical="center" shrinkToFit="1"/>
    </xf>
    <xf numFmtId="176" fontId="10" fillId="2" borderId="0" xfId="1" applyNumberFormat="1" applyFont="1" applyFill="1" applyAlignment="1">
      <alignment horizontal="left" vertical="center" shrinkToFit="1"/>
    </xf>
    <xf numFmtId="177" fontId="10" fillId="2" borderId="0" xfId="1" applyNumberFormat="1" applyFont="1" applyFill="1" applyAlignment="1">
      <alignment horizontal="left" vertical="top" shrinkToFit="1"/>
    </xf>
    <xf numFmtId="176" fontId="15" fillId="2" borderId="0" xfId="1" applyNumberFormat="1" applyFont="1" applyFill="1" applyAlignment="1">
      <alignment horizontal="left" vertical="center" shrinkToFit="1"/>
    </xf>
    <xf numFmtId="176" fontId="14" fillId="2" borderId="0" xfId="1" applyNumberFormat="1" applyFont="1" applyFill="1" applyAlignment="1">
      <alignment horizontal="left" vertical="center" shrinkToFit="1"/>
    </xf>
    <xf numFmtId="0" fontId="10" fillId="2" borderId="0" xfId="1" applyFont="1" applyFill="1" applyAlignment="1">
      <alignment horizontal="left" vertical="top" shrinkToFit="1"/>
    </xf>
    <xf numFmtId="0" fontId="11" fillId="2" borderId="1" xfId="1" applyFont="1" applyFill="1" applyBorder="1" applyAlignment="1">
      <alignment horizontal="center" vertical="center" shrinkToFit="1"/>
    </xf>
    <xf numFmtId="0" fontId="11" fillId="2" borderId="0" xfId="1" applyFont="1" applyFill="1" applyAlignment="1">
      <alignment horizontal="center" vertical="center" shrinkToFit="1"/>
    </xf>
    <xf numFmtId="0" fontId="13" fillId="2" borderId="0" xfId="1" applyFont="1" applyFill="1" applyAlignment="1">
      <alignment horizontal="center" vertical="center" shrinkToFit="1"/>
    </xf>
    <xf numFmtId="178" fontId="13" fillId="2" borderId="0" xfId="1" applyNumberFormat="1" applyFont="1" applyFill="1" applyAlignment="1">
      <alignment horizontal="center" vertical="center" shrinkToFit="1"/>
    </xf>
    <xf numFmtId="0" fontId="10" fillId="2" borderId="0" xfId="1" applyFont="1" applyFill="1" applyAlignment="1">
      <alignment horizontal="center" vertical="top" shrinkToFit="1"/>
    </xf>
    <xf numFmtId="0" fontId="17" fillId="2" borderId="0" xfId="1" applyFont="1" applyFill="1" applyAlignment="1">
      <alignment horizontal="left" vertical="center" shrinkToFit="1"/>
    </xf>
    <xf numFmtId="0" fontId="10" fillId="2" borderId="35" xfId="1" applyFont="1" applyFill="1" applyBorder="1" applyAlignment="1">
      <alignment vertical="center" shrinkToFit="1"/>
    </xf>
    <xf numFmtId="0" fontId="10" fillId="2" borderId="37" xfId="1" applyFont="1" applyFill="1" applyBorder="1" applyAlignment="1">
      <alignment vertical="center" shrinkToFit="1"/>
    </xf>
    <xf numFmtId="0" fontId="0" fillId="2" borderId="0" xfId="0" applyFont="1" applyFill="1" applyAlignment="1" applyProtection="1">
      <alignment vertical="center" shrinkToFit="1"/>
    </xf>
    <xf numFmtId="0" fontId="0" fillId="2" borderId="4" xfId="0" applyFont="1" applyFill="1" applyBorder="1" applyAlignment="1" applyProtection="1">
      <alignment vertical="center" shrinkToFit="1"/>
    </xf>
    <xf numFmtId="0" fontId="0" fillId="2" borderId="5" xfId="0" applyFont="1" applyFill="1" applyBorder="1" applyAlignment="1" applyProtection="1">
      <alignment vertical="center" shrinkToFit="1"/>
    </xf>
    <xf numFmtId="0" fontId="0" fillId="2" borderId="6" xfId="0" applyFont="1" applyFill="1" applyBorder="1" applyAlignment="1" applyProtection="1">
      <alignment vertical="center" shrinkToFit="1"/>
    </xf>
    <xf numFmtId="0" fontId="0" fillId="2" borderId="7" xfId="0" applyFont="1" applyFill="1" applyBorder="1" applyAlignment="1" applyProtection="1">
      <alignment vertical="center" shrinkToFit="1"/>
    </xf>
    <xf numFmtId="0" fontId="0" fillId="2" borderId="8" xfId="0" applyFont="1" applyFill="1" applyBorder="1" applyAlignment="1" applyProtection="1">
      <alignment vertical="center" shrinkToFit="1"/>
    </xf>
    <xf numFmtId="0" fontId="0" fillId="2" borderId="9" xfId="0" applyFont="1" applyFill="1" applyBorder="1" applyAlignment="1" applyProtection="1">
      <alignment vertical="center" shrinkToFit="1"/>
    </xf>
    <xf numFmtId="0" fontId="0" fillId="2" borderId="10" xfId="0" applyFont="1" applyFill="1" applyBorder="1" applyAlignment="1" applyProtection="1">
      <alignment vertical="center" shrinkToFit="1"/>
    </xf>
    <xf numFmtId="0" fontId="0" fillId="2" borderId="1" xfId="0" applyFont="1" applyFill="1" applyBorder="1" applyAlignment="1" applyProtection="1">
      <alignment vertical="center" shrinkToFit="1"/>
    </xf>
    <xf numFmtId="0" fontId="0" fillId="2" borderId="11" xfId="0" applyFont="1" applyFill="1" applyBorder="1" applyAlignment="1" applyProtection="1">
      <alignment vertical="center" shrinkToFit="1"/>
    </xf>
    <xf numFmtId="0" fontId="0" fillId="2" borderId="0" xfId="0" applyFont="1" applyFill="1" applyBorder="1" applyAlignment="1" applyProtection="1">
      <alignment horizontal="center" vertical="center" shrinkToFit="1"/>
    </xf>
    <xf numFmtId="0" fontId="0" fillId="2" borderId="0" xfId="0" applyFont="1" applyFill="1" applyBorder="1" applyAlignment="1" applyProtection="1">
      <alignment vertical="center" shrinkToFit="1"/>
    </xf>
    <xf numFmtId="0" fontId="0" fillId="2" borderId="12" xfId="0" applyFont="1" applyFill="1" applyBorder="1" applyAlignment="1" applyProtection="1">
      <alignment vertical="center" shrinkToFit="1"/>
    </xf>
    <xf numFmtId="0" fontId="0" fillId="2" borderId="13" xfId="0" applyFont="1" applyFill="1" applyBorder="1" applyAlignment="1" applyProtection="1">
      <alignment vertical="center" shrinkToFit="1"/>
    </xf>
    <xf numFmtId="0" fontId="0" fillId="2" borderId="14" xfId="0" applyFont="1" applyFill="1" applyBorder="1" applyAlignment="1" applyProtection="1">
      <alignment vertical="center" shrinkToFit="1"/>
    </xf>
    <xf numFmtId="0" fontId="0" fillId="2" borderId="15" xfId="0" applyFont="1" applyFill="1" applyBorder="1" applyAlignment="1" applyProtection="1">
      <alignment vertical="center" shrinkToFit="1"/>
    </xf>
    <xf numFmtId="0" fontId="0" fillId="2" borderId="3" xfId="0" applyFont="1" applyFill="1" applyBorder="1" applyAlignment="1" applyProtection="1">
      <alignment vertical="center" shrinkToFit="1"/>
    </xf>
    <xf numFmtId="0" fontId="1" fillId="2" borderId="0" xfId="0" applyFont="1" applyFill="1" applyBorder="1" applyAlignment="1" applyProtection="1">
      <alignment vertical="center" shrinkToFit="1"/>
    </xf>
    <xf numFmtId="0" fontId="0" fillId="2" borderId="0" xfId="0" applyFont="1" applyFill="1" applyBorder="1" applyAlignment="1" applyProtection="1">
      <alignment horizontal="distributed" vertical="center" shrinkToFit="1"/>
    </xf>
    <xf numFmtId="0" fontId="0" fillId="2" borderId="0" xfId="0" applyFont="1" applyFill="1" applyBorder="1" applyAlignment="1" applyProtection="1">
      <alignment horizontal="left" vertical="top" shrinkToFit="1"/>
    </xf>
    <xf numFmtId="0" fontId="0" fillId="2" borderId="1" xfId="0" applyFont="1" applyFill="1" applyBorder="1" applyAlignment="1" applyProtection="1">
      <alignment shrinkToFit="1"/>
    </xf>
    <xf numFmtId="0" fontId="0" fillId="2" borderId="1" xfId="0" applyFont="1" applyFill="1" applyBorder="1" applyAlignment="1" applyProtection="1">
      <alignment horizontal="center" shrinkToFit="1"/>
    </xf>
    <xf numFmtId="0" fontId="4" fillId="2" borderId="0" xfId="0" applyFont="1" applyFill="1" applyBorder="1" applyAlignment="1" applyProtection="1">
      <alignment vertical="center" shrinkToFit="1"/>
    </xf>
    <xf numFmtId="0" fontId="4" fillId="2" borderId="3" xfId="0" applyFont="1" applyFill="1" applyBorder="1" applyAlignment="1" applyProtection="1">
      <alignment vertical="center" shrinkToFit="1"/>
    </xf>
    <xf numFmtId="0" fontId="0" fillId="2" borderId="16" xfId="0" applyFont="1" applyFill="1" applyBorder="1" applyAlignment="1" applyProtection="1">
      <alignment vertical="center" shrinkToFit="1"/>
    </xf>
    <xf numFmtId="0" fontId="0" fillId="2" borderId="17" xfId="0" applyFont="1" applyFill="1" applyBorder="1" applyAlignment="1" applyProtection="1">
      <alignment vertical="center" shrinkToFit="1"/>
    </xf>
    <xf numFmtId="0" fontId="0" fillId="2" borderId="2" xfId="0" applyFont="1" applyFill="1" applyBorder="1" applyAlignment="1" applyProtection="1">
      <alignment vertical="center" shrinkToFit="1"/>
    </xf>
    <xf numFmtId="0" fontId="0" fillId="2" borderId="18" xfId="0" applyFont="1" applyFill="1" applyBorder="1" applyAlignment="1" applyProtection="1">
      <alignment vertical="center" shrinkToFit="1"/>
    </xf>
    <xf numFmtId="0" fontId="0" fillId="2" borderId="19" xfId="0" applyFont="1" applyFill="1" applyBorder="1" applyAlignment="1" applyProtection="1">
      <alignment vertical="center" shrinkToFit="1"/>
    </xf>
    <xf numFmtId="0" fontId="0" fillId="2" borderId="20" xfId="0" applyFont="1" applyFill="1" applyBorder="1" applyAlignment="1" applyProtection="1">
      <alignment vertical="center" shrinkToFit="1"/>
    </xf>
    <xf numFmtId="0" fontId="0" fillId="2" borderId="21" xfId="0" applyFont="1" applyFill="1" applyBorder="1" applyAlignment="1" applyProtection="1">
      <alignment vertical="center" shrinkToFit="1"/>
    </xf>
    <xf numFmtId="0" fontId="5" fillId="2" borderId="0" xfId="0" applyFont="1" applyFill="1" applyBorder="1" applyAlignment="1" applyProtection="1">
      <alignment vertical="center" shrinkToFit="1"/>
    </xf>
    <xf numFmtId="0" fontId="5" fillId="2" borderId="26" xfId="0" applyFont="1" applyFill="1" applyBorder="1" applyAlignment="1" applyProtection="1">
      <alignment vertical="center" shrinkToFit="1"/>
    </xf>
    <xf numFmtId="0" fontId="0" fillId="2" borderId="22" xfId="0" applyFont="1" applyFill="1" applyBorder="1" applyAlignment="1" applyProtection="1">
      <alignment vertical="center" shrinkToFit="1"/>
    </xf>
    <xf numFmtId="0" fontId="5" fillId="2" borderId="1" xfId="0" applyFont="1" applyFill="1" applyBorder="1" applyAlignment="1" applyProtection="1">
      <alignment vertical="center" shrinkToFit="1"/>
    </xf>
    <xf numFmtId="0" fontId="0" fillId="2" borderId="23" xfId="0" applyFont="1" applyFill="1" applyBorder="1" applyAlignment="1" applyProtection="1">
      <alignment vertical="center" shrinkToFit="1"/>
    </xf>
    <xf numFmtId="0" fontId="0" fillId="2" borderId="24" xfId="0" applyFont="1" applyFill="1" applyBorder="1" applyAlignment="1" applyProtection="1">
      <alignment vertical="center" shrinkToFit="1"/>
    </xf>
    <xf numFmtId="0" fontId="0" fillId="2" borderId="25" xfId="0" applyFont="1" applyFill="1" applyBorder="1" applyAlignment="1" applyProtection="1">
      <alignment vertical="center" shrinkToFit="1"/>
    </xf>
    <xf numFmtId="0" fontId="0" fillId="2" borderId="0" xfId="0" applyFont="1" applyFill="1" applyAlignment="1" applyProtection="1">
      <alignment horizontal="right" vertical="center" shrinkToFit="1"/>
    </xf>
    <xf numFmtId="0" fontId="10" fillId="2" borderId="15" xfId="1" applyFont="1" applyFill="1" applyBorder="1" applyAlignment="1">
      <alignment vertical="center" shrinkToFit="1"/>
    </xf>
    <xf numFmtId="0" fontId="10" fillId="2" borderId="0" xfId="1" applyFont="1" applyFill="1" applyAlignment="1">
      <alignment vertical="center" shrinkToFit="1"/>
    </xf>
    <xf numFmtId="177" fontId="10" fillId="2" borderId="0" xfId="1" applyNumberFormat="1" applyFont="1" applyFill="1" applyAlignment="1">
      <alignment horizontal="left" vertical="center" shrinkToFit="1"/>
    </xf>
    <xf numFmtId="0" fontId="10" fillId="2" borderId="0" xfId="1" applyFont="1" applyFill="1" applyAlignment="1">
      <alignment horizontal="center" vertical="center" shrinkToFit="1"/>
    </xf>
    <xf numFmtId="0" fontId="10" fillId="2" borderId="0" xfId="1" applyFont="1" applyFill="1" applyAlignment="1">
      <alignment horizontal="left" vertical="center" shrinkToFit="1"/>
    </xf>
    <xf numFmtId="181" fontId="10" fillId="2" borderId="31" xfId="1" applyNumberFormat="1" applyFont="1" applyFill="1" applyBorder="1" applyAlignment="1" applyProtection="1">
      <alignment vertical="center" shrinkToFit="1"/>
      <protection locked="0"/>
    </xf>
    <xf numFmtId="181" fontId="10" fillId="2" borderId="32" xfId="1" applyNumberFormat="1" applyFont="1" applyFill="1" applyBorder="1" applyAlignment="1" applyProtection="1">
      <alignment vertical="center" shrinkToFit="1"/>
      <protection locked="0"/>
    </xf>
    <xf numFmtId="181" fontId="10" fillId="2" borderId="31" xfId="1" applyNumberFormat="1" applyFont="1" applyFill="1" applyBorder="1" applyAlignment="1">
      <alignment horizontal="right" vertical="center" shrinkToFit="1"/>
    </xf>
    <xf numFmtId="181" fontId="10" fillId="2" borderId="31" xfId="1" applyNumberFormat="1" applyFont="1" applyFill="1" applyBorder="1" applyAlignment="1">
      <alignment vertical="center" shrinkToFit="1"/>
    </xf>
    <xf numFmtId="0" fontId="0" fillId="2" borderId="0" xfId="0" applyFill="1" applyAlignment="1">
      <alignment vertical="center" shrinkToFit="1"/>
    </xf>
    <xf numFmtId="0" fontId="0" fillId="2" borderId="0" xfId="0" applyFill="1" applyAlignment="1">
      <alignment horizontal="distributed" vertical="center" shrinkToFit="1"/>
    </xf>
    <xf numFmtId="0" fontId="4" fillId="2" borderId="0" xfId="0" applyFont="1" applyFill="1" applyAlignment="1">
      <alignment shrinkToFit="1"/>
    </xf>
    <xf numFmtId="0" fontId="10" fillId="2" borderId="0" xfId="1" applyFont="1" applyFill="1" applyBorder="1" applyAlignment="1">
      <alignment vertical="center" shrinkToFit="1"/>
    </xf>
    <xf numFmtId="0" fontId="24" fillId="2" borderId="0" xfId="1" applyFont="1" applyFill="1" applyAlignment="1">
      <alignment horizontal="center" vertical="center" shrinkToFit="1"/>
    </xf>
    <xf numFmtId="0" fontId="10" fillId="2" borderId="0" xfId="1" applyFont="1" applyFill="1" applyAlignment="1">
      <alignment shrinkToFit="1"/>
    </xf>
    <xf numFmtId="0" fontId="0" fillId="2" borderId="0" xfId="0" applyFont="1" applyFill="1" applyAlignment="1">
      <alignment vertical="center" shrinkToFit="1"/>
    </xf>
    <xf numFmtId="0" fontId="10" fillId="2" borderId="0" xfId="1" applyFont="1" applyFill="1" applyAlignment="1">
      <alignment horizontal="left" vertical="center" shrinkToFit="1"/>
    </xf>
    <xf numFmtId="0" fontId="17" fillId="2" borderId="0" xfId="1" applyFont="1" applyFill="1" applyAlignment="1" applyProtection="1">
      <alignment horizontal="left" vertical="center" shrinkToFit="1"/>
    </xf>
    <xf numFmtId="0" fontId="10" fillId="2" borderId="0" xfId="1" applyFont="1" applyFill="1" applyAlignment="1" applyProtection="1">
      <alignment horizontal="left" vertical="center" shrinkToFit="1"/>
    </xf>
    <xf numFmtId="0" fontId="10" fillId="2" borderId="4" xfId="1" applyFont="1" applyFill="1" applyBorder="1" applyAlignment="1" applyProtection="1">
      <alignment horizontal="left" vertical="center" shrinkToFit="1"/>
    </xf>
    <xf numFmtId="0" fontId="10" fillId="2" borderId="6" xfId="1" applyFont="1" applyFill="1" applyBorder="1" applyAlignment="1" applyProtection="1">
      <alignment vertical="center" shrinkToFit="1"/>
    </xf>
    <xf numFmtId="0" fontId="10" fillId="2" borderId="0" xfId="1" applyFont="1" applyFill="1" applyBorder="1" applyAlignment="1" applyProtection="1">
      <alignment vertical="center" shrinkToFit="1"/>
    </xf>
    <xf numFmtId="0" fontId="10" fillId="2" borderId="0" xfId="1" applyFont="1" applyFill="1" applyAlignment="1" applyProtection="1">
      <alignment vertical="center" shrinkToFit="1"/>
    </xf>
    <xf numFmtId="0" fontId="16" fillId="2" borderId="0" xfId="1" applyFont="1" applyFill="1" applyAlignment="1">
      <alignment vertical="center" shrinkToFit="1"/>
    </xf>
    <xf numFmtId="0" fontId="10" fillId="2" borderId="36" xfId="1" applyFont="1" applyFill="1" applyBorder="1" applyAlignment="1">
      <alignment horizontal="left" vertical="center" wrapText="1" shrinkToFit="1"/>
    </xf>
    <xf numFmtId="0" fontId="10" fillId="2" borderId="0" xfId="1" quotePrefix="1" applyFont="1" applyFill="1" applyAlignment="1">
      <alignment horizontal="left" vertical="center" shrinkToFit="1"/>
    </xf>
    <xf numFmtId="0" fontId="10" fillId="2" borderId="0" xfId="1" applyFont="1" applyFill="1" applyAlignment="1">
      <alignment horizontal="left" vertical="center" shrinkToFit="1"/>
    </xf>
    <xf numFmtId="0" fontId="10" fillId="2" borderId="0" xfId="1" applyFont="1" applyFill="1" applyAlignment="1">
      <alignment horizontal="center" vertical="center" shrinkToFit="1"/>
    </xf>
    <xf numFmtId="178" fontId="13" fillId="2" borderId="33" xfId="1" applyNumberFormat="1" applyFont="1" applyFill="1" applyBorder="1" applyAlignment="1">
      <alignment horizontal="center" vertical="center" shrinkToFit="1"/>
    </xf>
    <xf numFmtId="178" fontId="13" fillId="2" borderId="38" xfId="1" applyNumberFormat="1" applyFont="1" applyFill="1" applyBorder="1" applyAlignment="1">
      <alignment horizontal="center" vertical="center" shrinkToFit="1"/>
    </xf>
    <xf numFmtId="178" fontId="13" fillId="2" borderId="34" xfId="1" applyNumberFormat="1" applyFont="1" applyFill="1" applyBorder="1" applyAlignment="1">
      <alignment horizontal="center" vertical="center" shrinkToFit="1"/>
    </xf>
    <xf numFmtId="0" fontId="10" fillId="2" borderId="0" xfId="1" applyFont="1" applyFill="1" applyAlignment="1">
      <alignment vertical="center" shrinkToFit="1"/>
    </xf>
    <xf numFmtId="0" fontId="11" fillId="2" borderId="1" xfId="1" applyFont="1" applyFill="1" applyBorder="1" applyAlignment="1">
      <alignment horizontal="center" vertical="center" shrinkToFit="1"/>
    </xf>
    <xf numFmtId="0" fontId="11" fillId="2" borderId="2" xfId="1" applyFont="1" applyFill="1" applyBorder="1" applyAlignment="1">
      <alignment horizontal="center" vertical="center" shrinkToFit="1"/>
    </xf>
    <xf numFmtId="0" fontId="11" fillId="2" borderId="0" xfId="1" applyFont="1" applyFill="1" applyAlignment="1">
      <alignment horizontal="center" vertical="center" shrinkToFit="1"/>
    </xf>
    <xf numFmtId="0" fontId="10" fillId="2" borderId="0" xfId="1" applyFont="1" applyFill="1" applyAlignment="1">
      <alignment horizontal="left" vertical="center" wrapText="1" shrinkToFit="1"/>
    </xf>
    <xf numFmtId="177" fontId="13" fillId="2" borderId="0" xfId="1" applyNumberFormat="1" applyFont="1" applyFill="1" applyAlignment="1">
      <alignment horizontal="left" vertical="center" shrinkToFit="1"/>
    </xf>
    <xf numFmtId="0" fontId="10" fillId="2" borderId="15" xfId="1" applyFont="1" applyFill="1" applyBorder="1" applyAlignment="1">
      <alignment vertical="center" shrinkToFit="1"/>
    </xf>
    <xf numFmtId="0" fontId="10" fillId="2" borderId="0" xfId="1" applyFont="1" applyFill="1" applyBorder="1" applyAlignment="1">
      <alignment vertical="center" shrinkToFit="1"/>
    </xf>
    <xf numFmtId="0" fontId="10" fillId="2" borderId="0" xfId="1" quotePrefix="1" applyFont="1" applyFill="1" applyAlignment="1">
      <alignment vertical="center" shrinkToFit="1"/>
    </xf>
    <xf numFmtId="0" fontId="14" fillId="2" borderId="0" xfId="1" applyFont="1" applyFill="1" applyAlignment="1">
      <alignment horizontal="left" vertical="center" wrapText="1" shrinkToFit="1"/>
    </xf>
    <xf numFmtId="0" fontId="10" fillId="2" borderId="0" xfId="1" applyFont="1" applyFill="1" applyAlignment="1">
      <alignment horizontal="left" vertical="top" wrapText="1" shrinkToFit="1"/>
    </xf>
    <xf numFmtId="177" fontId="10" fillId="2" borderId="0" xfId="1" applyNumberFormat="1" applyFont="1" applyFill="1" applyAlignment="1">
      <alignment horizontal="left" vertical="center" shrinkToFit="1"/>
    </xf>
    <xf numFmtId="177" fontId="13" fillId="2" borderId="0" xfId="1" applyNumberFormat="1" applyFont="1" applyFill="1" applyAlignment="1">
      <alignment vertical="center" shrinkToFit="1"/>
    </xf>
    <xf numFmtId="0" fontId="11" fillId="2" borderId="0" xfId="1" applyFont="1" applyFill="1" applyAlignment="1">
      <alignment vertical="center" shrinkToFit="1"/>
    </xf>
    <xf numFmtId="0" fontId="10" fillId="2" borderId="1" xfId="1" applyFont="1" applyFill="1" applyBorder="1" applyAlignment="1" applyProtection="1">
      <alignment horizontal="left" vertical="center" shrinkToFit="1"/>
      <protection locked="0"/>
    </xf>
    <xf numFmtId="0" fontId="10" fillId="2" borderId="5" xfId="1" applyFont="1" applyFill="1" applyBorder="1" applyAlignment="1" applyProtection="1">
      <alignment horizontal="left" vertical="center" wrapText="1" shrinkToFit="1"/>
      <protection locked="0"/>
    </xf>
    <xf numFmtId="0" fontId="10" fillId="2" borderId="24" xfId="1" applyFont="1" applyFill="1" applyBorder="1" applyAlignment="1" applyProtection="1">
      <alignment vertical="center" shrinkToFit="1"/>
    </xf>
    <xf numFmtId="0" fontId="18" fillId="2" borderId="0" xfId="0" applyFont="1" applyFill="1" applyAlignment="1" applyProtection="1">
      <alignment horizontal="center" vertical="center" shrinkToFit="1"/>
      <protection locked="0"/>
    </xf>
    <xf numFmtId="0" fontId="0" fillId="2" borderId="17" xfId="0" applyFont="1" applyFill="1" applyBorder="1" applyAlignment="1" applyProtection="1">
      <alignment horizontal="center" vertical="center" shrinkToFit="1"/>
    </xf>
    <xf numFmtId="0" fontId="0" fillId="2" borderId="2" xfId="0" applyFont="1" applyFill="1" applyBorder="1" applyAlignment="1" applyProtection="1">
      <alignment horizontal="center" vertical="center" shrinkToFit="1"/>
    </xf>
    <xf numFmtId="0" fontId="0" fillId="2" borderId="10" xfId="0" applyFont="1" applyFill="1" applyBorder="1" applyAlignment="1" applyProtection="1">
      <alignment horizontal="center" vertical="center" shrinkToFit="1"/>
    </xf>
    <xf numFmtId="0" fontId="0" fillId="2" borderId="1" xfId="0" applyFont="1" applyFill="1" applyBorder="1" applyAlignment="1" applyProtection="1">
      <alignment horizontal="center" vertical="center" shrinkToFit="1"/>
    </xf>
    <xf numFmtId="0" fontId="0" fillId="2" borderId="11"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xf>
    <xf numFmtId="0" fontId="0" fillId="2" borderId="0" xfId="0" applyFill="1" applyAlignment="1">
      <alignment horizontal="distributed" vertical="center" shrinkToFit="1"/>
    </xf>
    <xf numFmtId="0" fontId="8" fillId="2" borderId="0" xfId="0" applyFont="1" applyFill="1" applyAlignment="1">
      <alignment horizontal="center" shrinkToFit="1"/>
    </xf>
    <xf numFmtId="0" fontId="0" fillId="2" borderId="0" xfId="0" applyFill="1" applyAlignment="1">
      <alignment horizontal="left" vertical="center" shrinkToFit="1"/>
    </xf>
    <xf numFmtId="182" fontId="18" fillId="2" borderId="1" xfId="0" applyNumberFormat="1" applyFont="1" applyFill="1" applyBorder="1" applyAlignment="1" applyProtection="1">
      <alignment vertical="center" shrinkToFit="1"/>
      <protection locked="0"/>
    </xf>
    <xf numFmtId="182" fontId="21" fillId="2" borderId="2" xfId="0" applyNumberFormat="1" applyFont="1" applyFill="1" applyBorder="1" applyAlignment="1" applyProtection="1">
      <alignment shrinkToFit="1"/>
      <protection locked="0"/>
    </xf>
    <xf numFmtId="0" fontId="0" fillId="2" borderId="24" xfId="0" applyFont="1" applyFill="1" applyBorder="1" applyAlignment="1" applyProtection="1">
      <alignment vertical="center" shrinkToFit="1"/>
    </xf>
    <xf numFmtId="0" fontId="3" fillId="2" borderId="0" xfId="0" applyFont="1" applyFill="1" applyBorder="1" applyAlignment="1" applyProtection="1">
      <alignment horizontal="left" vertical="center" shrinkToFit="1"/>
    </xf>
    <xf numFmtId="0" fontId="0" fillId="2" borderId="0" xfId="0" applyFill="1" applyAlignment="1">
      <alignment vertical="center" shrinkToFit="1"/>
    </xf>
    <xf numFmtId="0" fontId="20" fillId="2" borderId="0" xfId="0" applyFont="1" applyFill="1" applyBorder="1" applyAlignment="1" applyProtection="1">
      <alignment horizontal="center" vertical="center" shrinkToFit="1"/>
      <protection locked="0"/>
    </xf>
    <xf numFmtId="182" fontId="21" fillId="2" borderId="2" xfId="0" applyNumberFormat="1" applyFont="1" applyFill="1" applyBorder="1" applyAlignment="1" applyProtection="1">
      <alignment horizontal="left" shrinkToFit="1"/>
      <protection locked="0"/>
    </xf>
    <xf numFmtId="0" fontId="1" fillId="2" borderId="0" xfId="0" applyFont="1" applyFill="1" applyBorder="1" applyAlignment="1" applyProtection="1">
      <alignment horizontal="center" vertical="center" shrinkToFit="1"/>
    </xf>
    <xf numFmtId="0" fontId="0" fillId="2" borderId="15" xfId="0" applyFont="1" applyFill="1" applyBorder="1" applyAlignment="1" applyProtection="1">
      <alignment horizontal="center" vertical="center" shrinkToFit="1"/>
    </xf>
    <xf numFmtId="0" fontId="0" fillId="2" borderId="3" xfId="0" applyFont="1" applyFill="1" applyBorder="1" applyAlignment="1" applyProtection="1">
      <alignment horizontal="center" vertical="center" shrinkToFit="1"/>
    </xf>
    <xf numFmtId="0" fontId="0" fillId="2" borderId="0" xfId="0" applyFont="1" applyFill="1" applyBorder="1" applyAlignment="1" applyProtection="1">
      <alignment horizontal="center" vertical="center" shrinkToFit="1"/>
    </xf>
    <xf numFmtId="0" fontId="18" fillId="2" borderId="27"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shrinkToFit="1"/>
      <protection locked="0"/>
    </xf>
    <xf numFmtId="0" fontId="18" fillId="2" borderId="8" xfId="0" applyFont="1" applyFill="1" applyBorder="1" applyAlignment="1" applyProtection="1">
      <alignment horizontal="left" vertical="center" shrinkToFit="1"/>
      <protection locked="0"/>
    </xf>
    <xf numFmtId="0" fontId="18" fillId="2" borderId="9" xfId="0" applyFont="1" applyFill="1" applyBorder="1" applyAlignment="1" applyProtection="1">
      <alignment horizontal="left" vertical="center" shrinkToFit="1"/>
      <protection locked="0"/>
    </xf>
    <xf numFmtId="0" fontId="4" fillId="2" borderId="0" xfId="0" applyFont="1" applyFill="1" applyBorder="1" applyAlignment="1" applyProtection="1">
      <alignment vertical="center" shrinkToFit="1"/>
    </xf>
    <xf numFmtId="0" fontId="18" fillId="2" borderId="4" xfId="0" applyFont="1" applyFill="1" applyBorder="1" applyAlignment="1" applyProtection="1">
      <alignment horizontal="left" vertical="center" shrinkToFit="1"/>
      <protection locked="0"/>
    </xf>
    <xf numFmtId="0" fontId="18" fillId="2" borderId="5" xfId="0" applyFont="1" applyFill="1" applyBorder="1" applyAlignment="1" applyProtection="1">
      <alignment horizontal="left" vertical="center" shrinkToFit="1"/>
      <protection locked="0"/>
    </xf>
    <xf numFmtId="0" fontId="18" fillId="2" borderId="6" xfId="0" applyFont="1" applyFill="1" applyBorder="1" applyAlignment="1" applyProtection="1">
      <alignment horizontal="left" vertical="center" shrinkToFit="1"/>
      <protection locked="0"/>
    </xf>
    <xf numFmtId="0" fontId="18" fillId="2" borderId="28" xfId="0" applyFont="1" applyFill="1" applyBorder="1" applyAlignment="1" applyProtection="1">
      <alignment horizontal="left" vertical="center" shrinkToFit="1"/>
      <protection locked="0"/>
    </xf>
    <xf numFmtId="0" fontId="18" fillId="2" borderId="29" xfId="0" applyFont="1" applyFill="1" applyBorder="1" applyAlignment="1" applyProtection="1">
      <alignment horizontal="left" vertical="center" shrinkToFit="1"/>
      <protection locked="0"/>
    </xf>
    <xf numFmtId="0" fontId="18" fillId="2" borderId="30" xfId="0" applyFont="1" applyFill="1" applyBorder="1" applyAlignment="1" applyProtection="1">
      <alignment horizontal="left" vertical="center" shrinkToFit="1"/>
      <protection locked="0"/>
    </xf>
    <xf numFmtId="0" fontId="0" fillId="2" borderId="0" xfId="0" applyFont="1" applyFill="1" applyBorder="1" applyAlignment="1" applyProtection="1">
      <alignment horizontal="center" shrinkToFit="1"/>
    </xf>
    <xf numFmtId="0" fontId="0" fillId="2" borderId="1" xfId="0" applyFont="1" applyFill="1" applyBorder="1" applyAlignment="1" applyProtection="1">
      <alignment horizontal="center" shrinkToFit="1"/>
    </xf>
    <xf numFmtId="0" fontId="0" fillId="2" borderId="0" xfId="0" applyFont="1" applyFill="1" applyBorder="1" applyAlignment="1" applyProtection="1">
      <alignment vertical="center" shrinkToFit="1"/>
    </xf>
    <xf numFmtId="0" fontId="0" fillId="2" borderId="2" xfId="0" applyFont="1" applyFill="1" applyBorder="1" applyAlignment="1" applyProtection="1">
      <alignment vertical="center" shrinkToFit="1"/>
    </xf>
    <xf numFmtId="0" fontId="0" fillId="2" borderId="1" xfId="0" applyFont="1" applyFill="1" applyBorder="1" applyAlignment="1" applyProtection="1">
      <alignment vertical="center" shrinkToFit="1"/>
    </xf>
    <xf numFmtId="0" fontId="18" fillId="2" borderId="1" xfId="0" applyFont="1" applyFill="1" applyBorder="1" applyAlignment="1" applyProtection="1">
      <alignment horizontal="center" vertical="center" shrinkToFit="1"/>
      <protection locked="0"/>
    </xf>
    <xf numFmtId="179" fontId="18" fillId="2" borderId="0" xfId="0" applyNumberFormat="1" applyFont="1" applyFill="1" applyBorder="1" applyAlignment="1" applyProtection="1">
      <alignment horizontal="right" shrinkToFit="1"/>
      <protection locked="0"/>
    </xf>
    <xf numFmtId="179" fontId="18" fillId="2" borderId="1" xfId="0" applyNumberFormat="1" applyFont="1" applyFill="1" applyBorder="1" applyAlignment="1" applyProtection="1">
      <alignment horizontal="right" shrinkToFit="1"/>
      <protection locked="0"/>
    </xf>
    <xf numFmtId="0" fontId="4" fillId="2" borderId="3" xfId="0" applyFont="1" applyFill="1" applyBorder="1" applyAlignment="1" applyProtection="1">
      <alignment vertical="center" shrinkToFit="1"/>
    </xf>
    <xf numFmtId="0" fontId="0" fillId="2" borderId="0" xfId="0" applyFont="1" applyFill="1" applyBorder="1" applyAlignment="1" applyProtection="1">
      <alignment horizontal="distributed" vertical="center" shrinkToFit="1"/>
    </xf>
    <xf numFmtId="0" fontId="0" fillId="2" borderId="1" xfId="0" applyFont="1" applyFill="1" applyBorder="1" applyAlignment="1" applyProtection="1">
      <alignment horizontal="distributed" vertical="center" shrinkToFit="1"/>
    </xf>
    <xf numFmtId="180" fontId="18" fillId="2" borderId="1" xfId="0" applyNumberFormat="1" applyFont="1" applyFill="1" applyBorder="1" applyAlignment="1" applyProtection="1">
      <alignment shrinkToFit="1"/>
      <protection locked="0"/>
    </xf>
    <xf numFmtId="0" fontId="0" fillId="2" borderId="0" xfId="0" applyFont="1" applyFill="1" applyBorder="1" applyAlignment="1" applyProtection="1">
      <alignment horizontal="left" vertical="center" shrinkToFit="1"/>
    </xf>
    <xf numFmtId="0" fontId="5" fillId="2" borderId="0" xfId="0" applyFont="1" applyFill="1" applyBorder="1" applyAlignment="1" applyProtection="1">
      <alignment horizontal="center" vertical="center" shrinkToFit="1"/>
    </xf>
    <xf numFmtId="0" fontId="4" fillId="2" borderId="0" xfId="0" applyFont="1" applyFill="1" applyBorder="1" applyAlignment="1" applyProtection="1">
      <alignment horizontal="left" vertical="center" shrinkToFit="1"/>
    </xf>
    <xf numFmtId="180" fontId="18" fillId="2" borderId="7" xfId="0" applyNumberFormat="1" applyFont="1" applyFill="1" applyBorder="1" applyAlignment="1" applyProtection="1">
      <alignment shrinkToFit="1"/>
      <protection locked="0"/>
    </xf>
    <xf numFmtId="0" fontId="22" fillId="3" borderId="0" xfId="0" applyFont="1" applyFill="1" applyAlignment="1">
      <alignment vertical="center" shrinkToFit="1"/>
    </xf>
    <xf numFmtId="180" fontId="18" fillId="2" borderId="1" xfId="2" applyNumberFormat="1" applyFont="1" applyFill="1" applyBorder="1" applyAlignment="1" applyProtection="1">
      <alignment shrinkToFit="1"/>
      <protection locked="0"/>
    </xf>
  </cellXfs>
  <cellStyles count="3">
    <cellStyle name="桁区切り" xfId="2" builtinId="6"/>
    <cellStyle name="標準" xfId="0" builtinId="0"/>
    <cellStyle name="標準 2" xfId="1" xr:uid="{1E70C70B-6745-4368-A15D-E406E74291E6}"/>
  </cellStyles>
  <dxfs count="32">
    <dxf>
      <border>
        <bottom style="thin">
          <color rgb="FFFF0000"/>
        </bottom>
        <vertical/>
        <horizontal/>
      </border>
    </dxf>
    <dxf>
      <fill>
        <patternFill>
          <bgColor rgb="FFFFFF00"/>
        </patternFill>
      </fill>
    </dxf>
    <dxf>
      <fill>
        <patternFill>
          <bgColor rgb="FFFFFF00"/>
        </patternFill>
      </fill>
    </dxf>
    <dxf>
      <fill>
        <patternFill>
          <bgColor rgb="FFFFFF00"/>
        </patternFill>
      </fill>
    </dxf>
    <dxf>
      <border>
        <bottom style="thin">
          <color rgb="FFFF0000"/>
        </bottom>
        <vertical/>
        <horizontal/>
      </border>
    </dxf>
    <dxf>
      <border>
        <bottom style="thin">
          <color rgb="FFFF0000"/>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bottom style="hair">
          <color auto="1"/>
        </bottom>
        <vertical/>
        <horizontal/>
      </border>
    </dxf>
    <dxf>
      <border>
        <bottom style="thin">
          <color rgb="FFFF0000"/>
        </bottom>
        <vertical/>
        <horizontal/>
      </border>
    </dxf>
    <dxf>
      <border>
        <bottom style="hair">
          <color auto="1"/>
        </bottom>
        <vertical/>
        <horizontal/>
      </border>
    </dxf>
    <dxf>
      <border>
        <bottom style="thin">
          <color rgb="FFFF0000"/>
        </bottom>
        <vertical/>
        <horizontal/>
      </border>
    </dxf>
    <dxf>
      <border>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fill>
        <patternFill>
          <bgColor rgb="FFFFFFCC"/>
        </patternFill>
      </fill>
    </dxf>
    <dxf>
      <fill>
        <patternFill>
          <bgColor theme="5"/>
        </patternFill>
      </fill>
    </dxf>
    <dxf>
      <fill>
        <patternFill>
          <bgColor theme="5"/>
        </patternFill>
      </fill>
    </dxf>
    <dxf>
      <fill>
        <patternFill>
          <bgColor rgb="FFFFFFCC"/>
        </patternFill>
      </fill>
    </dxf>
    <dxf>
      <fill>
        <patternFill>
          <bgColor rgb="FFFFFFCC"/>
        </patternFill>
      </fill>
    </dxf>
    <dxf>
      <fill>
        <patternFill>
          <bgColor rgb="FFFFFFCC"/>
        </patternFill>
      </fill>
    </dxf>
    <dxf>
      <fill>
        <patternFill>
          <bgColor rgb="FFFF9900"/>
        </patternFill>
      </fill>
      <border>
        <left style="thin">
          <color auto="1"/>
        </left>
        <right style="thin">
          <color auto="1"/>
        </right>
        <top style="thin">
          <color auto="1"/>
        </top>
        <bottom style="thin">
          <color auto="1"/>
        </bottom>
        <vertical/>
        <horizontal/>
      </border>
    </dxf>
    <dxf>
      <fill>
        <patternFill>
          <bgColor rgb="FFFF9900"/>
        </patternFill>
      </fill>
      <border>
        <left style="thin">
          <color auto="1"/>
        </left>
        <right style="thin">
          <color auto="1"/>
        </right>
        <top style="thin">
          <color auto="1"/>
        </top>
        <bottom style="thin">
          <color auto="1"/>
        </bottom>
        <vertical/>
        <horizontal/>
      </border>
    </dxf>
    <dxf>
      <fill>
        <patternFill patternType="solid">
          <fgColor theme="5"/>
          <bgColor rgb="FFFF9900"/>
        </patternFill>
      </fill>
      <border>
        <left style="thin">
          <color auto="1"/>
        </left>
        <right style="thin">
          <color auto="1"/>
        </right>
        <top style="thin">
          <color auto="1"/>
        </top>
        <bottom style="thin">
          <color auto="1"/>
        </bottom>
        <vertical/>
        <horizontal/>
      </border>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EAA57-DD91-4CB3-885F-5056089DEC5F}">
  <sheetPr>
    <pageSetUpPr fitToPage="1"/>
  </sheetPr>
  <dimension ref="A2:IQ59"/>
  <sheetViews>
    <sheetView tabSelected="1" view="pageBreakPreview" zoomScaleNormal="85" zoomScaleSheetLayoutView="100" workbookViewId="0">
      <selection activeCell="D5" sqref="D5:G5"/>
    </sheetView>
  </sheetViews>
  <sheetFormatPr defaultRowHeight="15.75"/>
  <cols>
    <col min="1" max="2" width="2.625" style="70" customWidth="1"/>
    <col min="3" max="3" width="20.625" style="70" customWidth="1"/>
    <col min="4" max="5" width="15.625" style="70" customWidth="1"/>
    <col min="6" max="6" width="20.625" style="70" customWidth="1"/>
    <col min="7" max="7" width="6" style="70" bestFit="1" customWidth="1"/>
    <col min="8" max="8" width="20.625" style="70" customWidth="1"/>
    <col min="9" max="9" width="3.625" style="70" customWidth="1"/>
    <col min="10" max="29" width="2.625" style="70" customWidth="1"/>
    <col min="30" max="32" width="2.5" style="70" customWidth="1"/>
    <col min="33" max="251" width="9" style="70"/>
    <col min="252" max="253" width="2.625" style="80" customWidth="1"/>
    <col min="254" max="257" width="3.125" style="80" customWidth="1"/>
    <col min="258" max="258" width="12.625" style="80" customWidth="1"/>
    <col min="259" max="259" width="11.625" style="80" customWidth="1"/>
    <col min="260" max="260" width="3.625" style="80" customWidth="1"/>
    <col min="261" max="261" width="20.625" style="80" customWidth="1"/>
    <col min="262" max="262" width="3.625" style="80" customWidth="1"/>
    <col min="263" max="263" width="13.625" style="80" customWidth="1"/>
    <col min="264" max="264" width="3.625" style="80" customWidth="1"/>
    <col min="265" max="285" width="2.625" style="80" customWidth="1"/>
    <col min="286" max="288" width="2.5" style="80" customWidth="1"/>
    <col min="289" max="507" width="9" style="80"/>
    <col min="508" max="509" width="2.625" style="80" customWidth="1"/>
    <col min="510" max="513" width="3.125" style="80" customWidth="1"/>
    <col min="514" max="514" width="12.625" style="80" customWidth="1"/>
    <col min="515" max="515" width="11.625" style="80" customWidth="1"/>
    <col min="516" max="516" width="3.625" style="80" customWidth="1"/>
    <col min="517" max="517" width="20.625" style="80" customWidth="1"/>
    <col min="518" max="518" width="3.625" style="80" customWidth="1"/>
    <col min="519" max="519" width="13.625" style="80" customWidth="1"/>
    <col min="520" max="520" width="3.625" style="80" customWidth="1"/>
    <col min="521" max="541" width="2.625" style="80" customWidth="1"/>
    <col min="542" max="544" width="2.5" style="80" customWidth="1"/>
    <col min="545" max="763" width="9" style="80"/>
    <col min="764" max="765" width="2.625" style="80" customWidth="1"/>
    <col min="766" max="769" width="3.125" style="80" customWidth="1"/>
    <col min="770" max="770" width="12.625" style="80" customWidth="1"/>
    <col min="771" max="771" width="11.625" style="80" customWidth="1"/>
    <col min="772" max="772" width="3.625" style="80" customWidth="1"/>
    <col min="773" max="773" width="20.625" style="80" customWidth="1"/>
    <col min="774" max="774" width="3.625" style="80" customWidth="1"/>
    <col min="775" max="775" width="13.625" style="80" customWidth="1"/>
    <col min="776" max="776" width="3.625" style="80" customWidth="1"/>
    <col min="777" max="797" width="2.625" style="80" customWidth="1"/>
    <col min="798" max="800" width="2.5" style="80" customWidth="1"/>
    <col min="801" max="1019" width="9" style="80"/>
    <col min="1020" max="1021" width="2.625" style="80" customWidth="1"/>
    <col min="1022" max="1025" width="3.125" style="80" customWidth="1"/>
    <col min="1026" max="1026" width="12.625" style="80" customWidth="1"/>
    <col min="1027" max="1027" width="11.625" style="80" customWidth="1"/>
    <col min="1028" max="1028" width="3.625" style="80" customWidth="1"/>
    <col min="1029" max="1029" width="20.625" style="80" customWidth="1"/>
    <col min="1030" max="1030" width="3.625" style="80" customWidth="1"/>
    <col min="1031" max="1031" width="13.625" style="80" customWidth="1"/>
    <col min="1032" max="1032" width="3.625" style="80" customWidth="1"/>
    <col min="1033" max="1053" width="2.625" style="80" customWidth="1"/>
    <col min="1054" max="1056" width="2.5" style="80" customWidth="1"/>
    <col min="1057" max="1275" width="9" style="80"/>
    <col min="1276" max="1277" width="2.625" style="80" customWidth="1"/>
    <col min="1278" max="1281" width="3.125" style="80" customWidth="1"/>
    <col min="1282" max="1282" width="12.625" style="80" customWidth="1"/>
    <col min="1283" max="1283" width="11.625" style="80" customWidth="1"/>
    <col min="1284" max="1284" width="3.625" style="80" customWidth="1"/>
    <col min="1285" max="1285" width="20.625" style="80" customWidth="1"/>
    <col min="1286" max="1286" width="3.625" style="80" customWidth="1"/>
    <col min="1287" max="1287" width="13.625" style="80" customWidth="1"/>
    <col min="1288" max="1288" width="3.625" style="80" customWidth="1"/>
    <col min="1289" max="1309" width="2.625" style="80" customWidth="1"/>
    <col min="1310" max="1312" width="2.5" style="80" customWidth="1"/>
    <col min="1313" max="1531" width="9" style="80"/>
    <col min="1532" max="1533" width="2.625" style="80" customWidth="1"/>
    <col min="1534" max="1537" width="3.125" style="80" customWidth="1"/>
    <col min="1538" max="1538" width="12.625" style="80" customWidth="1"/>
    <col min="1539" max="1539" width="11.625" style="80" customWidth="1"/>
    <col min="1540" max="1540" width="3.625" style="80" customWidth="1"/>
    <col min="1541" max="1541" width="20.625" style="80" customWidth="1"/>
    <col min="1542" max="1542" width="3.625" style="80" customWidth="1"/>
    <col min="1543" max="1543" width="13.625" style="80" customWidth="1"/>
    <col min="1544" max="1544" width="3.625" style="80" customWidth="1"/>
    <col min="1545" max="1565" width="2.625" style="80" customWidth="1"/>
    <col min="1566" max="1568" width="2.5" style="80" customWidth="1"/>
    <col min="1569" max="1787" width="9" style="80"/>
    <col min="1788" max="1789" width="2.625" style="80" customWidth="1"/>
    <col min="1790" max="1793" width="3.125" style="80" customWidth="1"/>
    <col min="1794" max="1794" width="12.625" style="80" customWidth="1"/>
    <col min="1795" max="1795" width="11.625" style="80" customWidth="1"/>
    <col min="1796" max="1796" width="3.625" style="80" customWidth="1"/>
    <col min="1797" max="1797" width="20.625" style="80" customWidth="1"/>
    <col min="1798" max="1798" width="3.625" style="80" customWidth="1"/>
    <col min="1799" max="1799" width="13.625" style="80" customWidth="1"/>
    <col min="1800" max="1800" width="3.625" style="80" customWidth="1"/>
    <col min="1801" max="1821" width="2.625" style="80" customWidth="1"/>
    <col min="1822" max="1824" width="2.5" style="80" customWidth="1"/>
    <col min="1825" max="2043" width="9" style="80"/>
    <col min="2044" max="2045" width="2.625" style="80" customWidth="1"/>
    <col min="2046" max="2049" width="3.125" style="80" customWidth="1"/>
    <col min="2050" max="2050" width="12.625" style="80" customWidth="1"/>
    <col min="2051" max="2051" width="11.625" style="80" customWidth="1"/>
    <col min="2052" max="2052" width="3.625" style="80" customWidth="1"/>
    <col min="2053" max="2053" width="20.625" style="80" customWidth="1"/>
    <col min="2054" max="2054" width="3.625" style="80" customWidth="1"/>
    <col min="2055" max="2055" width="13.625" style="80" customWidth="1"/>
    <col min="2056" max="2056" width="3.625" style="80" customWidth="1"/>
    <col min="2057" max="2077" width="2.625" style="80" customWidth="1"/>
    <col min="2078" max="2080" width="2.5" style="80" customWidth="1"/>
    <col min="2081" max="2299" width="9" style="80"/>
    <col min="2300" max="2301" width="2.625" style="80" customWidth="1"/>
    <col min="2302" max="2305" width="3.125" style="80" customWidth="1"/>
    <col min="2306" max="2306" width="12.625" style="80" customWidth="1"/>
    <col min="2307" max="2307" width="11.625" style="80" customWidth="1"/>
    <col min="2308" max="2308" width="3.625" style="80" customWidth="1"/>
    <col min="2309" max="2309" width="20.625" style="80" customWidth="1"/>
    <col min="2310" max="2310" width="3.625" style="80" customWidth="1"/>
    <col min="2311" max="2311" width="13.625" style="80" customWidth="1"/>
    <col min="2312" max="2312" width="3.625" style="80" customWidth="1"/>
    <col min="2313" max="2333" width="2.625" style="80" customWidth="1"/>
    <col min="2334" max="2336" width="2.5" style="80" customWidth="1"/>
    <col min="2337" max="2555" width="9" style="80"/>
    <col min="2556" max="2557" width="2.625" style="80" customWidth="1"/>
    <col min="2558" max="2561" width="3.125" style="80" customWidth="1"/>
    <col min="2562" max="2562" width="12.625" style="80" customWidth="1"/>
    <col min="2563" max="2563" width="11.625" style="80" customWidth="1"/>
    <col min="2564" max="2564" width="3.625" style="80" customWidth="1"/>
    <col min="2565" max="2565" width="20.625" style="80" customWidth="1"/>
    <col min="2566" max="2566" width="3.625" style="80" customWidth="1"/>
    <col min="2567" max="2567" width="13.625" style="80" customWidth="1"/>
    <col min="2568" max="2568" width="3.625" style="80" customWidth="1"/>
    <col min="2569" max="2589" width="2.625" style="80" customWidth="1"/>
    <col min="2590" max="2592" width="2.5" style="80" customWidth="1"/>
    <col min="2593" max="2811" width="9" style="80"/>
    <col min="2812" max="2813" width="2.625" style="80" customWidth="1"/>
    <col min="2814" max="2817" width="3.125" style="80" customWidth="1"/>
    <col min="2818" max="2818" width="12.625" style="80" customWidth="1"/>
    <col min="2819" max="2819" width="11.625" style="80" customWidth="1"/>
    <col min="2820" max="2820" width="3.625" style="80" customWidth="1"/>
    <col min="2821" max="2821" width="20.625" style="80" customWidth="1"/>
    <col min="2822" max="2822" width="3.625" style="80" customWidth="1"/>
    <col min="2823" max="2823" width="13.625" style="80" customWidth="1"/>
    <col min="2824" max="2824" width="3.625" style="80" customWidth="1"/>
    <col min="2825" max="2845" width="2.625" style="80" customWidth="1"/>
    <col min="2846" max="2848" width="2.5" style="80" customWidth="1"/>
    <col min="2849" max="3067" width="9" style="80"/>
    <col min="3068" max="3069" width="2.625" style="80" customWidth="1"/>
    <col min="3070" max="3073" width="3.125" style="80" customWidth="1"/>
    <col min="3074" max="3074" width="12.625" style="80" customWidth="1"/>
    <col min="3075" max="3075" width="11.625" style="80" customWidth="1"/>
    <col min="3076" max="3076" width="3.625" style="80" customWidth="1"/>
    <col min="3077" max="3077" width="20.625" style="80" customWidth="1"/>
    <col min="3078" max="3078" width="3.625" style="80" customWidth="1"/>
    <col min="3079" max="3079" width="13.625" style="80" customWidth="1"/>
    <col min="3080" max="3080" width="3.625" style="80" customWidth="1"/>
    <col min="3081" max="3101" width="2.625" style="80" customWidth="1"/>
    <col min="3102" max="3104" width="2.5" style="80" customWidth="1"/>
    <col min="3105" max="3323" width="9" style="80"/>
    <col min="3324" max="3325" width="2.625" style="80" customWidth="1"/>
    <col min="3326" max="3329" width="3.125" style="80" customWidth="1"/>
    <col min="3330" max="3330" width="12.625" style="80" customWidth="1"/>
    <col min="3331" max="3331" width="11.625" style="80" customWidth="1"/>
    <col min="3332" max="3332" width="3.625" style="80" customWidth="1"/>
    <col min="3333" max="3333" width="20.625" style="80" customWidth="1"/>
    <col min="3334" max="3334" width="3.625" style="80" customWidth="1"/>
    <col min="3335" max="3335" width="13.625" style="80" customWidth="1"/>
    <col min="3336" max="3336" width="3.625" style="80" customWidth="1"/>
    <col min="3337" max="3357" width="2.625" style="80" customWidth="1"/>
    <col min="3358" max="3360" width="2.5" style="80" customWidth="1"/>
    <col min="3361" max="3579" width="9" style="80"/>
    <col min="3580" max="3581" width="2.625" style="80" customWidth="1"/>
    <col min="3582" max="3585" width="3.125" style="80" customWidth="1"/>
    <col min="3586" max="3586" width="12.625" style="80" customWidth="1"/>
    <col min="3587" max="3587" width="11.625" style="80" customWidth="1"/>
    <col min="3588" max="3588" width="3.625" style="80" customWidth="1"/>
    <col min="3589" max="3589" width="20.625" style="80" customWidth="1"/>
    <col min="3590" max="3590" width="3.625" style="80" customWidth="1"/>
    <col min="3591" max="3591" width="13.625" style="80" customWidth="1"/>
    <col min="3592" max="3592" width="3.625" style="80" customWidth="1"/>
    <col min="3593" max="3613" width="2.625" style="80" customWidth="1"/>
    <col min="3614" max="3616" width="2.5" style="80" customWidth="1"/>
    <col min="3617" max="3835" width="9" style="80"/>
    <col min="3836" max="3837" width="2.625" style="80" customWidth="1"/>
    <col min="3838" max="3841" width="3.125" style="80" customWidth="1"/>
    <col min="3842" max="3842" width="12.625" style="80" customWidth="1"/>
    <col min="3843" max="3843" width="11.625" style="80" customWidth="1"/>
    <col min="3844" max="3844" width="3.625" style="80" customWidth="1"/>
    <col min="3845" max="3845" width="20.625" style="80" customWidth="1"/>
    <col min="3846" max="3846" width="3.625" style="80" customWidth="1"/>
    <col min="3847" max="3847" width="13.625" style="80" customWidth="1"/>
    <col min="3848" max="3848" width="3.625" style="80" customWidth="1"/>
    <col min="3849" max="3869" width="2.625" style="80" customWidth="1"/>
    <col min="3870" max="3872" width="2.5" style="80" customWidth="1"/>
    <col min="3873" max="4091" width="9" style="80"/>
    <col min="4092" max="4093" width="2.625" style="80" customWidth="1"/>
    <col min="4094" max="4097" width="3.125" style="80" customWidth="1"/>
    <col min="4098" max="4098" width="12.625" style="80" customWidth="1"/>
    <col min="4099" max="4099" width="11.625" style="80" customWidth="1"/>
    <col min="4100" max="4100" width="3.625" style="80" customWidth="1"/>
    <col min="4101" max="4101" width="20.625" style="80" customWidth="1"/>
    <col min="4102" max="4102" width="3.625" style="80" customWidth="1"/>
    <col min="4103" max="4103" width="13.625" style="80" customWidth="1"/>
    <col min="4104" max="4104" width="3.625" style="80" customWidth="1"/>
    <col min="4105" max="4125" width="2.625" style="80" customWidth="1"/>
    <col min="4126" max="4128" width="2.5" style="80" customWidth="1"/>
    <col min="4129" max="4347" width="9" style="80"/>
    <col min="4348" max="4349" width="2.625" style="80" customWidth="1"/>
    <col min="4350" max="4353" width="3.125" style="80" customWidth="1"/>
    <col min="4354" max="4354" width="12.625" style="80" customWidth="1"/>
    <col min="4355" max="4355" width="11.625" style="80" customWidth="1"/>
    <col min="4356" max="4356" width="3.625" style="80" customWidth="1"/>
    <col min="4357" max="4357" width="20.625" style="80" customWidth="1"/>
    <col min="4358" max="4358" width="3.625" style="80" customWidth="1"/>
    <col min="4359" max="4359" width="13.625" style="80" customWidth="1"/>
    <col min="4360" max="4360" width="3.625" style="80" customWidth="1"/>
    <col min="4361" max="4381" width="2.625" style="80" customWidth="1"/>
    <col min="4382" max="4384" width="2.5" style="80" customWidth="1"/>
    <col min="4385" max="4603" width="9" style="80"/>
    <col min="4604" max="4605" width="2.625" style="80" customWidth="1"/>
    <col min="4606" max="4609" width="3.125" style="80" customWidth="1"/>
    <col min="4610" max="4610" width="12.625" style="80" customWidth="1"/>
    <col min="4611" max="4611" width="11.625" style="80" customWidth="1"/>
    <col min="4612" max="4612" width="3.625" style="80" customWidth="1"/>
    <col min="4613" max="4613" width="20.625" style="80" customWidth="1"/>
    <col min="4614" max="4614" width="3.625" style="80" customWidth="1"/>
    <col min="4615" max="4615" width="13.625" style="80" customWidth="1"/>
    <col min="4616" max="4616" width="3.625" style="80" customWidth="1"/>
    <col min="4617" max="4637" width="2.625" style="80" customWidth="1"/>
    <col min="4638" max="4640" width="2.5" style="80" customWidth="1"/>
    <col min="4641" max="4859" width="9" style="80"/>
    <col min="4860" max="4861" width="2.625" style="80" customWidth="1"/>
    <col min="4862" max="4865" width="3.125" style="80" customWidth="1"/>
    <col min="4866" max="4866" width="12.625" style="80" customWidth="1"/>
    <col min="4867" max="4867" width="11.625" style="80" customWidth="1"/>
    <col min="4868" max="4868" width="3.625" style="80" customWidth="1"/>
    <col min="4869" max="4869" width="20.625" style="80" customWidth="1"/>
    <col min="4870" max="4870" width="3.625" style="80" customWidth="1"/>
    <col min="4871" max="4871" width="13.625" style="80" customWidth="1"/>
    <col min="4872" max="4872" width="3.625" style="80" customWidth="1"/>
    <col min="4873" max="4893" width="2.625" style="80" customWidth="1"/>
    <col min="4894" max="4896" width="2.5" style="80" customWidth="1"/>
    <col min="4897" max="5115" width="9" style="80"/>
    <col min="5116" max="5117" width="2.625" style="80" customWidth="1"/>
    <col min="5118" max="5121" width="3.125" style="80" customWidth="1"/>
    <col min="5122" max="5122" width="12.625" style="80" customWidth="1"/>
    <col min="5123" max="5123" width="11.625" style="80" customWidth="1"/>
    <col min="5124" max="5124" width="3.625" style="80" customWidth="1"/>
    <col min="5125" max="5125" width="20.625" style="80" customWidth="1"/>
    <col min="5126" max="5126" width="3.625" style="80" customWidth="1"/>
    <col min="5127" max="5127" width="13.625" style="80" customWidth="1"/>
    <col min="5128" max="5128" width="3.625" style="80" customWidth="1"/>
    <col min="5129" max="5149" width="2.625" style="80" customWidth="1"/>
    <col min="5150" max="5152" width="2.5" style="80" customWidth="1"/>
    <col min="5153" max="5371" width="9" style="80"/>
    <col min="5372" max="5373" width="2.625" style="80" customWidth="1"/>
    <col min="5374" max="5377" width="3.125" style="80" customWidth="1"/>
    <col min="5378" max="5378" width="12.625" style="80" customWidth="1"/>
    <col min="5379" max="5379" width="11.625" style="80" customWidth="1"/>
    <col min="5380" max="5380" width="3.625" style="80" customWidth="1"/>
    <col min="5381" max="5381" width="20.625" style="80" customWidth="1"/>
    <col min="5382" max="5382" width="3.625" style="80" customWidth="1"/>
    <col min="5383" max="5383" width="13.625" style="80" customWidth="1"/>
    <col min="5384" max="5384" width="3.625" style="80" customWidth="1"/>
    <col min="5385" max="5405" width="2.625" style="80" customWidth="1"/>
    <col min="5406" max="5408" width="2.5" style="80" customWidth="1"/>
    <col min="5409" max="5627" width="9" style="80"/>
    <col min="5628" max="5629" width="2.625" style="80" customWidth="1"/>
    <col min="5630" max="5633" width="3.125" style="80" customWidth="1"/>
    <col min="5634" max="5634" width="12.625" style="80" customWidth="1"/>
    <col min="5635" max="5635" width="11.625" style="80" customWidth="1"/>
    <col min="5636" max="5636" width="3.625" style="80" customWidth="1"/>
    <col min="5637" max="5637" width="20.625" style="80" customWidth="1"/>
    <col min="5638" max="5638" width="3.625" style="80" customWidth="1"/>
    <col min="5639" max="5639" width="13.625" style="80" customWidth="1"/>
    <col min="5640" max="5640" width="3.625" style="80" customWidth="1"/>
    <col min="5641" max="5661" width="2.625" style="80" customWidth="1"/>
    <col min="5662" max="5664" width="2.5" style="80" customWidth="1"/>
    <col min="5665" max="5883" width="9" style="80"/>
    <col min="5884" max="5885" width="2.625" style="80" customWidth="1"/>
    <col min="5886" max="5889" width="3.125" style="80" customWidth="1"/>
    <col min="5890" max="5890" width="12.625" style="80" customWidth="1"/>
    <col min="5891" max="5891" width="11.625" style="80" customWidth="1"/>
    <col min="5892" max="5892" width="3.625" style="80" customWidth="1"/>
    <col min="5893" max="5893" width="20.625" style="80" customWidth="1"/>
    <col min="5894" max="5894" width="3.625" style="80" customWidth="1"/>
    <col min="5895" max="5895" width="13.625" style="80" customWidth="1"/>
    <col min="5896" max="5896" width="3.625" style="80" customWidth="1"/>
    <col min="5897" max="5917" width="2.625" style="80" customWidth="1"/>
    <col min="5918" max="5920" width="2.5" style="80" customWidth="1"/>
    <col min="5921" max="6139" width="9" style="80"/>
    <col min="6140" max="6141" width="2.625" style="80" customWidth="1"/>
    <col min="6142" max="6145" width="3.125" style="80" customWidth="1"/>
    <col min="6146" max="6146" width="12.625" style="80" customWidth="1"/>
    <col min="6147" max="6147" width="11.625" style="80" customWidth="1"/>
    <col min="6148" max="6148" width="3.625" style="80" customWidth="1"/>
    <col min="6149" max="6149" width="20.625" style="80" customWidth="1"/>
    <col min="6150" max="6150" width="3.625" style="80" customWidth="1"/>
    <col min="6151" max="6151" width="13.625" style="80" customWidth="1"/>
    <col min="6152" max="6152" width="3.625" style="80" customWidth="1"/>
    <col min="6153" max="6173" width="2.625" style="80" customWidth="1"/>
    <col min="6174" max="6176" width="2.5" style="80" customWidth="1"/>
    <col min="6177" max="6395" width="9" style="80"/>
    <col min="6396" max="6397" width="2.625" style="80" customWidth="1"/>
    <col min="6398" max="6401" width="3.125" style="80" customWidth="1"/>
    <col min="6402" max="6402" width="12.625" style="80" customWidth="1"/>
    <col min="6403" max="6403" width="11.625" style="80" customWidth="1"/>
    <col min="6404" max="6404" width="3.625" style="80" customWidth="1"/>
    <col min="6405" max="6405" width="20.625" style="80" customWidth="1"/>
    <col min="6406" max="6406" width="3.625" style="80" customWidth="1"/>
    <col min="6407" max="6407" width="13.625" style="80" customWidth="1"/>
    <col min="6408" max="6408" width="3.625" style="80" customWidth="1"/>
    <col min="6409" max="6429" width="2.625" style="80" customWidth="1"/>
    <col min="6430" max="6432" width="2.5" style="80" customWidth="1"/>
    <col min="6433" max="6651" width="9" style="80"/>
    <col min="6652" max="6653" width="2.625" style="80" customWidth="1"/>
    <col min="6654" max="6657" width="3.125" style="80" customWidth="1"/>
    <col min="6658" max="6658" width="12.625" style="80" customWidth="1"/>
    <col min="6659" max="6659" width="11.625" style="80" customWidth="1"/>
    <col min="6660" max="6660" width="3.625" style="80" customWidth="1"/>
    <col min="6661" max="6661" width="20.625" style="80" customWidth="1"/>
    <col min="6662" max="6662" width="3.625" style="80" customWidth="1"/>
    <col min="6663" max="6663" width="13.625" style="80" customWidth="1"/>
    <col min="6664" max="6664" width="3.625" style="80" customWidth="1"/>
    <col min="6665" max="6685" width="2.625" style="80" customWidth="1"/>
    <col min="6686" max="6688" width="2.5" style="80" customWidth="1"/>
    <col min="6689" max="6907" width="9" style="80"/>
    <col min="6908" max="6909" width="2.625" style="80" customWidth="1"/>
    <col min="6910" max="6913" width="3.125" style="80" customWidth="1"/>
    <col min="6914" max="6914" width="12.625" style="80" customWidth="1"/>
    <col min="6915" max="6915" width="11.625" style="80" customWidth="1"/>
    <col min="6916" max="6916" width="3.625" style="80" customWidth="1"/>
    <col min="6917" max="6917" width="20.625" style="80" customWidth="1"/>
    <col min="6918" max="6918" width="3.625" style="80" customWidth="1"/>
    <col min="6919" max="6919" width="13.625" style="80" customWidth="1"/>
    <col min="6920" max="6920" width="3.625" style="80" customWidth="1"/>
    <col min="6921" max="6941" width="2.625" style="80" customWidth="1"/>
    <col min="6942" max="6944" width="2.5" style="80" customWidth="1"/>
    <col min="6945" max="7163" width="9" style="80"/>
    <col min="7164" max="7165" width="2.625" style="80" customWidth="1"/>
    <col min="7166" max="7169" width="3.125" style="80" customWidth="1"/>
    <col min="7170" max="7170" width="12.625" style="80" customWidth="1"/>
    <col min="7171" max="7171" width="11.625" style="80" customWidth="1"/>
    <col min="7172" max="7172" width="3.625" style="80" customWidth="1"/>
    <col min="7173" max="7173" width="20.625" style="80" customWidth="1"/>
    <col min="7174" max="7174" width="3.625" style="80" customWidth="1"/>
    <col min="7175" max="7175" width="13.625" style="80" customWidth="1"/>
    <col min="7176" max="7176" width="3.625" style="80" customWidth="1"/>
    <col min="7177" max="7197" width="2.625" style="80" customWidth="1"/>
    <col min="7198" max="7200" width="2.5" style="80" customWidth="1"/>
    <col min="7201" max="7419" width="9" style="80"/>
    <col min="7420" max="7421" width="2.625" style="80" customWidth="1"/>
    <col min="7422" max="7425" width="3.125" style="80" customWidth="1"/>
    <col min="7426" max="7426" width="12.625" style="80" customWidth="1"/>
    <col min="7427" max="7427" width="11.625" style="80" customWidth="1"/>
    <col min="7428" max="7428" width="3.625" style="80" customWidth="1"/>
    <col min="7429" max="7429" width="20.625" style="80" customWidth="1"/>
    <col min="7430" max="7430" width="3.625" style="80" customWidth="1"/>
    <col min="7431" max="7431" width="13.625" style="80" customWidth="1"/>
    <col min="7432" max="7432" width="3.625" style="80" customWidth="1"/>
    <col min="7433" max="7453" width="2.625" style="80" customWidth="1"/>
    <col min="7454" max="7456" width="2.5" style="80" customWidth="1"/>
    <col min="7457" max="7675" width="9" style="80"/>
    <col min="7676" max="7677" width="2.625" style="80" customWidth="1"/>
    <col min="7678" max="7681" width="3.125" style="80" customWidth="1"/>
    <col min="7682" max="7682" width="12.625" style="80" customWidth="1"/>
    <col min="7683" max="7683" width="11.625" style="80" customWidth="1"/>
    <col min="7684" max="7684" width="3.625" style="80" customWidth="1"/>
    <col min="7685" max="7685" width="20.625" style="80" customWidth="1"/>
    <col min="7686" max="7686" width="3.625" style="80" customWidth="1"/>
    <col min="7687" max="7687" width="13.625" style="80" customWidth="1"/>
    <col min="7688" max="7688" width="3.625" style="80" customWidth="1"/>
    <col min="7689" max="7709" width="2.625" style="80" customWidth="1"/>
    <col min="7710" max="7712" width="2.5" style="80" customWidth="1"/>
    <col min="7713" max="7931" width="9" style="80"/>
    <col min="7932" max="7933" width="2.625" style="80" customWidth="1"/>
    <col min="7934" max="7937" width="3.125" style="80" customWidth="1"/>
    <col min="7938" max="7938" width="12.625" style="80" customWidth="1"/>
    <col min="7939" max="7939" width="11.625" style="80" customWidth="1"/>
    <col min="7940" max="7940" width="3.625" style="80" customWidth="1"/>
    <col min="7941" max="7941" width="20.625" style="80" customWidth="1"/>
    <col min="7942" max="7942" width="3.625" style="80" customWidth="1"/>
    <col min="7943" max="7943" width="13.625" style="80" customWidth="1"/>
    <col min="7944" max="7944" width="3.625" style="80" customWidth="1"/>
    <col min="7945" max="7965" width="2.625" style="80" customWidth="1"/>
    <col min="7966" max="7968" width="2.5" style="80" customWidth="1"/>
    <col min="7969" max="8187" width="9" style="80"/>
    <col min="8188" max="8189" width="2.625" style="80" customWidth="1"/>
    <col min="8190" max="8193" width="3.125" style="80" customWidth="1"/>
    <col min="8194" max="8194" width="12.625" style="80" customWidth="1"/>
    <col min="8195" max="8195" width="11.625" style="80" customWidth="1"/>
    <col min="8196" max="8196" width="3.625" style="80" customWidth="1"/>
    <col min="8197" max="8197" width="20.625" style="80" customWidth="1"/>
    <col min="8198" max="8198" width="3.625" style="80" customWidth="1"/>
    <col min="8199" max="8199" width="13.625" style="80" customWidth="1"/>
    <col min="8200" max="8200" width="3.625" style="80" customWidth="1"/>
    <col min="8201" max="8221" width="2.625" style="80" customWidth="1"/>
    <col min="8222" max="8224" width="2.5" style="80" customWidth="1"/>
    <col min="8225" max="8443" width="9" style="80"/>
    <col min="8444" max="8445" width="2.625" style="80" customWidth="1"/>
    <col min="8446" max="8449" width="3.125" style="80" customWidth="1"/>
    <col min="8450" max="8450" width="12.625" style="80" customWidth="1"/>
    <col min="8451" max="8451" width="11.625" style="80" customWidth="1"/>
    <col min="8452" max="8452" width="3.625" style="80" customWidth="1"/>
    <col min="8453" max="8453" width="20.625" style="80" customWidth="1"/>
    <col min="8454" max="8454" width="3.625" style="80" customWidth="1"/>
    <col min="8455" max="8455" width="13.625" style="80" customWidth="1"/>
    <col min="8456" max="8456" width="3.625" style="80" customWidth="1"/>
    <col min="8457" max="8477" width="2.625" style="80" customWidth="1"/>
    <col min="8478" max="8480" width="2.5" style="80" customWidth="1"/>
    <col min="8481" max="8699" width="9" style="80"/>
    <col min="8700" max="8701" width="2.625" style="80" customWidth="1"/>
    <col min="8702" max="8705" width="3.125" style="80" customWidth="1"/>
    <col min="8706" max="8706" width="12.625" style="80" customWidth="1"/>
    <col min="8707" max="8707" width="11.625" style="80" customWidth="1"/>
    <col min="8708" max="8708" width="3.625" style="80" customWidth="1"/>
    <col min="8709" max="8709" width="20.625" style="80" customWidth="1"/>
    <col min="8710" max="8710" width="3.625" style="80" customWidth="1"/>
    <col min="8711" max="8711" width="13.625" style="80" customWidth="1"/>
    <col min="8712" max="8712" width="3.625" style="80" customWidth="1"/>
    <col min="8713" max="8733" width="2.625" style="80" customWidth="1"/>
    <col min="8734" max="8736" width="2.5" style="80" customWidth="1"/>
    <col min="8737" max="8955" width="9" style="80"/>
    <col min="8956" max="8957" width="2.625" style="80" customWidth="1"/>
    <col min="8958" max="8961" width="3.125" style="80" customWidth="1"/>
    <col min="8962" max="8962" width="12.625" style="80" customWidth="1"/>
    <col min="8963" max="8963" width="11.625" style="80" customWidth="1"/>
    <col min="8964" max="8964" width="3.625" style="80" customWidth="1"/>
    <col min="8965" max="8965" width="20.625" style="80" customWidth="1"/>
    <col min="8966" max="8966" width="3.625" style="80" customWidth="1"/>
    <col min="8967" max="8967" width="13.625" style="80" customWidth="1"/>
    <col min="8968" max="8968" width="3.625" style="80" customWidth="1"/>
    <col min="8969" max="8989" width="2.625" style="80" customWidth="1"/>
    <col min="8990" max="8992" width="2.5" style="80" customWidth="1"/>
    <col min="8993" max="9211" width="9" style="80"/>
    <col min="9212" max="9213" width="2.625" style="80" customWidth="1"/>
    <col min="9214" max="9217" width="3.125" style="80" customWidth="1"/>
    <col min="9218" max="9218" width="12.625" style="80" customWidth="1"/>
    <col min="9219" max="9219" width="11.625" style="80" customWidth="1"/>
    <col min="9220" max="9220" width="3.625" style="80" customWidth="1"/>
    <col min="9221" max="9221" width="20.625" style="80" customWidth="1"/>
    <col min="9222" max="9222" width="3.625" style="80" customWidth="1"/>
    <col min="9223" max="9223" width="13.625" style="80" customWidth="1"/>
    <col min="9224" max="9224" width="3.625" style="80" customWidth="1"/>
    <col min="9225" max="9245" width="2.625" style="80" customWidth="1"/>
    <col min="9246" max="9248" width="2.5" style="80" customWidth="1"/>
    <col min="9249" max="9467" width="9" style="80"/>
    <col min="9468" max="9469" width="2.625" style="80" customWidth="1"/>
    <col min="9470" max="9473" width="3.125" style="80" customWidth="1"/>
    <col min="9474" max="9474" width="12.625" style="80" customWidth="1"/>
    <col min="9475" max="9475" width="11.625" style="80" customWidth="1"/>
    <col min="9476" max="9476" width="3.625" style="80" customWidth="1"/>
    <col min="9477" max="9477" width="20.625" style="80" customWidth="1"/>
    <col min="9478" max="9478" width="3.625" style="80" customWidth="1"/>
    <col min="9479" max="9479" width="13.625" style="80" customWidth="1"/>
    <col min="9480" max="9480" width="3.625" style="80" customWidth="1"/>
    <col min="9481" max="9501" width="2.625" style="80" customWidth="1"/>
    <col min="9502" max="9504" width="2.5" style="80" customWidth="1"/>
    <col min="9505" max="9723" width="9" style="80"/>
    <col min="9724" max="9725" width="2.625" style="80" customWidth="1"/>
    <col min="9726" max="9729" width="3.125" style="80" customWidth="1"/>
    <col min="9730" max="9730" width="12.625" style="80" customWidth="1"/>
    <col min="9731" max="9731" width="11.625" style="80" customWidth="1"/>
    <col min="9732" max="9732" width="3.625" style="80" customWidth="1"/>
    <col min="9733" max="9733" width="20.625" style="80" customWidth="1"/>
    <col min="9734" max="9734" width="3.625" style="80" customWidth="1"/>
    <col min="9735" max="9735" width="13.625" style="80" customWidth="1"/>
    <col min="9736" max="9736" width="3.625" style="80" customWidth="1"/>
    <col min="9737" max="9757" width="2.625" style="80" customWidth="1"/>
    <col min="9758" max="9760" width="2.5" style="80" customWidth="1"/>
    <col min="9761" max="9979" width="9" style="80"/>
    <col min="9980" max="9981" width="2.625" style="80" customWidth="1"/>
    <col min="9982" max="9985" width="3.125" style="80" customWidth="1"/>
    <col min="9986" max="9986" width="12.625" style="80" customWidth="1"/>
    <col min="9987" max="9987" width="11.625" style="80" customWidth="1"/>
    <col min="9988" max="9988" width="3.625" style="80" customWidth="1"/>
    <col min="9989" max="9989" width="20.625" style="80" customWidth="1"/>
    <col min="9990" max="9990" width="3.625" style="80" customWidth="1"/>
    <col min="9991" max="9991" width="13.625" style="80" customWidth="1"/>
    <col min="9992" max="9992" width="3.625" style="80" customWidth="1"/>
    <col min="9993" max="10013" width="2.625" style="80" customWidth="1"/>
    <col min="10014" max="10016" width="2.5" style="80" customWidth="1"/>
    <col min="10017" max="10235" width="9" style="80"/>
    <col min="10236" max="10237" width="2.625" style="80" customWidth="1"/>
    <col min="10238" max="10241" width="3.125" style="80" customWidth="1"/>
    <col min="10242" max="10242" width="12.625" style="80" customWidth="1"/>
    <col min="10243" max="10243" width="11.625" style="80" customWidth="1"/>
    <col min="10244" max="10244" width="3.625" style="80" customWidth="1"/>
    <col min="10245" max="10245" width="20.625" style="80" customWidth="1"/>
    <col min="10246" max="10246" width="3.625" style="80" customWidth="1"/>
    <col min="10247" max="10247" width="13.625" style="80" customWidth="1"/>
    <col min="10248" max="10248" width="3.625" style="80" customWidth="1"/>
    <col min="10249" max="10269" width="2.625" style="80" customWidth="1"/>
    <col min="10270" max="10272" width="2.5" style="80" customWidth="1"/>
    <col min="10273" max="10491" width="9" style="80"/>
    <col min="10492" max="10493" width="2.625" style="80" customWidth="1"/>
    <col min="10494" max="10497" width="3.125" style="80" customWidth="1"/>
    <col min="10498" max="10498" width="12.625" style="80" customWidth="1"/>
    <col min="10499" max="10499" width="11.625" style="80" customWidth="1"/>
    <col min="10500" max="10500" width="3.625" style="80" customWidth="1"/>
    <col min="10501" max="10501" width="20.625" style="80" customWidth="1"/>
    <col min="10502" max="10502" width="3.625" style="80" customWidth="1"/>
    <col min="10503" max="10503" width="13.625" style="80" customWidth="1"/>
    <col min="10504" max="10504" width="3.625" style="80" customWidth="1"/>
    <col min="10505" max="10525" width="2.625" style="80" customWidth="1"/>
    <col min="10526" max="10528" width="2.5" style="80" customWidth="1"/>
    <col min="10529" max="10747" width="9" style="80"/>
    <col min="10748" max="10749" width="2.625" style="80" customWidth="1"/>
    <col min="10750" max="10753" width="3.125" style="80" customWidth="1"/>
    <col min="10754" max="10754" width="12.625" style="80" customWidth="1"/>
    <col min="10755" max="10755" width="11.625" style="80" customWidth="1"/>
    <col min="10756" max="10756" width="3.625" style="80" customWidth="1"/>
    <col min="10757" max="10757" width="20.625" style="80" customWidth="1"/>
    <col min="10758" max="10758" width="3.625" style="80" customWidth="1"/>
    <col min="10759" max="10759" width="13.625" style="80" customWidth="1"/>
    <col min="10760" max="10760" width="3.625" style="80" customWidth="1"/>
    <col min="10761" max="10781" width="2.625" style="80" customWidth="1"/>
    <col min="10782" max="10784" width="2.5" style="80" customWidth="1"/>
    <col min="10785" max="11003" width="9" style="80"/>
    <col min="11004" max="11005" width="2.625" style="80" customWidth="1"/>
    <col min="11006" max="11009" width="3.125" style="80" customWidth="1"/>
    <col min="11010" max="11010" width="12.625" style="80" customWidth="1"/>
    <col min="11011" max="11011" width="11.625" style="80" customWidth="1"/>
    <col min="11012" max="11012" width="3.625" style="80" customWidth="1"/>
    <col min="11013" max="11013" width="20.625" style="80" customWidth="1"/>
    <col min="11014" max="11014" width="3.625" style="80" customWidth="1"/>
    <col min="11015" max="11015" width="13.625" style="80" customWidth="1"/>
    <col min="11016" max="11016" width="3.625" style="80" customWidth="1"/>
    <col min="11017" max="11037" width="2.625" style="80" customWidth="1"/>
    <col min="11038" max="11040" width="2.5" style="80" customWidth="1"/>
    <col min="11041" max="11259" width="9" style="80"/>
    <col min="11260" max="11261" width="2.625" style="80" customWidth="1"/>
    <col min="11262" max="11265" width="3.125" style="80" customWidth="1"/>
    <col min="11266" max="11266" width="12.625" style="80" customWidth="1"/>
    <col min="11267" max="11267" width="11.625" style="80" customWidth="1"/>
    <col min="11268" max="11268" width="3.625" style="80" customWidth="1"/>
    <col min="11269" max="11269" width="20.625" style="80" customWidth="1"/>
    <col min="11270" max="11270" width="3.625" style="80" customWidth="1"/>
    <col min="11271" max="11271" width="13.625" style="80" customWidth="1"/>
    <col min="11272" max="11272" width="3.625" style="80" customWidth="1"/>
    <col min="11273" max="11293" width="2.625" style="80" customWidth="1"/>
    <col min="11294" max="11296" width="2.5" style="80" customWidth="1"/>
    <col min="11297" max="11515" width="9" style="80"/>
    <col min="11516" max="11517" width="2.625" style="80" customWidth="1"/>
    <col min="11518" max="11521" width="3.125" style="80" customWidth="1"/>
    <col min="11522" max="11522" width="12.625" style="80" customWidth="1"/>
    <col min="11523" max="11523" width="11.625" style="80" customWidth="1"/>
    <col min="11524" max="11524" width="3.625" style="80" customWidth="1"/>
    <col min="11525" max="11525" width="20.625" style="80" customWidth="1"/>
    <col min="11526" max="11526" width="3.625" style="80" customWidth="1"/>
    <col min="11527" max="11527" width="13.625" style="80" customWidth="1"/>
    <col min="11528" max="11528" width="3.625" style="80" customWidth="1"/>
    <col min="11529" max="11549" width="2.625" style="80" customWidth="1"/>
    <col min="11550" max="11552" width="2.5" style="80" customWidth="1"/>
    <col min="11553" max="11771" width="9" style="80"/>
    <col min="11772" max="11773" width="2.625" style="80" customWidth="1"/>
    <col min="11774" max="11777" width="3.125" style="80" customWidth="1"/>
    <col min="11778" max="11778" width="12.625" style="80" customWidth="1"/>
    <col min="11779" max="11779" width="11.625" style="80" customWidth="1"/>
    <col min="11780" max="11780" width="3.625" style="80" customWidth="1"/>
    <col min="11781" max="11781" width="20.625" style="80" customWidth="1"/>
    <col min="11782" max="11782" width="3.625" style="80" customWidth="1"/>
    <col min="11783" max="11783" width="13.625" style="80" customWidth="1"/>
    <col min="11784" max="11784" width="3.625" style="80" customWidth="1"/>
    <col min="11785" max="11805" width="2.625" style="80" customWidth="1"/>
    <col min="11806" max="11808" width="2.5" style="80" customWidth="1"/>
    <col min="11809" max="12027" width="9" style="80"/>
    <col min="12028" max="12029" width="2.625" style="80" customWidth="1"/>
    <col min="12030" max="12033" width="3.125" style="80" customWidth="1"/>
    <col min="12034" max="12034" width="12.625" style="80" customWidth="1"/>
    <col min="12035" max="12035" width="11.625" style="80" customWidth="1"/>
    <col min="12036" max="12036" width="3.625" style="80" customWidth="1"/>
    <col min="12037" max="12037" width="20.625" style="80" customWidth="1"/>
    <col min="12038" max="12038" width="3.625" style="80" customWidth="1"/>
    <col min="12039" max="12039" width="13.625" style="80" customWidth="1"/>
    <col min="12040" max="12040" width="3.625" style="80" customWidth="1"/>
    <col min="12041" max="12061" width="2.625" style="80" customWidth="1"/>
    <col min="12062" max="12064" width="2.5" style="80" customWidth="1"/>
    <col min="12065" max="12283" width="9" style="80"/>
    <col min="12284" max="12285" width="2.625" style="80" customWidth="1"/>
    <col min="12286" max="12289" width="3.125" style="80" customWidth="1"/>
    <col min="12290" max="12290" width="12.625" style="80" customWidth="1"/>
    <col min="12291" max="12291" width="11.625" style="80" customWidth="1"/>
    <col min="12292" max="12292" width="3.625" style="80" customWidth="1"/>
    <col min="12293" max="12293" width="20.625" style="80" customWidth="1"/>
    <col min="12294" max="12294" width="3.625" style="80" customWidth="1"/>
    <col min="12295" max="12295" width="13.625" style="80" customWidth="1"/>
    <col min="12296" max="12296" width="3.625" style="80" customWidth="1"/>
    <col min="12297" max="12317" width="2.625" style="80" customWidth="1"/>
    <col min="12318" max="12320" width="2.5" style="80" customWidth="1"/>
    <col min="12321" max="12539" width="9" style="80"/>
    <col min="12540" max="12541" width="2.625" style="80" customWidth="1"/>
    <col min="12542" max="12545" width="3.125" style="80" customWidth="1"/>
    <col min="12546" max="12546" width="12.625" style="80" customWidth="1"/>
    <col min="12547" max="12547" width="11.625" style="80" customWidth="1"/>
    <col min="12548" max="12548" width="3.625" style="80" customWidth="1"/>
    <col min="12549" max="12549" width="20.625" style="80" customWidth="1"/>
    <col min="12550" max="12550" width="3.625" style="80" customWidth="1"/>
    <col min="12551" max="12551" width="13.625" style="80" customWidth="1"/>
    <col min="12552" max="12552" width="3.625" style="80" customWidth="1"/>
    <col min="12553" max="12573" width="2.625" style="80" customWidth="1"/>
    <col min="12574" max="12576" width="2.5" style="80" customWidth="1"/>
    <col min="12577" max="12795" width="9" style="80"/>
    <col min="12796" max="12797" width="2.625" style="80" customWidth="1"/>
    <col min="12798" max="12801" width="3.125" style="80" customWidth="1"/>
    <col min="12802" max="12802" width="12.625" style="80" customWidth="1"/>
    <col min="12803" max="12803" width="11.625" style="80" customWidth="1"/>
    <col min="12804" max="12804" width="3.625" style="80" customWidth="1"/>
    <col min="12805" max="12805" width="20.625" style="80" customWidth="1"/>
    <col min="12806" max="12806" width="3.625" style="80" customWidth="1"/>
    <col min="12807" max="12807" width="13.625" style="80" customWidth="1"/>
    <col min="12808" max="12808" width="3.625" style="80" customWidth="1"/>
    <col min="12809" max="12829" width="2.625" style="80" customWidth="1"/>
    <col min="12830" max="12832" width="2.5" style="80" customWidth="1"/>
    <col min="12833" max="13051" width="9" style="80"/>
    <col min="13052" max="13053" width="2.625" style="80" customWidth="1"/>
    <col min="13054" max="13057" width="3.125" style="80" customWidth="1"/>
    <col min="13058" max="13058" width="12.625" style="80" customWidth="1"/>
    <col min="13059" max="13059" width="11.625" style="80" customWidth="1"/>
    <col min="13060" max="13060" width="3.625" style="80" customWidth="1"/>
    <col min="13061" max="13061" width="20.625" style="80" customWidth="1"/>
    <col min="13062" max="13062" width="3.625" style="80" customWidth="1"/>
    <col min="13063" max="13063" width="13.625" style="80" customWidth="1"/>
    <col min="13064" max="13064" width="3.625" style="80" customWidth="1"/>
    <col min="13065" max="13085" width="2.625" style="80" customWidth="1"/>
    <col min="13086" max="13088" width="2.5" style="80" customWidth="1"/>
    <col min="13089" max="13307" width="9" style="80"/>
    <col min="13308" max="13309" width="2.625" style="80" customWidth="1"/>
    <col min="13310" max="13313" width="3.125" style="80" customWidth="1"/>
    <col min="13314" max="13314" width="12.625" style="80" customWidth="1"/>
    <col min="13315" max="13315" width="11.625" style="80" customWidth="1"/>
    <col min="13316" max="13316" width="3.625" style="80" customWidth="1"/>
    <col min="13317" max="13317" width="20.625" style="80" customWidth="1"/>
    <col min="13318" max="13318" width="3.625" style="80" customWidth="1"/>
    <col min="13319" max="13319" width="13.625" style="80" customWidth="1"/>
    <col min="13320" max="13320" width="3.625" style="80" customWidth="1"/>
    <col min="13321" max="13341" width="2.625" style="80" customWidth="1"/>
    <col min="13342" max="13344" width="2.5" style="80" customWidth="1"/>
    <col min="13345" max="13563" width="9" style="80"/>
    <col min="13564" max="13565" width="2.625" style="80" customWidth="1"/>
    <col min="13566" max="13569" width="3.125" style="80" customWidth="1"/>
    <col min="13570" max="13570" width="12.625" style="80" customWidth="1"/>
    <col min="13571" max="13571" width="11.625" style="80" customWidth="1"/>
    <col min="13572" max="13572" width="3.625" style="80" customWidth="1"/>
    <col min="13573" max="13573" width="20.625" style="80" customWidth="1"/>
    <col min="13574" max="13574" width="3.625" style="80" customWidth="1"/>
    <col min="13575" max="13575" width="13.625" style="80" customWidth="1"/>
    <col min="13576" max="13576" width="3.625" style="80" customWidth="1"/>
    <col min="13577" max="13597" width="2.625" style="80" customWidth="1"/>
    <col min="13598" max="13600" width="2.5" style="80" customWidth="1"/>
    <col min="13601" max="13819" width="9" style="80"/>
    <col min="13820" max="13821" width="2.625" style="80" customWidth="1"/>
    <col min="13822" max="13825" width="3.125" style="80" customWidth="1"/>
    <col min="13826" max="13826" width="12.625" style="80" customWidth="1"/>
    <col min="13827" max="13827" width="11.625" style="80" customWidth="1"/>
    <col min="13828" max="13828" width="3.625" style="80" customWidth="1"/>
    <col min="13829" max="13829" width="20.625" style="80" customWidth="1"/>
    <col min="13830" max="13830" width="3.625" style="80" customWidth="1"/>
    <col min="13831" max="13831" width="13.625" style="80" customWidth="1"/>
    <col min="13832" max="13832" width="3.625" style="80" customWidth="1"/>
    <col min="13833" max="13853" width="2.625" style="80" customWidth="1"/>
    <col min="13854" max="13856" width="2.5" style="80" customWidth="1"/>
    <col min="13857" max="14075" width="9" style="80"/>
    <col min="14076" max="14077" width="2.625" style="80" customWidth="1"/>
    <col min="14078" max="14081" width="3.125" style="80" customWidth="1"/>
    <col min="14082" max="14082" width="12.625" style="80" customWidth="1"/>
    <col min="14083" max="14083" width="11.625" style="80" customWidth="1"/>
    <col min="14084" max="14084" width="3.625" style="80" customWidth="1"/>
    <col min="14085" max="14085" width="20.625" style="80" customWidth="1"/>
    <col min="14086" max="14086" width="3.625" style="80" customWidth="1"/>
    <col min="14087" max="14087" width="13.625" style="80" customWidth="1"/>
    <col min="14088" max="14088" width="3.625" style="80" customWidth="1"/>
    <col min="14089" max="14109" width="2.625" style="80" customWidth="1"/>
    <col min="14110" max="14112" width="2.5" style="80" customWidth="1"/>
    <col min="14113" max="14331" width="9" style="80"/>
    <col min="14332" max="14333" width="2.625" style="80" customWidth="1"/>
    <col min="14334" max="14337" width="3.125" style="80" customWidth="1"/>
    <col min="14338" max="14338" width="12.625" style="80" customWidth="1"/>
    <col min="14339" max="14339" width="11.625" style="80" customWidth="1"/>
    <col min="14340" max="14340" width="3.625" style="80" customWidth="1"/>
    <col min="14341" max="14341" width="20.625" style="80" customWidth="1"/>
    <col min="14342" max="14342" width="3.625" style="80" customWidth="1"/>
    <col min="14343" max="14343" width="13.625" style="80" customWidth="1"/>
    <col min="14344" max="14344" width="3.625" style="80" customWidth="1"/>
    <col min="14345" max="14365" width="2.625" style="80" customWidth="1"/>
    <col min="14366" max="14368" width="2.5" style="80" customWidth="1"/>
    <col min="14369" max="14587" width="9" style="80"/>
    <col min="14588" max="14589" width="2.625" style="80" customWidth="1"/>
    <col min="14590" max="14593" width="3.125" style="80" customWidth="1"/>
    <col min="14594" max="14594" width="12.625" style="80" customWidth="1"/>
    <col min="14595" max="14595" width="11.625" style="80" customWidth="1"/>
    <col min="14596" max="14596" width="3.625" style="80" customWidth="1"/>
    <col min="14597" max="14597" width="20.625" style="80" customWidth="1"/>
    <col min="14598" max="14598" width="3.625" style="80" customWidth="1"/>
    <col min="14599" max="14599" width="13.625" style="80" customWidth="1"/>
    <col min="14600" max="14600" width="3.625" style="80" customWidth="1"/>
    <col min="14601" max="14621" width="2.625" style="80" customWidth="1"/>
    <col min="14622" max="14624" width="2.5" style="80" customWidth="1"/>
    <col min="14625" max="14843" width="9" style="80"/>
    <col min="14844" max="14845" width="2.625" style="80" customWidth="1"/>
    <col min="14846" max="14849" width="3.125" style="80" customWidth="1"/>
    <col min="14850" max="14850" width="12.625" style="80" customWidth="1"/>
    <col min="14851" max="14851" width="11.625" style="80" customWidth="1"/>
    <col min="14852" max="14852" width="3.625" style="80" customWidth="1"/>
    <col min="14853" max="14853" width="20.625" style="80" customWidth="1"/>
    <col min="14854" max="14854" width="3.625" style="80" customWidth="1"/>
    <col min="14855" max="14855" width="13.625" style="80" customWidth="1"/>
    <col min="14856" max="14856" width="3.625" style="80" customWidth="1"/>
    <col min="14857" max="14877" width="2.625" style="80" customWidth="1"/>
    <col min="14878" max="14880" width="2.5" style="80" customWidth="1"/>
    <col min="14881" max="15099" width="9" style="80"/>
    <col min="15100" max="15101" width="2.625" style="80" customWidth="1"/>
    <col min="15102" max="15105" width="3.125" style="80" customWidth="1"/>
    <col min="15106" max="15106" width="12.625" style="80" customWidth="1"/>
    <col min="15107" max="15107" width="11.625" style="80" customWidth="1"/>
    <col min="15108" max="15108" width="3.625" style="80" customWidth="1"/>
    <col min="15109" max="15109" width="20.625" style="80" customWidth="1"/>
    <col min="15110" max="15110" width="3.625" style="80" customWidth="1"/>
    <col min="15111" max="15111" width="13.625" style="80" customWidth="1"/>
    <col min="15112" max="15112" width="3.625" style="80" customWidth="1"/>
    <col min="15113" max="15133" width="2.625" style="80" customWidth="1"/>
    <col min="15134" max="15136" width="2.5" style="80" customWidth="1"/>
    <col min="15137" max="15355" width="9" style="80"/>
    <col min="15356" max="15357" width="2.625" style="80" customWidth="1"/>
    <col min="15358" max="15361" width="3.125" style="80" customWidth="1"/>
    <col min="15362" max="15362" width="12.625" style="80" customWidth="1"/>
    <col min="15363" max="15363" width="11.625" style="80" customWidth="1"/>
    <col min="15364" max="15364" width="3.625" style="80" customWidth="1"/>
    <col min="15365" max="15365" width="20.625" style="80" customWidth="1"/>
    <col min="15366" max="15366" width="3.625" style="80" customWidth="1"/>
    <col min="15367" max="15367" width="13.625" style="80" customWidth="1"/>
    <col min="15368" max="15368" width="3.625" style="80" customWidth="1"/>
    <col min="15369" max="15389" width="2.625" style="80" customWidth="1"/>
    <col min="15390" max="15392" width="2.5" style="80" customWidth="1"/>
    <col min="15393" max="15611" width="9" style="80"/>
    <col min="15612" max="15613" width="2.625" style="80" customWidth="1"/>
    <col min="15614" max="15617" width="3.125" style="80" customWidth="1"/>
    <col min="15618" max="15618" width="12.625" style="80" customWidth="1"/>
    <col min="15619" max="15619" width="11.625" style="80" customWidth="1"/>
    <col min="15620" max="15620" width="3.625" style="80" customWidth="1"/>
    <col min="15621" max="15621" width="20.625" style="80" customWidth="1"/>
    <col min="15622" max="15622" width="3.625" style="80" customWidth="1"/>
    <col min="15623" max="15623" width="13.625" style="80" customWidth="1"/>
    <col min="15624" max="15624" width="3.625" style="80" customWidth="1"/>
    <col min="15625" max="15645" width="2.625" style="80" customWidth="1"/>
    <col min="15646" max="15648" width="2.5" style="80" customWidth="1"/>
    <col min="15649" max="15867" width="9" style="80"/>
    <col min="15868" max="15869" width="2.625" style="80" customWidth="1"/>
    <col min="15870" max="15873" width="3.125" style="80" customWidth="1"/>
    <col min="15874" max="15874" width="12.625" style="80" customWidth="1"/>
    <col min="15875" max="15875" width="11.625" style="80" customWidth="1"/>
    <col min="15876" max="15876" width="3.625" style="80" customWidth="1"/>
    <col min="15877" max="15877" width="20.625" style="80" customWidth="1"/>
    <col min="15878" max="15878" width="3.625" style="80" customWidth="1"/>
    <col min="15879" max="15879" width="13.625" style="80" customWidth="1"/>
    <col min="15880" max="15880" width="3.625" style="80" customWidth="1"/>
    <col min="15881" max="15901" width="2.625" style="80" customWidth="1"/>
    <col min="15902" max="15904" width="2.5" style="80" customWidth="1"/>
    <col min="15905" max="16123" width="9" style="80"/>
    <col min="16124" max="16125" width="2.625" style="80" customWidth="1"/>
    <col min="16126" max="16129" width="3.125" style="80" customWidth="1"/>
    <col min="16130" max="16130" width="12.625" style="80" customWidth="1"/>
    <col min="16131" max="16131" width="11.625" style="80" customWidth="1"/>
    <col min="16132" max="16132" width="3.625" style="80" customWidth="1"/>
    <col min="16133" max="16133" width="20.625" style="80" customWidth="1"/>
    <col min="16134" max="16134" width="3.625" style="80" customWidth="1"/>
    <col min="16135" max="16135" width="13.625" style="80" customWidth="1"/>
    <col min="16136" max="16136" width="3.625" style="80" customWidth="1"/>
    <col min="16137" max="16157" width="2.625" style="80" customWidth="1"/>
    <col min="16158" max="16160" width="2.5" style="80" customWidth="1"/>
    <col min="16161" max="16384" width="9" style="80"/>
  </cols>
  <sheetData>
    <row r="2" spans="2:251" s="70" customFormat="1" ht="20.100000000000001" customHeight="1">
      <c r="B2" s="110" t="s">
        <v>37</v>
      </c>
      <c r="C2" s="110"/>
      <c r="D2" s="110"/>
      <c r="E2" s="110"/>
      <c r="F2" s="110"/>
      <c r="G2" s="110"/>
      <c r="H2" s="110"/>
      <c r="I2" s="110"/>
    </row>
    <row r="3" spans="2:251" s="70" customFormat="1" ht="20.100000000000001" customHeight="1">
      <c r="B3" s="110" t="s">
        <v>92</v>
      </c>
      <c r="C3" s="110"/>
      <c r="D3" s="110"/>
      <c r="E3" s="110"/>
      <c r="F3" s="110"/>
      <c r="G3" s="110"/>
      <c r="H3" s="110"/>
      <c r="I3" s="110"/>
    </row>
    <row r="4" spans="2:251" ht="13.5" customHeight="1"/>
    <row r="5" spans="2:251" s="70" customFormat="1" ht="20.100000000000001" customHeight="1">
      <c r="C5" s="1" t="s">
        <v>38</v>
      </c>
      <c r="D5" s="111"/>
      <c r="E5" s="111"/>
      <c r="F5" s="111"/>
      <c r="G5" s="111"/>
      <c r="H5" s="1" t="s">
        <v>39</v>
      </c>
    </row>
    <row r="6" spans="2:251" s="24" customFormat="1" ht="5.0999999999999996" customHeight="1">
      <c r="B6" s="82"/>
      <c r="C6" s="82"/>
      <c r="D6" s="82"/>
      <c r="E6" s="82"/>
      <c r="F6" s="82"/>
      <c r="G6" s="82"/>
      <c r="H6" s="82"/>
      <c r="I6" s="82"/>
      <c r="J6" s="82"/>
      <c r="K6" s="82"/>
      <c r="L6" s="82"/>
      <c r="M6" s="82"/>
      <c r="N6" s="82"/>
      <c r="O6" s="82"/>
    </row>
    <row r="7" spans="2:251" s="83" customFormat="1" ht="20.25" customHeight="1" thickBot="1">
      <c r="B7" s="84"/>
      <c r="C7" s="113" t="s">
        <v>89</v>
      </c>
      <c r="D7" s="113"/>
      <c r="E7" s="113"/>
      <c r="F7" s="113"/>
      <c r="G7" s="113"/>
      <c r="H7" s="113"/>
      <c r="I7" s="113"/>
      <c r="J7" s="88"/>
      <c r="K7" s="88"/>
      <c r="L7" s="88"/>
      <c r="M7" s="88"/>
      <c r="N7" s="88"/>
      <c r="O7" s="84"/>
    </row>
    <row r="8" spans="2:251" s="83" customFormat="1" ht="50.1" customHeight="1" thickBot="1">
      <c r="B8" s="85"/>
      <c r="C8" s="112"/>
      <c r="D8" s="112"/>
      <c r="E8" s="112"/>
      <c r="F8" s="112"/>
      <c r="G8" s="112"/>
      <c r="H8" s="112"/>
      <c r="I8" s="86"/>
      <c r="J8" s="87"/>
      <c r="K8" s="87"/>
      <c r="L8" s="87"/>
      <c r="M8" s="87"/>
      <c r="N8" s="87"/>
      <c r="O8" s="84"/>
    </row>
    <row r="9" spans="2:251" s="83" customFormat="1" ht="9.9499999999999993" customHeight="1">
      <c r="B9" s="84"/>
      <c r="C9" s="84"/>
      <c r="D9" s="84"/>
      <c r="E9" s="84"/>
      <c r="F9" s="84"/>
      <c r="G9" s="84"/>
      <c r="H9" s="84"/>
      <c r="I9" s="84"/>
      <c r="J9" s="84"/>
      <c r="K9" s="84"/>
      <c r="L9" s="84"/>
      <c r="M9" s="84"/>
      <c r="N9" s="84"/>
      <c r="O9" s="84"/>
    </row>
    <row r="10" spans="2:251">
      <c r="B10" s="105" t="s">
        <v>100</v>
      </c>
      <c r="C10" s="105"/>
      <c r="D10" s="105"/>
      <c r="E10" s="105"/>
      <c r="F10" s="105"/>
      <c r="G10" s="105"/>
      <c r="H10" s="105"/>
    </row>
    <row r="11" spans="2:251" ht="5.0999999999999996" customHeight="1" thickBot="1"/>
    <row r="12" spans="2:251" ht="20.100000000000001" customHeight="1" thickBot="1">
      <c r="C12" s="69" t="s">
        <v>88</v>
      </c>
      <c r="D12" s="2"/>
      <c r="E12" s="103" t="s">
        <v>90</v>
      </c>
      <c r="F12" s="97"/>
      <c r="G12" s="97"/>
      <c r="H12" s="97"/>
      <c r="IQ12" s="80"/>
    </row>
    <row r="13" spans="2:251" ht="9.9499999999999993" customHeight="1" thickBot="1">
      <c r="D13" s="3"/>
      <c r="IQ13" s="80"/>
    </row>
    <row r="14" spans="2:251" ht="30" customHeight="1" thickBot="1">
      <c r="C14" s="106" t="s">
        <v>93</v>
      </c>
      <c r="D14" s="101"/>
      <c r="E14" s="12" t="str">
        <f t="shared" ref="E14" si="0">IF(D12=0,"令和　 年　 月",D12)</f>
        <v>令和　 年　 月</v>
      </c>
      <c r="F14" s="4"/>
      <c r="G14" s="5" t="s">
        <v>40</v>
      </c>
      <c r="H14" s="71"/>
    </row>
    <row r="15" spans="2:251" ht="9.9499999999999993" customHeight="1">
      <c r="D15" s="67"/>
      <c r="E15" s="6"/>
      <c r="F15" s="67"/>
      <c r="G15" s="67"/>
      <c r="H15" s="67"/>
    </row>
    <row r="16" spans="2:251" ht="20.100000000000001" customHeight="1">
      <c r="C16" s="107" t="s">
        <v>94</v>
      </c>
      <c r="D16" s="107"/>
      <c r="E16" s="16" t="str">
        <f>IFERROR(EDATE(E14,-1),"令和　 年　 月")</f>
        <v>令和　 年　 月</v>
      </c>
      <c r="F16" s="108" t="s">
        <v>82</v>
      </c>
      <c r="G16" s="108"/>
      <c r="H16" s="72"/>
    </row>
    <row r="17" spans="2:8" ht="20.100000000000001" customHeight="1">
      <c r="C17" s="107"/>
      <c r="D17" s="107"/>
      <c r="E17" s="17" t="str">
        <f>IFERROR(EDATE(E14,-2),"令和　 年　 月")</f>
        <v>令和　 年　 月</v>
      </c>
      <c r="F17" s="108" t="s">
        <v>83</v>
      </c>
      <c r="G17" s="108"/>
      <c r="H17" s="72"/>
    </row>
    <row r="18" spans="2:8" ht="20.100000000000001" customHeight="1">
      <c r="C18" s="107"/>
      <c r="D18" s="107"/>
      <c r="E18" s="16" t="str">
        <f>IFERROR(EDATE(E14,-3),"令和　 年 　月")</f>
        <v>令和　 年 　月</v>
      </c>
      <c r="F18" s="108" t="s">
        <v>84</v>
      </c>
      <c r="G18" s="108"/>
      <c r="H18" s="72"/>
    </row>
    <row r="19" spans="2:8" ht="5.0999999999999996" customHeight="1" thickBot="1">
      <c r="C19" s="107"/>
      <c r="D19" s="107"/>
      <c r="E19" s="7"/>
      <c r="F19" s="68"/>
      <c r="G19" s="68"/>
      <c r="H19" s="8"/>
    </row>
    <row r="20" spans="2:8" ht="30" customHeight="1" thickBot="1">
      <c r="C20" s="107"/>
      <c r="D20" s="107"/>
      <c r="E20" s="9" t="s">
        <v>41</v>
      </c>
      <c r="F20" s="4"/>
      <c r="G20" s="5" t="s">
        <v>42</v>
      </c>
      <c r="H20" s="73" t="str">
        <f>IF(SUM(H16:H18)=0,"",SUM(H16:H18))</f>
        <v/>
      </c>
    </row>
    <row r="21" spans="2:8" ht="9.9499999999999993" customHeight="1" thickBot="1">
      <c r="D21" s="10"/>
      <c r="E21" s="9"/>
      <c r="F21" s="11"/>
      <c r="G21" s="11"/>
      <c r="H21" s="4"/>
    </row>
    <row r="22" spans="2:8" s="70" customFormat="1" ht="30" customHeight="1" thickBot="1">
      <c r="C22" s="101" t="s">
        <v>95</v>
      </c>
      <c r="D22" s="101"/>
      <c r="E22" s="109" t="s">
        <v>75</v>
      </c>
      <c r="F22" s="109"/>
      <c r="G22" s="5" t="s">
        <v>43</v>
      </c>
      <c r="H22" s="73" t="str">
        <f>IFERROR(ROUNDDOWN(H20/3,0),"")</f>
        <v/>
      </c>
    </row>
    <row r="23" spans="2:8" ht="20.100000000000001" customHeight="1"/>
    <row r="24" spans="2:8">
      <c r="B24" s="105" t="s">
        <v>101</v>
      </c>
      <c r="C24" s="105"/>
      <c r="D24" s="105"/>
      <c r="E24" s="105"/>
      <c r="F24" s="105"/>
      <c r="G24" s="105"/>
      <c r="H24" s="105"/>
    </row>
    <row r="25" spans="2:8" ht="5.0999999999999996" customHeight="1" thickBot="1"/>
    <row r="26" spans="2:8" ht="30" customHeight="1" thickBot="1">
      <c r="C26" s="106" t="s">
        <v>96</v>
      </c>
      <c r="D26" s="101"/>
      <c r="E26" s="12" t="str">
        <f>IF(D12=0,"令和　 年　 月",D12)</f>
        <v>令和　 年　 月</v>
      </c>
      <c r="F26" s="4"/>
      <c r="G26" s="5" t="s">
        <v>44</v>
      </c>
      <c r="H26" s="71"/>
    </row>
    <row r="27" spans="2:8" ht="13.5" customHeight="1">
      <c r="C27" s="13"/>
      <c r="E27" s="14"/>
      <c r="F27" s="4"/>
      <c r="G27" s="11"/>
      <c r="H27" s="15"/>
    </row>
    <row r="28" spans="2:8" ht="20.100000000000001" customHeight="1">
      <c r="C28" s="107" t="s">
        <v>97</v>
      </c>
      <c r="D28" s="107"/>
      <c r="E28" s="16" t="str">
        <f>IFERROR(EDATE(E26,-1),"令和　 年 　月")</f>
        <v>令和　 年 　月</v>
      </c>
      <c r="F28" s="108" t="s">
        <v>85</v>
      </c>
      <c r="G28" s="108"/>
      <c r="H28" s="72"/>
    </row>
    <row r="29" spans="2:8" ht="20.100000000000001" customHeight="1">
      <c r="C29" s="107"/>
      <c r="D29" s="107"/>
      <c r="E29" s="17" t="str">
        <f>IFERROR(EDATE(E26,-2),"令和　 年　 月")</f>
        <v>令和　 年　 月</v>
      </c>
      <c r="F29" s="108" t="s">
        <v>86</v>
      </c>
      <c r="G29" s="108"/>
      <c r="H29" s="72"/>
    </row>
    <row r="30" spans="2:8" ht="20.100000000000001" customHeight="1">
      <c r="C30" s="107"/>
      <c r="D30" s="107"/>
      <c r="E30" s="16" t="str">
        <f>IFERROR(EDATE(E26,-3),"令和 　年 　月")</f>
        <v>令和 　年 　月</v>
      </c>
      <c r="F30" s="108" t="s">
        <v>87</v>
      </c>
      <c r="G30" s="108"/>
      <c r="H30" s="72"/>
    </row>
    <row r="31" spans="2:8" ht="5.0999999999999996" customHeight="1" thickBot="1">
      <c r="C31" s="107"/>
      <c r="D31" s="107"/>
      <c r="E31" s="7"/>
      <c r="F31" s="68"/>
      <c r="G31" s="68"/>
      <c r="H31" s="10"/>
    </row>
    <row r="32" spans="2:8" ht="30" customHeight="1" thickBot="1">
      <c r="C32" s="107"/>
      <c r="D32" s="107"/>
      <c r="E32" s="9" t="s">
        <v>41</v>
      </c>
      <c r="F32" s="4"/>
      <c r="G32" s="5" t="s">
        <v>45</v>
      </c>
      <c r="H32" s="74" t="str">
        <f>IF(SUM(H28:H30)=0,"",SUM(H28:H30))</f>
        <v/>
      </c>
    </row>
    <row r="33" spans="2:10" ht="13.5" customHeight="1" thickBot="1">
      <c r="D33" s="10"/>
      <c r="E33" s="9"/>
      <c r="F33" s="11"/>
      <c r="G33" s="11"/>
      <c r="H33" s="10"/>
    </row>
    <row r="34" spans="2:10" s="70" customFormat="1" ht="30" customHeight="1" thickBot="1">
      <c r="C34" s="101" t="s">
        <v>98</v>
      </c>
      <c r="D34" s="101"/>
      <c r="E34" s="102" t="s">
        <v>76</v>
      </c>
      <c r="F34" s="102"/>
      <c r="G34" s="5" t="s">
        <v>46</v>
      </c>
      <c r="H34" s="74" t="str">
        <f>IFERROR(ROUNDDOWN(H32/3,0),"")</f>
        <v/>
      </c>
    </row>
    <row r="35" spans="2:10" s="70" customFormat="1" ht="20.100000000000001" customHeight="1">
      <c r="H35" s="18"/>
    </row>
    <row r="36" spans="2:10" s="70" customFormat="1">
      <c r="B36" s="91" t="s">
        <v>99</v>
      </c>
      <c r="C36" s="91"/>
      <c r="D36" s="91"/>
      <c r="E36" s="91"/>
      <c r="F36" s="91"/>
      <c r="G36" s="91"/>
      <c r="H36" s="91"/>
    </row>
    <row r="37" spans="2:10" s="70" customFormat="1" ht="8.1" customHeight="1" thickBot="1"/>
    <row r="38" spans="2:10" s="70" customFormat="1" ht="20.100000000000001" customHeight="1">
      <c r="D38" s="19" t="s">
        <v>40</v>
      </c>
      <c r="E38" s="93" t="s">
        <v>47</v>
      </c>
      <c r="F38" s="94" t="str">
        <f>IFERROR(ROUNDDOWN(H14/H26*100,1),"")</f>
        <v/>
      </c>
      <c r="G38" s="103" t="s">
        <v>48</v>
      </c>
      <c r="H38" s="104"/>
      <c r="I38" s="104"/>
      <c r="J38" s="104"/>
    </row>
    <row r="39" spans="2:10" s="70" customFormat="1" ht="5.0999999999999996" customHeight="1">
      <c r="D39" s="99" t="s">
        <v>44</v>
      </c>
      <c r="E39" s="93"/>
      <c r="F39" s="95"/>
      <c r="G39" s="66"/>
      <c r="H39" s="78"/>
      <c r="I39" s="78"/>
      <c r="J39" s="78"/>
    </row>
    <row r="40" spans="2:10" s="70" customFormat="1" ht="13.5" customHeight="1" thickBot="1">
      <c r="D40" s="100"/>
      <c r="E40" s="93"/>
      <c r="F40" s="96"/>
      <c r="G40" s="66"/>
      <c r="H40" s="79" t="str">
        <f>IF(F38&lt;5,"申請不可","")</f>
        <v/>
      </c>
      <c r="I40" s="67"/>
      <c r="J40" s="67"/>
    </row>
    <row r="41" spans="2:10" s="70" customFormat="1" ht="3" customHeight="1">
      <c r="D41" s="20"/>
      <c r="E41" s="21"/>
      <c r="F41" s="22"/>
    </row>
    <row r="42" spans="2:10" s="70" customFormat="1">
      <c r="C42" s="18"/>
      <c r="D42" s="67"/>
      <c r="E42" s="67"/>
      <c r="F42" s="89" t="s">
        <v>49</v>
      </c>
      <c r="G42" s="89"/>
      <c r="H42" s="89"/>
      <c r="I42" s="89"/>
    </row>
    <row r="43" spans="2:10" s="70" customFormat="1">
      <c r="C43" s="23"/>
      <c r="F43" s="89" t="s">
        <v>77</v>
      </c>
      <c r="G43" s="89"/>
      <c r="H43" s="89"/>
      <c r="I43" s="89"/>
    </row>
    <row r="44" spans="2:10" s="70" customFormat="1" ht="8.1" customHeight="1">
      <c r="D44" s="24"/>
    </row>
    <row r="45" spans="2:10" s="70" customFormat="1">
      <c r="B45" s="91" t="s">
        <v>50</v>
      </c>
      <c r="C45" s="91"/>
      <c r="D45" s="91"/>
      <c r="E45" s="91"/>
      <c r="F45" s="91"/>
      <c r="G45" s="91"/>
      <c r="H45" s="91"/>
    </row>
    <row r="46" spans="2:10" s="70" customFormat="1" ht="8.1" customHeight="1" thickBot="1"/>
    <row r="47" spans="2:10" s="70" customFormat="1" ht="15.95" customHeight="1">
      <c r="B47" s="67"/>
      <c r="C47" s="92" t="s">
        <v>51</v>
      </c>
      <c r="D47" s="19" t="s">
        <v>52</v>
      </c>
      <c r="E47" s="93" t="s">
        <v>47</v>
      </c>
      <c r="F47" s="94" t="str">
        <f>IFERROR(ROUNDDOWN((H22-H14)/H22*100,1),"")</f>
        <v/>
      </c>
      <c r="H47" s="79" t="str">
        <f>IF(F47&lt;5,"申請不可","")</f>
        <v/>
      </c>
      <c r="I47" s="67"/>
      <c r="J47" s="67"/>
    </row>
    <row r="48" spans="2:10" s="70" customFormat="1" ht="5.0999999999999996" customHeight="1">
      <c r="B48" s="67"/>
      <c r="C48" s="92"/>
      <c r="D48" s="99" t="s">
        <v>43</v>
      </c>
      <c r="E48" s="93"/>
      <c r="F48" s="95"/>
      <c r="H48" s="67"/>
      <c r="I48" s="67"/>
      <c r="J48" s="67"/>
    </row>
    <row r="49" spans="1:10" s="70" customFormat="1" ht="11.1" customHeight="1" thickBot="1">
      <c r="A49" s="67"/>
      <c r="B49" s="67"/>
      <c r="C49" s="92"/>
      <c r="D49" s="100"/>
      <c r="E49" s="93"/>
      <c r="F49" s="96"/>
      <c r="G49" s="97" t="s">
        <v>53</v>
      </c>
      <c r="H49" s="97"/>
      <c r="I49" s="97"/>
      <c r="J49" s="97"/>
    </row>
    <row r="50" spans="1:10" s="70" customFormat="1" ht="8.1" customHeight="1" thickBot="1">
      <c r="G50" s="97"/>
      <c r="H50" s="97"/>
      <c r="I50" s="97"/>
      <c r="J50" s="97"/>
    </row>
    <row r="51" spans="1:10" s="70" customFormat="1" ht="11.1" customHeight="1">
      <c r="A51" s="67"/>
      <c r="B51" s="67"/>
      <c r="C51" s="92" t="s">
        <v>54</v>
      </c>
      <c r="D51" s="98" t="s">
        <v>55</v>
      </c>
      <c r="E51" s="93" t="s">
        <v>47</v>
      </c>
      <c r="F51" s="94" t="str">
        <f>IFERROR(ROUNDDOWN((H34-H26)/H34*100,1),"")</f>
        <v/>
      </c>
      <c r="G51" s="97"/>
      <c r="H51" s="97"/>
      <c r="I51" s="97"/>
      <c r="J51" s="97"/>
    </row>
    <row r="52" spans="1:10" s="70" customFormat="1" ht="5.0999999999999996" customHeight="1">
      <c r="A52" s="67"/>
      <c r="B52" s="67"/>
      <c r="C52" s="92"/>
      <c r="D52" s="98"/>
      <c r="E52" s="93"/>
      <c r="F52" s="95"/>
      <c r="G52" s="67"/>
      <c r="H52" s="67"/>
      <c r="I52" s="67"/>
      <c r="J52" s="67"/>
    </row>
    <row r="53" spans="1:10" s="70" customFormat="1" ht="15.75" customHeight="1" thickBot="1">
      <c r="A53" s="67"/>
      <c r="B53" s="67"/>
      <c r="C53" s="92"/>
      <c r="D53" s="20" t="s">
        <v>46</v>
      </c>
      <c r="E53" s="93"/>
      <c r="F53" s="96"/>
      <c r="G53" s="67"/>
      <c r="H53" s="79" t="str">
        <f>IF(F51&lt;5,"申請不可","")</f>
        <v/>
      </c>
      <c r="I53" s="67"/>
      <c r="J53" s="67"/>
    </row>
    <row r="54" spans="1:10" s="70" customFormat="1" ht="3" customHeight="1">
      <c r="A54" s="67"/>
      <c r="B54" s="67"/>
      <c r="D54" s="20"/>
      <c r="E54" s="21"/>
      <c r="F54" s="22"/>
    </row>
    <row r="55" spans="1:10" s="70" customFormat="1">
      <c r="C55" s="18"/>
      <c r="D55" s="67"/>
      <c r="E55" s="67"/>
      <c r="F55" s="89" t="s">
        <v>49</v>
      </c>
      <c r="G55" s="89"/>
      <c r="H55" s="89"/>
      <c r="I55" s="89"/>
    </row>
    <row r="56" spans="1:10" s="70" customFormat="1">
      <c r="F56" s="89" t="s">
        <v>78</v>
      </c>
      <c r="G56" s="89"/>
      <c r="H56" s="89"/>
      <c r="I56" s="89"/>
    </row>
    <row r="57" spans="1:10" s="70" customFormat="1" ht="15" customHeight="1" thickBot="1"/>
    <row r="58" spans="1:10" s="70" customFormat="1" ht="50.1" customHeight="1" thickTop="1" thickBot="1">
      <c r="B58" s="25"/>
      <c r="C58" s="90" t="s">
        <v>81</v>
      </c>
      <c r="D58" s="90"/>
      <c r="E58" s="90"/>
      <c r="F58" s="90"/>
      <c r="G58" s="90"/>
      <c r="H58" s="90"/>
      <c r="I58" s="26"/>
      <c r="J58" s="67"/>
    </row>
    <row r="59" spans="1:10" s="70" customFormat="1" ht="16.5" thickTop="1"/>
  </sheetData>
  <sheetProtection algorithmName="SHA-512" hashValue="2Uwc1rMAlyGCVEoDBwdsdCHwdhT9MRlFnjqPc7BHG+EnEinm2AyfzZZ5g3VMpe850OvvQ0MrJpprS9f85/lkig==" saltValue="o457H+tis07yEB6QtgKk+A==" spinCount="100000" sheet="1" selectLockedCells="1"/>
  <mergeCells count="42">
    <mergeCell ref="C14:D14"/>
    <mergeCell ref="B2:I2"/>
    <mergeCell ref="B3:I3"/>
    <mergeCell ref="D5:G5"/>
    <mergeCell ref="B10:H10"/>
    <mergeCell ref="E12:H12"/>
    <mergeCell ref="C8:H8"/>
    <mergeCell ref="C7:I7"/>
    <mergeCell ref="C16:D20"/>
    <mergeCell ref="F16:G16"/>
    <mergeCell ref="F17:G17"/>
    <mergeCell ref="F18:G18"/>
    <mergeCell ref="C22:D22"/>
    <mergeCell ref="E22:F22"/>
    <mergeCell ref="B24:H24"/>
    <mergeCell ref="C26:D26"/>
    <mergeCell ref="C28:D32"/>
    <mergeCell ref="F28:G28"/>
    <mergeCell ref="F29:G29"/>
    <mergeCell ref="F30:G30"/>
    <mergeCell ref="C34:D34"/>
    <mergeCell ref="E34:F34"/>
    <mergeCell ref="B36:H36"/>
    <mergeCell ref="E38:E40"/>
    <mergeCell ref="F38:F40"/>
    <mergeCell ref="G38:J38"/>
    <mergeCell ref="D39:D40"/>
    <mergeCell ref="F55:I55"/>
    <mergeCell ref="F56:I56"/>
    <mergeCell ref="C58:H58"/>
    <mergeCell ref="F42:I42"/>
    <mergeCell ref="F43:I43"/>
    <mergeCell ref="B45:H45"/>
    <mergeCell ref="C47:C49"/>
    <mergeCell ref="E47:E49"/>
    <mergeCell ref="F47:F49"/>
    <mergeCell ref="C51:C53"/>
    <mergeCell ref="E51:E53"/>
    <mergeCell ref="F51:F53"/>
    <mergeCell ref="G49:J51"/>
    <mergeCell ref="D51:D52"/>
    <mergeCell ref="D48:D49"/>
  </mergeCells>
  <phoneticPr fontId="7"/>
  <conditionalFormatting sqref="B8:I8">
    <cfRule type="expression" dxfId="31" priority="1">
      <formula>ISBLANK($C$8)</formula>
    </cfRule>
  </conditionalFormatting>
  <conditionalFormatting sqref="D12">
    <cfRule type="containsBlanks" dxfId="30" priority="14">
      <formula>LEN(TRIM(D12))=0</formula>
    </cfRule>
  </conditionalFormatting>
  <conditionalFormatting sqref="D5:G5">
    <cfRule type="containsBlanks" dxfId="29" priority="15">
      <formula>LEN(TRIM(D5))=0</formula>
    </cfRule>
  </conditionalFormatting>
  <conditionalFormatting sqref="F38:F40">
    <cfRule type="expression" dxfId="28" priority="4">
      <formula>$F$38&lt;5</formula>
    </cfRule>
  </conditionalFormatting>
  <conditionalFormatting sqref="F47:F49">
    <cfRule type="expression" dxfId="27" priority="3">
      <formula>$F$47&lt;5</formula>
    </cfRule>
  </conditionalFormatting>
  <conditionalFormatting sqref="F51:F53">
    <cfRule type="expression" dxfId="26" priority="2">
      <formula>$F$51&lt;5</formula>
    </cfRule>
  </conditionalFormatting>
  <conditionalFormatting sqref="H14">
    <cfRule type="containsBlanks" dxfId="25" priority="9">
      <formula>LEN(TRIM(H14))=0</formula>
    </cfRule>
  </conditionalFormatting>
  <conditionalFormatting sqref="H16:H18">
    <cfRule type="containsBlanks" dxfId="24" priority="8">
      <formula>LEN(TRIM(H16))=0</formula>
    </cfRule>
  </conditionalFormatting>
  <conditionalFormatting sqref="H26">
    <cfRule type="containsBlanks" dxfId="23" priority="12">
      <formula>LEN(TRIM(H26))=0</formula>
    </cfRule>
    <cfRule type="expression" dxfId="22" priority="13">
      <formula>$H$14&gt;$H$26</formula>
    </cfRule>
  </conditionalFormatting>
  <conditionalFormatting sqref="H28:H30 H16:H18">
    <cfRule type="expression" dxfId="21" priority="11">
      <formula>AND($H$28&lt;&gt;0,$H$29&lt;&gt;0,$H$30&lt;&gt;0,$H$16&lt;&gt;0,$H$17&lt;&gt;0,$H$18&lt;&gt;0,$H$22&gt;$H$34)</formula>
    </cfRule>
  </conditionalFormatting>
  <conditionalFormatting sqref="H28:H30">
    <cfRule type="containsBlanks" dxfId="20" priority="10">
      <formula>LEN(TRIM(H28))=0</formula>
    </cfRule>
  </conditionalFormatting>
  <conditionalFormatting sqref="H40">
    <cfRule type="expression" dxfId="19" priority="7">
      <formula>$F$38&lt;5</formula>
    </cfRule>
  </conditionalFormatting>
  <conditionalFormatting sqref="H47">
    <cfRule type="expression" dxfId="18" priority="6">
      <formula>$F$47&lt;5</formula>
    </cfRule>
  </conditionalFormatting>
  <conditionalFormatting sqref="H53">
    <cfRule type="expression" dxfId="17" priority="5">
      <formula>$F$51&lt;5</formula>
    </cfRule>
  </conditionalFormatting>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E1C08-138D-45D2-9FC8-FE30D0CDC696}">
  <dimension ref="A1:BQ69"/>
  <sheetViews>
    <sheetView zoomScaleNormal="100" zoomScaleSheetLayoutView="100" workbookViewId="0">
      <selection activeCell="Z11" sqref="Z11:AA11"/>
    </sheetView>
  </sheetViews>
  <sheetFormatPr defaultRowHeight="13.5"/>
  <cols>
    <col min="1" max="35" width="2.625" style="27" customWidth="1"/>
    <col min="36" max="36" width="3.625" style="27" customWidth="1"/>
    <col min="37" max="39" width="2.5" style="27" customWidth="1"/>
    <col min="40" max="16384" width="9" style="27"/>
  </cols>
  <sheetData>
    <row r="1" spans="1:36">
      <c r="A1" s="162" t="s">
        <v>74</v>
      </c>
      <c r="B1" s="162"/>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row>
    <row r="2" spans="1:36">
      <c r="A2" s="162" t="s">
        <v>79</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row>
    <row r="3" spans="1:36" ht="5.0999999999999996" customHeight="1" thickBot="1"/>
    <row r="4" spans="1:36" ht="20.25" customHeight="1" thickBot="1">
      <c r="B4" s="115" t="s">
        <v>0</v>
      </c>
      <c r="C4" s="116"/>
      <c r="D4" s="116"/>
      <c r="E4" s="116"/>
      <c r="F4" s="28"/>
      <c r="G4" s="29"/>
      <c r="H4" s="29"/>
      <c r="I4" s="29"/>
      <c r="J4" s="29"/>
      <c r="K4" s="29"/>
      <c r="L4" s="29"/>
      <c r="M4" s="29"/>
      <c r="N4" s="29"/>
      <c r="O4" s="30"/>
      <c r="P4" s="31"/>
      <c r="Q4" s="31"/>
      <c r="R4" s="31"/>
      <c r="S4" s="31"/>
      <c r="T4" s="31"/>
      <c r="U4" s="31"/>
      <c r="V4" s="31"/>
      <c r="W4" s="31"/>
      <c r="X4" s="31"/>
      <c r="Y4" s="32"/>
      <c r="Z4" s="33"/>
      <c r="AA4" s="31"/>
      <c r="AB4" s="31"/>
      <c r="AC4" s="31"/>
      <c r="AD4" s="31"/>
      <c r="AE4" s="31"/>
      <c r="AF4" s="31"/>
      <c r="AG4" s="31"/>
      <c r="AH4" s="31"/>
      <c r="AI4" s="32"/>
    </row>
    <row r="5" spans="1:36" ht="20.25" customHeight="1">
      <c r="B5" s="117"/>
      <c r="C5" s="118"/>
      <c r="D5" s="118"/>
      <c r="E5" s="119"/>
      <c r="F5" s="34"/>
      <c r="G5" s="35"/>
      <c r="H5" s="35"/>
      <c r="I5" s="35"/>
      <c r="J5" s="35"/>
      <c r="K5" s="35"/>
      <c r="L5" s="35"/>
      <c r="M5" s="35"/>
      <c r="N5" s="35"/>
      <c r="O5" s="36"/>
      <c r="P5" s="33"/>
      <c r="Q5" s="31"/>
      <c r="R5" s="31"/>
      <c r="S5" s="31"/>
      <c r="T5" s="31"/>
      <c r="U5" s="31"/>
      <c r="V5" s="31"/>
      <c r="W5" s="31"/>
      <c r="X5" s="31"/>
      <c r="Y5" s="32"/>
      <c r="Z5" s="33"/>
      <c r="AA5" s="31"/>
      <c r="AB5" s="31"/>
      <c r="AC5" s="31"/>
      <c r="AD5" s="31"/>
      <c r="AE5" s="31"/>
      <c r="AF5" s="31"/>
      <c r="AG5" s="31"/>
      <c r="AH5" s="31"/>
      <c r="AI5" s="32"/>
    </row>
    <row r="6" spans="1:36" ht="12.95" customHeight="1">
      <c r="B6" s="37"/>
      <c r="C6" s="37"/>
      <c r="D6" s="37"/>
      <c r="E6" s="37"/>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row>
    <row r="7" spans="1:36" ht="18" customHeight="1" thickBot="1">
      <c r="B7" s="126" t="s">
        <v>91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row>
    <row r="8" spans="1:36">
      <c r="B8" s="39"/>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1"/>
    </row>
    <row r="9" spans="1:36" ht="18" customHeight="1">
      <c r="B9" s="42"/>
      <c r="C9" s="120" t="s">
        <v>36</v>
      </c>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43"/>
    </row>
    <row r="10" spans="1:36" ht="9" customHeight="1">
      <c r="B10" s="42"/>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43"/>
    </row>
    <row r="11" spans="1:36" ht="18" customHeight="1">
      <c r="B11" s="42"/>
      <c r="C11" s="38"/>
      <c r="D11" s="38"/>
      <c r="E11" s="38"/>
      <c r="F11" s="38"/>
      <c r="G11" s="38"/>
      <c r="H11" s="38"/>
      <c r="I11" s="38"/>
      <c r="J11" s="38"/>
      <c r="K11" s="38"/>
      <c r="L11" s="38"/>
      <c r="M11" s="38"/>
      <c r="N11" s="38"/>
      <c r="O11" s="38"/>
      <c r="P11" s="38"/>
      <c r="Q11" s="38"/>
      <c r="R11" s="38"/>
      <c r="S11" s="38"/>
      <c r="T11" s="38"/>
      <c r="U11" s="38"/>
      <c r="V11" s="38"/>
      <c r="X11" s="131" t="s">
        <v>59</v>
      </c>
      <c r="Y11" s="131"/>
      <c r="Z11" s="129"/>
      <c r="AA11" s="129"/>
      <c r="AB11" s="44" t="s">
        <v>58</v>
      </c>
      <c r="AC11" s="129"/>
      <c r="AD11" s="129"/>
      <c r="AE11" s="44" t="s">
        <v>57</v>
      </c>
      <c r="AF11" s="129"/>
      <c r="AG11" s="129"/>
      <c r="AH11" s="44" t="s">
        <v>56</v>
      </c>
      <c r="AI11" s="43"/>
    </row>
    <row r="12" spans="1:36" ht="18" customHeight="1">
      <c r="B12" s="42"/>
      <c r="C12" s="38"/>
      <c r="D12" s="127" t="s">
        <v>1</v>
      </c>
      <c r="E12" s="127"/>
      <c r="F12" s="127"/>
      <c r="G12" s="127"/>
      <c r="H12" s="127"/>
      <c r="I12" s="127"/>
      <c r="J12" s="127"/>
      <c r="K12" s="127"/>
      <c r="L12" s="127"/>
      <c r="M12" s="38"/>
      <c r="N12" s="38"/>
      <c r="O12" s="38"/>
      <c r="P12" s="38"/>
      <c r="Q12" s="38"/>
      <c r="R12" s="38"/>
      <c r="S12" s="38"/>
      <c r="T12" s="38"/>
      <c r="U12" s="38"/>
      <c r="V12" s="38"/>
      <c r="W12" s="38"/>
      <c r="X12" s="38"/>
      <c r="Y12" s="38"/>
      <c r="Z12" s="38"/>
      <c r="AA12" s="38"/>
      <c r="AB12" s="38"/>
      <c r="AC12" s="38"/>
      <c r="AD12" s="38"/>
      <c r="AE12" s="38"/>
      <c r="AF12" s="38"/>
      <c r="AG12" s="38"/>
      <c r="AH12" s="38"/>
      <c r="AI12" s="43"/>
    </row>
    <row r="13" spans="1:36" ht="18" customHeight="1">
      <c r="B13" s="42"/>
      <c r="C13" s="38"/>
      <c r="D13" s="38"/>
      <c r="E13" s="38"/>
      <c r="F13" s="38"/>
      <c r="G13" s="38"/>
      <c r="H13" s="38"/>
      <c r="I13" s="38"/>
      <c r="J13" s="38"/>
      <c r="K13" s="38"/>
      <c r="L13" s="38"/>
      <c r="M13" s="128" t="s">
        <v>2</v>
      </c>
      <c r="N13" s="128"/>
      <c r="O13" s="128"/>
      <c r="P13" s="128"/>
      <c r="Q13" s="121" t="s">
        <v>3</v>
      </c>
      <c r="R13" s="121"/>
      <c r="S13" s="121"/>
      <c r="T13" s="75"/>
      <c r="U13" s="124"/>
      <c r="V13" s="124"/>
      <c r="W13" s="124"/>
      <c r="X13" s="124"/>
      <c r="Y13" s="124"/>
      <c r="Z13" s="124"/>
      <c r="AA13" s="124"/>
      <c r="AB13" s="124"/>
      <c r="AC13" s="124"/>
      <c r="AD13" s="124"/>
      <c r="AE13" s="124"/>
      <c r="AF13" s="124"/>
      <c r="AG13" s="124"/>
      <c r="AH13" s="124"/>
      <c r="AI13" s="43"/>
    </row>
    <row r="14" spans="1:36" ht="15.95" customHeight="1">
      <c r="B14" s="42"/>
      <c r="C14" s="38"/>
      <c r="D14" s="38"/>
      <c r="E14" s="38"/>
      <c r="F14" s="38"/>
      <c r="G14" s="38"/>
      <c r="H14" s="38"/>
      <c r="I14" s="38"/>
      <c r="J14" s="38"/>
      <c r="K14" s="38"/>
      <c r="L14" s="38"/>
      <c r="M14" s="75"/>
      <c r="N14" s="75"/>
      <c r="O14" s="75"/>
      <c r="P14" s="122" t="s">
        <v>80</v>
      </c>
      <c r="Q14" s="122"/>
      <c r="R14" s="122"/>
      <c r="S14" s="122"/>
      <c r="T14" s="122"/>
      <c r="U14" s="125"/>
      <c r="V14" s="125"/>
      <c r="W14" s="125"/>
      <c r="X14" s="125"/>
      <c r="Y14" s="125"/>
      <c r="Z14" s="125"/>
      <c r="AA14" s="125"/>
      <c r="AB14" s="125"/>
      <c r="AC14" s="125"/>
      <c r="AD14" s="125"/>
      <c r="AE14" s="125"/>
      <c r="AF14" s="125"/>
      <c r="AG14" s="125"/>
      <c r="AH14" s="125"/>
      <c r="AI14" s="43"/>
    </row>
    <row r="15" spans="1:36" ht="18" customHeight="1">
      <c r="B15" s="42"/>
      <c r="C15" s="38"/>
      <c r="D15" s="38"/>
      <c r="E15" s="38"/>
      <c r="F15" s="38"/>
      <c r="G15" s="38"/>
      <c r="H15" s="38"/>
      <c r="I15" s="38"/>
      <c r="J15" s="38"/>
      <c r="K15" s="38"/>
      <c r="L15" s="38"/>
      <c r="M15" s="75"/>
      <c r="N15" s="75"/>
      <c r="O15" s="75"/>
      <c r="P15" s="75"/>
      <c r="Q15" s="121" t="s">
        <v>5</v>
      </c>
      <c r="R15" s="121"/>
      <c r="S15" s="121"/>
      <c r="T15" s="75"/>
      <c r="U15" s="124"/>
      <c r="V15" s="124"/>
      <c r="W15" s="124"/>
      <c r="X15" s="124"/>
      <c r="Y15" s="124"/>
      <c r="Z15" s="124"/>
      <c r="AA15" s="124"/>
      <c r="AB15" s="124"/>
      <c r="AC15" s="124"/>
      <c r="AD15" s="124"/>
      <c r="AE15" s="124"/>
      <c r="AF15" s="124"/>
      <c r="AG15" s="124"/>
      <c r="AH15" s="124"/>
      <c r="AI15" s="43"/>
    </row>
    <row r="16" spans="1:36" ht="15.95" customHeight="1">
      <c r="B16" s="42"/>
      <c r="C16" s="38"/>
      <c r="D16" s="38"/>
      <c r="E16" s="38"/>
      <c r="F16" s="38"/>
      <c r="G16" s="38"/>
      <c r="H16" s="38"/>
      <c r="I16" s="38"/>
      <c r="J16" s="38"/>
      <c r="K16" s="38"/>
      <c r="L16" s="38"/>
      <c r="M16" s="75"/>
      <c r="N16" s="75"/>
      <c r="O16" s="75"/>
      <c r="P16" s="122" t="s">
        <v>4</v>
      </c>
      <c r="Q16" s="122"/>
      <c r="R16" s="122"/>
      <c r="S16" s="122"/>
      <c r="T16" s="122"/>
      <c r="U16" s="75"/>
      <c r="V16" s="130"/>
      <c r="W16" s="130"/>
      <c r="X16" s="130"/>
      <c r="Y16" s="130"/>
      <c r="Z16" s="130"/>
      <c r="AA16" s="130"/>
      <c r="AB16" s="130"/>
      <c r="AC16" s="130"/>
      <c r="AD16" s="130"/>
      <c r="AE16" s="130"/>
      <c r="AF16" s="130"/>
      <c r="AG16" s="130"/>
      <c r="AH16" s="130"/>
      <c r="AI16" s="43"/>
    </row>
    <row r="17" spans="2:69" ht="18" customHeight="1">
      <c r="B17" s="42"/>
      <c r="C17" s="38"/>
      <c r="D17" s="38"/>
      <c r="E17" s="38"/>
      <c r="F17" s="38"/>
      <c r="G17" s="38"/>
      <c r="H17" s="38"/>
      <c r="I17" s="38"/>
      <c r="J17" s="38"/>
      <c r="K17" s="38"/>
      <c r="L17" s="38"/>
      <c r="M17" s="75"/>
      <c r="N17" s="75"/>
      <c r="O17" s="75"/>
      <c r="P17" s="75"/>
      <c r="Q17" s="123" t="s">
        <v>16</v>
      </c>
      <c r="R17" s="123"/>
      <c r="S17" s="123"/>
      <c r="T17" s="123"/>
      <c r="U17" s="123"/>
      <c r="V17" s="124"/>
      <c r="W17" s="124"/>
      <c r="X17" s="124"/>
      <c r="Y17" s="124"/>
      <c r="Z17" s="124"/>
      <c r="AA17" s="124"/>
      <c r="AB17" s="124"/>
      <c r="AC17" s="124"/>
      <c r="AD17" s="124"/>
      <c r="AE17" s="124"/>
      <c r="AF17" s="124"/>
      <c r="AG17" s="124"/>
      <c r="AH17" s="124"/>
      <c r="AI17" s="43"/>
    </row>
    <row r="18" spans="2:69" ht="9" customHeight="1">
      <c r="B18" s="42"/>
      <c r="C18" s="38"/>
      <c r="D18" s="38"/>
      <c r="E18" s="38"/>
      <c r="F18" s="38"/>
      <c r="G18" s="38"/>
      <c r="H18" s="38"/>
      <c r="I18" s="38"/>
      <c r="J18" s="38"/>
      <c r="K18" s="38"/>
      <c r="L18" s="38"/>
      <c r="M18" s="75"/>
      <c r="N18" s="75"/>
      <c r="O18" s="75"/>
      <c r="P18" s="75"/>
      <c r="Q18" s="76"/>
      <c r="R18" s="76"/>
      <c r="S18" s="76"/>
      <c r="T18" s="75"/>
      <c r="U18" s="75"/>
      <c r="V18" s="75"/>
      <c r="W18" s="75"/>
      <c r="X18" s="75"/>
      <c r="Y18" s="75"/>
      <c r="Z18" s="75"/>
      <c r="AA18" s="75"/>
      <c r="AB18" s="75"/>
      <c r="AC18" s="75"/>
      <c r="AD18" s="75"/>
      <c r="AE18" s="75"/>
      <c r="AF18" s="75"/>
      <c r="AG18" s="77"/>
      <c r="AH18" s="77"/>
      <c r="AI18" s="43"/>
    </row>
    <row r="19" spans="2:69" ht="18" customHeight="1">
      <c r="B19" s="42"/>
      <c r="C19" s="38"/>
      <c r="D19" s="38"/>
      <c r="E19" s="38"/>
      <c r="F19" s="38"/>
      <c r="G19" s="38"/>
      <c r="H19" s="38"/>
      <c r="I19" s="38"/>
      <c r="J19" s="38"/>
      <c r="K19" s="38"/>
      <c r="L19" s="38"/>
      <c r="M19" s="75"/>
      <c r="N19" s="75"/>
      <c r="O19" s="75"/>
      <c r="P19" s="75"/>
      <c r="Q19" s="121" t="s">
        <v>6</v>
      </c>
      <c r="R19" s="121"/>
      <c r="S19" s="121"/>
      <c r="T19" s="75"/>
      <c r="U19" s="124"/>
      <c r="V19" s="124"/>
      <c r="W19" s="124"/>
      <c r="X19" s="124"/>
      <c r="Y19" s="124"/>
      <c r="Z19" s="124"/>
      <c r="AA19" s="124"/>
      <c r="AB19" s="124"/>
      <c r="AC19" s="124"/>
      <c r="AD19" s="124"/>
      <c r="AE19" s="124"/>
      <c r="AF19" s="124"/>
      <c r="AG19" s="124"/>
      <c r="AH19" s="124"/>
      <c r="AI19" s="43"/>
    </row>
    <row r="20" spans="2:69" ht="9" customHeight="1">
      <c r="B20" s="42"/>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43"/>
    </row>
    <row r="21" spans="2:69" ht="15" customHeight="1">
      <c r="B21" s="42"/>
      <c r="C21" s="46"/>
      <c r="D21" s="139" t="s">
        <v>35</v>
      </c>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43"/>
    </row>
    <row r="22" spans="2:69" ht="15" customHeight="1">
      <c r="B22" s="42"/>
      <c r="C22" s="46"/>
      <c r="D22" s="139" t="s">
        <v>24</v>
      </c>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54"/>
      <c r="BK22" s="45"/>
      <c r="BL22" s="45"/>
      <c r="BM22" s="45"/>
      <c r="BN22" s="45"/>
      <c r="BO22" s="45"/>
      <c r="BP22" s="45"/>
      <c r="BQ22" s="45"/>
    </row>
    <row r="23" spans="2:69" ht="5.0999999999999996" customHeight="1" thickBot="1">
      <c r="B23" s="42"/>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3"/>
    </row>
    <row r="24" spans="2:69" ht="18" customHeight="1" thickBot="1">
      <c r="B24" s="132" t="s">
        <v>25</v>
      </c>
      <c r="C24" s="133"/>
      <c r="D24" s="140"/>
      <c r="E24" s="141"/>
      <c r="F24" s="141"/>
      <c r="G24" s="141"/>
      <c r="H24" s="141"/>
      <c r="I24" s="141"/>
      <c r="J24" s="141"/>
      <c r="K24" s="141"/>
      <c r="L24" s="141"/>
      <c r="M24" s="142"/>
      <c r="N24" s="135"/>
      <c r="O24" s="136"/>
      <c r="P24" s="136"/>
      <c r="Q24" s="136"/>
      <c r="R24" s="136"/>
      <c r="S24" s="136"/>
      <c r="T24" s="136"/>
      <c r="U24" s="136"/>
      <c r="V24" s="136"/>
      <c r="W24" s="137"/>
      <c r="X24" s="138"/>
      <c r="Y24" s="136"/>
      <c r="Z24" s="136"/>
      <c r="AA24" s="136"/>
      <c r="AB24" s="136"/>
      <c r="AC24" s="136"/>
      <c r="AD24" s="136"/>
      <c r="AE24" s="136"/>
      <c r="AF24" s="136"/>
      <c r="AG24" s="137"/>
      <c r="AH24" s="38"/>
      <c r="AI24" s="43"/>
    </row>
    <row r="25" spans="2:69" ht="18" customHeight="1">
      <c r="B25" s="42"/>
      <c r="C25" s="38"/>
      <c r="D25" s="143"/>
      <c r="E25" s="144"/>
      <c r="F25" s="144"/>
      <c r="G25" s="144"/>
      <c r="H25" s="144"/>
      <c r="I25" s="144"/>
      <c r="J25" s="144"/>
      <c r="K25" s="144"/>
      <c r="L25" s="144"/>
      <c r="M25" s="145"/>
      <c r="N25" s="138"/>
      <c r="O25" s="136"/>
      <c r="P25" s="136"/>
      <c r="Q25" s="136"/>
      <c r="R25" s="136"/>
      <c r="S25" s="136"/>
      <c r="T25" s="136"/>
      <c r="U25" s="136"/>
      <c r="V25" s="136"/>
      <c r="W25" s="137"/>
      <c r="X25" s="138"/>
      <c r="Y25" s="136"/>
      <c r="Z25" s="136"/>
      <c r="AA25" s="136"/>
      <c r="AB25" s="136"/>
      <c r="AC25" s="136"/>
      <c r="AD25" s="136"/>
      <c r="AE25" s="136"/>
      <c r="AF25" s="136"/>
      <c r="AG25" s="137"/>
      <c r="AH25" s="38"/>
      <c r="AI25" s="43"/>
    </row>
    <row r="26" spans="2:69" ht="3.95" customHeight="1">
      <c r="B26" s="42"/>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43"/>
    </row>
    <row r="27" spans="2:69" ht="11.25" customHeight="1">
      <c r="B27" s="42"/>
      <c r="C27" s="38"/>
      <c r="D27" s="139" t="s">
        <v>30</v>
      </c>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43"/>
    </row>
    <row r="28" spans="2:69" ht="11.25" customHeight="1">
      <c r="B28" s="42"/>
      <c r="C28" s="38"/>
      <c r="D28" s="139" t="s">
        <v>18</v>
      </c>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43"/>
    </row>
    <row r="29" spans="2:69" ht="11.25" customHeight="1">
      <c r="B29" s="42"/>
      <c r="C29" s="38"/>
      <c r="D29" s="139" t="s">
        <v>19</v>
      </c>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43"/>
    </row>
    <row r="30" spans="2:69" ht="3.75" customHeight="1">
      <c r="B30" s="42"/>
      <c r="C30" s="38"/>
      <c r="D30" s="38"/>
      <c r="E30" s="38"/>
      <c r="F30" s="38"/>
      <c r="G30" s="38"/>
      <c r="H30" s="38"/>
      <c r="I30" s="38"/>
      <c r="J30" s="38"/>
      <c r="K30" s="38"/>
      <c r="L30" s="38"/>
      <c r="M30" s="38"/>
      <c r="N30" s="38"/>
      <c r="O30" s="38"/>
      <c r="P30" s="38"/>
      <c r="Q30" s="38"/>
      <c r="R30" s="37"/>
      <c r="S30" s="37"/>
      <c r="T30" s="38"/>
      <c r="U30" s="38"/>
      <c r="V30" s="38"/>
      <c r="W30" s="38"/>
      <c r="X30" s="38"/>
      <c r="Y30" s="38"/>
      <c r="Z30" s="38"/>
      <c r="AA30" s="38"/>
      <c r="AB30" s="38"/>
      <c r="AC30" s="38"/>
      <c r="AD30" s="38"/>
      <c r="AE30" s="38"/>
      <c r="AF30" s="38"/>
      <c r="AG30" s="38"/>
      <c r="AH30" s="38"/>
      <c r="AI30" s="43"/>
    </row>
    <row r="31" spans="2:69">
      <c r="B31" s="42"/>
      <c r="C31" s="38"/>
      <c r="D31" s="38"/>
      <c r="E31" s="38"/>
      <c r="F31" s="38"/>
      <c r="G31" s="38"/>
      <c r="H31" s="38"/>
      <c r="I31" s="38"/>
      <c r="J31" s="38"/>
      <c r="K31" s="38"/>
      <c r="L31" s="38"/>
      <c r="M31" s="38"/>
      <c r="N31" s="38"/>
      <c r="O31" s="38"/>
      <c r="P31" s="38"/>
      <c r="Q31" s="38"/>
      <c r="R31" s="134" t="s">
        <v>7</v>
      </c>
      <c r="S31" s="134"/>
      <c r="T31" s="38"/>
      <c r="U31" s="38"/>
      <c r="V31" s="38"/>
      <c r="W31" s="38"/>
      <c r="X31" s="38"/>
      <c r="Y31" s="38"/>
      <c r="Z31" s="38"/>
      <c r="AA31" s="38"/>
      <c r="AB31" s="38"/>
      <c r="AC31" s="38"/>
      <c r="AD31" s="38"/>
      <c r="AE31" s="38"/>
      <c r="AF31" s="38"/>
      <c r="AG31" s="38"/>
      <c r="AH31" s="38"/>
      <c r="AI31" s="43"/>
    </row>
    <row r="32" spans="2:69" ht="18" customHeight="1">
      <c r="B32" s="42"/>
      <c r="C32" s="38"/>
      <c r="D32" s="148" t="s">
        <v>20</v>
      </c>
      <c r="E32" s="148"/>
      <c r="F32" s="148"/>
      <c r="G32" s="148"/>
      <c r="H32" s="148"/>
      <c r="I32" s="148"/>
      <c r="J32" s="148"/>
      <c r="K32" s="148"/>
      <c r="L32" s="148"/>
      <c r="M32" s="148"/>
      <c r="N32" s="148"/>
      <c r="O32" s="148"/>
      <c r="P32" s="148"/>
      <c r="Q32" s="148"/>
      <c r="R32" s="38"/>
      <c r="S32" s="38"/>
      <c r="T32" s="38"/>
      <c r="U32" s="38"/>
      <c r="V32" s="38"/>
      <c r="W32" s="38"/>
      <c r="X32" s="151"/>
      <c r="Y32" s="151"/>
      <c r="Z32" s="151"/>
      <c r="AA32" s="35" t="s">
        <v>58</v>
      </c>
      <c r="AB32" s="151"/>
      <c r="AC32" s="151"/>
      <c r="AD32" s="35" t="s">
        <v>57</v>
      </c>
      <c r="AE32" s="151"/>
      <c r="AF32" s="151"/>
      <c r="AG32" s="35" t="s">
        <v>60</v>
      </c>
      <c r="AH32" s="38"/>
      <c r="AI32" s="43"/>
    </row>
    <row r="33" spans="2:35" ht="6.95" customHeight="1">
      <c r="B33" s="42"/>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43"/>
    </row>
    <row r="34" spans="2:35" ht="18" customHeight="1">
      <c r="B34" s="42"/>
      <c r="C34" s="38"/>
      <c r="D34" s="148" t="s">
        <v>17</v>
      </c>
      <c r="E34" s="148"/>
      <c r="F34" s="148"/>
      <c r="G34" s="148"/>
      <c r="H34" s="148"/>
      <c r="I34" s="148"/>
      <c r="J34" s="148"/>
      <c r="K34" s="148"/>
      <c r="L34" s="148"/>
      <c r="M34" s="148"/>
      <c r="N34" s="148"/>
      <c r="O34" s="148"/>
      <c r="P34" s="148"/>
      <c r="Q34" s="148"/>
      <c r="R34" s="148"/>
      <c r="S34" s="148"/>
      <c r="T34" s="148"/>
      <c r="U34" s="38"/>
      <c r="V34" s="38"/>
      <c r="W34" s="38"/>
      <c r="X34" s="38"/>
      <c r="Y34" s="38"/>
      <c r="Z34" s="38"/>
      <c r="AA34" s="38"/>
      <c r="AB34" s="38"/>
      <c r="AC34" s="38"/>
      <c r="AD34" s="38"/>
      <c r="AE34" s="38"/>
      <c r="AF34" s="38"/>
      <c r="AG34" s="38"/>
      <c r="AH34" s="38"/>
      <c r="AI34" s="43"/>
    </row>
    <row r="35" spans="2:35" ht="9.9499999999999993" customHeight="1">
      <c r="B35" s="42"/>
      <c r="C35" s="38"/>
      <c r="D35" s="38"/>
      <c r="E35" s="38"/>
      <c r="F35" s="38"/>
      <c r="G35" s="38"/>
      <c r="H35" s="38"/>
      <c r="I35" s="38"/>
      <c r="J35" s="155" t="s">
        <v>8</v>
      </c>
      <c r="K35" s="155"/>
      <c r="L35" s="155"/>
      <c r="M35" s="38"/>
      <c r="N35" s="38"/>
      <c r="O35" s="38"/>
      <c r="P35" s="38"/>
      <c r="Q35" s="38"/>
      <c r="R35" s="38"/>
      <c r="S35" s="38"/>
      <c r="T35" s="38"/>
      <c r="U35" s="148" t="s">
        <v>21</v>
      </c>
      <c r="V35" s="148"/>
      <c r="W35" s="148"/>
      <c r="X35" s="148"/>
      <c r="Y35" s="148"/>
      <c r="Z35" s="148"/>
      <c r="AA35" s="152"/>
      <c r="AB35" s="152"/>
      <c r="AC35" s="152"/>
      <c r="AD35" s="152"/>
      <c r="AE35" s="152"/>
      <c r="AF35" s="152"/>
      <c r="AG35" s="146" t="s">
        <v>61</v>
      </c>
      <c r="AH35" s="38"/>
      <c r="AI35" s="43"/>
    </row>
    <row r="36" spans="2:35" ht="9.9499999999999993" customHeight="1">
      <c r="B36" s="42"/>
      <c r="C36" s="38"/>
      <c r="D36" s="38"/>
      <c r="E36" s="38"/>
      <c r="F36" s="38"/>
      <c r="G36" s="38"/>
      <c r="H36" s="38"/>
      <c r="I36" s="38"/>
      <c r="J36" s="156"/>
      <c r="K36" s="156"/>
      <c r="L36" s="156"/>
      <c r="M36" s="148" t="s">
        <v>9</v>
      </c>
      <c r="N36" s="148"/>
      <c r="O36" s="148"/>
      <c r="P36" s="148"/>
      <c r="Q36" s="38"/>
      <c r="R36" s="38"/>
      <c r="S36" s="38"/>
      <c r="T36" s="38"/>
      <c r="U36" s="150"/>
      <c r="V36" s="150"/>
      <c r="W36" s="150"/>
      <c r="X36" s="150"/>
      <c r="Y36" s="150"/>
      <c r="Z36" s="150"/>
      <c r="AA36" s="153"/>
      <c r="AB36" s="153"/>
      <c r="AC36" s="153"/>
      <c r="AD36" s="153"/>
      <c r="AE36" s="153"/>
      <c r="AF36" s="153"/>
      <c r="AG36" s="147"/>
      <c r="AH36" s="38"/>
      <c r="AI36" s="43"/>
    </row>
    <row r="37" spans="2:35" ht="9.9499999999999993" customHeight="1">
      <c r="B37" s="42"/>
      <c r="C37" s="38"/>
      <c r="D37" s="38"/>
      <c r="E37" s="38"/>
      <c r="F37" s="38"/>
      <c r="G37" s="38"/>
      <c r="H37" s="38"/>
      <c r="I37" s="38"/>
      <c r="J37" s="116" t="s">
        <v>10</v>
      </c>
      <c r="K37" s="116"/>
      <c r="L37" s="116"/>
      <c r="M37" s="148"/>
      <c r="N37" s="148"/>
      <c r="O37" s="148"/>
      <c r="P37" s="148"/>
      <c r="Q37" s="38"/>
      <c r="R37" s="38"/>
      <c r="S37" s="38"/>
      <c r="T37" s="38"/>
      <c r="U37" s="149" t="s">
        <v>22</v>
      </c>
      <c r="V37" s="149"/>
      <c r="W37" s="149"/>
      <c r="X37" s="149"/>
      <c r="Y37" s="149"/>
      <c r="Z37" s="149"/>
      <c r="AA37" s="152"/>
      <c r="AB37" s="152"/>
      <c r="AC37" s="152"/>
      <c r="AD37" s="152"/>
      <c r="AE37" s="152"/>
      <c r="AF37" s="152"/>
      <c r="AG37" s="146" t="s">
        <v>61</v>
      </c>
      <c r="AH37" s="38"/>
      <c r="AI37" s="43"/>
    </row>
    <row r="38" spans="2:35" ht="9.9499999999999993" customHeight="1">
      <c r="B38" s="42"/>
      <c r="C38" s="38"/>
      <c r="D38" s="38"/>
      <c r="E38" s="38"/>
      <c r="F38" s="38"/>
      <c r="G38" s="38"/>
      <c r="H38" s="38"/>
      <c r="I38" s="38"/>
      <c r="J38" s="134"/>
      <c r="K38" s="134"/>
      <c r="L38" s="134"/>
      <c r="M38" s="38"/>
      <c r="N38" s="38"/>
      <c r="O38" s="38"/>
      <c r="P38" s="38"/>
      <c r="Q38" s="38"/>
      <c r="R38" s="38"/>
      <c r="S38" s="38"/>
      <c r="T38" s="38"/>
      <c r="U38" s="150"/>
      <c r="V38" s="150"/>
      <c r="W38" s="150"/>
      <c r="X38" s="150"/>
      <c r="Y38" s="150"/>
      <c r="Z38" s="150"/>
      <c r="AA38" s="153"/>
      <c r="AB38" s="153"/>
      <c r="AC38" s="153"/>
      <c r="AD38" s="153"/>
      <c r="AE38" s="153"/>
      <c r="AF38" s="153"/>
      <c r="AG38" s="147"/>
      <c r="AH38" s="38"/>
      <c r="AI38" s="43"/>
    </row>
    <row r="39" spans="2:35" ht="6.95" customHeight="1">
      <c r="B39" s="42"/>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43"/>
    </row>
    <row r="40" spans="2:35" ht="22.5" customHeight="1">
      <c r="B40" s="42"/>
      <c r="C40" s="38"/>
      <c r="D40" s="38"/>
      <c r="E40" s="150" t="s">
        <v>33</v>
      </c>
      <c r="F40" s="150"/>
      <c r="G40" s="150"/>
      <c r="H40" s="150"/>
      <c r="I40" s="150"/>
      <c r="J40" s="150"/>
      <c r="K40" s="150"/>
      <c r="L40" s="150"/>
      <c r="M40" s="150"/>
      <c r="N40" s="150"/>
      <c r="O40" s="150"/>
      <c r="P40" s="150"/>
      <c r="Q40" s="150"/>
      <c r="R40" s="150"/>
      <c r="S40" s="150"/>
      <c r="T40" s="150"/>
      <c r="U40" s="150"/>
      <c r="V40" s="150"/>
      <c r="W40" s="150"/>
      <c r="X40" s="150"/>
      <c r="Y40" s="150"/>
      <c r="Z40" s="150"/>
      <c r="AA40" s="150"/>
      <c r="AB40" s="153"/>
      <c r="AC40" s="153"/>
      <c r="AD40" s="153"/>
      <c r="AE40" s="153"/>
      <c r="AF40" s="153"/>
      <c r="AG40" s="47" t="s">
        <v>61</v>
      </c>
      <c r="AH40" s="38"/>
      <c r="AI40" s="43"/>
    </row>
    <row r="41" spans="2:35" ht="6.95" customHeight="1">
      <c r="B41" s="42"/>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43"/>
    </row>
    <row r="42" spans="2:35" ht="18" customHeight="1">
      <c r="B42" s="42"/>
      <c r="C42" s="38"/>
      <c r="D42" s="38"/>
      <c r="E42" s="148" t="s">
        <v>62</v>
      </c>
      <c r="F42" s="148"/>
      <c r="G42" s="148"/>
      <c r="H42" s="148"/>
      <c r="I42" s="148"/>
      <c r="J42" s="148"/>
      <c r="K42" s="148"/>
      <c r="L42" s="148"/>
      <c r="M42" s="148"/>
      <c r="N42" s="148"/>
      <c r="O42" s="148"/>
      <c r="P42" s="148"/>
      <c r="Q42" s="148"/>
      <c r="R42" s="148"/>
      <c r="S42" s="148"/>
      <c r="T42" s="148"/>
      <c r="U42" s="37" t="s">
        <v>63</v>
      </c>
      <c r="V42" s="114"/>
      <c r="W42" s="114"/>
      <c r="X42" s="114"/>
      <c r="Y42" s="81" t="s">
        <v>58</v>
      </c>
      <c r="Z42" s="114"/>
      <c r="AA42" s="114"/>
      <c r="AB42" s="81" t="s">
        <v>57</v>
      </c>
      <c r="AC42" s="37" t="s">
        <v>64</v>
      </c>
      <c r="AD42" s="37"/>
      <c r="AE42" s="38"/>
      <c r="AF42" s="38"/>
      <c r="AG42" s="38"/>
      <c r="AH42" s="38"/>
      <c r="AI42" s="43"/>
    </row>
    <row r="43" spans="2:35" ht="20.100000000000001" customHeight="1">
      <c r="B43" s="42"/>
      <c r="C43" s="38"/>
      <c r="D43" s="38"/>
      <c r="E43" s="38"/>
      <c r="F43" s="38"/>
      <c r="G43" s="38"/>
      <c r="H43" s="38"/>
      <c r="I43" s="38"/>
      <c r="J43" s="38"/>
      <c r="K43" s="38"/>
      <c r="L43" s="38"/>
      <c r="M43" s="38"/>
      <c r="N43" s="38"/>
      <c r="O43" s="150" t="s">
        <v>70</v>
      </c>
      <c r="P43" s="150"/>
      <c r="Q43" s="150"/>
      <c r="R43" s="150"/>
      <c r="S43" s="150"/>
      <c r="T43" s="150"/>
      <c r="U43" s="150"/>
      <c r="V43" s="150"/>
      <c r="W43" s="150"/>
      <c r="X43" s="150"/>
      <c r="Y43" s="157"/>
      <c r="Z43" s="157"/>
      <c r="AA43" s="157"/>
      <c r="AB43" s="157"/>
      <c r="AC43" s="157"/>
      <c r="AD43" s="157"/>
      <c r="AE43" s="157"/>
      <c r="AF43" s="157"/>
      <c r="AG43" s="48" t="s">
        <v>65</v>
      </c>
      <c r="AH43" s="49"/>
      <c r="AI43" s="50"/>
    </row>
    <row r="44" spans="2:35" ht="20.100000000000001" customHeight="1">
      <c r="B44" s="42"/>
      <c r="C44" s="38"/>
      <c r="D44" s="38"/>
      <c r="E44" s="38"/>
      <c r="F44" s="38"/>
      <c r="G44" s="38"/>
      <c r="H44" s="38"/>
      <c r="I44" s="38"/>
      <c r="J44" s="38"/>
      <c r="K44" s="38"/>
      <c r="L44" s="38"/>
      <c r="M44" s="38"/>
      <c r="N44" s="38"/>
      <c r="O44" s="150" t="s">
        <v>69</v>
      </c>
      <c r="P44" s="150"/>
      <c r="Q44" s="150"/>
      <c r="R44" s="150"/>
      <c r="S44" s="150"/>
      <c r="T44" s="150"/>
      <c r="U44" s="150"/>
      <c r="V44" s="150"/>
      <c r="W44" s="150"/>
      <c r="X44" s="150"/>
      <c r="Y44" s="157"/>
      <c r="Z44" s="157"/>
      <c r="AA44" s="157"/>
      <c r="AB44" s="157"/>
      <c r="AC44" s="157"/>
      <c r="AD44" s="157"/>
      <c r="AE44" s="157"/>
      <c r="AF44" s="157"/>
      <c r="AG44" s="48" t="s">
        <v>65</v>
      </c>
      <c r="AH44" s="49"/>
      <c r="AI44" s="50"/>
    </row>
    <row r="45" spans="2:35" ht="6.95" customHeight="1">
      <c r="B45" s="42"/>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43"/>
    </row>
    <row r="46" spans="2:35" ht="18" customHeight="1">
      <c r="B46" s="42"/>
      <c r="C46" s="38"/>
      <c r="D46" s="38"/>
      <c r="E46" s="148" t="s">
        <v>66</v>
      </c>
      <c r="F46" s="148"/>
      <c r="G46" s="148"/>
      <c r="H46" s="148"/>
      <c r="I46" s="148"/>
      <c r="J46" s="148"/>
      <c r="K46" s="148"/>
      <c r="L46" s="148"/>
      <c r="M46" s="148"/>
      <c r="N46" s="148"/>
      <c r="O46" s="148"/>
      <c r="P46" s="37" t="s">
        <v>63</v>
      </c>
      <c r="Q46" s="114"/>
      <c r="R46" s="114"/>
      <c r="S46" s="114"/>
      <c r="T46" s="75" t="s">
        <v>58</v>
      </c>
      <c r="U46" s="114"/>
      <c r="V46" s="114"/>
      <c r="W46" s="75" t="s">
        <v>57</v>
      </c>
      <c r="X46" s="37" t="s">
        <v>67</v>
      </c>
      <c r="Y46" s="114"/>
      <c r="Z46" s="114"/>
      <c r="AA46" s="114"/>
      <c r="AB46" s="75" t="s">
        <v>58</v>
      </c>
      <c r="AC46" s="114"/>
      <c r="AD46" s="114"/>
      <c r="AE46" s="75" t="s">
        <v>57</v>
      </c>
      <c r="AF46" s="37" t="s">
        <v>64</v>
      </c>
      <c r="AG46" s="38"/>
      <c r="AH46" s="38"/>
      <c r="AI46" s="43"/>
    </row>
    <row r="47" spans="2:35" ht="20.100000000000001" customHeight="1">
      <c r="B47" s="42"/>
      <c r="C47" s="38"/>
      <c r="D47" s="38"/>
      <c r="E47" s="38"/>
      <c r="F47" s="38"/>
      <c r="G47" s="38"/>
      <c r="H47" s="38"/>
      <c r="I47" s="38"/>
      <c r="J47" s="38"/>
      <c r="K47" s="38"/>
      <c r="L47" s="38"/>
      <c r="M47" s="38"/>
      <c r="N47" s="38"/>
      <c r="O47" s="150" t="s">
        <v>71</v>
      </c>
      <c r="P47" s="150"/>
      <c r="Q47" s="150"/>
      <c r="R47" s="150"/>
      <c r="S47" s="150"/>
      <c r="T47" s="150"/>
      <c r="U47" s="150"/>
      <c r="V47" s="150"/>
      <c r="W47" s="150"/>
      <c r="X47" s="150"/>
      <c r="Y47" s="157"/>
      <c r="Z47" s="157"/>
      <c r="AA47" s="157"/>
      <c r="AB47" s="157"/>
      <c r="AC47" s="157"/>
      <c r="AD47" s="157"/>
      <c r="AE47" s="157"/>
      <c r="AF47" s="157"/>
      <c r="AG47" s="48" t="s">
        <v>65</v>
      </c>
      <c r="AH47" s="49"/>
      <c r="AI47" s="50"/>
    </row>
    <row r="48" spans="2:35" ht="20.100000000000001" customHeight="1">
      <c r="B48" s="42"/>
      <c r="C48" s="38"/>
      <c r="D48" s="38"/>
      <c r="E48" s="38"/>
      <c r="F48" s="38"/>
      <c r="G48" s="38"/>
      <c r="H48" s="38"/>
      <c r="I48" s="38"/>
      <c r="J48" s="38"/>
      <c r="K48" s="38"/>
      <c r="L48" s="38"/>
      <c r="M48" s="38"/>
      <c r="N48" s="38"/>
      <c r="O48" s="150" t="s">
        <v>68</v>
      </c>
      <c r="P48" s="150"/>
      <c r="Q48" s="150"/>
      <c r="R48" s="150"/>
      <c r="S48" s="150"/>
      <c r="T48" s="150"/>
      <c r="U48" s="150"/>
      <c r="V48" s="150"/>
      <c r="W48" s="150"/>
      <c r="X48" s="150"/>
      <c r="Y48" s="157"/>
      <c r="Z48" s="157"/>
      <c r="AA48" s="157"/>
      <c r="AB48" s="157"/>
      <c r="AC48" s="157"/>
      <c r="AD48" s="157"/>
      <c r="AE48" s="157"/>
      <c r="AF48" s="157"/>
      <c r="AG48" s="48" t="s">
        <v>65</v>
      </c>
      <c r="AH48" s="49"/>
      <c r="AI48" s="50"/>
    </row>
    <row r="49" spans="2:35" ht="6.95" customHeight="1">
      <c r="B49" s="42"/>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49"/>
      <c r="AI49" s="50"/>
    </row>
    <row r="50" spans="2:35" ht="18" customHeight="1">
      <c r="B50" s="42"/>
      <c r="C50" s="38"/>
      <c r="D50" s="38"/>
      <c r="E50" s="148" t="s">
        <v>23</v>
      </c>
      <c r="F50" s="148"/>
      <c r="G50" s="148"/>
      <c r="H50" s="148"/>
      <c r="I50" s="148"/>
      <c r="J50" s="148"/>
      <c r="K50" s="148"/>
      <c r="L50" s="148"/>
      <c r="M50" s="148"/>
      <c r="N50" s="148"/>
      <c r="O50" s="148"/>
      <c r="P50" s="148"/>
      <c r="Q50" s="148"/>
      <c r="R50" s="148"/>
      <c r="S50" s="148"/>
      <c r="T50" s="148"/>
      <c r="U50" s="148"/>
      <c r="V50" s="148"/>
      <c r="W50" s="148"/>
      <c r="X50" s="148"/>
      <c r="Y50" s="148"/>
      <c r="Z50" s="148"/>
      <c r="AA50" s="148"/>
      <c r="AB50" s="148"/>
      <c r="AC50" s="148"/>
      <c r="AD50" s="148"/>
      <c r="AE50" s="148"/>
      <c r="AF50" s="148"/>
      <c r="AG50" s="148"/>
      <c r="AH50" s="38"/>
      <c r="AI50" s="43"/>
    </row>
    <row r="51" spans="2:35" ht="18" customHeight="1">
      <c r="B51" s="42"/>
      <c r="C51" s="38"/>
      <c r="D51" s="38"/>
      <c r="E51" s="38"/>
      <c r="F51" s="38"/>
      <c r="G51" s="38"/>
      <c r="H51" s="38"/>
      <c r="I51" s="38"/>
      <c r="J51" s="38"/>
      <c r="K51" s="38"/>
      <c r="L51" s="38"/>
      <c r="M51" s="38"/>
      <c r="O51" s="150" t="s">
        <v>72</v>
      </c>
      <c r="P51" s="150"/>
      <c r="Q51" s="150"/>
      <c r="R51" s="150"/>
      <c r="S51" s="150"/>
      <c r="T51" s="150"/>
      <c r="U51" s="150"/>
      <c r="V51" s="150"/>
      <c r="W51" s="150"/>
      <c r="X51" s="150"/>
      <c r="Y51" s="163"/>
      <c r="Z51" s="163"/>
      <c r="AA51" s="163"/>
      <c r="AB51" s="163"/>
      <c r="AC51" s="163"/>
      <c r="AD51" s="163"/>
      <c r="AE51" s="163"/>
      <c r="AF51" s="163"/>
      <c r="AG51" s="48" t="s">
        <v>65</v>
      </c>
      <c r="AH51" s="38"/>
      <c r="AI51" s="43"/>
    </row>
    <row r="52" spans="2:35" ht="18" customHeight="1">
      <c r="B52" s="42"/>
      <c r="C52" s="38"/>
      <c r="D52" s="38"/>
      <c r="E52" s="38"/>
      <c r="F52" s="38"/>
      <c r="G52" s="38"/>
      <c r="H52" s="38"/>
      <c r="I52" s="38"/>
      <c r="J52" s="38"/>
      <c r="K52" s="38"/>
      <c r="L52" s="38"/>
      <c r="M52" s="38"/>
      <c r="O52" s="150" t="s">
        <v>73</v>
      </c>
      <c r="P52" s="150"/>
      <c r="Q52" s="150"/>
      <c r="R52" s="150"/>
      <c r="S52" s="150"/>
      <c r="T52" s="150"/>
      <c r="U52" s="150"/>
      <c r="V52" s="150"/>
      <c r="W52" s="150"/>
      <c r="X52" s="150"/>
      <c r="Y52" s="161"/>
      <c r="Z52" s="161"/>
      <c r="AA52" s="161"/>
      <c r="AB52" s="161"/>
      <c r="AC52" s="161"/>
      <c r="AD52" s="161"/>
      <c r="AE52" s="161"/>
      <c r="AF52" s="161"/>
      <c r="AG52" s="48" t="s">
        <v>65</v>
      </c>
      <c r="AH52" s="38"/>
      <c r="AI52" s="43"/>
    </row>
    <row r="53" spans="2:35" ht="9" customHeight="1">
      <c r="B53" s="42"/>
      <c r="C53" s="38"/>
      <c r="D53" s="38"/>
      <c r="E53" s="38"/>
      <c r="F53" s="38"/>
      <c r="G53" s="38"/>
      <c r="H53" s="38"/>
      <c r="I53" s="38"/>
      <c r="J53" s="37"/>
      <c r="K53" s="37"/>
      <c r="L53" s="37"/>
      <c r="M53" s="38"/>
      <c r="N53" s="38"/>
      <c r="O53" s="38"/>
      <c r="P53" s="38"/>
      <c r="Q53" s="38"/>
      <c r="R53" s="44"/>
      <c r="S53" s="44"/>
      <c r="T53" s="44"/>
      <c r="U53" s="44"/>
      <c r="V53" s="44"/>
      <c r="W53" s="44"/>
      <c r="X53" s="44"/>
      <c r="Y53" s="44"/>
      <c r="Z53" s="44"/>
      <c r="AA53" s="38"/>
      <c r="AB53" s="38"/>
      <c r="AC53" s="38"/>
      <c r="AD53" s="38"/>
      <c r="AE53" s="38"/>
      <c r="AF53" s="37"/>
      <c r="AG53" s="38"/>
      <c r="AH53" s="38"/>
      <c r="AI53" s="43"/>
    </row>
    <row r="54" spans="2:35" ht="6.75" customHeight="1">
      <c r="B54" s="51"/>
      <c r="C54" s="52"/>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4"/>
      <c r="AI54" s="55"/>
    </row>
    <row r="55" spans="2:35" ht="15.75" customHeight="1">
      <c r="B55" s="42"/>
      <c r="C55" s="56"/>
      <c r="D55" s="148" t="s">
        <v>31</v>
      </c>
      <c r="E55" s="148"/>
      <c r="F55" s="148"/>
      <c r="G55" s="148"/>
      <c r="H55" s="148"/>
      <c r="I55" s="148"/>
      <c r="J55" s="148"/>
      <c r="K55" s="148"/>
      <c r="L55" s="148"/>
      <c r="M55" s="148"/>
      <c r="N55" s="148"/>
      <c r="O55" s="148"/>
      <c r="P55" s="148"/>
      <c r="Q55" s="148"/>
      <c r="R55" s="148"/>
      <c r="S55" s="148"/>
      <c r="T55" s="148"/>
      <c r="U55" s="148"/>
      <c r="V55" s="148"/>
      <c r="W55" s="148"/>
      <c r="X55" s="148"/>
      <c r="Y55" s="148"/>
      <c r="Z55" s="148"/>
      <c r="AA55" s="148"/>
      <c r="AB55" s="148"/>
      <c r="AC55" s="148"/>
      <c r="AD55" s="148"/>
      <c r="AE55" s="148"/>
      <c r="AF55" s="148"/>
      <c r="AG55" s="148"/>
      <c r="AH55" s="57"/>
      <c r="AI55" s="43"/>
    </row>
    <row r="56" spans="2:35" ht="15.75" customHeight="1">
      <c r="B56" s="42"/>
      <c r="C56" s="56"/>
      <c r="D56" s="148" t="s">
        <v>32</v>
      </c>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8"/>
      <c r="AG56" s="148"/>
      <c r="AH56" s="57"/>
      <c r="AI56" s="43"/>
    </row>
    <row r="57" spans="2:35" ht="5.0999999999999996" customHeight="1">
      <c r="B57" s="42"/>
      <c r="C57" s="56"/>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57"/>
      <c r="AI57" s="43"/>
    </row>
    <row r="58" spans="2:35" ht="17.25" customHeight="1">
      <c r="B58" s="42"/>
      <c r="C58" s="56"/>
      <c r="D58" s="148" t="s">
        <v>11</v>
      </c>
      <c r="E58" s="148"/>
      <c r="F58" s="148"/>
      <c r="G58" s="148"/>
      <c r="H58" s="148"/>
      <c r="I58" s="148"/>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8"/>
      <c r="AG58" s="148"/>
      <c r="AH58" s="57"/>
      <c r="AI58" s="43"/>
    </row>
    <row r="59" spans="2:35" ht="5.0999999999999996" customHeight="1">
      <c r="B59" s="42"/>
      <c r="C59" s="56"/>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57"/>
      <c r="AI59" s="43"/>
    </row>
    <row r="60" spans="2:35" ht="16.5" customHeight="1">
      <c r="B60" s="42"/>
      <c r="C60" s="56"/>
      <c r="D60" s="148" t="s">
        <v>29</v>
      </c>
      <c r="E60" s="148"/>
      <c r="F60" s="148"/>
      <c r="G60" s="148"/>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c r="AE60" s="148"/>
      <c r="AF60" s="148"/>
      <c r="AG60" s="148"/>
      <c r="AH60" s="57"/>
      <c r="AI60" s="43"/>
    </row>
    <row r="61" spans="2:35">
      <c r="B61" s="42"/>
      <c r="C61" s="56"/>
      <c r="D61" s="38"/>
      <c r="E61" s="38"/>
      <c r="F61" s="158" t="s">
        <v>34</v>
      </c>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57"/>
      <c r="AI61" s="43"/>
    </row>
    <row r="62" spans="2:35" ht="5.0999999999999996" customHeight="1">
      <c r="B62" s="42"/>
      <c r="C62" s="56"/>
      <c r="D62" s="38"/>
      <c r="E62" s="38"/>
      <c r="F62" s="38"/>
      <c r="G62" s="38"/>
      <c r="H62" s="38"/>
      <c r="I62" s="38"/>
      <c r="J62" s="38"/>
      <c r="K62" s="38"/>
      <c r="L62" s="38"/>
      <c r="M62" s="38"/>
      <c r="N62" s="38"/>
      <c r="O62" s="38"/>
      <c r="P62" s="38"/>
      <c r="Q62" s="38"/>
      <c r="R62" s="38"/>
      <c r="S62" s="38"/>
      <c r="T62" s="38"/>
      <c r="U62" s="38"/>
      <c r="V62" s="38"/>
      <c r="W62" s="38"/>
      <c r="X62" s="38"/>
      <c r="Y62" s="58"/>
      <c r="Z62" s="58"/>
      <c r="AA62" s="58"/>
      <c r="AB62" s="58"/>
      <c r="AC62" s="58"/>
      <c r="AD62" s="58"/>
      <c r="AE62" s="58"/>
      <c r="AF62" s="58"/>
      <c r="AG62" s="38"/>
      <c r="AH62" s="57"/>
      <c r="AI62" s="43"/>
    </row>
    <row r="63" spans="2:35" ht="26.1" customHeight="1">
      <c r="B63" s="42"/>
      <c r="C63" s="56"/>
      <c r="D63" s="38"/>
      <c r="E63" s="38"/>
      <c r="F63" s="38"/>
      <c r="G63" s="38"/>
      <c r="H63" s="38"/>
      <c r="I63" s="38"/>
      <c r="J63" s="38"/>
      <c r="K63" s="38"/>
      <c r="L63" s="38"/>
      <c r="M63" s="38"/>
      <c r="N63" s="38"/>
      <c r="O63" s="38"/>
      <c r="P63" s="148" t="s">
        <v>12</v>
      </c>
      <c r="Q63" s="148"/>
      <c r="R63" s="148"/>
      <c r="S63" s="38"/>
      <c r="T63" s="155" t="s">
        <v>13</v>
      </c>
      <c r="U63" s="155"/>
      <c r="V63" s="155"/>
      <c r="W63" s="155"/>
      <c r="X63" s="38"/>
      <c r="Y63" s="159" t="s">
        <v>14</v>
      </c>
      <c r="Z63" s="159"/>
      <c r="AA63" s="159"/>
      <c r="AB63" s="159"/>
      <c r="AC63" s="159"/>
      <c r="AD63" s="159"/>
      <c r="AE63" s="159"/>
      <c r="AF63" s="59"/>
      <c r="AG63" s="60" t="s">
        <v>15</v>
      </c>
      <c r="AH63" s="57"/>
      <c r="AI63" s="43"/>
    </row>
    <row r="64" spans="2:35" ht="9.9499999999999993" customHeight="1">
      <c r="B64" s="42"/>
      <c r="C64" s="34"/>
      <c r="D64" s="35"/>
      <c r="E64" s="35"/>
      <c r="F64" s="35"/>
      <c r="G64" s="35"/>
      <c r="H64" s="35"/>
      <c r="I64" s="35"/>
      <c r="J64" s="35"/>
      <c r="K64" s="35"/>
      <c r="L64" s="35"/>
      <c r="M64" s="35"/>
      <c r="N64" s="35"/>
      <c r="O64" s="35"/>
      <c r="P64" s="35"/>
      <c r="Q64" s="35"/>
      <c r="R64" s="35"/>
      <c r="S64" s="35"/>
      <c r="T64" s="35"/>
      <c r="U64" s="35"/>
      <c r="V64" s="35"/>
      <c r="W64" s="35"/>
      <c r="X64" s="35"/>
      <c r="Y64" s="61"/>
      <c r="Z64" s="61"/>
      <c r="AA64" s="61"/>
      <c r="AB64" s="61"/>
      <c r="AC64" s="61"/>
      <c r="AD64" s="61"/>
      <c r="AE64" s="61"/>
      <c r="AF64" s="61"/>
      <c r="AG64" s="35"/>
      <c r="AH64" s="36"/>
      <c r="AI64" s="43"/>
    </row>
    <row r="65" spans="2:36" ht="8.1" customHeight="1" thickBot="1">
      <c r="B65" s="62"/>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4"/>
      <c r="AJ65" s="65"/>
    </row>
    <row r="66" spans="2:36" ht="6" customHeight="1">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65"/>
    </row>
    <row r="67" spans="2:36" ht="12" customHeight="1">
      <c r="B67" s="160" t="s">
        <v>26</v>
      </c>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38"/>
      <c r="AJ67" s="65"/>
    </row>
    <row r="68" spans="2:36" ht="12" customHeight="1">
      <c r="B68" s="38"/>
      <c r="C68" s="139" t="s">
        <v>27</v>
      </c>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38"/>
      <c r="AJ68" s="65"/>
    </row>
    <row r="69" spans="2:36" ht="12" customHeight="1">
      <c r="B69" s="38"/>
      <c r="C69" s="139" t="s">
        <v>28</v>
      </c>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38"/>
      <c r="AJ69" s="65"/>
    </row>
  </sheetData>
  <sheetProtection algorithmName="SHA-512" hashValue="3izYSJp7qIv4eW/XeP2m2dtCQhHXQKFanWxxetCUFK/fLY3GDaRvTkr1GhJSlfjfVOs2XmjkdAZWKW1LCrv4AQ==" saltValue="fWx1xAFSZkavRFNtSGroYw==" spinCount="100000" sheet="1" selectLockedCells="1"/>
  <mergeCells count="84">
    <mergeCell ref="D56:AG56"/>
    <mergeCell ref="D55:AG55"/>
    <mergeCell ref="Y52:AF52"/>
    <mergeCell ref="A1:AJ1"/>
    <mergeCell ref="A2:AJ2"/>
    <mergeCell ref="O52:X52"/>
    <mergeCell ref="Q46:S46"/>
    <mergeCell ref="U46:V46"/>
    <mergeCell ref="Y46:AA46"/>
    <mergeCell ref="AC46:AD46"/>
    <mergeCell ref="Y51:AF51"/>
    <mergeCell ref="O51:X51"/>
    <mergeCell ref="Y47:AF47"/>
    <mergeCell ref="Y48:AF48"/>
    <mergeCell ref="O47:X47"/>
    <mergeCell ref="O48:X48"/>
    <mergeCell ref="C68:AH68"/>
    <mergeCell ref="C69:AH69"/>
    <mergeCell ref="D58:AG58"/>
    <mergeCell ref="D60:AG60"/>
    <mergeCell ref="F61:AG61"/>
    <mergeCell ref="Y63:AE63"/>
    <mergeCell ref="B67:AH67"/>
    <mergeCell ref="P63:R63"/>
    <mergeCell ref="T63:W63"/>
    <mergeCell ref="E46:O46"/>
    <mergeCell ref="E50:AG50"/>
    <mergeCell ref="U35:Z36"/>
    <mergeCell ref="J37:L38"/>
    <mergeCell ref="D22:AI22"/>
    <mergeCell ref="J35:L36"/>
    <mergeCell ref="AA37:AF38"/>
    <mergeCell ref="AG37:AG38"/>
    <mergeCell ref="O43:X43"/>
    <mergeCell ref="O44:X44"/>
    <mergeCell ref="Y43:AF43"/>
    <mergeCell ref="Y44:AF44"/>
    <mergeCell ref="E40:AA40"/>
    <mergeCell ref="AB40:AF40"/>
    <mergeCell ref="E42:T42"/>
    <mergeCell ref="V42:X42"/>
    <mergeCell ref="AG35:AG36"/>
    <mergeCell ref="M36:P37"/>
    <mergeCell ref="U37:Z38"/>
    <mergeCell ref="AB32:AC32"/>
    <mergeCell ref="AE32:AF32"/>
    <mergeCell ref="AA35:AF36"/>
    <mergeCell ref="D32:Q32"/>
    <mergeCell ref="D34:T34"/>
    <mergeCell ref="X32:Z32"/>
    <mergeCell ref="R31:S31"/>
    <mergeCell ref="U19:AH19"/>
    <mergeCell ref="N24:W24"/>
    <mergeCell ref="X24:AG24"/>
    <mergeCell ref="D29:AH29"/>
    <mergeCell ref="D24:M24"/>
    <mergeCell ref="X25:AG25"/>
    <mergeCell ref="N25:W25"/>
    <mergeCell ref="D25:M25"/>
    <mergeCell ref="Q19:S19"/>
    <mergeCell ref="D21:AH21"/>
    <mergeCell ref="D27:AH27"/>
    <mergeCell ref="D28:AH28"/>
    <mergeCell ref="AC11:AD11"/>
    <mergeCell ref="Z11:AA11"/>
    <mergeCell ref="X11:Y11"/>
    <mergeCell ref="U13:AH13"/>
    <mergeCell ref="B24:C24"/>
    <mergeCell ref="Z42:AA42"/>
    <mergeCell ref="B4:E5"/>
    <mergeCell ref="C9:AH9"/>
    <mergeCell ref="Q15:S15"/>
    <mergeCell ref="P16:T16"/>
    <mergeCell ref="Q17:U17"/>
    <mergeCell ref="U15:AH15"/>
    <mergeCell ref="U14:AH14"/>
    <mergeCell ref="V17:AH17"/>
    <mergeCell ref="B7:AI7"/>
    <mergeCell ref="D12:L12"/>
    <mergeCell ref="M13:P13"/>
    <mergeCell ref="Q13:S13"/>
    <mergeCell ref="P14:T14"/>
    <mergeCell ref="AF11:AG11"/>
    <mergeCell ref="V16:AH16"/>
  </mergeCells>
  <phoneticPr fontId="7"/>
  <conditionalFormatting sqref="Q46:S46">
    <cfRule type="expression" dxfId="16" priority="4">
      <formula>ISBLANK(Q46)</formula>
    </cfRule>
  </conditionalFormatting>
  <conditionalFormatting sqref="U46:V46">
    <cfRule type="expression" dxfId="15" priority="3">
      <formula>ISBLANK(U46)</formula>
    </cfRule>
  </conditionalFormatting>
  <conditionalFormatting sqref="U14:AH14">
    <cfRule type="expression" dxfId="14" priority="8">
      <formula>ISBLANK($U$14)</formula>
    </cfRule>
  </conditionalFormatting>
  <conditionalFormatting sqref="V42:X42">
    <cfRule type="expression" dxfId="13" priority="6">
      <formula>ISBLANK(V42)</formula>
    </cfRule>
  </conditionalFormatting>
  <conditionalFormatting sqref="V16:AH16">
    <cfRule type="expression" dxfId="12" priority="7">
      <formula>ISBLANK($V$16)</formula>
    </cfRule>
  </conditionalFormatting>
  <conditionalFormatting sqref="Y46:AA46">
    <cfRule type="expression" dxfId="5" priority="2">
      <formula>ISBLANK(Y46)</formula>
    </cfRule>
  </conditionalFormatting>
  <conditionalFormatting sqref="Z42:AA42">
    <cfRule type="expression" dxfId="4" priority="5">
      <formula>ISBLANK(Z42)</formula>
    </cfRule>
  </conditionalFormatting>
  <conditionalFormatting sqref="AC46:AD46">
    <cfRule type="expression" dxfId="0" priority="1">
      <formula>ISBLANK(AC46)</formula>
    </cfRule>
  </conditionalFormatting>
  <dataValidations count="2">
    <dataValidation imeMode="halfAlpha" allowBlank="1" showInputMessage="1" showErrorMessage="1" sqref="Z11:AA11 AC11:AD11 AF11:AG11 Y47:AF48 AE32:AF32 Y51:AF52 AB32:AC32 Y43:AF44 U19:AH19 AA35:AF38" xr:uid="{2250E5FA-D269-4FE8-8173-56C2FA980CF2}"/>
    <dataValidation imeMode="fullKatakana" allowBlank="1" showInputMessage="1" showErrorMessage="1" sqref="U14:AH14 V16:AH16" xr:uid="{D4A79868-1026-4F81-B35E-1E71BE8DA2FD}"/>
  </dataValidations>
  <pageMargins left="0.59055118110236227" right="0.31496062992125984" top="0.19685039370078741" bottom="0.27559055118110237" header="0" footer="0"/>
  <pageSetup paperSize="9" scale="99" orientation="portrait" r:id="rId1"/>
  <headerFooter alignWithMargins="0"/>
  <rowBreaks count="1" manualBreakCount="1">
    <brk id="69" max="35"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5" id="{7C0C4814-DED0-4746-AE98-4B0514BFA84A}">
            <xm:f>AND($Y$43&lt;&gt;売上等明細表!$H$14, $Y$43&lt;&gt;0)</xm:f>
            <x14:dxf>
              <fill>
                <patternFill>
                  <bgColor rgb="FFFFFF00"/>
                </patternFill>
              </fill>
            </x14:dxf>
          </x14:cfRule>
          <xm:sqref>Y43</xm:sqref>
        </x14:conditionalFormatting>
        <x14:conditionalFormatting xmlns:xm="http://schemas.microsoft.com/office/excel/2006/main">
          <x14:cfRule type="expression" priority="9" id="{E5BF9604-1364-4EB5-B086-B616CE3BF576}">
            <xm:f>AND($Y$44&lt;&gt;売上等明細表!$H$26, $Y$44&lt;&gt;0)</xm:f>
            <x14:dxf>
              <fill>
                <patternFill>
                  <bgColor rgb="FFFFFF00"/>
                </patternFill>
              </fill>
            </x14:dxf>
          </x14:cfRule>
          <xm:sqref>Y44</xm:sqref>
        </x14:conditionalFormatting>
        <x14:conditionalFormatting xmlns:xm="http://schemas.microsoft.com/office/excel/2006/main">
          <x14:cfRule type="expression" priority="14" id="{B07E582B-D14D-4104-B9AD-5E5F42C0FA04}">
            <xm:f>AND($Y$47&lt;&gt;売上等明細表!$H$20, $Y$47&lt;&gt;0)</xm:f>
            <x14:dxf>
              <fill>
                <patternFill>
                  <bgColor rgb="FFFFFF00"/>
                </patternFill>
              </fill>
            </x14:dxf>
          </x14:cfRule>
          <xm:sqref>Y47</xm:sqref>
        </x14:conditionalFormatting>
        <x14:conditionalFormatting xmlns:xm="http://schemas.microsoft.com/office/excel/2006/main">
          <x14:cfRule type="expression" priority="12" id="{6D5B8401-F7CE-4CD1-B1F6-0C49CAFD06F4}">
            <xm:f>AND($Y$48&lt;&gt;売上等明細表!$H$32, $Y$48&lt;&gt;0)</xm:f>
            <x14:dxf>
              <fill>
                <patternFill>
                  <bgColor rgb="FFFFFF00"/>
                </patternFill>
              </fill>
            </x14:dxf>
          </x14:cfRule>
          <xm:sqref>Y48</xm:sqref>
        </x14:conditionalFormatting>
        <x14:conditionalFormatting xmlns:xm="http://schemas.microsoft.com/office/excel/2006/main">
          <x14:cfRule type="expression" priority="11" id="{F001D549-5602-4E5B-8A21-D67EC20AA218}">
            <xm:f>AND($Y$51&lt;&gt;売上等明細表!$H$22, $Y$51&lt;&gt;0)</xm:f>
            <x14:dxf>
              <fill>
                <patternFill>
                  <bgColor rgb="FFFFFF00"/>
                </patternFill>
              </fill>
            </x14:dxf>
          </x14:cfRule>
          <xm:sqref>Y51</xm:sqref>
        </x14:conditionalFormatting>
        <x14:conditionalFormatting xmlns:xm="http://schemas.microsoft.com/office/excel/2006/main">
          <x14:cfRule type="expression" priority="10" id="{ADA62929-1510-407E-BF2A-CF4F7522EC6B}">
            <xm:f>AND($Y$52&lt;&gt;売上等明細表!$H$34, $Y$52&lt;&gt;0)</xm:f>
            <x14:dxf>
              <fill>
                <patternFill>
                  <bgColor rgb="FFFFFF00"/>
                </patternFill>
              </fill>
            </x14:dxf>
          </x14:cfRule>
          <xm:sqref>Y52</xm:sqref>
        </x14:conditionalFormatting>
        <x14:conditionalFormatting xmlns:xm="http://schemas.microsoft.com/office/excel/2006/main">
          <x14:cfRule type="expression" priority="13" id="{F1C1EC68-5D6A-48A4-9987-D85BC10F2261}">
            <xm:f>AND($AA$35&lt;&gt;売上等明細表!$F$47, $AA$35&lt;&gt;0)</xm:f>
            <x14:dxf>
              <fill>
                <patternFill>
                  <bgColor rgb="FFFFFF00"/>
                </patternFill>
              </fill>
            </x14:dxf>
          </x14:cfRule>
          <xm:sqref>AA35</xm:sqref>
        </x14:conditionalFormatting>
        <x14:conditionalFormatting xmlns:xm="http://schemas.microsoft.com/office/excel/2006/main">
          <x14:cfRule type="expression" priority="17" id="{A51CDE7B-42E2-44ED-8317-E27073EE49D3}">
            <xm:f>AND($AA$37&lt;&gt;売上等明細表!$F$51, $AA$37&lt;&gt;0)</xm:f>
            <x14:dxf>
              <fill>
                <patternFill>
                  <bgColor rgb="FFFFFF00"/>
                </patternFill>
              </fill>
            </x14:dxf>
          </x14:cfRule>
          <xm:sqref>AA37</xm:sqref>
        </x14:conditionalFormatting>
        <x14:conditionalFormatting xmlns:xm="http://schemas.microsoft.com/office/excel/2006/main">
          <x14:cfRule type="expression" priority="16" id="{84B7E942-8A99-4664-8325-3E624DDBC612}">
            <xm:f>AND($AB$40&lt;&gt;売上等明細表!$F$38, $AB$40&lt;&gt;0)</xm:f>
            <x14:dxf>
              <fill>
                <patternFill>
                  <bgColor rgb="FFFFFF00"/>
                </patternFill>
              </fill>
            </x14:dxf>
          </x14:cfRule>
          <xm:sqref>AB40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売上等明細表</vt:lpstr>
      <vt:lpstr>申請書（売上等明細表をもとに作成）</vt:lpstr>
      <vt:lpstr>'申請書（売上等明細表をもとに作成）'!Print_Area</vt:lpstr>
      <vt:lpstr>売上等明細表!Print_Area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2026-02-24T07:11:32Z</cp:lastPrinted>
  <dcterms:created xsi:type="dcterms:W3CDTF">2019-04-24T07:16:38Z</dcterms:created>
  <dcterms:modified xsi:type="dcterms:W3CDTF">2026-03-30T00:43:13Z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1041-10.8.2.6704</vt:lpwstr>
  </property>
</Properties>
</file>