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90" windowWidth="15360" windowHeight="8280" tabRatio="641" activeTab="0"/>
  </bookViews>
  <sheets>
    <sheet name="記入要領" sheetId="1" r:id="rId1"/>
    <sheet name="別紙（集計表）" sheetId="2" r:id="rId2"/>
    <sheet name="第１面" sheetId="3" r:id="rId3"/>
    <sheet name="第２面①【感染性廃棄物】 " sheetId="4" r:id="rId4"/>
    <sheet name="第２面②【強酸】" sheetId="5" r:id="rId5"/>
    <sheet name="第３面" sheetId="6" r:id="rId6"/>
  </sheets>
  <definedNames>
    <definedName name="_xlnm.Print_Area" localSheetId="0">'記入要領'!#REF!</definedName>
    <definedName name="_xlnm.Print_Area" localSheetId="2">'第１面'!$A$1:$E$27</definedName>
    <definedName name="_xlnm.Print_Area" localSheetId="3">'第２面①【感染性廃棄物】 '!$A$1:$V$24</definedName>
    <definedName name="_xlnm.Print_Area" localSheetId="4">'第２面②【強酸】'!$A$1:$V$24</definedName>
    <definedName name="_xlnm.Print_Area" localSheetId="5">'第３面'!$A$1:$I$34</definedName>
    <definedName name="_xlnm.Print_Area" localSheetId="1">'別紙（集計表）'!$A$1:$V$42</definedName>
  </definedNames>
  <calcPr fullCalcOnLoad="1"/>
</workbook>
</file>

<file path=xl/sharedStrings.xml><?xml version="1.0" encoding="utf-8"?>
<sst xmlns="http://schemas.openxmlformats.org/spreadsheetml/2006/main" count="365" uniqueCount="287">
  <si>
    <t xml:space="preserve">                                              　　　　 (日本工業規格　Ａ列4番）</t>
  </si>
  <si>
    <t>※事務処理欄</t>
  </si>
  <si>
    <t>備考</t>
  </si>
  <si>
    <t>名　　称</t>
  </si>
  <si>
    <t>　　　　　名　　　　　称</t>
  </si>
  <si>
    <t>コード</t>
  </si>
  <si>
    <r>
      <t>　　　　　　　　　　　　　　　　　　　　</t>
    </r>
    <r>
      <rPr>
        <sz val="12"/>
        <rFont val="ＭＳ Ｐゴシック"/>
        <family val="3"/>
      </rPr>
      <t>報　　　　　　　　告　　　　　　　　　者</t>
    </r>
  </si>
  <si>
    <t>(t)</t>
  </si>
  <si>
    <t>　　　　　　　　　　計　　　　　　　　画　　　　　　　　の　　　　　　　　実　　　　　　　　施　　　　　　　　状　　　　　　　　況</t>
  </si>
  <si>
    <t>排出量</t>
  </si>
  <si>
    <t>熱回収を行った量</t>
  </si>
  <si>
    <t>計画の実施状況</t>
  </si>
  <si>
    <t>有償物量</t>
  </si>
  <si>
    <t>不要物等発生量</t>
  </si>
  <si>
    <t>自ら直接
再生利用した量</t>
  </si>
  <si>
    <t>自ら直接埋立処分又は
海洋投入処分した量</t>
  </si>
  <si>
    <t>自ら中間処理
した量</t>
  </si>
  <si>
    <t>④のうち熱回収
を行った量</t>
  </si>
  <si>
    <t>自ら中間処理した
後の残さ量</t>
  </si>
  <si>
    <t>自ら中間処理によ
り減量した量</t>
  </si>
  <si>
    <t>自ら中間処理した後
再生利用した量</t>
  </si>
  <si>
    <t>自ら中間処理した後
自ら埋立処分又は
海洋投入処分した量</t>
  </si>
  <si>
    <t>直接及び自ら
中間処理した後の
処理委託量</t>
  </si>
  <si>
    <t>⑩のうち優良認定
処理業者への
処理委託量</t>
  </si>
  <si>
    <t>⑩のうち再生利用
業者への処理委託量</t>
  </si>
  <si>
    <t>⑩のうち熱回収認定
業者への処理委託量</t>
  </si>
  <si>
    <t>⑩のうち熱回収認定
業者以外の
熱回収を行う業者
への処理委託量</t>
  </si>
  <si>
    <t>項目</t>
  </si>
  <si>
    <t>実績値</t>
  </si>
  <si>
    <t>①排出量</t>
  </si>
  <si>
    <t>②＋⑧自ら再生利用を
行った量</t>
  </si>
  <si>
    <t>⑤自ら熱回収を行った量</t>
  </si>
  <si>
    <t>⑦自ら中間処理により減
量した量</t>
  </si>
  <si>
    <t>③＋⑨自ら埋立処分又は
海洋投入処分を行った量</t>
  </si>
  <si>
    <t>⑩全処理委託量</t>
  </si>
  <si>
    <t>⑪優良認定処理業者への
処理委託量</t>
  </si>
  <si>
    <t>⑫再生利用業者への処理
委託量</t>
  </si>
  <si>
    <t>⑬熱回収認定業者への処
理委託量</t>
  </si>
  <si>
    <t>⑭熱回収認定業者以外の
熱回収を行う業者への処
理委託量</t>
  </si>
  <si>
    <t>(第２面）</t>
  </si>
  <si>
    <t>目標値</t>
  </si>
  <si>
    <t>全処理委託量</t>
  </si>
  <si>
    <t>優良認定処理業者への
処理委託量</t>
  </si>
  <si>
    <t>再生利用業者への
処理委託量</t>
  </si>
  <si>
    <t>認定熱回収業者への
処理委託量</t>
  </si>
  <si>
    <t>認定熱回収業者以外の
熱回収を行う業者への
処理委託量</t>
  </si>
  <si>
    <t>⑤ ④のうち</t>
  </si>
  <si>
    <t>④の量から⑥の量を差し引いた量</t>
  </si>
  <si>
    <t>⑥の量のうち、自ら利用し、又は他人に売却した量</t>
  </si>
  <si>
    <t>⑥の量のうち、自ら埋立処分及び海洋投入処分した量</t>
  </si>
  <si>
    <t>⑩の量のうち、認定熱回収施設設置者である処理業者への焼却処理委託量</t>
  </si>
  <si>
    <t>⑩の量のうち、認定熱回収施設設置者以外の熱回収を行っている処理業者への焼却処理委託量</t>
  </si>
  <si>
    <t>⑩の量のうち、優良認定処理業者への委託処理量</t>
  </si>
  <si>
    <t>（法人にあっては、名称及び代表者の氏名）</t>
  </si>
  <si>
    <t>（第1面）</t>
  </si>
  <si>
    <t>②</t>
  </si>
  <si>
    <t>⑧</t>
  </si>
  <si>
    <t>①</t>
  </si>
  <si>
    <t>③</t>
  </si>
  <si>
    <t>⑫</t>
  </si>
  <si>
    <t>④</t>
  </si>
  <si>
    <t>⑥</t>
  </si>
  <si>
    <t>⑨</t>
  </si>
  <si>
    <t>⑬</t>
  </si>
  <si>
    <t>⑤</t>
  </si>
  <si>
    <t>⑦</t>
  </si>
  <si>
    <t>⑩</t>
  </si>
  <si>
    <t>⑭</t>
  </si>
  <si>
    <t>⑪</t>
  </si>
  <si>
    <t>　翌年度の6月30日までに提出すること。</t>
  </si>
  <si>
    <t>　「事業の種類」の欄には、日本標準産業分類の区分を記入すること。</t>
  </si>
  <si>
    <t>　「産業廃棄物処理計画における目標値」の欄には、項目ごとに、産業廃棄物処理計画に記載</t>
  </si>
  <si>
    <t>した目標値を記入すること。</t>
  </si>
  <si>
    <t>に掲げる量を記入すること。</t>
  </si>
  <si>
    <t>　第2面には、前年度の産業廃棄物処理に関して、①～⑭の欄のそれぞれに、(1)から(14)</t>
  </si>
  <si>
    <t>(1)　①欄　当該事業場において生じた産業廃棄物の量</t>
  </si>
  <si>
    <t>(2)  ②欄　(1)の量のうち、中間処理をせず直接自ら再生利用した量</t>
  </si>
  <si>
    <t>(3)  ③欄　(1)の量のうち、中間処理をせず直接自ら埋立処分又は海洋投入処分した量</t>
  </si>
  <si>
    <t>(4)　④欄　(1)の量のうち、自ら中間処理をした産業廃棄物の当該中間処理前の量</t>
  </si>
  <si>
    <t>(5)　⑤欄　(4)の量のうち、熱回収を行った量</t>
  </si>
  <si>
    <t>(6)　⑥欄　自ら中間処理をした後の量</t>
  </si>
  <si>
    <t>(７)　⑦欄　(4)の量から(6)の量を差し引いた量</t>
  </si>
  <si>
    <t>(8)　⑧欄　(6)の量のうち、自ら利用し、又は他人に売却した量</t>
  </si>
  <si>
    <t>(9)  ⑨欄　(6)の量のうち、自ら埋立処分及び海洋投入処分した量</t>
  </si>
  <si>
    <t>(10) ⑩欄　中間処理及び最終処分を委託した量</t>
  </si>
  <si>
    <t>(11) ⑪欄　(10)の量のうち、優良認定処理業者（廃棄物の処理及び清掃に関する法律施行令</t>
  </si>
  <si>
    <t>第６条の11第２号に該当する者）への処理委託量</t>
  </si>
  <si>
    <t>(12) ⑫欄　(10)の量のうち、処理業者への再生利用委託量</t>
  </si>
  <si>
    <t>(13) ⑬欄  (10)の量のうち、認定熱回収施設設置者（廃棄物の処理及び清掃に関する法律</t>
  </si>
  <si>
    <t>第15条の３の３第１項の認定を受けた者）である処理業者への焼却処理委託量</t>
  </si>
  <si>
    <t>(14) ⑭欄  (10)の量のうち、認定熱回収施設設置者以外の熱回収を行っている処理業者への</t>
  </si>
  <si>
    <t>焼却処理委託量</t>
  </si>
  <si>
    <t>　第２面の左下の表には、項目ごとに、産業廃棄物処理計画に記載したそれぞれの実績値を記</t>
  </si>
  <si>
    <t>入すること。</t>
  </si>
  <si>
    <t>　産業廃棄物の種類が２以上あるときは、産業廃棄物の種類ごとに、第２面の例により産業廃</t>
  </si>
  <si>
    <t>棄物処理計画の実施状況を明らかにした書面を作成し、当該書面を添付すること。</t>
  </si>
  <si>
    <t>　※欄には、何も記入しないこと。</t>
  </si>
  <si>
    <t>(第3面）</t>
  </si>
  <si>
    <t>合計</t>
  </si>
  <si>
    <t>事  業  場  の  名  称</t>
  </si>
  <si>
    <t>事 業 場 の 所 在 地</t>
  </si>
  <si>
    <t>事   業   の   種   類</t>
  </si>
  <si>
    <t>②自ら直接</t>
  </si>
  <si>
    <t>再生利用した量</t>
  </si>
  <si>
    <t>③自己直接埋立</t>
  </si>
  <si>
    <t>処分又は海洋投</t>
  </si>
  <si>
    <t>入処分した量(t)</t>
  </si>
  <si>
    <t>⑥自ら中間処理</t>
  </si>
  <si>
    <t>した後の残さ量</t>
  </si>
  <si>
    <t>⑦自ら中間処理</t>
  </si>
  <si>
    <t>により減量した量</t>
  </si>
  <si>
    <t>⑧自ら中間処理</t>
  </si>
  <si>
    <t>した後再生利用</t>
  </si>
  <si>
    <t>した量　　　　　(t)</t>
  </si>
  <si>
    <t>⑨自ら中間処理した後</t>
  </si>
  <si>
    <t>自ら埋立処分又は海</t>
  </si>
  <si>
    <t>洋投入処分した量(t)</t>
  </si>
  <si>
    <t>⑩直接及び自ら</t>
  </si>
  <si>
    <t>自己処理した後の</t>
  </si>
  <si>
    <t>処理委託量　　(t)</t>
  </si>
  <si>
    <t>　　　　　　委　託　先　に　よ　る　区　分</t>
  </si>
  <si>
    <t>⑫再生利用業者への
　処理委託量(t)</t>
  </si>
  <si>
    <t>⑬熱回収認定業者
　への処理委託量(t)</t>
  </si>
  <si>
    <t>⑭熱回収認定業者以外の
　熱回収業者への処理委託量(t)</t>
  </si>
  <si>
    <t>①の量のうち、中間処理をせず直接自ら再生利用した量</t>
  </si>
  <si>
    <t>①の量のうち、中間処理をせず自ら埋立処分又は海洋投入処分した量</t>
  </si>
  <si>
    <t>①の量のうち、自ら中間処理した産業廃棄物の当該中間処理前の量</t>
  </si>
  <si>
    <t>自ら中間処理を行った後の量</t>
  </si>
  <si>
    <t>中間処理及び最終処分を委託した量</t>
  </si>
  <si>
    <t>⑩の量のうち、処理業者への再生利用委託量（⑬、⑭除く）</t>
  </si>
  <si>
    <t>④の量のうち熱回収を行った量</t>
  </si>
  <si>
    <t>報告担当部署の名称</t>
  </si>
  <si>
    <t>担当者名</t>
  </si>
  <si>
    <t>報告担当者の氏名</t>
  </si>
  <si>
    <t>報告担当部署の電話番号</t>
  </si>
  <si>
    <t>　　（注１）トン未満は原則として四捨五入。ただし、数字が有効であれば小数点以下３桁まで記載は可。</t>
  </si>
  <si>
    <t>　　（注２）上記の産業廃棄物の種類以外の排出実績があった場合は、必要に応じ、直接追加入力するとともに、第2面も追加してください。</t>
  </si>
  <si>
    <t>④自ら中間処理した量</t>
  </si>
  <si>
    <t>住　　　　所</t>
  </si>
  <si>
    <t>（産業廃棄物の種類：</t>
  </si>
  <si>
    <t>）</t>
  </si>
  <si>
    <t>電子メールアドレス</t>
  </si>
  <si>
    <t>報告担当部署のFAX番号</t>
  </si>
  <si>
    <t>報告担当部署の電子メールアドレス</t>
  </si>
  <si>
    <t>電話番号</t>
  </si>
  <si>
    <t>担当部署</t>
  </si>
  <si>
    <t>②＋⑧</t>
  </si>
  <si>
    <t>③＋⑨</t>
  </si>
  <si>
    <t>自ら再生利用</t>
  </si>
  <si>
    <t>自ら埋立処分又は海洋</t>
  </si>
  <si>
    <t>を行った量(t)</t>
  </si>
  <si>
    <t>投入処分を行った量(t)</t>
  </si>
  <si>
    <t>②の量と⑧の量を合計したもの（自動計算）</t>
  </si>
  <si>
    <t>③の量と③の量を合計したもの（自動計算）</t>
  </si>
  <si>
    <t>　　　　　　　　　　　　　　　　　　　　</t>
  </si>
  <si>
    <r>
      <t>　　　　　　　　　　　　　　　　　　　　</t>
    </r>
    <r>
      <rPr>
        <sz val="12"/>
        <rFont val="ＭＳ Ｐゴシック"/>
        <family val="3"/>
      </rPr>
      <t>提　　　　　　　　出　　　　　　　　　者</t>
    </r>
  </si>
  <si>
    <t>FAX</t>
  </si>
  <si>
    <t>コード参照</t>
  </si>
  <si>
    <t>⑯埋立処分委託量(t)</t>
  </si>
  <si>
    <t>⑩の量のうち、委託して破砕等の中間処理した量（⑫～⑭を除く）</t>
  </si>
  <si>
    <t>⑩の量のうち、直接委託して埋立て最終処分した量</t>
  </si>
  <si>
    <t>様式第二号の十四（第八条の十七の三関係）</t>
  </si>
  <si>
    <t>　　　　　　　　　　　特別管理産業廃棄物処理計画実施状況報告書</t>
  </si>
  <si>
    <t>　理産業廃棄物処理計画の実施状況を報告します。</t>
  </si>
  <si>
    <r>
      <t>特別管理産業廃棄物処理計画における</t>
    </r>
    <r>
      <rPr>
        <sz val="12"/>
        <rFont val="ＭＳ Ｐ明朝"/>
        <family val="1"/>
      </rPr>
      <t xml:space="preserve">
</t>
    </r>
    <r>
      <rPr>
        <sz val="10"/>
        <rFont val="ＭＳ Ｐ明朝"/>
        <family val="1"/>
      </rPr>
      <t>計　 　　　　　画 　　　　　　期　　　　　　間</t>
    </r>
  </si>
  <si>
    <t>　特別管理産業廃棄物処理計画における目標値</t>
  </si>
  <si>
    <t>自ら再生利用を行う
特別管理産業廃棄物の量</t>
  </si>
  <si>
    <t>ｔ</t>
  </si>
  <si>
    <t>自ら熱回収を行う
特別管理産業廃棄物の量</t>
  </si>
  <si>
    <t>自ら中間処理により減量する
特別管理産業廃棄物の量</t>
  </si>
  <si>
    <t>ｔ</t>
  </si>
  <si>
    <t>自ら埋立処分又は
海洋投入処分を行う
特別管理産業廃棄物の量</t>
  </si>
  <si>
    <t>ｔ</t>
  </si>
  <si>
    <t>特別管理産業廃棄物の種類</t>
  </si>
  <si>
    <t>特別管理産業廃棄物を排出する事業場を総括的に管理する支店等の住所</t>
  </si>
  <si>
    <t>特別管理産業廃棄物を排出する事業場を総括的に管理する支店等の名称</t>
  </si>
  <si>
    <t>　　　　　　　　　　　　　　　　　　　　　　</t>
  </si>
  <si>
    <r>
      <t>　　廃棄物の処理及び清掃に関する法律第12条の２第11項の規定に基づき、</t>
    </r>
    <r>
      <rPr>
        <b/>
        <sz val="12"/>
        <rFont val="ＭＳ Ｐ明朝"/>
        <family val="1"/>
      </rPr>
      <t>○○</t>
    </r>
    <r>
      <rPr>
        <sz val="12"/>
        <rFont val="ＭＳ Ｐ明朝"/>
        <family val="1"/>
      </rPr>
      <t>　年度の特別管</t>
    </r>
  </si>
  <si>
    <t>　○○病院</t>
  </si>
  <si>
    <t>　８３：病院</t>
  </si>
  <si>
    <t>１８０ｔ</t>
  </si>
  <si>
    <t>１８０ｔ</t>
  </si>
  <si>
    <t>１００ｔ</t>
  </si>
  <si>
    <t>①感染性廃棄物</t>
  </si>
  <si>
    <t>②強酸</t>
  </si>
  <si>
    <t>大阪府大阪市中央区大手前２丁目</t>
  </si>
  <si>
    <t>（医）○○会○○病院　理事長　大阪太郎</t>
  </si>
  <si>
    <t>総務課医事係</t>
  </si>
  <si>
    <t>浪花　花子</t>
  </si>
  <si>
    <t>06-0000-0000</t>
  </si>
  <si>
    <t>　　　　　　　　　提出者</t>
  </si>
  <si>
    <r>
      <t>　　　　　　　　　　　住　所　</t>
    </r>
    <r>
      <rPr>
        <b/>
        <sz val="12"/>
        <rFont val="ＭＳ Ｐ明朝"/>
        <family val="1"/>
      </rPr>
      <t>大阪府大阪市中央区大手前２丁目　</t>
    </r>
  </si>
  <si>
    <r>
      <t>　　　　　　　　　　　氏　名　</t>
    </r>
    <r>
      <rPr>
        <b/>
        <sz val="12"/>
        <rFont val="ＭＳ Ｐ明朝"/>
        <family val="1"/>
      </rPr>
      <t>（医）○○会　○○病院　理事長　大阪太郎　</t>
    </r>
  </si>
  <si>
    <r>
      <t>　　　　　　　　　　　　　　電話番号　</t>
    </r>
    <r>
      <rPr>
        <b/>
        <sz val="12"/>
        <rFont val="ＭＳ Ｐ明朝"/>
        <family val="1"/>
      </rPr>
      <t>０６－００００－００００</t>
    </r>
    <r>
      <rPr>
        <sz val="12"/>
        <rFont val="ＭＳ Ｐ明朝"/>
        <family val="1"/>
      </rPr>
      <t>　</t>
    </r>
  </si>
  <si>
    <t>特   別   管   理   産 　業　　廃　　棄　　物　　処　　理　　計　　画　　実　　施　　状　　況　　報　　告　　書　　の　　〔　別　　　　紙　〕</t>
  </si>
  <si>
    <t>記載例</t>
  </si>
  <si>
    <t>産業廃棄物処理計画実施状況報告書の記入要領</t>
  </si>
  <si>
    <t>　　　　　（※特別管理産業廃棄物処理計画実施状況報告書も準じて作成してください）</t>
  </si>
  <si>
    <t>項目</t>
  </si>
  <si>
    <t>説明</t>
  </si>
  <si>
    <t>（第１面）</t>
  </si>
  <si>
    <t>提出者について</t>
  </si>
  <si>
    <t>産業廃棄物処理計画実施状況報告書の提出者は､多量排出事業者が法人の場合は法人の代表者です。ただし､処理計画実施状況報告書の作成単位である支店等の代表者で提出することもできます。</t>
  </si>
  <si>
    <t>提出者の住所</t>
  </si>
  <si>
    <t>提出者の住所を府県名から記載してください。個人事業者の場合も考え方は同様です。</t>
  </si>
  <si>
    <t>提出者の氏名</t>
  </si>
  <si>
    <t>提出者の電話番号</t>
  </si>
  <si>
    <t>上記提出者の電話番号を記入してください。</t>
  </si>
  <si>
    <t xml:space="preserve">事業場の名称
</t>
  </si>
  <si>
    <t>産業廃棄物を排出する工場、営業所、支店、病院名等の名称を記入してください。</t>
  </si>
  <si>
    <t>事業場の所在地</t>
  </si>
  <si>
    <t>上記事業場の所在地を記入してください。</t>
  </si>
  <si>
    <t>事業の種類</t>
  </si>
  <si>
    <t>日本標準産業分類の「中分類」に該当するコードを記入してください。</t>
  </si>
  <si>
    <t>産業廃棄物処理計画における計画期間</t>
  </si>
  <si>
    <t>前年度に提出した産業廃棄物処理計画書に記載した計画期間を記入してください。</t>
  </si>
  <si>
    <t>産業廃棄物処理計画における目標値</t>
  </si>
  <si>
    <t>項目ごとに、前年度に提出した産業廃棄物処理計画書に記載した目標値を記入してください。</t>
  </si>
  <si>
    <t>（第２面）</t>
  </si>
  <si>
    <t>（第２面）の入力について</t>
  </si>
  <si>
    <t>「集計用シート」に入力すると自動的に第２面の該当部分に数値が入るように様式の電子ファイルを設定していますので、基本的には直接入力は不要ですが、うまく数値が入らない等の不具合がある場合については、直接入力してください。</t>
  </si>
  <si>
    <t>①排出量</t>
  </si>
  <si>
    <t>当該事業場において生じた産業廃棄物の量</t>
  </si>
  <si>
    <t>②自ら直接再生利用した量</t>
  </si>
  <si>
    <t>③自ら直接埋立処分又は海洋投入処分した量</t>
  </si>
  <si>
    <t>①の量のうち、中間処理をせず直接自ら埋立処分又は海洋投入処分した量</t>
  </si>
  <si>
    <t>④自ら中間処理した量</t>
  </si>
  <si>
    <t>①の量のうち、自ら中間処理をした産業廃棄物の当該中間処理前の量</t>
  </si>
  <si>
    <t>⑤④のうち熱回収を行った量</t>
  </si>
  <si>
    <t>④の量のうち、熱回収を行った量</t>
  </si>
  <si>
    <t>⑥自ら中間処理した後の残さ量</t>
  </si>
  <si>
    <t>自ら中間処理をした後の量</t>
  </si>
  <si>
    <t>⑦自ら中間処理により減量した量</t>
  </si>
  <si>
    <t>⑧自ら中間処理した後再生利用した量</t>
  </si>
  <si>
    <t>⑥の量のうち、自ら利用し、又は他人に売却した量</t>
  </si>
  <si>
    <t>⑨自ら中間処理した後自ら埋立処分又は海洋投入処分した量</t>
  </si>
  <si>
    <t>⑥の量のうち、自ら埋立処分及び海洋投入処分した量</t>
  </si>
  <si>
    <t>⑩直接及び自ら中間処理した後の処理委託量</t>
  </si>
  <si>
    <t>中間処理及び最終処分を委託した量</t>
  </si>
  <si>
    <t>⑪優良認定処理業者への処理委託量</t>
  </si>
  <si>
    <t>⑩の量のうち、優良認定処理業者（廃棄物の処理及び清掃に関する法律施行令第６条の11第２号に該当する者）への処理委託量</t>
  </si>
  <si>
    <t>⑫再生利用業者への処理委託量</t>
  </si>
  <si>
    <t>⑩の量のうち、処理業者への再生利用委託量</t>
  </si>
  <si>
    <t>⑬熱回収認定業者への処理委託量</t>
  </si>
  <si>
    <t>⑩の量のうち、認定熱回収施設設置者（廃棄物の処理及び清掃に関する法律第15条の３の３第１項の認定を受けた者）である処理業者への焼却処理委託量</t>
  </si>
  <si>
    <t>⑭熱回収認定業者以外の熱回収を行う業者への処理委託量</t>
  </si>
  <si>
    <t>⑩の量のうち、認定熱回収施設設置者以外の熱回収を行っている処理業者への焼却処理委託量</t>
  </si>
  <si>
    <t>②＋⑧自ら再生利用を行った量</t>
  </si>
  <si>
    <t>②の量と⑧の量を合計したもの</t>
  </si>
  <si>
    <t>③＋⑨自ら埋立処分又は海洋投入処分を行った量</t>
  </si>
  <si>
    <t>③の量と⑨の量を合計したもの</t>
  </si>
  <si>
    <t>（集計用シート）</t>
  </si>
  <si>
    <t>集計用シートの取扱について</t>
  </si>
  <si>
    <t>第２面の入力を補助するとともに、根拠資料となるものです。廃棄物処理法上の様式ではないため、多量排出事業者にかかる公表制度の対象外としていますが、提出のご協力をお願いします。</t>
  </si>
  <si>
    <t>提出者の住所、名称、担当部署等について</t>
  </si>
  <si>
    <t>提出内容について、確認のご連絡をさせていただくことがありますので、記入をお願いします。</t>
  </si>
  <si>
    <t>産業廃棄物の種類について</t>
  </si>
  <si>
    <t>シートには２０項目の産業廃棄物の名称が入力可能です。産業廃棄物の種類別にコードの記入をお願いします。</t>
  </si>
  <si>
    <t>①～⑭の項目について</t>
  </si>
  <si>
    <t>上記（第２面）をご参照ください。</t>
  </si>
  <si>
    <t>⑮その他の中間処理委託量</t>
  </si>
  <si>
    <t>⑩の量のうち、委託して破砕等の中間処理した量（⑫～⑭を除く）</t>
  </si>
  <si>
    <t>⑯埋立処分委託量</t>
  </si>
  <si>
    <t>⑩の量のうち、直接委託して埋立て最終処分した量</t>
  </si>
  <si>
    <t>②の量と⑧の量を合計したもの(上記のデータから自動計算されます）</t>
  </si>
  <si>
    <t>③の量と⑨の量を合計したもの(上記のデータから自動計算されます）</t>
  </si>
  <si>
    <t>（その他留意事項）</t>
  </si>
  <si>
    <t>個人情報の記載について</t>
  </si>
  <si>
    <t>実施状況報告書は、公表制度（公衆への縦覧（H23.10.1からはインターネットによる公表））の対象となるため、代表者印、社員の個人名等、個人情報に該当する内容については、記載しないようにしてください。</t>
  </si>
  <si>
    <t>発生した特別管理産業廃棄物の種類ごとの量</t>
  </si>
  <si>
    <r>
      <t xml:space="preserve">　　 </t>
    </r>
    <r>
      <rPr>
        <sz val="11"/>
        <rFont val="ＭＳ Ｐゴシック"/>
        <family val="3"/>
      </rPr>
      <t xml:space="preserve">  特別管理</t>
    </r>
    <r>
      <rPr>
        <sz val="11"/>
        <rFont val="ＭＳ Ｐゴシック"/>
        <family val="3"/>
      </rPr>
      <t>産業廃棄物の種類</t>
    </r>
  </si>
  <si>
    <t>ｔ</t>
  </si>
  <si>
    <t>個人の場合は個人の氏名を記入してください。屋号がある場合には屋号も記載してください。法人の場合は法人名、支店等の名称、代表者の氏名を記入してください。（代表者印、会社印等の押印は不要です。）</t>
  </si>
  <si>
    <t>⑮</t>
  </si>
  <si>
    <t>⑯</t>
  </si>
  <si>
    <t>⑰</t>
  </si>
  <si>
    <t>⑱</t>
  </si>
  <si>
    <t>⑲</t>
  </si>
  <si>
    <t>⑳</t>
  </si>
  <si>
    <t>　　堺　市　長　　            　様</t>
  </si>
  <si>
    <t>　堺市△区××町０－０－０</t>
  </si>
  <si>
    <r>
      <t>（</t>
    </r>
    <r>
      <rPr>
        <sz val="11"/>
        <rFont val="ＭＳ Ｐゴシック"/>
        <family val="3"/>
      </rPr>
      <t xml:space="preserve"> ⑩</t>
    </r>
    <r>
      <rPr>
        <sz val="11"/>
        <rFont val="ＭＳ Ｐゴシック"/>
        <family val="3"/>
      </rPr>
      <t>＝</t>
    </r>
    <r>
      <rPr>
        <sz val="11"/>
        <rFont val="ＭＳ Ｐゴシック"/>
        <family val="3"/>
      </rPr>
      <t xml:space="preserve"> </t>
    </r>
    <r>
      <rPr>
        <sz val="11"/>
        <rFont val="ＭＳ Ｐゴシック"/>
        <family val="3"/>
      </rPr>
      <t>①-②</t>
    </r>
    <r>
      <rPr>
        <sz val="11"/>
        <rFont val="ＭＳ Ｐゴシック"/>
        <family val="3"/>
      </rPr>
      <t>-</t>
    </r>
    <r>
      <rPr>
        <sz val="11"/>
        <rFont val="ＭＳ Ｐゴシック"/>
        <family val="3"/>
      </rPr>
      <t>③</t>
    </r>
    <r>
      <rPr>
        <sz val="11"/>
        <rFont val="ＭＳ Ｐゴシック"/>
        <family val="3"/>
      </rPr>
      <t>-</t>
    </r>
    <r>
      <rPr>
        <sz val="11"/>
        <rFont val="ＭＳ Ｐゴシック"/>
        <family val="3"/>
      </rPr>
      <t>④＋⑥</t>
    </r>
    <r>
      <rPr>
        <sz val="11"/>
        <rFont val="ＭＳ Ｐゴシック"/>
        <family val="3"/>
      </rPr>
      <t xml:space="preserve">-⑧-⑨ </t>
    </r>
    <r>
      <rPr>
        <sz val="11"/>
        <rFont val="ＭＳ Ｐゴシック"/>
        <family val="3"/>
      </rPr>
      <t>＝</t>
    </r>
    <r>
      <rPr>
        <sz val="11"/>
        <rFont val="ＭＳ Ｐゴシック"/>
        <family val="3"/>
      </rPr>
      <t>⑫＋⑬＋⑭＋⑮＋⑯</t>
    </r>
    <r>
      <rPr>
        <sz val="11"/>
        <rFont val="ＭＳ Ｐゴシック"/>
        <family val="3"/>
      </rPr>
      <t xml:space="preserve"> </t>
    </r>
    <r>
      <rPr>
        <sz val="11"/>
        <rFont val="ＭＳ Ｐゴシック"/>
        <family val="3"/>
      </rPr>
      <t>）</t>
    </r>
  </si>
  <si>
    <t>⑪優良認定処理業者</t>
  </si>
  <si>
    <t>⑮その他の中間処理
　委託量(t)</t>
  </si>
  <si>
    <t>　への処理委託量(t)</t>
  </si>
  <si>
    <r>
      <t>　　　　　　　　　　　　　　　　　　　　　　　　　　</t>
    </r>
    <r>
      <rPr>
        <b/>
        <sz val="12"/>
        <rFont val="ＭＳ Ｐ明朝"/>
        <family val="1"/>
      </rPr>
      <t>　　　○○○○</t>
    </r>
    <r>
      <rPr>
        <sz val="12"/>
        <rFont val="ＭＳ Ｐ明朝"/>
        <family val="1"/>
      </rPr>
      <t>年</t>
    </r>
    <r>
      <rPr>
        <b/>
        <sz val="12"/>
        <rFont val="ＭＳ Ｐ明朝"/>
        <family val="1"/>
      </rPr>
      <t>○○</t>
    </r>
    <r>
      <rPr>
        <sz val="12"/>
        <rFont val="ＭＳ Ｐ明朝"/>
        <family val="1"/>
      </rPr>
      <t>月</t>
    </r>
    <r>
      <rPr>
        <b/>
        <sz val="12"/>
        <rFont val="ＭＳ Ｐ明朝"/>
        <family val="1"/>
      </rPr>
      <t>○○</t>
    </r>
    <r>
      <rPr>
        <sz val="12"/>
        <rFont val="ＭＳ Ｐ明朝"/>
        <family val="1"/>
      </rPr>
      <t>日</t>
    </r>
  </si>
  <si>
    <t>　○○○○年４月１日～○○○○年３月３１日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</si>
</sst>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mmm\-yyyy"/>
    <numFmt numFmtId="179" formatCode="0.000_ "/>
    <numFmt numFmtId="180" formatCode="#,##0.000_ "/>
    <numFmt numFmtId="181" formatCode="0_);[Red]\(0\)"/>
  </numFmts>
  <fonts count="63">
    <font>
      <sz val="11"/>
      <name val="ＭＳ Ｐゴシック"/>
      <family val="3"/>
    </font>
    <font>
      <sz val="6"/>
      <name val="ＭＳ Ｐゴシック"/>
      <family val="3"/>
    </font>
    <font>
      <sz val="11"/>
      <name val="ＭＳ Ｐ明朝"/>
      <family val="1"/>
    </font>
    <font>
      <sz val="12"/>
      <name val="ＭＳ Ｐ明朝"/>
      <family val="1"/>
    </font>
    <font>
      <sz val="14"/>
      <name val="ＭＳ Ｐ明朝"/>
      <family val="1"/>
    </font>
    <font>
      <sz val="12"/>
      <name val="ＭＳ Ｐゴシック"/>
      <family val="3"/>
    </font>
    <font>
      <sz val="10"/>
      <name val="ＭＳ Ｐ明朝"/>
      <family val="1"/>
    </font>
    <font>
      <u val="single"/>
      <sz val="7.7"/>
      <color indexed="12"/>
      <name val="ＭＳ Ｐゴシック"/>
      <family val="3"/>
    </font>
    <font>
      <u val="single"/>
      <sz val="7.7"/>
      <color indexed="36"/>
      <name val="ＭＳ Ｐゴシック"/>
      <family val="3"/>
    </font>
    <font>
      <b/>
      <sz val="20"/>
      <name val="ＭＳ Ｐゴシック"/>
      <family val="3"/>
    </font>
    <font>
      <sz val="11"/>
      <color indexed="12"/>
      <name val="ＭＳ Ｐゴシック"/>
      <family val="3"/>
    </font>
    <font>
      <sz val="11"/>
      <name val="Century"/>
      <family val="1"/>
    </font>
    <font>
      <sz val="18"/>
      <name val="ＭＳ Ｐゴシック"/>
      <family val="3"/>
    </font>
    <font>
      <sz val="14"/>
      <name val="ＭＳ Ｐゴシック"/>
      <family val="3"/>
    </font>
    <font>
      <sz val="16"/>
      <name val="ＭＳ Ｐ明朝"/>
      <family val="1"/>
    </font>
    <font>
      <sz val="20"/>
      <name val="ＭＳ Ｐ明朝"/>
      <family val="1"/>
    </font>
    <font>
      <sz val="18"/>
      <name val="ＭＳ Ｐ明朝"/>
      <family val="1"/>
    </font>
    <font>
      <sz val="16"/>
      <name val="ＭＳ Ｐゴシック"/>
      <family val="3"/>
    </font>
    <font>
      <b/>
      <sz val="12"/>
      <name val="ＭＳ Ｐ明朝"/>
      <family val="1"/>
    </font>
    <font>
      <b/>
      <sz val="11"/>
      <name val="ＭＳ Ｐ明朝"/>
      <family val="1"/>
    </font>
    <font>
      <b/>
      <sz val="14"/>
      <name val="ＭＳ Ｐゴシック"/>
      <family val="3"/>
    </font>
    <font>
      <b/>
      <sz val="16"/>
      <name val="ＭＳ Ｐゴシック"/>
      <family val="3"/>
    </font>
    <font>
      <b/>
      <sz val="11"/>
      <name val="ＭＳ Ｐゴシック"/>
      <family val="3"/>
    </font>
    <font>
      <b/>
      <sz val="14"/>
      <name val="ＭＳ Ｐ明朝"/>
      <family val="1"/>
    </font>
    <font>
      <b/>
      <sz val="16"/>
      <name val="ＭＳ Ｐ明朝"/>
      <family val="1"/>
    </font>
    <font>
      <sz val="11"/>
      <name val="ＭＳ ゴシック"/>
      <family val="3"/>
    </font>
    <font>
      <sz val="6"/>
      <name val="ＭＳ ゴシック"/>
      <family val="3"/>
    </font>
    <font>
      <sz val="11"/>
      <color indexed="8"/>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style="thin"/>
      <top style="medium"/>
      <bottom style="mediu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medium"/>
      <bottom style="medium"/>
    </border>
    <border>
      <left style="thin"/>
      <right style="thin"/>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thin"/>
      <bottom style="medium"/>
    </border>
    <border>
      <left style="medium"/>
      <right>
        <color indexed="63"/>
      </right>
      <top style="thin"/>
      <bottom style="medium"/>
    </border>
    <border>
      <left style="medium"/>
      <right style="medium"/>
      <top style="medium"/>
      <bottom style="medium"/>
    </border>
    <border>
      <left>
        <color indexed="63"/>
      </left>
      <right style="thin"/>
      <top style="medium"/>
      <bottom style="medium"/>
    </border>
    <border>
      <left style="thin"/>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style="medium"/>
      <right style="thin"/>
      <top>
        <color indexed="63"/>
      </top>
      <bottom style="thin"/>
    </border>
    <border>
      <left style="medium"/>
      <right style="medium"/>
      <top style="thin"/>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medium"/>
      <top>
        <color indexed="63"/>
      </top>
      <bottom style="medium"/>
    </border>
    <border>
      <left style="thin"/>
      <right style="thin"/>
      <top>
        <color indexed="63"/>
      </top>
      <bottom style="medium"/>
    </border>
    <border>
      <left style="thin"/>
      <right>
        <color indexed="63"/>
      </right>
      <top>
        <color indexed="63"/>
      </top>
      <bottom style="medium"/>
    </border>
    <border>
      <left style="medium"/>
      <right>
        <color indexed="63"/>
      </right>
      <top>
        <color indexed="63"/>
      </top>
      <bottom style="medium"/>
    </border>
    <border>
      <left style="thin"/>
      <right style="medium"/>
      <top style="medium"/>
      <bottom style="medium"/>
    </border>
    <border>
      <left>
        <color indexed="63"/>
      </left>
      <right style="medium"/>
      <top style="thin"/>
      <bottom style="medium"/>
    </border>
    <border>
      <left style="medium"/>
      <right>
        <color indexed="63"/>
      </right>
      <top style="double"/>
      <bottom style="medium"/>
    </border>
    <border>
      <left style="thin"/>
      <right style="thin"/>
      <top style="thin"/>
      <bottom style="mediu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style="medium"/>
      <bottom style="medium"/>
    </border>
    <border>
      <left style="double"/>
      <right style="thin"/>
      <top style="thin"/>
      <bottom style="thin"/>
    </border>
    <border>
      <left style="thin"/>
      <right style="medium"/>
      <top style="medium"/>
      <bottom>
        <color indexed="63"/>
      </bottom>
    </border>
    <border>
      <left style="thin"/>
      <right style="medium"/>
      <top>
        <color indexed="63"/>
      </top>
      <bottom>
        <color indexed="63"/>
      </bottom>
    </border>
    <border>
      <left style="medium"/>
      <right>
        <color indexed="63"/>
      </right>
      <top style="thin"/>
      <bottom>
        <color indexed="63"/>
      </bottom>
    </border>
    <border>
      <left style="medium"/>
      <right style="medium"/>
      <top>
        <color indexed="63"/>
      </top>
      <bottom style="thin"/>
    </border>
    <border>
      <left style="thin"/>
      <right style="medium"/>
      <top>
        <color indexed="63"/>
      </top>
      <bottom style="thin"/>
    </border>
    <border>
      <left style="double"/>
      <right style="thin"/>
      <top>
        <color indexed="63"/>
      </top>
      <bottom style="thin"/>
    </border>
    <border>
      <left style="medium"/>
      <right style="medium"/>
      <top style="double"/>
      <bottom style="medium"/>
    </border>
    <border>
      <left style="thin"/>
      <right style="thin"/>
      <top style="double"/>
      <bottom style="medium"/>
    </border>
    <border>
      <left style="thin"/>
      <right>
        <color indexed="63"/>
      </right>
      <top style="double"/>
      <bottom style="medium"/>
    </border>
    <border>
      <left>
        <color indexed="63"/>
      </left>
      <right style="thin"/>
      <top style="double"/>
      <bottom style="medium"/>
    </border>
    <border>
      <left style="thin"/>
      <right style="double"/>
      <top style="double"/>
      <bottom style="medium"/>
    </border>
    <border>
      <left>
        <color indexed="63"/>
      </left>
      <right style="medium"/>
      <top style="double"/>
      <bottom style="medium"/>
    </border>
    <border>
      <left style="thin"/>
      <right>
        <color indexed="63"/>
      </right>
      <top style="thin"/>
      <bottom style="double"/>
    </border>
    <border>
      <left style="hair"/>
      <right style="thin"/>
      <top style="thin"/>
      <bottom style="double"/>
    </border>
    <border>
      <left style="thin"/>
      <right style="hair"/>
      <top style="hair"/>
      <bottom style="hair"/>
    </border>
    <border>
      <left style="hair"/>
      <right style="thin"/>
      <top style="hair"/>
      <bottom style="hair"/>
    </border>
    <border>
      <left style="thin"/>
      <right style="hair"/>
      <top style="hair"/>
      <bottom>
        <color indexed="63"/>
      </bottom>
    </border>
    <border>
      <left style="hair"/>
      <right style="thin"/>
      <top style="hair"/>
      <bottom>
        <color indexed="63"/>
      </bottom>
    </border>
    <border>
      <left style="thin"/>
      <right>
        <color indexed="63"/>
      </right>
      <top style="hair"/>
      <bottom style="thin"/>
    </border>
    <border>
      <left style="hair"/>
      <right style="thin"/>
      <top style="hair"/>
      <bottom style="thin"/>
    </border>
    <border>
      <left style="thin"/>
      <right style="double"/>
      <top>
        <color indexed="63"/>
      </top>
      <bottom style="medium"/>
    </border>
    <border>
      <left style="thin"/>
      <right style="double"/>
      <top style="medium"/>
      <bottom>
        <color indexed="63"/>
      </bottom>
    </border>
    <border>
      <left style="thin"/>
      <right>
        <color indexed="63"/>
      </right>
      <top style="dotted"/>
      <bottom>
        <color indexed="63"/>
      </bottom>
    </border>
    <border>
      <left>
        <color indexed="63"/>
      </left>
      <right style="thin"/>
      <top style="dotted"/>
      <bottom>
        <color indexed="63"/>
      </bottom>
    </border>
    <border>
      <left>
        <color indexed="63"/>
      </left>
      <right style="medium"/>
      <top style="thin"/>
      <bottom style="thin"/>
    </border>
    <border>
      <left>
        <color indexed="63"/>
      </left>
      <right>
        <color indexed="63"/>
      </right>
      <top style="double"/>
      <bottom style="medium"/>
    </border>
    <border>
      <left style="thin"/>
      <right>
        <color indexed="63"/>
      </right>
      <top style="medium"/>
      <bottom style="thin"/>
    </border>
    <border>
      <left>
        <color indexed="63"/>
      </left>
      <right style="medium"/>
      <top style="medium"/>
      <bottom style="thin"/>
    </border>
    <border>
      <left>
        <color indexed="63"/>
      </left>
      <right style="thin"/>
      <top style="thin"/>
      <bottom style="medium"/>
    </border>
    <border>
      <left>
        <color indexed="63"/>
      </left>
      <right style="medium"/>
      <top>
        <color indexed="63"/>
      </top>
      <bottom style="thin"/>
    </border>
    <border>
      <left style="thin"/>
      <right>
        <color indexed="63"/>
      </right>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0" borderId="4" applyNumberFormat="0" applyAlignment="0" applyProtection="0"/>
    <xf numFmtId="0" fontId="0" fillId="0" borderId="0">
      <alignment/>
      <protection/>
    </xf>
    <xf numFmtId="0" fontId="25" fillId="0" borderId="0">
      <alignment vertical="center"/>
      <protection/>
    </xf>
    <xf numFmtId="0" fontId="8" fillId="0" borderId="0" applyNumberFormat="0" applyFill="0" applyBorder="0" applyAlignment="0" applyProtection="0"/>
    <xf numFmtId="0" fontId="62" fillId="31" borderId="0" applyNumberFormat="0" applyBorder="0" applyAlignment="0" applyProtection="0"/>
  </cellStyleXfs>
  <cellXfs count="309">
    <xf numFmtId="0" fontId="0" fillId="0" borderId="0" xfId="0" applyAlignment="1">
      <alignment vertical="center"/>
    </xf>
    <xf numFmtId="0" fontId="0" fillId="0" borderId="0" xfId="0" applyFill="1" applyAlignment="1">
      <alignment vertical="center"/>
    </xf>
    <xf numFmtId="0" fontId="3" fillId="0" borderId="0" xfId="0" applyFont="1" applyFill="1" applyAlignment="1">
      <alignment vertical="center"/>
    </xf>
    <xf numFmtId="0" fontId="0" fillId="0" borderId="0" xfId="61" applyFill="1" applyBorder="1" applyAlignment="1">
      <alignment wrapText="1"/>
      <protection/>
    </xf>
    <xf numFmtId="0" fontId="9" fillId="0" borderId="0" xfId="0" applyFont="1" applyAlignment="1">
      <alignment vertical="center"/>
    </xf>
    <xf numFmtId="0" fontId="0" fillId="0" borderId="0" xfId="61" applyFill="1" applyBorder="1" applyAlignment="1">
      <alignment horizontal="center" vertical="center" wrapText="1"/>
      <protection/>
    </xf>
    <xf numFmtId="49" fontId="0" fillId="0" borderId="0" xfId="61" applyNumberFormat="1" applyFont="1" applyAlignment="1">
      <alignment wrapText="1"/>
      <protection/>
    </xf>
    <xf numFmtId="0" fontId="0" fillId="32" borderId="10" xfId="0" applyFont="1" applyFill="1" applyBorder="1" applyAlignment="1">
      <alignment vertical="center"/>
    </xf>
    <xf numFmtId="0" fontId="0" fillId="32" borderId="11" xfId="0" applyFont="1" applyFill="1" applyBorder="1" applyAlignment="1">
      <alignment vertical="center"/>
    </xf>
    <xf numFmtId="0" fontId="0" fillId="32" borderId="12" xfId="0" applyFont="1" applyFill="1" applyBorder="1" applyAlignment="1">
      <alignment vertical="center"/>
    </xf>
    <xf numFmtId="0" fontId="0" fillId="32" borderId="13" xfId="0" applyFont="1" applyFill="1" applyBorder="1" applyAlignment="1">
      <alignment vertical="center"/>
    </xf>
    <xf numFmtId="0" fontId="0" fillId="32" borderId="14" xfId="0" applyFont="1" applyFill="1" applyBorder="1" applyAlignment="1">
      <alignment vertical="center"/>
    </xf>
    <xf numFmtId="0" fontId="0" fillId="32" borderId="15" xfId="0" applyFont="1" applyFill="1" applyBorder="1" applyAlignment="1">
      <alignment vertical="center"/>
    </xf>
    <xf numFmtId="0" fontId="10" fillId="0" borderId="0" xfId="61" applyFont="1" applyFill="1" applyBorder="1" applyAlignment="1">
      <alignment horizontal="center" vertical="center" wrapText="1"/>
      <protection/>
    </xf>
    <xf numFmtId="0" fontId="10" fillId="0" borderId="16" xfId="61" applyFont="1" applyFill="1" applyBorder="1" applyAlignment="1">
      <alignment vertical="center" wrapText="1"/>
      <protection/>
    </xf>
    <xf numFmtId="0" fontId="0" fillId="32" borderId="17" xfId="0" applyFont="1" applyFill="1" applyBorder="1" applyAlignment="1">
      <alignment vertical="center"/>
    </xf>
    <xf numFmtId="0" fontId="0" fillId="32" borderId="18" xfId="0" applyFont="1" applyFill="1" applyBorder="1" applyAlignment="1">
      <alignment vertical="center" shrinkToFit="1"/>
    </xf>
    <xf numFmtId="0" fontId="0" fillId="32" borderId="19" xfId="0" applyFont="1" applyFill="1" applyBorder="1" applyAlignment="1">
      <alignment vertical="center"/>
    </xf>
    <xf numFmtId="0" fontId="0" fillId="32" borderId="18" xfId="0" applyFont="1" applyFill="1" applyBorder="1" applyAlignment="1">
      <alignment vertical="center"/>
    </xf>
    <xf numFmtId="0" fontId="0" fillId="32" borderId="20" xfId="0" applyFont="1" applyFill="1" applyBorder="1" applyAlignment="1">
      <alignment vertical="center"/>
    </xf>
    <xf numFmtId="0" fontId="0" fillId="32" borderId="21" xfId="0" applyFont="1" applyFill="1" applyBorder="1" applyAlignment="1">
      <alignment vertical="center"/>
    </xf>
    <xf numFmtId="0" fontId="0" fillId="32" borderId="22" xfId="0" applyFont="1" applyFill="1" applyBorder="1" applyAlignment="1">
      <alignment vertical="center"/>
    </xf>
    <xf numFmtId="0" fontId="0" fillId="32" borderId="23" xfId="0" applyFont="1" applyFill="1" applyBorder="1" applyAlignment="1">
      <alignment vertical="center"/>
    </xf>
    <xf numFmtId="0" fontId="0" fillId="32" borderId="24" xfId="0" applyFont="1" applyFill="1" applyBorder="1" applyAlignment="1">
      <alignment vertical="center"/>
    </xf>
    <xf numFmtId="0" fontId="0" fillId="32" borderId="25" xfId="0" applyFont="1" applyFill="1" applyBorder="1" applyAlignment="1">
      <alignment vertical="center"/>
    </xf>
    <xf numFmtId="0" fontId="0" fillId="32" borderId="26" xfId="0" applyFont="1" applyFill="1" applyBorder="1" applyAlignment="1">
      <alignment vertical="center" wrapText="1"/>
    </xf>
    <xf numFmtId="0" fontId="0" fillId="32" borderId="27" xfId="0" applyFont="1" applyFill="1" applyBorder="1" applyAlignment="1">
      <alignment vertical="center"/>
    </xf>
    <xf numFmtId="0" fontId="0" fillId="32" borderId="12" xfId="0" applyFill="1" applyBorder="1" applyAlignment="1">
      <alignment vertical="center"/>
    </xf>
    <xf numFmtId="0" fontId="0" fillId="32" borderId="28" xfId="0" applyFill="1" applyBorder="1" applyAlignment="1">
      <alignment vertical="center"/>
    </xf>
    <xf numFmtId="0" fontId="0" fillId="32" borderId="29" xfId="0" applyFill="1" applyBorder="1" applyAlignment="1">
      <alignment vertical="center"/>
    </xf>
    <xf numFmtId="0" fontId="0" fillId="32" borderId="13" xfId="0" applyFill="1" applyBorder="1" applyAlignment="1">
      <alignment vertical="center"/>
    </xf>
    <xf numFmtId="0" fontId="0" fillId="32" borderId="0" xfId="0" applyFill="1" applyBorder="1" applyAlignment="1">
      <alignment vertical="center"/>
    </xf>
    <xf numFmtId="0" fontId="0" fillId="32" borderId="30" xfId="0" applyFill="1" applyBorder="1" applyAlignment="1">
      <alignment vertical="center"/>
    </xf>
    <xf numFmtId="0" fontId="0" fillId="32" borderId="31" xfId="0" applyFill="1" applyBorder="1" applyAlignment="1">
      <alignment vertical="center"/>
    </xf>
    <xf numFmtId="0" fontId="0" fillId="32" borderId="32" xfId="0" applyFill="1" applyBorder="1" applyAlignment="1">
      <alignment vertical="center"/>
    </xf>
    <xf numFmtId="0" fontId="0" fillId="32" borderId="33" xfId="0" applyFill="1" applyBorder="1" applyAlignment="1">
      <alignment vertical="center"/>
    </xf>
    <xf numFmtId="0" fontId="2" fillId="32" borderId="34" xfId="0" applyFont="1" applyFill="1" applyBorder="1" applyAlignment="1">
      <alignment horizontal="center" vertical="center"/>
    </xf>
    <xf numFmtId="49" fontId="10" fillId="0" borderId="16" xfId="61" applyNumberFormat="1" applyFont="1" applyFill="1" applyBorder="1" applyAlignment="1">
      <alignment vertical="center" wrapText="1"/>
      <protection/>
    </xf>
    <xf numFmtId="49" fontId="10" fillId="0" borderId="23" xfId="61" applyNumberFormat="1" applyFont="1" applyBorder="1" applyAlignment="1">
      <alignment vertical="center" wrapText="1"/>
      <protection/>
    </xf>
    <xf numFmtId="0" fontId="10" fillId="0" borderId="35" xfId="61" applyFont="1" applyFill="1" applyBorder="1" applyAlignment="1">
      <alignment vertical="center" wrapText="1"/>
      <protection/>
    </xf>
    <xf numFmtId="0" fontId="10" fillId="0" borderId="36" xfId="61" applyFont="1" applyFill="1" applyBorder="1" applyAlignment="1">
      <alignment vertical="center" wrapText="1"/>
      <protection/>
    </xf>
    <xf numFmtId="0" fontId="10" fillId="0" borderId="37" xfId="61" applyFont="1" applyFill="1" applyBorder="1" applyAlignment="1">
      <alignment vertical="center" wrapText="1"/>
      <protection/>
    </xf>
    <xf numFmtId="0" fontId="10" fillId="0" borderId="23" xfId="61" applyFont="1" applyFill="1" applyBorder="1" applyAlignment="1">
      <alignment vertical="center" wrapText="1"/>
      <protection/>
    </xf>
    <xf numFmtId="0" fontId="2" fillId="0" borderId="0" xfId="0" applyFont="1" applyAlignment="1">
      <alignment vertical="center"/>
    </xf>
    <xf numFmtId="0" fontId="2" fillId="0" borderId="0" xfId="0" applyFont="1" applyFill="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2" fillId="0" borderId="40" xfId="0" applyFont="1" applyBorder="1" applyAlignment="1">
      <alignment vertical="center"/>
    </xf>
    <xf numFmtId="0" fontId="2" fillId="0" borderId="20" xfId="0" applyFont="1" applyBorder="1" applyAlignment="1">
      <alignment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Alignment="1">
      <alignment horizontal="center" vertical="center"/>
    </xf>
    <xf numFmtId="0" fontId="2" fillId="0" borderId="20" xfId="61" applyFont="1" applyFill="1" applyBorder="1" applyAlignment="1">
      <alignment wrapText="1"/>
      <protection/>
    </xf>
    <xf numFmtId="0" fontId="15" fillId="0" borderId="0" xfId="61" applyFont="1" applyFill="1" applyBorder="1" applyAlignment="1">
      <alignment horizontal="center" vertical="top" wrapText="1"/>
      <protection/>
    </xf>
    <xf numFmtId="49" fontId="4" fillId="0" borderId="0" xfId="61" applyNumberFormat="1" applyFont="1" applyFill="1" applyBorder="1" applyAlignment="1">
      <alignment horizontal="center" vertical="center"/>
      <protection/>
    </xf>
    <xf numFmtId="177" fontId="4" fillId="0" borderId="18" xfId="61" applyNumberFormat="1" applyFont="1" applyFill="1" applyBorder="1" applyAlignment="1">
      <alignment horizontal="center" vertical="center"/>
      <protection/>
    </xf>
    <xf numFmtId="177" fontId="4" fillId="0" borderId="0" xfId="61" applyNumberFormat="1" applyFont="1" applyFill="1" applyBorder="1" applyAlignment="1">
      <alignment horizontal="center" vertical="center"/>
      <protection/>
    </xf>
    <xf numFmtId="0" fontId="2" fillId="0" borderId="0" xfId="61" applyFont="1" applyFill="1" applyBorder="1" applyAlignment="1">
      <alignment wrapText="1"/>
      <protection/>
    </xf>
    <xf numFmtId="0" fontId="2" fillId="0" borderId="0" xfId="61" applyFont="1" applyFill="1" applyBorder="1" applyAlignment="1">
      <alignment horizontal="center" vertical="top" wrapText="1"/>
      <protection/>
    </xf>
    <xf numFmtId="49" fontId="2" fillId="0" borderId="0" xfId="61" applyNumberFormat="1" applyFont="1" applyFill="1" applyBorder="1" applyAlignment="1">
      <alignment wrapText="1"/>
      <protection/>
    </xf>
    <xf numFmtId="49" fontId="2" fillId="0" borderId="0" xfId="61" applyNumberFormat="1" applyFont="1" applyBorder="1" applyAlignment="1">
      <alignment wrapText="1"/>
      <protection/>
    </xf>
    <xf numFmtId="49" fontId="4" fillId="0" borderId="38" xfId="61" applyNumberFormat="1" applyFont="1" applyFill="1" applyBorder="1" applyAlignment="1">
      <alignment horizontal="center" vertical="center"/>
      <protection/>
    </xf>
    <xf numFmtId="49" fontId="4" fillId="0" borderId="20" xfId="61" applyNumberFormat="1" applyFont="1" applyFill="1" applyBorder="1" applyAlignment="1">
      <alignment horizontal="center" vertical="center"/>
      <protection/>
    </xf>
    <xf numFmtId="0" fontId="2" fillId="0" borderId="41" xfId="0" applyFont="1" applyBorder="1" applyAlignment="1">
      <alignment vertical="center"/>
    </xf>
    <xf numFmtId="49" fontId="4" fillId="0" borderId="38" xfId="61" applyNumberFormat="1" applyFont="1" applyFill="1" applyBorder="1" applyAlignment="1">
      <alignment horizontal="right" vertical="top"/>
      <protection/>
    </xf>
    <xf numFmtId="49" fontId="4" fillId="0" borderId="0" xfId="61" applyNumberFormat="1" applyFont="1" applyFill="1" applyBorder="1" applyAlignment="1">
      <alignment horizontal="left" vertical="top"/>
      <protection/>
    </xf>
    <xf numFmtId="49" fontId="4" fillId="0" borderId="42" xfId="61" applyNumberFormat="1" applyFont="1" applyFill="1" applyBorder="1" applyAlignment="1">
      <alignment horizontal="center" vertical="center"/>
      <protection/>
    </xf>
    <xf numFmtId="49" fontId="4" fillId="0" borderId="43" xfId="61" applyNumberFormat="1" applyFont="1" applyFill="1" applyBorder="1" applyAlignment="1">
      <alignment horizontal="center" vertical="center"/>
      <protection/>
    </xf>
    <xf numFmtId="49" fontId="4" fillId="0" borderId="44" xfId="61" applyNumberFormat="1" applyFont="1" applyFill="1" applyBorder="1" applyAlignment="1">
      <alignment horizontal="center" vertical="center"/>
      <protection/>
    </xf>
    <xf numFmtId="49" fontId="4" fillId="0" borderId="0" xfId="61" applyNumberFormat="1" applyFont="1" applyFill="1" applyBorder="1" applyAlignment="1">
      <alignment horizontal="right" vertical="top"/>
      <protection/>
    </xf>
    <xf numFmtId="49" fontId="4" fillId="0" borderId="41" xfId="61" applyNumberFormat="1" applyFont="1" applyFill="1" applyBorder="1" applyAlignment="1">
      <alignment horizontal="left" vertical="top"/>
      <protection/>
    </xf>
    <xf numFmtId="49" fontId="4" fillId="0" borderId="41" xfId="61" applyNumberFormat="1" applyFont="1" applyFill="1" applyBorder="1" applyAlignment="1">
      <alignment horizontal="right" vertical="top"/>
      <protection/>
    </xf>
    <xf numFmtId="49" fontId="4" fillId="0" borderId="43" xfId="61" applyNumberFormat="1" applyFont="1" applyFill="1" applyBorder="1" applyAlignment="1">
      <alignment horizontal="center" vertical="center" wrapText="1"/>
      <protection/>
    </xf>
    <xf numFmtId="49" fontId="4" fillId="0" borderId="32" xfId="61" applyNumberFormat="1" applyFont="1" applyFill="1" applyBorder="1" applyAlignment="1">
      <alignment horizontal="center" vertical="center"/>
      <protection/>
    </xf>
    <xf numFmtId="49" fontId="4" fillId="0" borderId="45" xfId="61" applyNumberFormat="1" applyFont="1" applyFill="1" applyBorder="1" applyAlignment="1">
      <alignment horizontal="center" vertical="center"/>
      <protection/>
    </xf>
    <xf numFmtId="49" fontId="4" fillId="0" borderId="46" xfId="61" applyNumberFormat="1" applyFont="1" applyFill="1" applyBorder="1" applyAlignment="1">
      <alignment horizontal="center" vertical="center"/>
      <protection/>
    </xf>
    <xf numFmtId="49" fontId="4" fillId="0" borderId="38" xfId="61" applyNumberFormat="1" applyFont="1" applyFill="1" applyBorder="1" applyAlignment="1">
      <alignment horizontal="left" vertical="top"/>
      <protection/>
    </xf>
    <xf numFmtId="0" fontId="2" fillId="0" borderId="0" xfId="61" applyFont="1" applyFill="1" applyBorder="1" applyAlignment="1">
      <alignment horizontal="center" vertical="center" wrapText="1"/>
      <protection/>
    </xf>
    <xf numFmtId="49" fontId="4" fillId="0" borderId="39" xfId="61" applyNumberFormat="1" applyFont="1" applyFill="1" applyBorder="1" applyAlignment="1">
      <alignment horizontal="center" vertical="center"/>
      <protection/>
    </xf>
    <xf numFmtId="49" fontId="4" fillId="0" borderId="25" xfId="61" applyNumberFormat="1" applyFont="1" applyFill="1" applyBorder="1" applyAlignment="1">
      <alignment horizontal="right" vertical="top"/>
      <protection/>
    </xf>
    <xf numFmtId="0" fontId="2" fillId="0" borderId="0" xfId="0" applyFont="1" applyBorder="1" applyAlignment="1">
      <alignment vertical="center"/>
    </xf>
    <xf numFmtId="49" fontId="4" fillId="0" borderId="42" xfId="61" applyNumberFormat="1" applyFont="1" applyFill="1" applyBorder="1" applyAlignment="1">
      <alignment horizontal="right" vertical="top"/>
      <protection/>
    </xf>
    <xf numFmtId="49" fontId="4" fillId="0" borderId="40" xfId="61" applyNumberFormat="1" applyFont="1" applyFill="1" applyBorder="1" applyAlignment="1">
      <alignment horizontal="center" vertical="center"/>
      <protection/>
    </xf>
    <xf numFmtId="0" fontId="2" fillId="0" borderId="0" xfId="0" applyFont="1" applyBorder="1" applyAlignment="1">
      <alignment horizontal="left" vertical="top"/>
    </xf>
    <xf numFmtId="0" fontId="2" fillId="0" borderId="42" xfId="61" applyFont="1" applyFill="1" applyBorder="1" applyAlignment="1">
      <alignment wrapText="1"/>
      <protection/>
    </xf>
    <xf numFmtId="0" fontId="2" fillId="0" borderId="32" xfId="61" applyFont="1" applyFill="1" applyBorder="1" applyAlignment="1">
      <alignment horizontal="center" vertical="center" wrapText="1"/>
      <protection/>
    </xf>
    <xf numFmtId="49" fontId="2" fillId="0" borderId="32" xfId="61" applyNumberFormat="1" applyFont="1" applyFill="1" applyBorder="1" applyAlignment="1">
      <alignment wrapText="1"/>
      <protection/>
    </xf>
    <xf numFmtId="49" fontId="2" fillId="0" borderId="32" xfId="61" applyNumberFormat="1" applyFont="1" applyBorder="1" applyAlignment="1">
      <alignment wrapText="1"/>
      <protection/>
    </xf>
    <xf numFmtId="0" fontId="2" fillId="0" borderId="47" xfId="61" applyFont="1" applyFill="1" applyBorder="1" applyAlignment="1">
      <alignment wrapText="1"/>
      <protection/>
    </xf>
    <xf numFmtId="49" fontId="2" fillId="0" borderId="0" xfId="61" applyNumberFormat="1" applyFont="1" applyAlignment="1">
      <alignment wrapText="1"/>
      <protection/>
    </xf>
    <xf numFmtId="181" fontId="4" fillId="0" borderId="43" xfId="61" applyNumberFormat="1" applyFont="1" applyFill="1" applyBorder="1" applyAlignment="1">
      <alignment horizontal="right"/>
      <protection/>
    </xf>
    <xf numFmtId="49" fontId="4" fillId="0" borderId="48" xfId="61" applyNumberFormat="1" applyFont="1" applyFill="1" applyBorder="1" applyAlignment="1">
      <alignment horizontal="center" vertical="center"/>
      <protection/>
    </xf>
    <xf numFmtId="0" fontId="3" fillId="0" borderId="38" xfId="0" applyFont="1" applyFill="1" applyBorder="1" applyAlignment="1">
      <alignment vertical="center"/>
    </xf>
    <xf numFmtId="0" fontId="4" fillId="0" borderId="39" xfId="0" applyFont="1" applyFill="1" applyBorder="1" applyAlignment="1">
      <alignment vertical="center"/>
    </xf>
    <xf numFmtId="0" fontId="3" fillId="0" borderId="39" xfId="0" applyFont="1" applyFill="1" applyBorder="1" applyAlignment="1">
      <alignment vertical="center"/>
    </xf>
    <xf numFmtId="0" fontId="2" fillId="0" borderId="39" xfId="0" applyFont="1" applyFill="1" applyBorder="1" applyAlignment="1">
      <alignment vertical="center"/>
    </xf>
    <xf numFmtId="0" fontId="2" fillId="0" borderId="40" xfId="0" applyFont="1" applyFill="1" applyBorder="1" applyAlignment="1">
      <alignment vertical="center"/>
    </xf>
    <xf numFmtId="0" fontId="3" fillId="0" borderId="20"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18" xfId="0" applyFont="1" applyFill="1" applyBorder="1" applyAlignment="1">
      <alignment vertical="center"/>
    </xf>
    <xf numFmtId="0" fontId="3" fillId="0" borderId="42" xfId="0" applyFont="1" applyFill="1" applyBorder="1" applyAlignment="1">
      <alignment vertical="center"/>
    </xf>
    <xf numFmtId="0" fontId="3" fillId="0" borderId="32" xfId="0" applyFont="1" applyFill="1" applyBorder="1" applyAlignment="1">
      <alignment vertical="center"/>
    </xf>
    <xf numFmtId="0" fontId="2" fillId="0" borderId="32" xfId="0" applyFont="1" applyFill="1" applyBorder="1" applyAlignment="1">
      <alignment vertical="center"/>
    </xf>
    <xf numFmtId="0" fontId="2" fillId="0" borderId="47" xfId="0" applyFont="1" applyFill="1" applyBorder="1" applyAlignment="1">
      <alignment vertical="center"/>
    </xf>
    <xf numFmtId="0" fontId="3" fillId="0" borderId="45" xfId="0" applyFont="1" applyFill="1" applyBorder="1" applyAlignment="1">
      <alignment horizontal="center" vertical="center"/>
    </xf>
    <xf numFmtId="0" fontId="4" fillId="0" borderId="48" xfId="0" applyFont="1" applyFill="1" applyBorder="1" applyAlignment="1">
      <alignment horizontal="left" vertical="center"/>
    </xf>
    <xf numFmtId="0" fontId="3" fillId="0" borderId="46" xfId="0" applyFont="1" applyFill="1" applyBorder="1" applyAlignment="1">
      <alignment vertical="center"/>
    </xf>
    <xf numFmtId="0" fontId="3" fillId="0" borderId="18" xfId="0" applyFont="1" applyFill="1" applyBorder="1" applyAlignment="1">
      <alignment vertical="center"/>
    </xf>
    <xf numFmtId="0" fontId="2" fillId="0" borderId="45" xfId="0" applyFont="1" applyFill="1" applyBorder="1" applyAlignment="1">
      <alignment vertical="center"/>
    </xf>
    <xf numFmtId="0" fontId="2" fillId="0" borderId="48" xfId="0" applyFont="1" applyFill="1" applyBorder="1" applyAlignment="1">
      <alignment vertical="center"/>
    </xf>
    <xf numFmtId="0" fontId="2" fillId="0" borderId="39" xfId="0" applyFont="1" applyFill="1" applyBorder="1" applyAlignment="1">
      <alignment horizontal="center" vertical="center"/>
    </xf>
    <xf numFmtId="0" fontId="3" fillId="0" borderId="38" xfId="0" applyFont="1" applyFill="1" applyBorder="1" applyAlignment="1">
      <alignment horizontal="left" vertical="center"/>
    </xf>
    <xf numFmtId="0" fontId="3" fillId="0" borderId="48" xfId="0" applyFont="1" applyFill="1" applyBorder="1" applyAlignment="1">
      <alignment horizontal="left" vertical="center"/>
    </xf>
    <xf numFmtId="0" fontId="3" fillId="0" borderId="25" xfId="0" applyFont="1" applyFill="1" applyBorder="1" applyAlignment="1">
      <alignment vertical="center"/>
    </xf>
    <xf numFmtId="0" fontId="3" fillId="0" borderId="25"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42" xfId="0" applyFont="1" applyFill="1" applyBorder="1" applyAlignment="1">
      <alignment horizontal="center" vertical="center"/>
    </xf>
    <xf numFmtId="0" fontId="2" fillId="0" borderId="48" xfId="0" applyFont="1" applyFill="1" applyBorder="1" applyAlignment="1">
      <alignment vertical="center"/>
    </xf>
    <xf numFmtId="0" fontId="3" fillId="0" borderId="40" xfId="0" applyFont="1" applyFill="1" applyBorder="1" applyAlignment="1">
      <alignment vertical="center"/>
    </xf>
    <xf numFmtId="177" fontId="13" fillId="0" borderId="47" xfId="61" applyNumberFormat="1" applyFont="1" applyFill="1" applyBorder="1" applyAlignment="1">
      <alignment wrapText="1"/>
      <protection/>
    </xf>
    <xf numFmtId="177" fontId="13" fillId="0" borderId="44" xfId="61" applyNumberFormat="1" applyFont="1" applyFill="1" applyBorder="1" applyAlignment="1">
      <alignment wrapText="1"/>
      <protection/>
    </xf>
    <xf numFmtId="177" fontId="13" fillId="0" borderId="42" xfId="61" applyNumberFormat="1" applyFont="1" applyFill="1" applyBorder="1" applyAlignment="1">
      <alignment wrapText="1"/>
      <protection/>
    </xf>
    <xf numFmtId="177" fontId="13" fillId="0" borderId="49" xfId="61" applyNumberFormat="1" applyFont="1" applyFill="1" applyBorder="1" applyAlignment="1">
      <alignment wrapText="1"/>
      <protection/>
    </xf>
    <xf numFmtId="177" fontId="13" fillId="0" borderId="50" xfId="61" applyNumberFormat="1" applyFont="1" applyFill="1" applyBorder="1" applyAlignment="1">
      <alignment wrapText="1"/>
      <protection/>
    </xf>
    <xf numFmtId="177" fontId="13" fillId="0" borderId="48" xfId="61" applyNumberFormat="1" applyFont="1" applyFill="1" applyBorder="1" applyAlignment="1">
      <alignment wrapText="1"/>
      <protection/>
    </xf>
    <xf numFmtId="177" fontId="13" fillId="0" borderId="43" xfId="61" applyNumberFormat="1" applyFont="1" applyFill="1" applyBorder="1" applyAlignment="1">
      <alignment wrapText="1"/>
      <protection/>
    </xf>
    <xf numFmtId="177" fontId="13" fillId="0" borderId="46" xfId="61" applyNumberFormat="1" applyFont="1" applyFill="1" applyBorder="1" applyAlignment="1">
      <alignment wrapText="1"/>
      <protection/>
    </xf>
    <xf numFmtId="177" fontId="13" fillId="0" borderId="51" xfId="61" applyNumberFormat="1" applyFont="1" applyFill="1" applyBorder="1" applyAlignment="1">
      <alignment wrapText="1"/>
      <protection/>
    </xf>
    <xf numFmtId="177" fontId="13" fillId="0" borderId="52" xfId="61" applyNumberFormat="1" applyFont="1" applyFill="1" applyBorder="1" applyAlignment="1">
      <alignment wrapText="1"/>
      <protection/>
    </xf>
    <xf numFmtId="177" fontId="13" fillId="0" borderId="53" xfId="61" applyNumberFormat="1" applyFont="1" applyFill="1" applyBorder="1" applyAlignment="1">
      <alignment wrapText="1"/>
      <protection/>
    </xf>
    <xf numFmtId="177" fontId="16" fillId="0" borderId="20" xfId="61" applyNumberFormat="1" applyFont="1" applyFill="1" applyBorder="1" applyAlignment="1">
      <alignment horizontal="center" vertical="center" textRotation="180"/>
      <protection/>
    </xf>
    <xf numFmtId="0" fontId="16" fillId="0" borderId="20" xfId="0" applyFont="1" applyBorder="1" applyAlignment="1">
      <alignment horizontal="center" vertical="center" textRotation="180"/>
    </xf>
    <xf numFmtId="176" fontId="4" fillId="0" borderId="43" xfId="61" applyNumberFormat="1" applyFont="1" applyFill="1" applyBorder="1" applyAlignment="1">
      <alignment horizontal="right"/>
      <protection/>
    </xf>
    <xf numFmtId="0" fontId="0" fillId="32" borderId="54" xfId="0" applyFont="1" applyFill="1" applyBorder="1" applyAlignment="1">
      <alignment vertical="center" wrapText="1"/>
    </xf>
    <xf numFmtId="0" fontId="0" fillId="32" borderId="55" xfId="0" applyFont="1" applyFill="1" applyBorder="1" applyAlignment="1">
      <alignment horizontal="right" vertical="top"/>
    </xf>
    <xf numFmtId="0" fontId="0" fillId="32" borderId="26" xfId="0" applyFont="1" applyFill="1" applyBorder="1" applyAlignment="1">
      <alignment horizontal="right" vertical="top"/>
    </xf>
    <xf numFmtId="0" fontId="0" fillId="32" borderId="56" xfId="0" applyFont="1" applyFill="1" applyBorder="1" applyAlignment="1">
      <alignment horizontal="right" vertical="top"/>
    </xf>
    <xf numFmtId="0" fontId="0" fillId="32" borderId="56" xfId="0" applyFont="1" applyFill="1" applyBorder="1" applyAlignment="1">
      <alignment horizontal="left" vertical="top"/>
    </xf>
    <xf numFmtId="0" fontId="0" fillId="32" borderId="57" xfId="0" applyFont="1" applyFill="1" applyBorder="1" applyAlignment="1">
      <alignment horizontal="left" vertical="top"/>
    </xf>
    <xf numFmtId="0" fontId="0" fillId="32" borderId="58" xfId="0" applyFont="1" applyFill="1" applyBorder="1" applyAlignment="1">
      <alignment horizontal="left" vertical="top"/>
    </xf>
    <xf numFmtId="0" fontId="10" fillId="0" borderId="59" xfId="61" applyFont="1" applyFill="1" applyBorder="1" applyAlignment="1">
      <alignment vertical="center" wrapText="1"/>
      <protection/>
    </xf>
    <xf numFmtId="0" fontId="0" fillId="32" borderId="60" xfId="0" applyFill="1" applyBorder="1" applyAlignment="1">
      <alignment horizontal="center" vertical="center"/>
    </xf>
    <xf numFmtId="0" fontId="5" fillId="0" borderId="0" xfId="0" applyFont="1" applyAlignment="1">
      <alignment vertical="center"/>
    </xf>
    <xf numFmtId="0" fontId="4" fillId="0" borderId="0" xfId="0" applyFont="1" applyBorder="1" applyAlignment="1">
      <alignment horizontal="left" vertical="center"/>
    </xf>
    <xf numFmtId="0" fontId="13" fillId="0" borderId="61" xfId="61" applyNumberFormat="1" applyFont="1" applyFill="1" applyBorder="1" applyAlignment="1">
      <alignment vertical="top" wrapText="1"/>
      <protection/>
    </xf>
    <xf numFmtId="49" fontId="10" fillId="0" borderId="37" xfId="61" applyNumberFormat="1" applyFont="1" applyFill="1" applyBorder="1" applyAlignment="1">
      <alignment vertical="center" wrapText="1"/>
      <protection/>
    </xf>
    <xf numFmtId="49" fontId="10" fillId="0" borderId="15" xfId="61" applyNumberFormat="1" applyFont="1" applyFill="1" applyBorder="1" applyAlignment="1">
      <alignment vertical="center" wrapText="1"/>
      <protection/>
    </xf>
    <xf numFmtId="0" fontId="0" fillId="32" borderId="62" xfId="0" applyFill="1" applyBorder="1" applyAlignment="1">
      <alignment horizontal="center" vertical="center"/>
    </xf>
    <xf numFmtId="0" fontId="0" fillId="32" borderId="33" xfId="0" applyFill="1" applyBorder="1" applyAlignment="1">
      <alignment horizontal="center" vertical="center"/>
    </xf>
    <xf numFmtId="49" fontId="0" fillId="0" borderId="59" xfId="61" applyNumberFormat="1" applyFont="1" applyFill="1" applyBorder="1" applyAlignment="1">
      <alignment vertical="top" wrapText="1"/>
      <protection/>
    </xf>
    <xf numFmtId="0" fontId="0" fillId="32" borderId="14" xfId="0" applyFill="1" applyBorder="1" applyAlignment="1">
      <alignment vertical="center"/>
    </xf>
    <xf numFmtId="0" fontId="0" fillId="32" borderId="15" xfId="0" applyFill="1" applyBorder="1" applyAlignment="1">
      <alignment vertical="center"/>
    </xf>
    <xf numFmtId="0" fontId="0" fillId="32" borderId="63" xfId="0" applyFont="1" applyFill="1" applyBorder="1" applyAlignment="1">
      <alignment vertical="center"/>
    </xf>
    <xf numFmtId="0" fontId="0" fillId="32" borderId="64" xfId="0" applyFont="1" applyFill="1" applyBorder="1" applyAlignment="1">
      <alignment vertical="center" wrapText="1"/>
    </xf>
    <xf numFmtId="0" fontId="0" fillId="32" borderId="64" xfId="0" applyFont="1" applyFill="1" applyBorder="1" applyAlignment="1">
      <alignment horizontal="left" vertical="top"/>
    </xf>
    <xf numFmtId="0" fontId="10" fillId="0" borderId="65" xfId="61" applyFont="1" applyFill="1" applyBorder="1" applyAlignment="1">
      <alignment vertical="center" wrapText="1"/>
      <protection/>
    </xf>
    <xf numFmtId="177" fontId="13" fillId="0" borderId="66" xfId="61" applyNumberFormat="1" applyFont="1" applyFill="1" applyBorder="1" applyAlignment="1">
      <alignment wrapText="1"/>
      <protection/>
    </xf>
    <xf numFmtId="0" fontId="0" fillId="0" borderId="0" xfId="0" applyFill="1" applyBorder="1" applyAlignment="1">
      <alignment vertical="center"/>
    </xf>
    <xf numFmtId="0" fontId="0" fillId="0" borderId="30" xfId="0" applyFill="1" applyBorder="1" applyAlignment="1">
      <alignment vertical="center"/>
    </xf>
    <xf numFmtId="0" fontId="0" fillId="0" borderId="0" xfId="0" applyFill="1" applyBorder="1" applyAlignment="1">
      <alignment horizontal="center" vertical="center"/>
    </xf>
    <xf numFmtId="0" fontId="0" fillId="0" borderId="30" xfId="0" applyFill="1" applyBorder="1" applyAlignment="1">
      <alignment horizontal="center" vertical="center"/>
    </xf>
    <xf numFmtId="49" fontId="10" fillId="0" borderId="0" xfId="61" applyNumberFormat="1" applyFont="1" applyFill="1" applyBorder="1" applyAlignment="1">
      <alignment vertical="center"/>
      <protection/>
    </xf>
    <xf numFmtId="0" fontId="0" fillId="0" borderId="30" xfId="0" applyFill="1" applyBorder="1" applyAlignment="1">
      <alignment vertical="center"/>
    </xf>
    <xf numFmtId="49" fontId="0" fillId="0" borderId="0" xfId="61" applyNumberFormat="1" applyFill="1" applyBorder="1" applyAlignment="1">
      <alignment vertical="top"/>
      <protection/>
    </xf>
    <xf numFmtId="0" fontId="0" fillId="0" borderId="30" xfId="0" applyFill="1" applyBorder="1" applyAlignment="1">
      <alignment vertical="top"/>
    </xf>
    <xf numFmtId="0" fontId="0" fillId="32" borderId="67" xfId="0" applyFont="1" applyFill="1" applyBorder="1" applyAlignment="1">
      <alignment vertical="center"/>
    </xf>
    <xf numFmtId="0" fontId="0" fillId="32" borderId="68" xfId="0" applyFont="1" applyFill="1" applyBorder="1" applyAlignment="1">
      <alignment vertical="center" wrapText="1"/>
    </xf>
    <xf numFmtId="0" fontId="0" fillId="32" borderId="68" xfId="0" applyFont="1" applyFill="1" applyBorder="1" applyAlignment="1">
      <alignment horizontal="left" vertical="top"/>
    </xf>
    <xf numFmtId="0" fontId="12" fillId="0" borderId="0" xfId="61" applyFont="1" applyFill="1" applyBorder="1" applyAlignment="1">
      <alignment horizontal="right" vertical="center" wrapText="1"/>
      <protection/>
    </xf>
    <xf numFmtId="0" fontId="13" fillId="0" borderId="51" xfId="61" applyNumberFormat="1" applyFont="1" applyFill="1" applyBorder="1" applyAlignment="1">
      <alignment vertical="center" wrapText="1"/>
      <protection/>
    </xf>
    <xf numFmtId="0" fontId="13" fillId="0" borderId="69" xfId="61" applyNumberFormat="1" applyFont="1" applyFill="1" applyBorder="1" applyAlignment="1">
      <alignment vertical="center" wrapText="1"/>
      <protection/>
    </xf>
    <xf numFmtId="0" fontId="0" fillId="0" borderId="52" xfId="61" applyNumberFormat="1" applyFont="1" applyFill="1" applyBorder="1" applyAlignment="1">
      <alignment vertical="center" wrapText="1"/>
      <protection/>
    </xf>
    <xf numFmtId="0" fontId="0" fillId="0" borderId="31" xfId="61" applyNumberFormat="1" applyFont="1" applyFill="1" applyBorder="1" applyAlignment="1">
      <alignment vertical="center" wrapText="1"/>
      <protection/>
    </xf>
    <xf numFmtId="0" fontId="2" fillId="0" borderId="41"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3" xfId="0" applyFont="1" applyFill="1" applyBorder="1" applyAlignment="1">
      <alignment horizontal="distributed" vertical="center" indent="1"/>
    </xf>
    <xf numFmtId="0" fontId="2" fillId="0" borderId="43" xfId="0" applyFont="1" applyFill="1" applyBorder="1" applyAlignment="1">
      <alignment horizontal="right" vertical="center"/>
    </xf>
    <xf numFmtId="0" fontId="2" fillId="0" borderId="43" xfId="0" applyFont="1" applyFill="1" applyBorder="1" applyAlignment="1">
      <alignment horizontal="distributed" vertical="center" wrapText="1" indent="1"/>
    </xf>
    <xf numFmtId="0" fontId="2" fillId="0" borderId="43" xfId="0" applyFont="1" applyFill="1" applyBorder="1" applyAlignment="1">
      <alignment horizontal="left" vertical="center"/>
    </xf>
    <xf numFmtId="0" fontId="2" fillId="0" borderId="45" xfId="0" applyFont="1" applyFill="1" applyBorder="1" applyAlignment="1">
      <alignment vertical="center"/>
    </xf>
    <xf numFmtId="0" fontId="2" fillId="0" borderId="45" xfId="0" applyFont="1" applyFill="1" applyBorder="1" applyAlignment="1">
      <alignment horizontal="center" vertical="center"/>
    </xf>
    <xf numFmtId="0" fontId="18" fillId="0" borderId="42" xfId="0" applyFont="1" applyFill="1" applyBorder="1" applyAlignment="1">
      <alignment vertical="center"/>
    </xf>
    <xf numFmtId="0" fontId="18" fillId="0" borderId="38" xfId="0" applyFont="1" applyFill="1" applyBorder="1" applyAlignment="1">
      <alignment vertical="center"/>
    </xf>
    <xf numFmtId="0" fontId="18" fillId="0" borderId="46" xfId="0" applyFont="1" applyFill="1" applyBorder="1" applyAlignment="1">
      <alignment vertical="center"/>
    </xf>
    <xf numFmtId="0" fontId="19" fillId="0" borderId="43" xfId="0" applyFont="1" applyFill="1" applyBorder="1" applyAlignment="1">
      <alignment horizontal="right" vertical="center"/>
    </xf>
    <xf numFmtId="0" fontId="20" fillId="0" borderId="31" xfId="61" applyNumberFormat="1" applyFont="1" applyFill="1" applyBorder="1" applyAlignment="1">
      <alignment vertical="center" wrapText="1"/>
      <protection/>
    </xf>
    <xf numFmtId="0" fontId="20" fillId="0" borderId="51" xfId="61" applyNumberFormat="1" applyFont="1" applyFill="1" applyBorder="1" applyAlignment="1">
      <alignment vertical="center" wrapText="1"/>
      <protection/>
    </xf>
    <xf numFmtId="177" fontId="20" fillId="0" borderId="70" xfId="61" applyNumberFormat="1" applyFont="1" applyFill="1" applyBorder="1" applyAlignment="1">
      <alignment wrapText="1"/>
      <protection/>
    </xf>
    <xf numFmtId="177" fontId="20" fillId="0" borderId="50" xfId="61" applyNumberFormat="1" applyFont="1" applyFill="1" applyBorder="1" applyAlignment="1">
      <alignment wrapText="1"/>
      <protection/>
    </xf>
    <xf numFmtId="177" fontId="20" fillId="0" borderId="31" xfId="61" applyNumberFormat="1" applyFont="1" applyFill="1" applyBorder="1" applyAlignment="1">
      <alignment wrapText="1"/>
      <protection/>
    </xf>
    <xf numFmtId="177" fontId="20" fillId="0" borderId="51" xfId="61" applyNumberFormat="1" applyFont="1" applyFill="1" applyBorder="1" applyAlignment="1">
      <alignment wrapText="1"/>
      <protection/>
    </xf>
    <xf numFmtId="177" fontId="20" fillId="0" borderId="52" xfId="61" applyNumberFormat="1" applyFont="1" applyFill="1" applyBorder="1" applyAlignment="1">
      <alignment wrapText="1"/>
      <protection/>
    </xf>
    <xf numFmtId="177" fontId="20" fillId="0" borderId="71" xfId="61" applyNumberFormat="1" applyFont="1" applyFill="1" applyBorder="1" applyAlignment="1">
      <alignment wrapText="1"/>
      <protection/>
    </xf>
    <xf numFmtId="177" fontId="20" fillId="0" borderId="72" xfId="61" applyNumberFormat="1" applyFont="1" applyFill="1" applyBorder="1" applyAlignment="1">
      <alignment wrapText="1"/>
      <protection/>
    </xf>
    <xf numFmtId="177" fontId="20" fillId="0" borderId="66" xfId="61" applyNumberFormat="1" applyFont="1" applyFill="1" applyBorder="1" applyAlignment="1">
      <alignment wrapText="1"/>
      <protection/>
    </xf>
    <xf numFmtId="177" fontId="20" fillId="0" borderId="53" xfId="61" applyNumberFormat="1" applyFont="1" applyFill="1" applyBorder="1" applyAlignment="1">
      <alignment wrapText="1"/>
      <protection/>
    </xf>
    <xf numFmtId="177" fontId="20" fillId="0" borderId="73" xfId="61" applyNumberFormat="1" applyFont="1" applyFill="1" applyBorder="1" applyAlignment="1">
      <alignment wrapText="1"/>
      <protection/>
    </xf>
    <xf numFmtId="177" fontId="20" fillId="0" borderId="61" xfId="61" applyNumberFormat="1" applyFont="1" applyFill="1" applyBorder="1" applyAlignment="1">
      <alignment wrapText="1"/>
      <protection/>
    </xf>
    <xf numFmtId="177" fontId="20" fillId="0" borderId="74" xfId="61" applyNumberFormat="1" applyFont="1" applyFill="1" applyBorder="1" applyAlignment="1">
      <alignment wrapText="1"/>
      <protection/>
    </xf>
    <xf numFmtId="177" fontId="20" fillId="0" borderId="75" xfId="61" applyNumberFormat="1" applyFont="1" applyFill="1" applyBorder="1" applyAlignment="1">
      <alignment wrapText="1"/>
      <protection/>
    </xf>
    <xf numFmtId="177" fontId="20" fillId="0" borderId="76" xfId="61" applyNumberFormat="1" applyFont="1" applyFill="1" applyBorder="1" applyAlignment="1">
      <alignment wrapText="1"/>
      <protection/>
    </xf>
    <xf numFmtId="177" fontId="20" fillId="0" borderId="77" xfId="61" applyNumberFormat="1" applyFont="1" applyFill="1" applyBorder="1" applyAlignment="1">
      <alignment wrapText="1"/>
      <protection/>
    </xf>
    <xf numFmtId="177" fontId="20" fillId="0" borderId="78" xfId="61" applyNumberFormat="1" applyFont="1" applyFill="1" applyBorder="1" applyAlignment="1">
      <alignment wrapText="1"/>
      <protection/>
    </xf>
    <xf numFmtId="49" fontId="22" fillId="0" borderId="56" xfId="61" applyNumberFormat="1" applyFont="1" applyFill="1" applyBorder="1" applyAlignment="1">
      <alignment vertical="top" wrapText="1"/>
      <protection/>
    </xf>
    <xf numFmtId="49" fontId="22" fillId="0" borderId="57" xfId="61" applyNumberFormat="1" applyFont="1" applyFill="1" applyBorder="1" applyAlignment="1">
      <alignment vertical="top" shrinkToFit="1"/>
      <protection/>
    </xf>
    <xf numFmtId="0" fontId="23" fillId="0" borderId="0" xfId="0" applyNumberFormat="1" applyFont="1" applyBorder="1" applyAlignment="1">
      <alignment horizontal="left" vertical="center"/>
    </xf>
    <xf numFmtId="181" fontId="23" fillId="0" borderId="43" xfId="61" applyNumberFormat="1" applyFont="1" applyFill="1" applyBorder="1" applyAlignment="1">
      <alignment horizontal="right"/>
      <protection/>
    </xf>
    <xf numFmtId="176" fontId="23" fillId="0" borderId="43" xfId="61" applyNumberFormat="1" applyFont="1" applyFill="1" applyBorder="1" applyAlignment="1">
      <alignment horizontal="right"/>
      <protection/>
    </xf>
    <xf numFmtId="49" fontId="24" fillId="0" borderId="0" xfId="0" applyNumberFormat="1" applyFont="1" applyBorder="1" applyAlignment="1">
      <alignment horizontal="left" vertical="center"/>
    </xf>
    <xf numFmtId="0" fontId="24" fillId="0" borderId="35" xfId="0" applyFont="1" applyFill="1" applyBorder="1" applyAlignment="1">
      <alignment horizontal="center" vertical="center"/>
    </xf>
    <xf numFmtId="0" fontId="25" fillId="0" borderId="0" xfId="62" applyFont="1">
      <alignment vertical="center"/>
      <protection/>
    </xf>
    <xf numFmtId="0" fontId="25" fillId="0" borderId="0" xfId="62" applyFont="1" applyAlignment="1">
      <alignment vertical="center" shrinkToFit="1"/>
      <protection/>
    </xf>
    <xf numFmtId="0" fontId="27" fillId="33" borderId="79" xfId="62" applyFont="1" applyFill="1" applyBorder="1">
      <alignment vertical="center"/>
      <protection/>
    </xf>
    <xf numFmtId="0" fontId="27" fillId="33" borderId="80" xfId="62" applyFont="1" applyFill="1" applyBorder="1">
      <alignment vertical="center"/>
      <protection/>
    </xf>
    <xf numFmtId="0" fontId="28" fillId="0" borderId="81" xfId="0" applyFont="1" applyBorder="1" applyAlignment="1">
      <alignment horizontal="left" vertical="center" wrapText="1"/>
    </xf>
    <xf numFmtId="0" fontId="28" fillId="0" borderId="82" xfId="0" applyFont="1" applyBorder="1" applyAlignment="1">
      <alignment horizontal="left" vertical="center" wrapText="1"/>
    </xf>
    <xf numFmtId="0" fontId="28" fillId="0" borderId="83" xfId="0" applyFont="1" applyBorder="1" applyAlignment="1">
      <alignment horizontal="left" vertical="center" wrapText="1"/>
    </xf>
    <xf numFmtId="0" fontId="28" fillId="0" borderId="84" xfId="0" applyFont="1" applyBorder="1" applyAlignment="1">
      <alignment horizontal="left" vertical="center" wrapText="1"/>
    </xf>
    <xf numFmtId="0" fontId="28" fillId="0" borderId="85" xfId="0" applyFont="1" applyBorder="1" applyAlignment="1">
      <alignment horizontal="left" vertical="center" wrapText="1"/>
    </xf>
    <xf numFmtId="0" fontId="28" fillId="0" borderId="86" xfId="0" applyFont="1" applyBorder="1" applyAlignment="1">
      <alignment horizontal="left" vertical="center" wrapText="1"/>
    </xf>
    <xf numFmtId="0" fontId="23" fillId="0" borderId="35" xfId="0" applyFont="1" applyBorder="1" applyAlignment="1">
      <alignment horizontal="center" vertical="center"/>
    </xf>
    <xf numFmtId="0" fontId="4" fillId="0" borderId="20" xfId="0" applyFont="1" applyFill="1" applyBorder="1" applyAlignment="1">
      <alignment vertical="center"/>
    </xf>
    <xf numFmtId="0" fontId="0" fillId="32" borderId="87" xfId="0" applyFill="1" applyBorder="1" applyAlignment="1">
      <alignment vertical="top" wrapText="1"/>
    </xf>
    <xf numFmtId="0" fontId="0" fillId="32" borderId="88" xfId="0" applyFill="1" applyBorder="1" applyAlignment="1">
      <alignment vertical="center" wrapText="1"/>
    </xf>
    <xf numFmtId="0" fontId="0" fillId="32" borderId="26" xfId="0" applyFill="1" applyBorder="1" applyAlignment="1">
      <alignment vertical="center" wrapText="1"/>
    </xf>
    <xf numFmtId="0" fontId="3" fillId="0" borderId="47" xfId="0" applyFont="1" applyFill="1" applyBorder="1" applyAlignment="1">
      <alignment vertical="center"/>
    </xf>
    <xf numFmtId="0" fontId="28" fillId="0" borderId="20" xfId="0" applyFont="1" applyBorder="1" applyAlignment="1">
      <alignment horizontal="left" vertical="center" wrapText="1"/>
    </xf>
    <xf numFmtId="0" fontId="28" fillId="0" borderId="18" xfId="0" applyFont="1" applyBorder="1" applyAlignment="1">
      <alignment horizontal="left" vertical="center" wrapText="1"/>
    </xf>
    <xf numFmtId="0" fontId="25" fillId="0" borderId="0" xfId="62" applyFont="1" applyAlignment="1">
      <alignment horizontal="center" vertical="center"/>
      <protection/>
    </xf>
    <xf numFmtId="0" fontId="0" fillId="0" borderId="0" xfId="0" applyAlignment="1">
      <alignment vertical="center"/>
    </xf>
    <xf numFmtId="0" fontId="28" fillId="0" borderId="89" xfId="0" applyFont="1" applyBorder="1" applyAlignment="1">
      <alignment horizontal="left" vertical="center" wrapText="1"/>
    </xf>
    <xf numFmtId="0" fontId="28" fillId="0" borderId="90" xfId="0" applyFont="1" applyBorder="1" applyAlignment="1">
      <alignment horizontal="left" vertical="center" wrapText="1"/>
    </xf>
    <xf numFmtId="0" fontId="17" fillId="0" borderId="46" xfId="61" applyNumberFormat="1" applyFont="1" applyFill="1" applyBorder="1" applyAlignment="1">
      <alignment horizontal="left" vertical="center" wrapText="1"/>
      <protection/>
    </xf>
    <xf numFmtId="0" fontId="17" fillId="0" borderId="91" xfId="61" applyNumberFormat="1" applyFont="1" applyFill="1" applyBorder="1" applyAlignment="1">
      <alignment horizontal="left" vertical="center" wrapText="1"/>
      <protection/>
    </xf>
    <xf numFmtId="49" fontId="10" fillId="0" borderId="37" xfId="61" applyNumberFormat="1" applyFont="1" applyBorder="1" applyAlignment="1">
      <alignment vertical="center" wrapText="1"/>
      <protection/>
    </xf>
    <xf numFmtId="0" fontId="0" fillId="0" borderId="15" xfId="0" applyBorder="1" applyAlignment="1">
      <alignment vertical="center" wrapText="1"/>
    </xf>
    <xf numFmtId="0" fontId="17" fillId="0" borderId="46" xfId="61" applyNumberFormat="1" applyFont="1" applyFill="1" applyBorder="1" applyAlignment="1">
      <alignment vertical="center" wrapText="1"/>
      <protection/>
    </xf>
    <xf numFmtId="0" fontId="17" fillId="0" borderId="91" xfId="0" applyNumberFormat="1" applyFont="1" applyBorder="1" applyAlignment="1">
      <alignment vertical="center" wrapText="1"/>
    </xf>
    <xf numFmtId="0" fontId="17" fillId="0" borderId="91" xfId="0" applyNumberFormat="1" applyFont="1" applyBorder="1" applyAlignment="1">
      <alignment horizontal="left" vertical="center" wrapText="1"/>
    </xf>
    <xf numFmtId="0" fontId="13" fillId="0" borderId="92" xfId="61" applyNumberFormat="1" applyFont="1" applyFill="1" applyBorder="1" applyAlignment="1">
      <alignment vertical="top" wrapText="1"/>
      <protection/>
    </xf>
    <xf numFmtId="0" fontId="13" fillId="0" borderId="78" xfId="0" applyNumberFormat="1" applyFont="1" applyBorder="1" applyAlignment="1">
      <alignment vertical="top" wrapText="1"/>
    </xf>
    <xf numFmtId="0" fontId="21" fillId="0" borderId="93" xfId="61" applyNumberFormat="1" applyFont="1" applyFill="1" applyBorder="1" applyAlignment="1">
      <alignment vertical="center" wrapText="1"/>
      <protection/>
    </xf>
    <xf numFmtId="0" fontId="21" fillId="0" borderId="94" xfId="0" applyNumberFormat="1" applyFont="1" applyBorder="1" applyAlignment="1">
      <alignment vertical="center" wrapText="1"/>
    </xf>
    <xf numFmtId="0" fontId="21" fillId="0" borderId="46" xfId="61" applyNumberFormat="1" applyFont="1" applyFill="1" applyBorder="1" applyAlignment="1">
      <alignment vertical="center" wrapText="1"/>
      <protection/>
    </xf>
    <xf numFmtId="0" fontId="21" fillId="0" borderId="91" xfId="0" applyNumberFormat="1" applyFont="1" applyBorder="1" applyAlignment="1">
      <alignment vertical="center" wrapText="1"/>
    </xf>
    <xf numFmtId="0" fontId="0" fillId="32" borderId="34" xfId="0" applyFill="1" applyBorder="1" applyAlignment="1">
      <alignment horizontal="center" vertical="center"/>
    </xf>
    <xf numFmtId="0" fontId="0" fillId="0" borderId="95" xfId="0" applyBorder="1" applyAlignment="1">
      <alignment horizontal="center" vertical="center"/>
    </xf>
    <xf numFmtId="49" fontId="10" fillId="0" borderId="23" xfId="61" applyNumberFormat="1" applyFont="1" applyFill="1" applyBorder="1" applyAlignment="1">
      <alignment vertical="center" wrapText="1"/>
      <protection/>
    </xf>
    <xf numFmtId="0" fontId="0" fillId="0" borderId="36" xfId="0" applyBorder="1" applyAlignment="1">
      <alignment vertical="center" wrapText="1"/>
    </xf>
    <xf numFmtId="49" fontId="22" fillId="0" borderId="23" xfId="61" applyNumberFormat="1" applyFont="1" applyFill="1" applyBorder="1" applyAlignment="1">
      <alignment vertical="top" wrapText="1"/>
      <protection/>
    </xf>
    <xf numFmtId="0" fontId="22" fillId="0" borderId="36" xfId="0" applyFont="1" applyBorder="1" applyAlignment="1">
      <alignment vertical="top" wrapText="1"/>
    </xf>
    <xf numFmtId="0" fontId="0" fillId="32" borderId="12" xfId="0" applyFont="1" applyFill="1" applyBorder="1" applyAlignment="1">
      <alignment vertical="center"/>
    </xf>
    <xf numFmtId="0" fontId="0" fillId="32" borderId="28" xfId="0" applyFill="1" applyBorder="1" applyAlignment="1">
      <alignment vertical="center"/>
    </xf>
    <xf numFmtId="0" fontId="0" fillId="32" borderId="29" xfId="0" applyFill="1" applyBorder="1" applyAlignment="1">
      <alignment vertical="center"/>
    </xf>
    <xf numFmtId="0" fontId="0" fillId="32" borderId="13" xfId="0" applyFont="1" applyFill="1" applyBorder="1" applyAlignment="1">
      <alignment vertical="center"/>
    </xf>
    <xf numFmtId="0" fontId="0" fillId="32" borderId="0" xfId="0" applyFill="1" applyAlignment="1">
      <alignment vertical="center"/>
    </xf>
    <xf numFmtId="0" fontId="0" fillId="32" borderId="30" xfId="0" applyFill="1" applyBorder="1" applyAlignment="1">
      <alignment vertical="center"/>
    </xf>
    <xf numFmtId="0" fontId="0" fillId="32" borderId="31" xfId="0" applyFont="1" applyFill="1" applyBorder="1" applyAlignment="1">
      <alignment vertical="center"/>
    </xf>
    <xf numFmtId="0" fontId="0" fillId="32" borderId="32" xfId="0" applyFill="1" applyBorder="1" applyAlignment="1">
      <alignment vertical="center"/>
    </xf>
    <xf numFmtId="0" fontId="0" fillId="32" borderId="96" xfId="0" applyFill="1" applyBorder="1" applyAlignment="1">
      <alignment vertical="center"/>
    </xf>
    <xf numFmtId="0" fontId="2" fillId="32" borderId="97" xfId="0" applyFont="1" applyFill="1" applyBorder="1" applyAlignment="1">
      <alignment horizontal="center" vertical="center"/>
    </xf>
    <xf numFmtId="0" fontId="0" fillId="32" borderId="60" xfId="0" applyFill="1" applyBorder="1" applyAlignment="1">
      <alignment horizontal="center" vertical="center"/>
    </xf>
    <xf numFmtId="0" fontId="2" fillId="0" borderId="32" xfId="0" applyFont="1" applyFill="1" applyBorder="1" applyAlignment="1">
      <alignment horizontal="center" vertical="center"/>
    </xf>
    <xf numFmtId="0" fontId="3" fillId="0" borderId="46" xfId="0" applyFont="1" applyFill="1" applyBorder="1" applyAlignment="1">
      <alignment horizontal="distributed" vertical="center" indent="1"/>
    </xf>
    <xf numFmtId="0" fontId="0" fillId="0" borderId="48" xfId="0" applyBorder="1" applyAlignment="1">
      <alignment horizontal="distributed" vertical="center" indent="1"/>
    </xf>
    <xf numFmtId="0" fontId="11" fillId="0" borderId="0" xfId="0" applyFont="1" applyAlignment="1">
      <alignment horizontal="center" vertical="center"/>
    </xf>
    <xf numFmtId="0" fontId="6" fillId="0" borderId="38" xfId="0" applyFont="1" applyFill="1" applyBorder="1" applyAlignment="1">
      <alignment horizontal="distributed" vertical="center" wrapText="1" indent="1"/>
    </xf>
    <xf numFmtId="0" fontId="2" fillId="0" borderId="40" xfId="0" applyFont="1" applyFill="1" applyBorder="1" applyAlignment="1">
      <alignment horizontal="distributed" vertical="center" indent="1"/>
    </xf>
    <xf numFmtId="177" fontId="16" fillId="0" borderId="20" xfId="61" applyNumberFormat="1" applyFont="1" applyFill="1" applyBorder="1" applyAlignment="1">
      <alignment horizontal="center" vertical="center" textRotation="180"/>
      <protection/>
    </xf>
    <xf numFmtId="0" fontId="16" fillId="0" borderId="20" xfId="0" applyFont="1" applyBorder="1" applyAlignment="1">
      <alignment horizontal="center" vertical="center" textRotation="180"/>
    </xf>
    <xf numFmtId="181" fontId="4" fillId="0" borderId="46" xfId="61" applyNumberFormat="1" applyFont="1" applyFill="1" applyBorder="1" applyAlignment="1">
      <alignment horizontal="right"/>
      <protection/>
    </xf>
    <xf numFmtId="181" fontId="2" fillId="0" borderId="48" xfId="0" applyNumberFormat="1" applyFont="1" applyBorder="1" applyAlignment="1">
      <alignment horizontal="right"/>
    </xf>
    <xf numFmtId="49" fontId="4" fillId="0" borderId="46" xfId="61" applyNumberFormat="1" applyFont="1" applyFill="1" applyBorder="1" applyAlignment="1">
      <alignment horizontal="center" vertical="center" wrapText="1"/>
      <protection/>
    </xf>
    <xf numFmtId="0" fontId="2" fillId="0" borderId="48" xfId="0" applyFont="1" applyBorder="1" applyAlignment="1">
      <alignment horizontal="center" vertical="center"/>
    </xf>
    <xf numFmtId="49" fontId="4" fillId="0" borderId="41" xfId="61" applyNumberFormat="1" applyFont="1" applyFill="1" applyBorder="1" applyAlignment="1">
      <alignment horizontal="center" vertical="center" wrapText="1"/>
      <protection/>
    </xf>
    <xf numFmtId="0" fontId="2" fillId="0" borderId="44" xfId="0" applyFont="1" applyBorder="1" applyAlignment="1">
      <alignment vertical="center"/>
    </xf>
    <xf numFmtId="181" fontId="23" fillId="0" borderId="46" xfId="61" applyNumberFormat="1" applyFont="1" applyFill="1" applyBorder="1" applyAlignment="1">
      <alignment horizontal="right"/>
      <protection/>
    </xf>
    <xf numFmtId="181" fontId="19" fillId="0" borderId="48" xfId="0" applyNumberFormat="1" applyFont="1" applyBorder="1" applyAlignment="1">
      <alignment horizontal="right"/>
    </xf>
    <xf numFmtId="49" fontId="4" fillId="0" borderId="41" xfId="61" applyNumberFormat="1" applyFont="1" applyFill="1" applyBorder="1" applyAlignment="1">
      <alignment horizontal="center" vertical="center"/>
      <protection/>
    </xf>
    <xf numFmtId="49" fontId="4" fillId="0" borderId="46" xfId="61" applyNumberFormat="1" applyFont="1" applyFill="1" applyBorder="1" applyAlignment="1">
      <alignment horizontal="center" vertical="center"/>
      <protection/>
    </xf>
    <xf numFmtId="49" fontId="4" fillId="0" borderId="45" xfId="61" applyNumberFormat="1" applyFont="1" applyFill="1" applyBorder="1" applyAlignment="1">
      <alignment horizontal="center" vertical="center"/>
      <protection/>
    </xf>
    <xf numFmtId="49" fontId="4" fillId="0" borderId="46" xfId="61" applyNumberFormat="1" applyFont="1" applyFill="1" applyBorder="1" applyAlignment="1">
      <alignment horizontal="left" vertical="center"/>
      <protection/>
    </xf>
    <xf numFmtId="49" fontId="4" fillId="0" borderId="45" xfId="61" applyNumberFormat="1" applyFont="1" applyFill="1" applyBorder="1" applyAlignment="1">
      <alignment horizontal="left" vertical="center"/>
      <protection/>
    </xf>
    <xf numFmtId="0" fontId="2" fillId="0" borderId="48" xfId="0" applyFont="1" applyBorder="1" applyAlignment="1">
      <alignment horizontal="left" vertical="center"/>
    </xf>
    <xf numFmtId="49" fontId="4" fillId="0" borderId="46" xfId="61" applyNumberFormat="1" applyFont="1" applyFill="1" applyBorder="1" applyAlignment="1">
      <alignment horizontal="left" vertical="center" wrapText="1"/>
      <protection/>
    </xf>
    <xf numFmtId="49" fontId="4" fillId="0" borderId="45" xfId="61" applyNumberFormat="1" applyFont="1" applyFill="1" applyBorder="1" applyAlignment="1">
      <alignment horizontal="left" vertical="center" wrapText="1"/>
      <protection/>
    </xf>
    <xf numFmtId="49" fontId="4" fillId="0" borderId="38" xfId="61" applyNumberFormat="1" applyFont="1" applyFill="1" applyBorder="1" applyAlignment="1">
      <alignment horizontal="center" vertical="center" wrapText="1"/>
      <protection/>
    </xf>
    <xf numFmtId="0" fontId="2" fillId="0" borderId="40" xfId="0" applyFont="1" applyBorder="1" applyAlignment="1">
      <alignment vertical="center"/>
    </xf>
    <xf numFmtId="0" fontId="2" fillId="0" borderId="42" xfId="0" applyFont="1" applyBorder="1" applyAlignment="1">
      <alignment vertical="center"/>
    </xf>
    <xf numFmtId="0" fontId="2" fillId="0" borderId="47" xfId="0" applyFont="1" applyBorder="1" applyAlignment="1">
      <alignment vertical="center"/>
    </xf>
    <xf numFmtId="49" fontId="4" fillId="0" borderId="39" xfId="61" applyNumberFormat="1" applyFont="1" applyFill="1" applyBorder="1" applyAlignment="1">
      <alignment horizontal="left" vertical="top"/>
      <protection/>
    </xf>
    <xf numFmtId="0" fontId="2" fillId="0" borderId="39" xfId="0" applyFont="1" applyBorder="1" applyAlignment="1">
      <alignment horizontal="left" vertical="top"/>
    </xf>
    <xf numFmtId="0" fontId="14" fillId="0" borderId="0" xfId="0" applyFont="1" applyBorder="1" applyAlignment="1">
      <alignment horizontal="right" vertical="center"/>
    </xf>
    <xf numFmtId="0" fontId="0" fillId="0" borderId="0" xfId="0" applyAlignment="1">
      <alignment horizontal="right" vertical="center"/>
    </xf>
    <xf numFmtId="0" fontId="14" fillId="0" borderId="46" xfId="0" applyFont="1" applyBorder="1" applyAlignment="1">
      <alignment horizontal="center" vertical="center"/>
    </xf>
    <xf numFmtId="0" fontId="2" fillId="0" borderId="45" xfId="0" applyFont="1" applyBorder="1" applyAlignment="1">
      <alignment vertical="center"/>
    </xf>
    <xf numFmtId="0" fontId="2" fillId="0" borderId="48" xfId="0" applyFont="1" applyBorder="1" applyAlignment="1">
      <alignment vertical="center"/>
    </xf>
    <xf numFmtId="181" fontId="23" fillId="0" borderId="38" xfId="61" applyNumberFormat="1" applyFont="1" applyFill="1" applyBorder="1" applyAlignment="1">
      <alignment horizontal="right"/>
      <protection/>
    </xf>
    <xf numFmtId="181" fontId="19" fillId="0" borderId="40" xfId="0" applyNumberFormat="1" applyFont="1" applyBorder="1" applyAlignment="1">
      <alignment horizontal="right"/>
    </xf>
    <xf numFmtId="181" fontId="19" fillId="0" borderId="42" xfId="0" applyNumberFormat="1" applyFont="1" applyBorder="1" applyAlignment="1">
      <alignment horizontal="right"/>
    </xf>
    <xf numFmtId="181" fontId="19" fillId="0" borderId="47" xfId="0" applyNumberFormat="1" applyFont="1" applyBorder="1" applyAlignment="1">
      <alignment horizontal="right"/>
    </xf>
    <xf numFmtId="0" fontId="2" fillId="0" borderId="48" xfId="0" applyFont="1" applyBorder="1" applyAlignment="1">
      <alignment horizontal="center" vertical="center" wrapText="1"/>
    </xf>
    <xf numFmtId="0" fontId="2" fillId="0" borderId="40" xfId="0" applyFont="1" applyBorder="1" applyAlignment="1">
      <alignment horizontal="center" vertical="center"/>
    </xf>
    <xf numFmtId="0" fontId="2" fillId="0" borderId="42" xfId="0" applyFont="1" applyBorder="1" applyAlignment="1">
      <alignment horizontal="center" vertical="center"/>
    </xf>
    <xf numFmtId="0" fontId="2" fillId="0" borderId="47" xfId="0" applyFont="1" applyBorder="1" applyAlignment="1">
      <alignment horizontal="center" vertical="center"/>
    </xf>
    <xf numFmtId="0" fontId="11" fillId="0"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コピーmani_ex"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42"/>
  <sheetViews>
    <sheetView tabSelected="1" zoomScaleSheetLayoutView="100" zoomScalePageLayoutView="0" workbookViewId="0" topLeftCell="A1">
      <selection activeCell="A1" sqref="A1:B1"/>
    </sheetView>
  </sheetViews>
  <sheetFormatPr defaultColWidth="9.00390625" defaultRowHeight="13.5"/>
  <cols>
    <col min="1" max="1" width="19.25390625" style="0" customWidth="1"/>
    <col min="2" max="2" width="71.375" style="0" customWidth="1"/>
  </cols>
  <sheetData>
    <row r="1" spans="1:2" ht="19.5" customHeight="1">
      <c r="A1" s="231" t="s">
        <v>196</v>
      </c>
      <c r="B1" s="232"/>
    </row>
    <row r="2" spans="1:2" ht="19.5" customHeight="1">
      <c r="A2" s="213"/>
      <c r="B2" s="214" t="s">
        <v>197</v>
      </c>
    </row>
    <row r="3" spans="1:2" ht="19.5" customHeight="1" thickBot="1">
      <c r="A3" s="215" t="s">
        <v>198</v>
      </c>
      <c r="B3" s="216" t="s">
        <v>199</v>
      </c>
    </row>
    <row r="4" spans="1:2" ht="19.5" customHeight="1" thickTop="1">
      <c r="A4" s="233" t="s">
        <v>200</v>
      </c>
      <c r="B4" s="234"/>
    </row>
    <row r="5" spans="1:2" ht="44.25" customHeight="1">
      <c r="A5" s="217" t="s">
        <v>201</v>
      </c>
      <c r="B5" s="218" t="s">
        <v>202</v>
      </c>
    </row>
    <row r="6" spans="1:2" ht="19.5" customHeight="1">
      <c r="A6" s="217" t="s">
        <v>203</v>
      </c>
      <c r="B6" s="218" t="s">
        <v>204</v>
      </c>
    </row>
    <row r="7" spans="1:2" ht="45" customHeight="1">
      <c r="A7" s="217" t="s">
        <v>205</v>
      </c>
      <c r="B7" s="218" t="s">
        <v>272</v>
      </c>
    </row>
    <row r="8" spans="1:2" ht="19.5" customHeight="1">
      <c r="A8" s="217" t="s">
        <v>206</v>
      </c>
      <c r="B8" s="218" t="s">
        <v>207</v>
      </c>
    </row>
    <row r="9" spans="1:2" ht="24.75" customHeight="1">
      <c r="A9" s="219" t="s">
        <v>208</v>
      </c>
      <c r="B9" s="220" t="s">
        <v>209</v>
      </c>
    </row>
    <row r="10" spans="1:2" ht="19.5" customHeight="1">
      <c r="A10" s="217" t="s">
        <v>210</v>
      </c>
      <c r="B10" s="218" t="s">
        <v>211</v>
      </c>
    </row>
    <row r="11" spans="1:2" ht="19.5" customHeight="1">
      <c r="A11" s="217" t="s">
        <v>212</v>
      </c>
      <c r="B11" s="218" t="s">
        <v>213</v>
      </c>
    </row>
    <row r="12" spans="1:2" ht="32.25" customHeight="1">
      <c r="A12" s="217" t="s">
        <v>214</v>
      </c>
      <c r="B12" s="218" t="s">
        <v>215</v>
      </c>
    </row>
    <row r="13" spans="1:2" ht="28.5" customHeight="1">
      <c r="A13" s="217" t="s">
        <v>216</v>
      </c>
      <c r="B13" s="218" t="s">
        <v>217</v>
      </c>
    </row>
    <row r="14" spans="1:2" ht="19.5" customHeight="1">
      <c r="A14" s="229" t="s">
        <v>218</v>
      </c>
      <c r="B14" s="230"/>
    </row>
    <row r="15" spans="1:2" ht="40.5" customHeight="1">
      <c r="A15" s="217" t="s">
        <v>219</v>
      </c>
      <c r="B15" s="218" t="s">
        <v>220</v>
      </c>
    </row>
    <row r="16" spans="1:2" ht="19.5" customHeight="1">
      <c r="A16" s="217" t="s">
        <v>221</v>
      </c>
      <c r="B16" s="218" t="s">
        <v>222</v>
      </c>
    </row>
    <row r="17" spans="1:2" ht="25.5" customHeight="1">
      <c r="A17" s="217" t="s">
        <v>223</v>
      </c>
      <c r="B17" s="218" t="s">
        <v>124</v>
      </c>
    </row>
    <row r="18" spans="1:2" ht="30.75" customHeight="1">
      <c r="A18" s="217" t="s">
        <v>224</v>
      </c>
      <c r="B18" s="218" t="s">
        <v>225</v>
      </c>
    </row>
    <row r="19" spans="1:2" ht="26.25" customHeight="1">
      <c r="A19" s="217" t="s">
        <v>226</v>
      </c>
      <c r="B19" s="218" t="s">
        <v>227</v>
      </c>
    </row>
    <row r="20" spans="1:2" ht="30" customHeight="1">
      <c r="A20" s="217" t="s">
        <v>228</v>
      </c>
      <c r="B20" s="218" t="s">
        <v>229</v>
      </c>
    </row>
    <row r="21" spans="1:2" ht="26.25" customHeight="1">
      <c r="A21" s="217" t="s">
        <v>230</v>
      </c>
      <c r="B21" s="218" t="s">
        <v>231</v>
      </c>
    </row>
    <row r="22" spans="1:2" ht="28.5" customHeight="1">
      <c r="A22" s="217" t="s">
        <v>232</v>
      </c>
      <c r="B22" s="218" t="s">
        <v>47</v>
      </c>
    </row>
    <row r="23" spans="1:2" ht="28.5" customHeight="1">
      <c r="A23" s="217" t="s">
        <v>233</v>
      </c>
      <c r="B23" s="218" t="s">
        <v>234</v>
      </c>
    </row>
    <row r="24" spans="1:2" ht="42" customHeight="1">
      <c r="A24" s="217" t="s">
        <v>235</v>
      </c>
      <c r="B24" s="218" t="s">
        <v>236</v>
      </c>
    </row>
    <row r="25" spans="1:2" ht="30" customHeight="1">
      <c r="A25" s="217" t="s">
        <v>237</v>
      </c>
      <c r="B25" s="218" t="s">
        <v>238</v>
      </c>
    </row>
    <row r="26" spans="1:2" ht="28.5" customHeight="1">
      <c r="A26" s="217" t="s">
        <v>239</v>
      </c>
      <c r="B26" s="218" t="s">
        <v>240</v>
      </c>
    </row>
    <row r="27" spans="1:2" ht="23.25" customHeight="1">
      <c r="A27" s="217" t="s">
        <v>241</v>
      </c>
      <c r="B27" s="218" t="s">
        <v>242</v>
      </c>
    </row>
    <row r="28" spans="1:2" ht="29.25" customHeight="1">
      <c r="A28" s="217" t="s">
        <v>243</v>
      </c>
      <c r="B28" s="218" t="s">
        <v>244</v>
      </c>
    </row>
    <row r="29" spans="1:2" ht="37.5" customHeight="1">
      <c r="A29" s="217" t="s">
        <v>245</v>
      </c>
      <c r="B29" s="218" t="s">
        <v>246</v>
      </c>
    </row>
    <row r="30" spans="1:2" ht="27.75" customHeight="1">
      <c r="A30" s="217" t="s">
        <v>247</v>
      </c>
      <c r="B30" s="218" t="s">
        <v>248</v>
      </c>
    </row>
    <row r="31" spans="1:2" ht="40.5" customHeight="1">
      <c r="A31" s="217" t="s">
        <v>249</v>
      </c>
      <c r="B31" s="218" t="s">
        <v>250</v>
      </c>
    </row>
    <row r="32" spans="1:2" ht="21.75" customHeight="1">
      <c r="A32" s="229" t="s">
        <v>251</v>
      </c>
      <c r="B32" s="230"/>
    </row>
    <row r="33" spans="1:2" ht="45.75" customHeight="1">
      <c r="A33" s="217" t="s">
        <v>252</v>
      </c>
      <c r="B33" s="218" t="s">
        <v>253</v>
      </c>
    </row>
    <row r="34" spans="1:2" ht="30" customHeight="1">
      <c r="A34" s="217" t="s">
        <v>254</v>
      </c>
      <c r="B34" s="218" t="s">
        <v>255</v>
      </c>
    </row>
    <row r="35" spans="1:2" ht="28.5" customHeight="1">
      <c r="A35" s="217" t="s">
        <v>256</v>
      </c>
      <c r="B35" s="218" t="s">
        <v>257</v>
      </c>
    </row>
    <row r="36" spans="1:2" ht="22.5" customHeight="1">
      <c r="A36" s="217" t="s">
        <v>258</v>
      </c>
      <c r="B36" s="218" t="s">
        <v>259</v>
      </c>
    </row>
    <row r="37" spans="1:2" ht="25.5" customHeight="1">
      <c r="A37" s="217" t="s">
        <v>260</v>
      </c>
      <c r="B37" s="218" t="s">
        <v>261</v>
      </c>
    </row>
    <row r="38" spans="1:2" ht="24" customHeight="1">
      <c r="A38" s="217" t="s">
        <v>262</v>
      </c>
      <c r="B38" s="218" t="s">
        <v>263</v>
      </c>
    </row>
    <row r="39" spans="1:2" ht="30" customHeight="1">
      <c r="A39" s="217" t="s">
        <v>247</v>
      </c>
      <c r="B39" s="218" t="s">
        <v>264</v>
      </c>
    </row>
    <row r="40" spans="1:2" ht="43.5" customHeight="1">
      <c r="A40" s="217" t="s">
        <v>249</v>
      </c>
      <c r="B40" s="218" t="s">
        <v>265</v>
      </c>
    </row>
    <row r="41" spans="1:2" ht="21.75" customHeight="1">
      <c r="A41" s="229" t="s">
        <v>266</v>
      </c>
      <c r="B41" s="230"/>
    </row>
    <row r="42" spans="1:2" ht="47.25" customHeight="1">
      <c r="A42" s="221" t="s">
        <v>267</v>
      </c>
      <c r="B42" s="222" t="s">
        <v>268</v>
      </c>
    </row>
  </sheetData>
  <sheetProtection/>
  <mergeCells count="5">
    <mergeCell ref="A41:B41"/>
    <mergeCell ref="A1:B1"/>
    <mergeCell ref="A4:B4"/>
    <mergeCell ref="A14:B14"/>
    <mergeCell ref="A32:B32"/>
  </mergeCells>
  <printOptions/>
  <pageMargins left="0.7874015748031497" right="0.3937007874015748" top="0.5905511811023623" bottom="0.5905511811023623" header="0.5118110236220472" footer="0.5118110236220472"/>
  <pageSetup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V41"/>
  <sheetViews>
    <sheetView view="pageBreakPreview" zoomScale="60" zoomScaleNormal="85" zoomScalePageLayoutView="0" workbookViewId="0" topLeftCell="A1">
      <selection activeCell="A1" sqref="A1"/>
    </sheetView>
  </sheetViews>
  <sheetFormatPr defaultColWidth="19.375" defaultRowHeight="13.5"/>
  <cols>
    <col min="1" max="1" width="9.875" style="5" customWidth="1"/>
    <col min="2" max="2" width="8.00390625" style="6" customWidth="1"/>
    <col min="3" max="3" width="5.875" style="6" customWidth="1"/>
    <col min="4" max="4" width="23.375" style="6" customWidth="1"/>
    <col min="5" max="5" width="19.125" style="3" customWidth="1"/>
    <col min="6" max="6" width="18.00390625" style="3" customWidth="1"/>
    <col min="7" max="7" width="21.125" style="3" customWidth="1"/>
    <col min="8" max="8" width="20.125" style="3" customWidth="1"/>
    <col min="9" max="11" width="15.375" style="3" customWidth="1"/>
    <col min="12" max="12" width="16.625" style="3" customWidth="1"/>
    <col min="13" max="13" width="20.25390625" style="3" customWidth="1"/>
    <col min="14" max="14" width="20.75390625" style="3" customWidth="1"/>
    <col min="15" max="15" width="24.125" style="3" customWidth="1"/>
    <col min="16" max="16" width="21.75390625" style="3" customWidth="1"/>
    <col min="17" max="17" width="34.125" style="3" customWidth="1"/>
    <col min="18" max="18" width="22.375" style="3" customWidth="1"/>
    <col min="19" max="19" width="17.75390625" style="3" customWidth="1"/>
    <col min="20" max="20" width="20.75390625" style="3" customWidth="1"/>
    <col min="21" max="21" width="19.375" style="3" customWidth="1"/>
    <col min="22" max="22" width="23.125" style="3" customWidth="1"/>
    <col min="23" max="16384" width="19.375" style="3" customWidth="1"/>
  </cols>
  <sheetData>
    <row r="1" ht="14.25" thickBot="1">
      <c r="S1" s="3"/>
    </row>
    <row r="2" spans="5:22" ht="24.75" thickBot="1">
      <c r="E2" s="4" t="s">
        <v>194</v>
      </c>
      <c r="V2" s="223" t="s">
        <v>195</v>
      </c>
    </row>
    <row r="3" ht="14.25" thickBot="1">
      <c r="S3" s="3"/>
    </row>
    <row r="4" spans="13:22" ht="13.5">
      <c r="M4" s="158"/>
      <c r="N4" s="159"/>
      <c r="O4" s="27"/>
      <c r="P4" s="28"/>
      <c r="Q4" s="28"/>
      <c r="R4" s="28"/>
      <c r="S4" s="28"/>
      <c r="T4" s="28"/>
      <c r="U4" s="28"/>
      <c r="V4" s="29"/>
    </row>
    <row r="5" spans="13:22" ht="14.25">
      <c r="M5" s="158" t="s">
        <v>6</v>
      </c>
      <c r="N5" s="159" t="s">
        <v>6</v>
      </c>
      <c r="O5" s="30" t="s">
        <v>154</v>
      </c>
      <c r="P5" s="31" t="s">
        <v>155</v>
      </c>
      <c r="Q5" s="31"/>
      <c r="R5" s="31"/>
      <c r="S5" s="31"/>
      <c r="T5" s="31"/>
      <c r="U5" s="31"/>
      <c r="V5" s="32"/>
    </row>
    <row r="6" spans="13:22" ht="13.5">
      <c r="M6" s="158"/>
      <c r="N6" s="159"/>
      <c r="O6" s="33"/>
      <c r="P6" s="34"/>
      <c r="Q6" s="34"/>
      <c r="R6" s="34"/>
      <c r="S6" s="34"/>
      <c r="T6" s="31"/>
      <c r="U6" s="34"/>
      <c r="V6" s="32"/>
    </row>
    <row r="7" spans="13:22" ht="23.25" customHeight="1" thickBot="1">
      <c r="M7" s="160"/>
      <c r="N7" s="161"/>
      <c r="O7" s="248" t="s">
        <v>138</v>
      </c>
      <c r="P7" s="249"/>
      <c r="Q7" s="35" t="s">
        <v>4</v>
      </c>
      <c r="R7" s="148" t="s">
        <v>145</v>
      </c>
      <c r="S7" s="148" t="s">
        <v>132</v>
      </c>
      <c r="T7" s="149" t="s">
        <v>144</v>
      </c>
      <c r="U7" s="148" t="s">
        <v>156</v>
      </c>
      <c r="V7" s="142" t="s">
        <v>141</v>
      </c>
    </row>
    <row r="8" spans="13:22" ht="43.5" customHeight="1" thickBot="1">
      <c r="M8" s="162"/>
      <c r="N8" s="163"/>
      <c r="O8" s="250" t="s">
        <v>174</v>
      </c>
      <c r="P8" s="251"/>
      <c r="Q8" s="37" t="s">
        <v>175</v>
      </c>
      <c r="R8" s="37" t="s">
        <v>131</v>
      </c>
      <c r="S8" s="37" t="s">
        <v>133</v>
      </c>
      <c r="T8" s="146" t="s">
        <v>134</v>
      </c>
      <c r="U8" s="37" t="s">
        <v>142</v>
      </c>
      <c r="V8" s="147" t="s">
        <v>143</v>
      </c>
    </row>
    <row r="9" spans="13:22" ht="42" customHeight="1" thickBot="1">
      <c r="M9" s="164"/>
      <c r="N9" s="165"/>
      <c r="O9" s="252" t="s">
        <v>185</v>
      </c>
      <c r="P9" s="253"/>
      <c r="Q9" s="206" t="s">
        <v>186</v>
      </c>
      <c r="R9" s="206" t="s">
        <v>187</v>
      </c>
      <c r="S9" s="206" t="s">
        <v>188</v>
      </c>
      <c r="T9" s="207" t="s">
        <v>189</v>
      </c>
      <c r="U9" s="207" t="s">
        <v>189</v>
      </c>
      <c r="V9" s="150"/>
    </row>
    <row r="10" ht="13.5">
      <c r="S10" s="3"/>
    </row>
    <row r="11" ht="14.25" thickBot="1">
      <c r="R11" s="3"/>
    </row>
    <row r="12" spans="2:22" ht="16.5" customHeight="1" thickBot="1">
      <c r="B12" s="254"/>
      <c r="C12" s="255"/>
      <c r="D12" s="256"/>
      <c r="E12" s="22"/>
      <c r="F12" s="11" t="s">
        <v>8</v>
      </c>
      <c r="G12" s="11"/>
      <c r="H12" s="11"/>
      <c r="I12" s="11"/>
      <c r="J12" s="11"/>
      <c r="K12" s="11"/>
      <c r="L12" s="11"/>
      <c r="M12" s="11"/>
      <c r="N12" s="11"/>
      <c r="O12" s="11"/>
      <c r="P12" s="11"/>
      <c r="Q12" s="11"/>
      <c r="R12" s="11"/>
      <c r="S12" s="11"/>
      <c r="T12" s="11"/>
      <c r="U12" s="151"/>
      <c r="V12" s="152"/>
    </row>
    <row r="13" spans="2:22" ht="24" customHeight="1" thickBot="1">
      <c r="B13" s="257" t="s">
        <v>270</v>
      </c>
      <c r="C13" s="258"/>
      <c r="D13" s="259"/>
      <c r="E13" s="7" t="s">
        <v>29</v>
      </c>
      <c r="F13" s="15" t="s">
        <v>102</v>
      </c>
      <c r="G13" s="23" t="s">
        <v>104</v>
      </c>
      <c r="H13" s="23" t="s">
        <v>137</v>
      </c>
      <c r="I13" s="15" t="s">
        <v>46</v>
      </c>
      <c r="J13" s="15" t="s">
        <v>107</v>
      </c>
      <c r="K13" s="15" t="s">
        <v>109</v>
      </c>
      <c r="L13" s="23" t="s">
        <v>111</v>
      </c>
      <c r="M13" s="17" t="s">
        <v>114</v>
      </c>
      <c r="N13" s="9" t="s">
        <v>117</v>
      </c>
      <c r="O13" s="151" t="s">
        <v>281</v>
      </c>
      <c r="P13" s="11"/>
      <c r="Q13" s="11"/>
      <c r="R13" s="11"/>
      <c r="S13" s="11"/>
      <c r="T13" s="12"/>
      <c r="U13" s="153" t="s">
        <v>146</v>
      </c>
      <c r="V13" s="166" t="s">
        <v>147</v>
      </c>
    </row>
    <row r="14" spans="2:22" ht="22.5" customHeight="1">
      <c r="B14" s="260"/>
      <c r="C14" s="261"/>
      <c r="D14" s="262"/>
      <c r="E14" s="8"/>
      <c r="F14" s="18" t="s">
        <v>103</v>
      </c>
      <c r="G14" s="24" t="s">
        <v>105</v>
      </c>
      <c r="H14" s="24"/>
      <c r="I14" s="16" t="s">
        <v>10</v>
      </c>
      <c r="J14" s="18" t="s">
        <v>108</v>
      </c>
      <c r="K14" s="18" t="s">
        <v>110</v>
      </c>
      <c r="L14" s="24" t="s">
        <v>112</v>
      </c>
      <c r="M14" s="19" t="s">
        <v>115</v>
      </c>
      <c r="N14" s="10" t="s">
        <v>118</v>
      </c>
      <c r="O14" s="20" t="s">
        <v>120</v>
      </c>
      <c r="P14" s="21"/>
      <c r="Q14" s="21"/>
      <c r="R14" s="21"/>
      <c r="S14" s="21"/>
      <c r="T14" s="226" t="s">
        <v>282</v>
      </c>
      <c r="U14" s="154" t="s">
        <v>148</v>
      </c>
      <c r="V14" s="167" t="s">
        <v>149</v>
      </c>
    </row>
    <row r="15" spans="2:22" ht="32.25" customHeight="1" thickBot="1">
      <c r="B15" s="36" t="s">
        <v>5</v>
      </c>
      <c r="C15" s="263" t="s">
        <v>3</v>
      </c>
      <c r="D15" s="264"/>
      <c r="E15" s="135" t="s">
        <v>7</v>
      </c>
      <c r="F15" s="136" t="s">
        <v>7</v>
      </c>
      <c r="G15" s="138" t="s">
        <v>106</v>
      </c>
      <c r="H15" s="137" t="s">
        <v>7</v>
      </c>
      <c r="I15" s="137" t="s">
        <v>7</v>
      </c>
      <c r="J15" s="136" t="s">
        <v>7</v>
      </c>
      <c r="K15" s="136" t="s">
        <v>7</v>
      </c>
      <c r="L15" s="138" t="s">
        <v>113</v>
      </c>
      <c r="M15" s="139" t="s">
        <v>116</v>
      </c>
      <c r="N15" s="140" t="s">
        <v>119</v>
      </c>
      <c r="O15" s="134" t="s">
        <v>121</v>
      </c>
      <c r="P15" s="25" t="s">
        <v>122</v>
      </c>
      <c r="Q15" s="25" t="s">
        <v>123</v>
      </c>
      <c r="R15" s="227" t="s">
        <v>283</v>
      </c>
      <c r="S15" s="26" t="s">
        <v>158</v>
      </c>
      <c r="T15" s="225" t="s">
        <v>284</v>
      </c>
      <c r="U15" s="155" t="s">
        <v>150</v>
      </c>
      <c r="V15" s="168" t="s">
        <v>151</v>
      </c>
    </row>
    <row r="16" spans="1:22" ht="57" customHeight="1" thickBot="1">
      <c r="A16" s="13"/>
      <c r="B16" s="38" t="s">
        <v>157</v>
      </c>
      <c r="C16" s="237" t="s">
        <v>173</v>
      </c>
      <c r="D16" s="238"/>
      <c r="E16" s="39" t="s">
        <v>269</v>
      </c>
      <c r="F16" s="40" t="s">
        <v>124</v>
      </c>
      <c r="G16" s="14" t="s">
        <v>125</v>
      </c>
      <c r="H16" s="14" t="s">
        <v>126</v>
      </c>
      <c r="I16" s="14" t="s">
        <v>130</v>
      </c>
      <c r="J16" s="14" t="s">
        <v>127</v>
      </c>
      <c r="K16" s="14" t="s">
        <v>47</v>
      </c>
      <c r="L16" s="14" t="s">
        <v>48</v>
      </c>
      <c r="M16" s="41" t="s">
        <v>49</v>
      </c>
      <c r="N16" s="42" t="s">
        <v>128</v>
      </c>
      <c r="O16" s="42" t="s">
        <v>129</v>
      </c>
      <c r="P16" s="14" t="s">
        <v>50</v>
      </c>
      <c r="Q16" s="40" t="s">
        <v>51</v>
      </c>
      <c r="R16" s="40" t="s">
        <v>159</v>
      </c>
      <c r="S16" s="41" t="s">
        <v>160</v>
      </c>
      <c r="T16" s="141" t="s">
        <v>52</v>
      </c>
      <c r="U16" s="156" t="s">
        <v>152</v>
      </c>
      <c r="V16" s="141" t="s">
        <v>153</v>
      </c>
    </row>
    <row r="17" spans="1:22" ht="49.5" customHeight="1">
      <c r="A17" s="169">
        <v>1</v>
      </c>
      <c r="B17" s="188">
        <v>7300</v>
      </c>
      <c r="C17" s="244" t="s">
        <v>183</v>
      </c>
      <c r="D17" s="245"/>
      <c r="E17" s="190">
        <v>90</v>
      </c>
      <c r="F17" s="120"/>
      <c r="G17" s="121"/>
      <c r="H17" s="121"/>
      <c r="I17" s="121"/>
      <c r="J17" s="121"/>
      <c r="K17" s="121"/>
      <c r="L17" s="121"/>
      <c r="M17" s="122"/>
      <c r="N17" s="192">
        <v>90</v>
      </c>
      <c r="O17" s="123"/>
      <c r="P17" s="121"/>
      <c r="Q17" s="121"/>
      <c r="R17" s="121"/>
      <c r="S17" s="122"/>
      <c r="T17" s="195">
        <v>90</v>
      </c>
      <c r="U17" s="196">
        <f>F17+L17</f>
        <v>0</v>
      </c>
      <c r="V17" s="195">
        <f>G17+M17</f>
        <v>0</v>
      </c>
    </row>
    <row r="18" spans="1:22" ht="49.5" customHeight="1">
      <c r="A18" s="169">
        <v>2</v>
      </c>
      <c r="B18" s="189">
        <v>7100</v>
      </c>
      <c r="C18" s="246" t="s">
        <v>184</v>
      </c>
      <c r="D18" s="247"/>
      <c r="E18" s="191">
        <v>80</v>
      </c>
      <c r="F18" s="125"/>
      <c r="G18" s="126"/>
      <c r="H18" s="126"/>
      <c r="I18" s="126"/>
      <c r="J18" s="126"/>
      <c r="K18" s="126"/>
      <c r="L18" s="126"/>
      <c r="M18" s="127"/>
      <c r="N18" s="193">
        <v>80</v>
      </c>
      <c r="O18" s="194"/>
      <c r="P18" s="126"/>
      <c r="Q18" s="126"/>
      <c r="R18" s="126"/>
      <c r="S18" s="127"/>
      <c r="T18" s="130"/>
      <c r="U18" s="197">
        <f aca="true" t="shared" si="0" ref="U18:V36">F18+L18</f>
        <v>0</v>
      </c>
      <c r="V18" s="198">
        <f t="shared" si="0"/>
        <v>0</v>
      </c>
    </row>
    <row r="19" spans="1:22" ht="49.5" customHeight="1">
      <c r="A19" s="169">
        <v>3</v>
      </c>
      <c r="B19" s="170"/>
      <c r="C19" s="239" t="s">
        <v>58</v>
      </c>
      <c r="D19" s="240"/>
      <c r="E19" s="124"/>
      <c r="F19" s="125"/>
      <c r="G19" s="126"/>
      <c r="H19" s="126"/>
      <c r="I19" s="126"/>
      <c r="J19" s="126"/>
      <c r="K19" s="126"/>
      <c r="L19" s="126"/>
      <c r="M19" s="127"/>
      <c r="N19" s="128"/>
      <c r="O19" s="129"/>
      <c r="P19" s="126"/>
      <c r="Q19" s="126"/>
      <c r="R19" s="126"/>
      <c r="S19" s="127"/>
      <c r="T19" s="130"/>
      <c r="U19" s="157">
        <f t="shared" si="0"/>
        <v>0</v>
      </c>
      <c r="V19" s="130">
        <f t="shared" si="0"/>
        <v>0</v>
      </c>
    </row>
    <row r="20" spans="1:22" ht="49.5" customHeight="1">
      <c r="A20" s="169">
        <v>4</v>
      </c>
      <c r="B20" s="170"/>
      <c r="C20" s="239" t="s">
        <v>60</v>
      </c>
      <c r="D20" s="240"/>
      <c r="E20" s="124"/>
      <c r="F20" s="125"/>
      <c r="G20" s="126"/>
      <c r="H20" s="126"/>
      <c r="I20" s="126"/>
      <c r="J20" s="126"/>
      <c r="K20" s="126"/>
      <c r="L20" s="126"/>
      <c r="M20" s="127"/>
      <c r="N20" s="128"/>
      <c r="O20" s="129"/>
      <c r="P20" s="126"/>
      <c r="Q20" s="126"/>
      <c r="R20" s="126"/>
      <c r="S20" s="127"/>
      <c r="T20" s="130"/>
      <c r="U20" s="157">
        <f t="shared" si="0"/>
        <v>0</v>
      </c>
      <c r="V20" s="130">
        <f t="shared" si="0"/>
        <v>0</v>
      </c>
    </row>
    <row r="21" spans="1:22" ht="49.5" customHeight="1">
      <c r="A21" s="169">
        <v>5</v>
      </c>
      <c r="B21" s="170"/>
      <c r="C21" s="239" t="s">
        <v>64</v>
      </c>
      <c r="D21" s="240"/>
      <c r="E21" s="124"/>
      <c r="F21" s="125"/>
      <c r="G21" s="126"/>
      <c r="H21" s="126"/>
      <c r="I21" s="126"/>
      <c r="J21" s="126"/>
      <c r="K21" s="126"/>
      <c r="L21" s="126"/>
      <c r="M21" s="127"/>
      <c r="N21" s="128"/>
      <c r="O21" s="129"/>
      <c r="P21" s="126"/>
      <c r="Q21" s="126"/>
      <c r="R21" s="126"/>
      <c r="S21" s="127"/>
      <c r="T21" s="130"/>
      <c r="U21" s="157">
        <f t="shared" si="0"/>
        <v>0</v>
      </c>
      <c r="V21" s="130">
        <f t="shared" si="0"/>
        <v>0</v>
      </c>
    </row>
    <row r="22" spans="1:22" ht="49.5" customHeight="1">
      <c r="A22" s="169">
        <v>6</v>
      </c>
      <c r="B22" s="171"/>
      <c r="C22" s="239" t="s">
        <v>61</v>
      </c>
      <c r="D22" s="240"/>
      <c r="E22" s="124"/>
      <c r="F22" s="125"/>
      <c r="G22" s="126"/>
      <c r="H22" s="126"/>
      <c r="I22" s="126"/>
      <c r="J22" s="126"/>
      <c r="K22" s="126"/>
      <c r="L22" s="126"/>
      <c r="M22" s="127"/>
      <c r="N22" s="128"/>
      <c r="O22" s="129"/>
      <c r="P22" s="126"/>
      <c r="Q22" s="126"/>
      <c r="R22" s="126"/>
      <c r="S22" s="127"/>
      <c r="T22" s="130"/>
      <c r="U22" s="157">
        <f t="shared" si="0"/>
        <v>0</v>
      </c>
      <c r="V22" s="130">
        <f t="shared" si="0"/>
        <v>0</v>
      </c>
    </row>
    <row r="23" spans="1:22" ht="49.5" customHeight="1">
      <c r="A23" s="169">
        <v>7</v>
      </c>
      <c r="B23" s="172"/>
      <c r="C23" s="235" t="s">
        <v>65</v>
      </c>
      <c r="D23" s="236"/>
      <c r="E23" s="124"/>
      <c r="F23" s="125"/>
      <c r="G23" s="126"/>
      <c r="H23" s="126"/>
      <c r="I23" s="126"/>
      <c r="J23" s="126"/>
      <c r="K23" s="126"/>
      <c r="L23" s="126"/>
      <c r="M23" s="127"/>
      <c r="N23" s="128"/>
      <c r="O23" s="129"/>
      <c r="P23" s="126"/>
      <c r="Q23" s="126"/>
      <c r="R23" s="126"/>
      <c r="S23" s="127"/>
      <c r="T23" s="130"/>
      <c r="U23" s="157">
        <f t="shared" si="0"/>
        <v>0</v>
      </c>
      <c r="V23" s="130">
        <f t="shared" si="0"/>
        <v>0</v>
      </c>
    </row>
    <row r="24" spans="1:22" ht="49.5" customHeight="1">
      <c r="A24" s="169">
        <v>8</v>
      </c>
      <c r="B24" s="173"/>
      <c r="C24" s="235" t="s">
        <v>56</v>
      </c>
      <c r="D24" s="236"/>
      <c r="E24" s="124"/>
      <c r="F24" s="125"/>
      <c r="G24" s="126"/>
      <c r="H24" s="126"/>
      <c r="I24" s="126"/>
      <c r="J24" s="126"/>
      <c r="K24" s="126"/>
      <c r="L24" s="126"/>
      <c r="M24" s="127"/>
      <c r="N24" s="128"/>
      <c r="O24" s="129"/>
      <c r="P24" s="126"/>
      <c r="Q24" s="126"/>
      <c r="R24" s="126"/>
      <c r="S24" s="127"/>
      <c r="T24" s="130"/>
      <c r="U24" s="157">
        <f t="shared" si="0"/>
        <v>0</v>
      </c>
      <c r="V24" s="130">
        <f t="shared" si="0"/>
        <v>0</v>
      </c>
    </row>
    <row r="25" spans="1:22" ht="49.5" customHeight="1">
      <c r="A25" s="169">
        <v>9</v>
      </c>
      <c r="B25" s="170"/>
      <c r="C25" s="235" t="s">
        <v>62</v>
      </c>
      <c r="D25" s="241"/>
      <c r="E25" s="124"/>
      <c r="F25" s="125"/>
      <c r="G25" s="126"/>
      <c r="H25" s="126"/>
      <c r="I25" s="126"/>
      <c r="J25" s="126"/>
      <c r="K25" s="126"/>
      <c r="L25" s="126"/>
      <c r="M25" s="127"/>
      <c r="N25" s="128"/>
      <c r="O25" s="129"/>
      <c r="P25" s="126"/>
      <c r="Q25" s="126"/>
      <c r="R25" s="126"/>
      <c r="S25" s="127"/>
      <c r="T25" s="130"/>
      <c r="U25" s="157">
        <f t="shared" si="0"/>
        <v>0</v>
      </c>
      <c r="V25" s="130">
        <f t="shared" si="0"/>
        <v>0</v>
      </c>
    </row>
    <row r="26" spans="1:22" ht="49.5" customHeight="1">
      <c r="A26" s="169">
        <v>10</v>
      </c>
      <c r="B26" s="170"/>
      <c r="C26" s="235" t="s">
        <v>66</v>
      </c>
      <c r="D26" s="241"/>
      <c r="E26" s="124"/>
      <c r="F26" s="125"/>
      <c r="G26" s="126"/>
      <c r="H26" s="126"/>
      <c r="I26" s="126"/>
      <c r="J26" s="126"/>
      <c r="K26" s="126"/>
      <c r="L26" s="126"/>
      <c r="M26" s="127"/>
      <c r="N26" s="128"/>
      <c r="O26" s="129"/>
      <c r="P26" s="126"/>
      <c r="Q26" s="126"/>
      <c r="R26" s="126"/>
      <c r="S26" s="127"/>
      <c r="T26" s="130"/>
      <c r="U26" s="157">
        <f t="shared" si="0"/>
        <v>0</v>
      </c>
      <c r="V26" s="130">
        <f t="shared" si="0"/>
        <v>0</v>
      </c>
    </row>
    <row r="27" spans="1:22" ht="49.5" customHeight="1">
      <c r="A27" s="169">
        <v>11</v>
      </c>
      <c r="B27" s="171"/>
      <c r="C27" s="235" t="s">
        <v>68</v>
      </c>
      <c r="D27" s="241"/>
      <c r="E27" s="124"/>
      <c r="F27" s="125"/>
      <c r="G27" s="126"/>
      <c r="H27" s="126"/>
      <c r="I27" s="126"/>
      <c r="J27" s="126"/>
      <c r="K27" s="126"/>
      <c r="L27" s="126"/>
      <c r="M27" s="127"/>
      <c r="N27" s="128"/>
      <c r="O27" s="129"/>
      <c r="P27" s="126"/>
      <c r="Q27" s="126"/>
      <c r="R27" s="126"/>
      <c r="S27" s="127"/>
      <c r="T27" s="130"/>
      <c r="U27" s="157">
        <f t="shared" si="0"/>
        <v>0</v>
      </c>
      <c r="V27" s="130">
        <f t="shared" si="0"/>
        <v>0</v>
      </c>
    </row>
    <row r="28" spans="1:22" ht="49.5" customHeight="1">
      <c r="A28" s="169">
        <v>12</v>
      </c>
      <c r="B28" s="170"/>
      <c r="C28" s="235" t="s">
        <v>59</v>
      </c>
      <c r="D28" s="241"/>
      <c r="E28" s="124"/>
      <c r="F28" s="125"/>
      <c r="G28" s="126"/>
      <c r="H28" s="126"/>
      <c r="I28" s="126"/>
      <c r="J28" s="126"/>
      <c r="K28" s="126"/>
      <c r="L28" s="126"/>
      <c r="M28" s="127"/>
      <c r="N28" s="128"/>
      <c r="O28" s="129"/>
      <c r="P28" s="126"/>
      <c r="Q28" s="126"/>
      <c r="R28" s="126"/>
      <c r="S28" s="127"/>
      <c r="T28" s="130"/>
      <c r="U28" s="157">
        <f t="shared" si="0"/>
        <v>0</v>
      </c>
      <c r="V28" s="130">
        <f t="shared" si="0"/>
        <v>0</v>
      </c>
    </row>
    <row r="29" spans="1:22" ht="49.5" customHeight="1">
      <c r="A29" s="169">
        <v>13</v>
      </c>
      <c r="B29" s="170"/>
      <c r="C29" s="235" t="s">
        <v>63</v>
      </c>
      <c r="D29" s="236"/>
      <c r="E29" s="124"/>
      <c r="F29" s="125"/>
      <c r="G29" s="126"/>
      <c r="H29" s="126"/>
      <c r="I29" s="126"/>
      <c r="J29" s="126"/>
      <c r="K29" s="126"/>
      <c r="L29" s="126"/>
      <c r="M29" s="127"/>
      <c r="N29" s="128"/>
      <c r="O29" s="129"/>
      <c r="P29" s="126"/>
      <c r="Q29" s="126"/>
      <c r="R29" s="126"/>
      <c r="S29" s="127"/>
      <c r="T29" s="130"/>
      <c r="U29" s="157">
        <f t="shared" si="0"/>
        <v>0</v>
      </c>
      <c r="V29" s="130">
        <f t="shared" si="0"/>
        <v>0</v>
      </c>
    </row>
    <row r="30" spans="1:22" ht="49.5" customHeight="1">
      <c r="A30" s="169">
        <v>14</v>
      </c>
      <c r="B30" s="170"/>
      <c r="C30" s="235" t="s">
        <v>67</v>
      </c>
      <c r="D30" s="236"/>
      <c r="E30" s="124"/>
      <c r="F30" s="125"/>
      <c r="G30" s="126"/>
      <c r="H30" s="126"/>
      <c r="I30" s="126"/>
      <c r="J30" s="126"/>
      <c r="K30" s="126"/>
      <c r="L30" s="126"/>
      <c r="M30" s="127"/>
      <c r="N30" s="128"/>
      <c r="O30" s="129"/>
      <c r="P30" s="126"/>
      <c r="Q30" s="126"/>
      <c r="R30" s="126"/>
      <c r="S30" s="127"/>
      <c r="T30" s="130"/>
      <c r="U30" s="157">
        <f t="shared" si="0"/>
        <v>0</v>
      </c>
      <c r="V30" s="130">
        <f t="shared" si="0"/>
        <v>0</v>
      </c>
    </row>
    <row r="31" spans="1:22" ht="49.5" customHeight="1">
      <c r="A31" s="169">
        <v>15</v>
      </c>
      <c r="B31" s="171"/>
      <c r="C31" s="235" t="s">
        <v>273</v>
      </c>
      <c r="D31" s="236"/>
      <c r="E31" s="124"/>
      <c r="F31" s="125"/>
      <c r="G31" s="126"/>
      <c r="H31" s="126"/>
      <c r="I31" s="126"/>
      <c r="J31" s="126"/>
      <c r="K31" s="126"/>
      <c r="L31" s="126"/>
      <c r="M31" s="127"/>
      <c r="N31" s="128"/>
      <c r="O31" s="129"/>
      <c r="P31" s="126"/>
      <c r="Q31" s="126"/>
      <c r="R31" s="126"/>
      <c r="S31" s="127"/>
      <c r="T31" s="130"/>
      <c r="U31" s="157">
        <f t="shared" si="0"/>
        <v>0</v>
      </c>
      <c r="V31" s="130">
        <f t="shared" si="0"/>
        <v>0</v>
      </c>
    </row>
    <row r="32" spans="1:22" ht="49.5" customHeight="1">
      <c r="A32" s="169">
        <v>16</v>
      </c>
      <c r="B32" s="170"/>
      <c r="C32" s="235" t="s">
        <v>274</v>
      </c>
      <c r="D32" s="236"/>
      <c r="E32" s="124"/>
      <c r="F32" s="125"/>
      <c r="G32" s="126"/>
      <c r="H32" s="126"/>
      <c r="I32" s="126"/>
      <c r="J32" s="126"/>
      <c r="K32" s="126"/>
      <c r="L32" s="126"/>
      <c r="M32" s="127"/>
      <c r="N32" s="128"/>
      <c r="O32" s="129"/>
      <c r="P32" s="126"/>
      <c r="Q32" s="126"/>
      <c r="R32" s="126"/>
      <c r="S32" s="127"/>
      <c r="T32" s="130"/>
      <c r="U32" s="157">
        <f t="shared" si="0"/>
        <v>0</v>
      </c>
      <c r="V32" s="130">
        <f t="shared" si="0"/>
        <v>0</v>
      </c>
    </row>
    <row r="33" spans="1:22" ht="49.5" customHeight="1">
      <c r="A33" s="169">
        <v>17</v>
      </c>
      <c r="B33" s="170"/>
      <c r="C33" s="235" t="s">
        <v>275</v>
      </c>
      <c r="D33" s="241"/>
      <c r="E33" s="124"/>
      <c r="F33" s="125"/>
      <c r="G33" s="126"/>
      <c r="H33" s="126"/>
      <c r="I33" s="126"/>
      <c r="J33" s="126"/>
      <c r="K33" s="126"/>
      <c r="L33" s="126"/>
      <c r="M33" s="127"/>
      <c r="N33" s="128"/>
      <c r="O33" s="129"/>
      <c r="P33" s="126"/>
      <c r="Q33" s="126"/>
      <c r="R33" s="126"/>
      <c r="S33" s="127"/>
      <c r="T33" s="130"/>
      <c r="U33" s="157">
        <f t="shared" si="0"/>
        <v>0</v>
      </c>
      <c r="V33" s="130">
        <f t="shared" si="0"/>
        <v>0</v>
      </c>
    </row>
    <row r="34" spans="1:22" ht="49.5" customHeight="1">
      <c r="A34" s="169">
        <v>18</v>
      </c>
      <c r="B34" s="170"/>
      <c r="C34" s="235" t="s">
        <v>276</v>
      </c>
      <c r="D34" s="236"/>
      <c r="E34" s="124"/>
      <c r="F34" s="125"/>
      <c r="G34" s="126"/>
      <c r="H34" s="126"/>
      <c r="I34" s="126"/>
      <c r="J34" s="126"/>
      <c r="K34" s="126"/>
      <c r="L34" s="126"/>
      <c r="M34" s="127"/>
      <c r="N34" s="128"/>
      <c r="O34" s="129"/>
      <c r="P34" s="126"/>
      <c r="Q34" s="126"/>
      <c r="R34" s="126"/>
      <c r="S34" s="127"/>
      <c r="T34" s="130"/>
      <c r="U34" s="157">
        <f t="shared" si="0"/>
        <v>0</v>
      </c>
      <c r="V34" s="130">
        <f t="shared" si="0"/>
        <v>0</v>
      </c>
    </row>
    <row r="35" spans="1:22" ht="49.5" customHeight="1">
      <c r="A35" s="169">
        <v>19</v>
      </c>
      <c r="B35" s="171"/>
      <c r="C35" s="235" t="s">
        <v>277</v>
      </c>
      <c r="D35" s="236"/>
      <c r="E35" s="124"/>
      <c r="F35" s="125"/>
      <c r="G35" s="126"/>
      <c r="H35" s="126"/>
      <c r="I35" s="126"/>
      <c r="J35" s="126"/>
      <c r="K35" s="126"/>
      <c r="L35" s="126"/>
      <c r="M35" s="127"/>
      <c r="N35" s="128"/>
      <c r="O35" s="129"/>
      <c r="P35" s="126"/>
      <c r="Q35" s="126"/>
      <c r="R35" s="126"/>
      <c r="S35" s="127"/>
      <c r="T35" s="130"/>
      <c r="U35" s="157">
        <f t="shared" si="0"/>
        <v>0</v>
      </c>
      <c r="V35" s="130">
        <f t="shared" si="0"/>
        <v>0</v>
      </c>
    </row>
    <row r="36" spans="1:22" ht="49.5" customHeight="1" thickBot="1">
      <c r="A36" s="169">
        <v>20</v>
      </c>
      <c r="B36" s="170"/>
      <c r="C36" s="235" t="s">
        <v>278</v>
      </c>
      <c r="D36" s="236"/>
      <c r="E36" s="124"/>
      <c r="F36" s="125"/>
      <c r="G36" s="126"/>
      <c r="H36" s="126"/>
      <c r="I36" s="126"/>
      <c r="J36" s="126"/>
      <c r="K36" s="126"/>
      <c r="L36" s="126"/>
      <c r="M36" s="127"/>
      <c r="N36" s="128"/>
      <c r="O36" s="129"/>
      <c r="P36" s="126"/>
      <c r="Q36" s="126"/>
      <c r="R36" s="126"/>
      <c r="S36" s="127"/>
      <c r="T36" s="130"/>
      <c r="U36" s="157">
        <f t="shared" si="0"/>
        <v>0</v>
      </c>
      <c r="V36" s="130">
        <f t="shared" si="0"/>
        <v>0</v>
      </c>
    </row>
    <row r="37" spans="2:22" ht="49.5" customHeight="1" thickBot="1" thickTop="1">
      <c r="B37" s="145"/>
      <c r="C37" s="242" t="s">
        <v>98</v>
      </c>
      <c r="D37" s="243"/>
      <c r="E37" s="199">
        <f>SUM(E17,E18,E19,E20,E21,E22,E23,E24,E25,E26,E27,E28,E29,E30,E31,E32,E33,E34,E35,E36)</f>
        <v>170</v>
      </c>
      <c r="F37" s="200">
        <f aca="true" t="shared" si="1" ref="F37:V37">SUM(F17,F18,F19,F20,F21,F22,F23,F24,F25,F26,F27,F28,F29,F30,F31,F32,F33,F34,F35,F36)</f>
        <v>0</v>
      </c>
      <c r="G37" s="201">
        <f t="shared" si="1"/>
        <v>0</v>
      </c>
      <c r="H37" s="201">
        <f t="shared" si="1"/>
        <v>0</v>
      </c>
      <c r="I37" s="201">
        <f t="shared" si="1"/>
        <v>0</v>
      </c>
      <c r="J37" s="201">
        <f t="shared" si="1"/>
        <v>0</v>
      </c>
      <c r="K37" s="201">
        <f t="shared" si="1"/>
        <v>0</v>
      </c>
      <c r="L37" s="201">
        <f t="shared" si="1"/>
        <v>0</v>
      </c>
      <c r="M37" s="202">
        <f t="shared" si="1"/>
        <v>0</v>
      </c>
      <c r="N37" s="199">
        <f t="shared" si="1"/>
        <v>170</v>
      </c>
      <c r="O37" s="203">
        <f t="shared" si="1"/>
        <v>0</v>
      </c>
      <c r="P37" s="201">
        <f t="shared" si="1"/>
        <v>0</v>
      </c>
      <c r="Q37" s="201">
        <f t="shared" si="1"/>
        <v>0</v>
      </c>
      <c r="R37" s="201">
        <f t="shared" si="1"/>
        <v>0</v>
      </c>
      <c r="S37" s="201">
        <f t="shared" si="1"/>
        <v>0</v>
      </c>
      <c r="T37" s="204">
        <f t="shared" si="1"/>
        <v>90</v>
      </c>
      <c r="U37" s="203">
        <f t="shared" si="1"/>
        <v>0</v>
      </c>
      <c r="V37" s="205">
        <f t="shared" si="1"/>
        <v>0</v>
      </c>
    </row>
    <row r="39" ht="14.25">
      <c r="O39" s="143" t="s">
        <v>135</v>
      </c>
    </row>
    <row r="40" ht="14.25">
      <c r="O40" s="143" t="s">
        <v>136</v>
      </c>
    </row>
    <row r="41" ht="13.5">
      <c r="P41"/>
    </row>
  </sheetData>
  <sheetProtection/>
  <mergeCells count="29">
    <mergeCell ref="C24:D24"/>
    <mergeCell ref="O7:P7"/>
    <mergeCell ref="O8:P8"/>
    <mergeCell ref="O9:P9"/>
    <mergeCell ref="B12:D12"/>
    <mergeCell ref="C21:D21"/>
    <mergeCell ref="B13:D13"/>
    <mergeCell ref="B14:D14"/>
    <mergeCell ref="C15:D15"/>
    <mergeCell ref="C37:D37"/>
    <mergeCell ref="C17:D17"/>
    <mergeCell ref="C18:D18"/>
    <mergeCell ref="C19:D19"/>
    <mergeCell ref="C20:D20"/>
    <mergeCell ref="C36:D36"/>
    <mergeCell ref="C33:D33"/>
    <mergeCell ref="C32:D32"/>
    <mergeCell ref="C34:D34"/>
    <mergeCell ref="C35:D35"/>
    <mergeCell ref="C31:D31"/>
    <mergeCell ref="C30:D30"/>
    <mergeCell ref="C16:D16"/>
    <mergeCell ref="C22:D22"/>
    <mergeCell ref="C26:D26"/>
    <mergeCell ref="C29:D29"/>
    <mergeCell ref="C27:D27"/>
    <mergeCell ref="C28:D28"/>
    <mergeCell ref="C25:D25"/>
    <mergeCell ref="C23:D23"/>
  </mergeCells>
  <printOptions horizontalCentered="1"/>
  <pageMargins left="0.1968503937007874" right="0.1968503937007874" top="0.5905511811023623" bottom="0.2755905511811024" header="0.5118110236220472" footer="0.31496062992125984"/>
  <pageSetup fitToHeight="1" fitToWidth="1" horizontalDpi="300" verticalDpi="300" orientation="landscape" paperSize="9" scale="35" r:id="rId1"/>
</worksheet>
</file>

<file path=xl/worksheets/sheet3.xml><?xml version="1.0" encoding="utf-8"?>
<worksheet xmlns="http://schemas.openxmlformats.org/spreadsheetml/2006/main" xmlns:r="http://schemas.openxmlformats.org/officeDocument/2006/relationships">
  <dimension ref="A1:G30"/>
  <sheetViews>
    <sheetView view="pageBreakPreview" zoomScaleSheetLayoutView="100" zoomScalePageLayoutView="0" workbookViewId="0" topLeftCell="A1">
      <selection activeCell="D18" sqref="D18"/>
    </sheetView>
  </sheetViews>
  <sheetFormatPr defaultColWidth="9.00390625" defaultRowHeight="13.5"/>
  <cols>
    <col min="1" max="1" width="2.25390625" style="0" customWidth="1"/>
    <col min="2" max="2" width="32.75390625" style="0" customWidth="1"/>
    <col min="3" max="3" width="17.875" style="0" customWidth="1"/>
    <col min="4" max="4" width="27.25390625" style="0" customWidth="1"/>
    <col min="5" max="5" width="23.125" style="1" customWidth="1"/>
  </cols>
  <sheetData>
    <row r="1" spans="1:5" ht="26.25" customHeight="1" thickBot="1">
      <c r="A1" s="44" t="s">
        <v>161</v>
      </c>
      <c r="B1" s="44"/>
      <c r="C1" s="44"/>
      <c r="D1" s="44"/>
      <c r="E1" s="212" t="s">
        <v>195</v>
      </c>
    </row>
    <row r="2" spans="1:5" ht="13.5">
      <c r="A2" s="265" t="s">
        <v>54</v>
      </c>
      <c r="B2" s="265"/>
      <c r="C2" s="265"/>
      <c r="D2" s="265"/>
      <c r="E2" s="265"/>
    </row>
    <row r="3" spans="1:5" ht="19.5" customHeight="1">
      <c r="A3" s="92"/>
      <c r="B3" s="93" t="s">
        <v>162</v>
      </c>
      <c r="C3" s="94"/>
      <c r="D3" s="95"/>
      <c r="E3" s="96"/>
    </row>
    <row r="4" spans="1:5" ht="36.75" customHeight="1">
      <c r="A4" s="97"/>
      <c r="B4" s="98"/>
      <c r="C4" s="98" t="s">
        <v>285</v>
      </c>
      <c r="D4" s="99"/>
      <c r="E4" s="100"/>
    </row>
    <row r="5" spans="1:5" ht="17.25">
      <c r="A5" s="224" t="s">
        <v>279</v>
      </c>
      <c r="B5" s="98"/>
      <c r="C5" s="98"/>
      <c r="D5" s="99"/>
      <c r="E5" s="100"/>
    </row>
    <row r="6" spans="1:5" ht="30.75" customHeight="1">
      <c r="A6" s="97"/>
      <c r="B6" s="98"/>
      <c r="C6" s="98"/>
      <c r="D6" s="99"/>
      <c r="E6" s="100"/>
    </row>
    <row r="7" spans="1:5" ht="17.25" customHeight="1">
      <c r="A7" s="97"/>
      <c r="B7" s="98"/>
      <c r="C7" s="98" t="s">
        <v>190</v>
      </c>
      <c r="D7" s="99"/>
      <c r="E7" s="100"/>
    </row>
    <row r="8" spans="1:5" ht="18" customHeight="1">
      <c r="A8" s="97"/>
      <c r="B8" s="98"/>
      <c r="C8" s="98" t="s">
        <v>191</v>
      </c>
      <c r="D8" s="99"/>
      <c r="E8" s="100"/>
    </row>
    <row r="9" spans="1:5" ht="21.75" customHeight="1">
      <c r="A9" s="97"/>
      <c r="B9" s="98"/>
      <c r="C9" s="98" t="s">
        <v>192</v>
      </c>
      <c r="D9" s="99"/>
      <c r="E9" s="100"/>
    </row>
    <row r="10" spans="1:5" ht="20.25" customHeight="1">
      <c r="A10" s="97"/>
      <c r="B10" s="98"/>
      <c r="C10" s="98" t="s">
        <v>176</v>
      </c>
      <c r="D10" s="99" t="s">
        <v>53</v>
      </c>
      <c r="E10" s="100"/>
    </row>
    <row r="11" spans="1:7" ht="22.5" customHeight="1">
      <c r="A11" s="97"/>
      <c r="B11" s="98"/>
      <c r="C11" s="98" t="s">
        <v>193</v>
      </c>
      <c r="D11" s="99"/>
      <c r="E11" s="100"/>
      <c r="G11" s="1"/>
    </row>
    <row r="12" spans="1:5" ht="23.25" customHeight="1">
      <c r="A12" s="97"/>
      <c r="B12" s="98"/>
      <c r="C12" s="98"/>
      <c r="D12" s="99"/>
      <c r="E12" s="100"/>
    </row>
    <row r="13" spans="1:5" ht="32.25" customHeight="1">
      <c r="A13" s="97" t="s">
        <v>177</v>
      </c>
      <c r="B13" s="98"/>
      <c r="C13" s="98"/>
      <c r="D13" s="99"/>
      <c r="E13" s="100"/>
    </row>
    <row r="14" spans="1:5" ht="30.75" customHeight="1">
      <c r="A14" s="101" t="s">
        <v>163</v>
      </c>
      <c r="B14" s="102"/>
      <c r="C14" s="102"/>
      <c r="D14" s="103"/>
      <c r="E14" s="104"/>
    </row>
    <row r="15" spans="1:5" ht="35.25" customHeight="1">
      <c r="A15" s="266" t="s">
        <v>99</v>
      </c>
      <c r="B15" s="267"/>
      <c r="C15" s="184" t="s">
        <v>178</v>
      </c>
      <c r="D15" s="105"/>
      <c r="E15" s="106"/>
    </row>
    <row r="16" spans="1:5" ht="44.25" customHeight="1">
      <c r="A16" s="266" t="s">
        <v>100</v>
      </c>
      <c r="B16" s="267"/>
      <c r="C16" s="185" t="s">
        <v>280</v>
      </c>
      <c r="D16" s="105"/>
      <c r="E16" s="108"/>
    </row>
    <row r="17" spans="1:5" ht="44.25" customHeight="1">
      <c r="A17" s="266" t="s">
        <v>101</v>
      </c>
      <c r="B17" s="267"/>
      <c r="C17" s="186" t="s">
        <v>179</v>
      </c>
      <c r="D17" s="109"/>
      <c r="E17" s="110"/>
    </row>
    <row r="18" spans="1:5" ht="42" customHeight="1">
      <c r="A18" s="269" t="s">
        <v>164</v>
      </c>
      <c r="B18" s="270"/>
      <c r="C18" s="185" t="s">
        <v>286</v>
      </c>
      <c r="D18" s="111"/>
      <c r="E18" s="96"/>
    </row>
    <row r="19" spans="1:5" ht="44.25" customHeight="1">
      <c r="A19" s="112" t="s">
        <v>165</v>
      </c>
      <c r="B19" s="113"/>
      <c r="C19" s="107"/>
      <c r="D19" s="105"/>
      <c r="E19" s="110"/>
    </row>
    <row r="20" spans="1:5" ht="35.25" customHeight="1">
      <c r="A20" s="114"/>
      <c r="B20" s="174" t="s">
        <v>27</v>
      </c>
      <c r="C20" s="175" t="s">
        <v>40</v>
      </c>
      <c r="D20" s="176" t="s">
        <v>27</v>
      </c>
      <c r="E20" s="177" t="s">
        <v>40</v>
      </c>
    </row>
    <row r="21" spans="1:5" ht="40.5" customHeight="1">
      <c r="A21" s="115"/>
      <c r="B21" s="178" t="s">
        <v>9</v>
      </c>
      <c r="C21" s="187" t="s">
        <v>180</v>
      </c>
      <c r="D21" s="178" t="s">
        <v>41</v>
      </c>
      <c r="E21" s="187" t="s">
        <v>181</v>
      </c>
    </row>
    <row r="22" spans="1:5" ht="40.5" customHeight="1">
      <c r="A22" s="115"/>
      <c r="B22" s="180" t="s">
        <v>166</v>
      </c>
      <c r="C22" s="179" t="s">
        <v>167</v>
      </c>
      <c r="D22" s="180" t="s">
        <v>42</v>
      </c>
      <c r="E22" s="187" t="s">
        <v>182</v>
      </c>
    </row>
    <row r="23" spans="1:5" ht="40.5" customHeight="1">
      <c r="A23" s="115"/>
      <c r="B23" s="180" t="s">
        <v>168</v>
      </c>
      <c r="C23" s="179" t="s">
        <v>167</v>
      </c>
      <c r="D23" s="180" t="s">
        <v>43</v>
      </c>
      <c r="E23" s="179" t="s">
        <v>271</v>
      </c>
    </row>
    <row r="24" spans="1:5" ht="40.5" customHeight="1">
      <c r="A24" s="116"/>
      <c r="B24" s="180" t="s">
        <v>169</v>
      </c>
      <c r="C24" s="179" t="s">
        <v>170</v>
      </c>
      <c r="D24" s="180" t="s">
        <v>44</v>
      </c>
      <c r="E24" s="179" t="s">
        <v>170</v>
      </c>
    </row>
    <row r="25" spans="1:5" ht="40.5" customHeight="1">
      <c r="A25" s="116"/>
      <c r="B25" s="180" t="s">
        <v>171</v>
      </c>
      <c r="C25" s="179" t="s">
        <v>172</v>
      </c>
      <c r="D25" s="180" t="s">
        <v>45</v>
      </c>
      <c r="E25" s="179" t="s">
        <v>170</v>
      </c>
    </row>
    <row r="26" spans="1:5" ht="59.25" customHeight="1">
      <c r="A26" s="117"/>
      <c r="B26" s="181" t="s">
        <v>1</v>
      </c>
      <c r="C26" s="182"/>
      <c r="D26" s="183"/>
      <c r="E26" s="118"/>
    </row>
    <row r="27" spans="1:5" ht="33.75" customHeight="1">
      <c r="A27" s="44"/>
      <c r="B27" s="44"/>
      <c r="C27" s="99" t="s">
        <v>0</v>
      </c>
      <c r="D27" s="44"/>
      <c r="E27" s="44"/>
    </row>
    <row r="30" spans="1:5" ht="14.25">
      <c r="A30" s="268"/>
      <c r="B30" s="268"/>
      <c r="C30" s="268"/>
      <c r="D30" s="268"/>
      <c r="E30" s="268"/>
    </row>
  </sheetData>
  <sheetProtection/>
  <mergeCells count="6">
    <mergeCell ref="A2:E2"/>
    <mergeCell ref="A15:B15"/>
    <mergeCell ref="A30:E30"/>
    <mergeCell ref="A16:B16"/>
    <mergeCell ref="A17:B17"/>
    <mergeCell ref="A18:B18"/>
  </mergeCells>
  <printOptions/>
  <pageMargins left="0.7874015748031497" right="0.3937007874015748" top="0.5905511811023623" bottom="0.5905511811023623" header="0.5118110236220472" footer="0.5118110236220472"/>
  <pageSetup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A1" sqref="A1"/>
    </sheetView>
  </sheetViews>
  <sheetFormatPr defaultColWidth="19.375" defaultRowHeight="13.5"/>
  <cols>
    <col min="1" max="1" width="3.125" style="57" customWidth="1"/>
    <col min="2" max="2" width="4.75390625" style="77" customWidth="1"/>
    <col min="3" max="3" width="21.75390625" style="59" customWidth="1"/>
    <col min="4" max="4" width="5.375" style="59" customWidth="1"/>
    <col min="5" max="5" width="5.125" style="59" customWidth="1"/>
    <col min="6" max="6" width="19.25390625" style="59" customWidth="1"/>
    <col min="7" max="8" width="4.125" style="59" customWidth="1"/>
    <col min="9" max="9" width="4.375" style="59" customWidth="1"/>
    <col min="10" max="10" width="23.625" style="59" customWidth="1"/>
    <col min="11" max="11" width="4.125" style="59" customWidth="1"/>
    <col min="12" max="12" width="4.00390625" style="59" customWidth="1"/>
    <col min="13" max="13" width="21.875" style="59" customWidth="1"/>
    <col min="14" max="14" width="4.875" style="59" customWidth="1"/>
    <col min="15" max="15" width="4.625" style="59" customWidth="1"/>
    <col min="16" max="16" width="10.75390625" style="59" customWidth="1"/>
    <col min="17" max="17" width="16.25390625" style="59" customWidth="1"/>
    <col min="18" max="18" width="5.375" style="59" customWidth="1"/>
    <col min="19" max="19" width="5.375" style="89" customWidth="1"/>
    <col min="20" max="20" width="26.50390625" style="89" customWidth="1"/>
    <col min="21" max="21" width="19.625" style="57" customWidth="1"/>
    <col min="22" max="22" width="14.375" style="57" customWidth="1"/>
    <col min="23" max="23" width="14.50390625" style="57" customWidth="1"/>
    <col min="24" max="24" width="14.125" style="57" customWidth="1"/>
    <col min="25" max="26" width="13.50390625" style="57" customWidth="1"/>
    <col min="27" max="28" width="15.375" style="57" customWidth="1"/>
    <col min="29" max="29" width="16.625" style="57" customWidth="1"/>
    <col min="30" max="30" width="14.625" style="57" customWidth="1"/>
    <col min="31" max="31" width="20.75390625" style="57" customWidth="1"/>
    <col min="32" max="32" width="18.75390625" style="57" customWidth="1"/>
    <col min="33" max="33" width="22.375" style="57" customWidth="1"/>
    <col min="34" max="16384" width="19.375" style="57" customWidth="1"/>
  </cols>
  <sheetData>
    <row r="1" spans="1:21" s="43" customFormat="1" ht="13.5">
      <c r="A1" s="45"/>
      <c r="B1" s="46"/>
      <c r="C1" s="46"/>
      <c r="D1" s="46"/>
      <c r="E1" s="46"/>
      <c r="F1" s="46"/>
      <c r="G1" s="46"/>
      <c r="H1" s="46"/>
      <c r="I1" s="46"/>
      <c r="J1" s="46"/>
      <c r="K1" s="46"/>
      <c r="L1" s="46"/>
      <c r="M1" s="46"/>
      <c r="N1" s="46"/>
      <c r="O1" s="46"/>
      <c r="P1" s="46"/>
      <c r="Q1" s="46"/>
      <c r="R1" s="46"/>
      <c r="S1" s="46"/>
      <c r="T1" s="46"/>
      <c r="U1" s="47"/>
    </row>
    <row r="2" spans="1:33" s="43" customFormat="1" ht="45.75" customHeight="1">
      <c r="A2" s="48"/>
      <c r="B2" s="297" t="s">
        <v>11</v>
      </c>
      <c r="C2" s="298"/>
      <c r="D2" s="298"/>
      <c r="E2" s="298"/>
      <c r="F2" s="299"/>
      <c r="G2" s="49"/>
      <c r="H2" s="295" t="s">
        <v>139</v>
      </c>
      <c r="I2" s="296"/>
      <c r="J2" s="296"/>
      <c r="K2" s="208" t="str">
        <f>'別紙（集計表）'!C17</f>
        <v>①感染性廃棄物</v>
      </c>
      <c r="L2" s="49"/>
      <c r="M2" s="49"/>
      <c r="N2" s="49"/>
      <c r="O2" s="49"/>
      <c r="P2" s="49"/>
      <c r="Q2" s="144" t="s">
        <v>140</v>
      </c>
      <c r="R2" s="49"/>
      <c r="S2" s="49"/>
      <c r="T2" s="49"/>
      <c r="U2" s="50"/>
      <c r="V2" s="51"/>
      <c r="W2" s="51"/>
      <c r="X2" s="51"/>
      <c r="Y2" s="51"/>
      <c r="Z2" s="51"/>
      <c r="AA2" s="51"/>
      <c r="AB2" s="51"/>
      <c r="AC2" s="51"/>
      <c r="AD2" s="51"/>
      <c r="AE2" s="51"/>
      <c r="AF2" s="51"/>
      <c r="AG2" s="51"/>
    </row>
    <row r="3" spans="1:33" ht="39.75" customHeight="1">
      <c r="A3" s="52"/>
      <c r="B3" s="53"/>
      <c r="C3" s="54"/>
      <c r="D3" s="54"/>
      <c r="E3" s="54"/>
      <c r="F3" s="54"/>
      <c r="G3" s="54"/>
      <c r="H3" s="54"/>
      <c r="I3" s="54"/>
      <c r="J3" s="54"/>
      <c r="K3" s="54"/>
      <c r="L3" s="54"/>
      <c r="M3" s="54"/>
      <c r="N3" s="54"/>
      <c r="O3" s="54"/>
      <c r="P3" s="54"/>
      <c r="Q3" s="54"/>
      <c r="R3" s="54"/>
      <c r="S3" s="54"/>
      <c r="T3" s="54"/>
      <c r="U3" s="55"/>
      <c r="V3" s="56"/>
      <c r="W3" s="56"/>
      <c r="X3" s="56"/>
      <c r="Y3" s="56"/>
      <c r="Z3" s="56"/>
      <c r="AA3" s="56"/>
      <c r="AB3" s="56"/>
      <c r="AC3" s="56"/>
      <c r="AD3" s="56"/>
      <c r="AE3" s="56"/>
      <c r="AF3" s="56"/>
      <c r="AG3" s="56"/>
    </row>
    <row r="4" spans="1:33" ht="39.75" customHeight="1">
      <c r="A4" s="52"/>
      <c r="B4" s="58"/>
      <c r="C4" s="54"/>
      <c r="D4" s="54"/>
      <c r="E4" s="54"/>
      <c r="F4" s="281" t="s">
        <v>12</v>
      </c>
      <c r="G4" s="54"/>
      <c r="H4" s="54"/>
      <c r="I4" s="54"/>
      <c r="J4" s="54"/>
      <c r="S4" s="60"/>
      <c r="T4" s="60"/>
      <c r="U4" s="55"/>
      <c r="V4" s="56"/>
      <c r="W4" s="56"/>
      <c r="X4" s="56"/>
      <c r="Y4" s="56"/>
      <c r="Z4" s="56"/>
      <c r="AA4" s="56"/>
      <c r="AB4" s="56"/>
      <c r="AC4" s="56"/>
      <c r="AD4" s="56"/>
      <c r="AE4" s="56"/>
      <c r="AF4" s="56"/>
      <c r="AG4" s="56"/>
    </row>
    <row r="5" spans="1:33" ht="39.75" customHeight="1">
      <c r="A5" s="52"/>
      <c r="B5" s="53"/>
      <c r="C5" s="54"/>
      <c r="D5" s="54"/>
      <c r="E5" s="61"/>
      <c r="F5" s="278"/>
      <c r="G5" s="54"/>
      <c r="H5" s="54"/>
      <c r="I5" s="54"/>
      <c r="J5" s="54"/>
      <c r="S5" s="60"/>
      <c r="T5" s="60"/>
      <c r="U5" s="55"/>
      <c r="V5" s="56"/>
      <c r="W5" s="56"/>
      <c r="X5" s="56"/>
      <c r="Y5" s="56"/>
      <c r="Z5" s="56"/>
      <c r="AA5" s="56"/>
      <c r="AB5" s="56"/>
      <c r="AC5" s="56"/>
      <c r="AD5" s="56"/>
      <c r="AE5" s="56"/>
      <c r="AF5" s="56"/>
      <c r="AG5" s="56"/>
    </row>
    <row r="6" spans="1:33" ht="39.75" customHeight="1">
      <c r="A6" s="52"/>
      <c r="B6" s="53"/>
      <c r="C6" s="54"/>
      <c r="D6" s="54"/>
      <c r="E6" s="62"/>
      <c r="F6" s="54"/>
      <c r="G6" s="54"/>
      <c r="H6" s="54"/>
      <c r="I6" s="54"/>
      <c r="J6" s="54"/>
      <c r="S6" s="60"/>
      <c r="T6" s="60"/>
      <c r="U6" s="55"/>
      <c r="V6" s="56"/>
      <c r="W6" s="56"/>
      <c r="X6" s="56"/>
      <c r="Y6" s="56"/>
      <c r="Z6" s="56"/>
      <c r="AA6" s="56"/>
      <c r="AB6" s="56"/>
      <c r="AC6" s="56"/>
      <c r="AD6" s="56"/>
      <c r="AE6" s="56"/>
      <c r="AF6" s="56"/>
      <c r="AG6" s="56"/>
    </row>
    <row r="7" spans="1:33" ht="39.75" customHeight="1">
      <c r="A7" s="52"/>
      <c r="B7" s="53"/>
      <c r="C7" s="281" t="s">
        <v>13</v>
      </c>
      <c r="D7" s="54"/>
      <c r="E7" s="62"/>
      <c r="F7" s="54"/>
      <c r="G7" s="54"/>
      <c r="H7" s="54"/>
      <c r="I7" s="275" t="s">
        <v>14</v>
      </c>
      <c r="J7" s="276"/>
      <c r="K7" s="54"/>
      <c r="L7" s="54"/>
      <c r="M7" s="54"/>
      <c r="N7" s="54"/>
      <c r="O7" s="54"/>
      <c r="P7" s="275" t="s">
        <v>20</v>
      </c>
      <c r="Q7" s="276"/>
      <c r="R7" s="54"/>
      <c r="S7" s="54"/>
      <c r="T7" s="54"/>
      <c r="U7" s="55"/>
      <c r="V7" s="56"/>
      <c r="W7" s="56"/>
      <c r="X7" s="56"/>
      <c r="Y7" s="56"/>
      <c r="Z7" s="56"/>
      <c r="AA7" s="56"/>
      <c r="AB7" s="56"/>
      <c r="AC7" s="56"/>
      <c r="AD7" s="56"/>
      <c r="AE7" s="56"/>
      <c r="AF7" s="56"/>
      <c r="AG7" s="56"/>
    </row>
    <row r="8" spans="1:33" ht="39.75" customHeight="1">
      <c r="A8" s="52"/>
      <c r="B8" s="58"/>
      <c r="C8" s="278"/>
      <c r="D8" s="63"/>
      <c r="E8" s="62"/>
      <c r="F8" s="54"/>
      <c r="G8" s="54"/>
      <c r="H8" s="64" t="s">
        <v>55</v>
      </c>
      <c r="I8" s="273">
        <f>'別紙（集計表）'!F17</f>
        <v>0</v>
      </c>
      <c r="J8" s="274"/>
      <c r="K8" s="54"/>
      <c r="L8" s="54"/>
      <c r="M8" s="54"/>
      <c r="N8" s="54"/>
      <c r="O8" s="64" t="s">
        <v>56</v>
      </c>
      <c r="P8" s="273">
        <f>'別紙（集計表）'!L17</f>
        <v>0</v>
      </c>
      <c r="Q8" s="274"/>
      <c r="R8" s="65"/>
      <c r="S8" s="54"/>
      <c r="T8" s="54"/>
      <c r="U8" s="55"/>
      <c r="V8" s="56"/>
      <c r="W8" s="56"/>
      <c r="X8" s="56"/>
      <c r="Y8" s="56"/>
      <c r="Z8" s="56"/>
      <c r="AA8" s="56"/>
      <c r="AB8" s="56"/>
      <c r="AC8" s="56"/>
      <c r="AD8" s="56"/>
      <c r="AE8" s="56"/>
      <c r="AF8" s="56"/>
      <c r="AG8" s="56"/>
    </row>
    <row r="9" spans="1:33" ht="39.75" customHeight="1">
      <c r="A9" s="52"/>
      <c r="B9" s="53"/>
      <c r="C9" s="54"/>
      <c r="D9" s="54"/>
      <c r="E9" s="62"/>
      <c r="F9" s="54"/>
      <c r="G9" s="54"/>
      <c r="H9" s="62"/>
      <c r="I9" s="54"/>
      <c r="J9" s="54"/>
      <c r="K9" s="54"/>
      <c r="L9" s="54"/>
      <c r="M9" s="54"/>
      <c r="N9" s="54"/>
      <c r="O9" s="62"/>
      <c r="P9" s="54"/>
      <c r="Q9" s="54"/>
      <c r="R9" s="54"/>
      <c r="S9" s="54"/>
      <c r="T9" s="54"/>
      <c r="U9" s="55"/>
      <c r="V9" s="131"/>
      <c r="W9" s="56"/>
      <c r="X9" s="56"/>
      <c r="Y9" s="56"/>
      <c r="Z9" s="56"/>
      <c r="AA9" s="56"/>
      <c r="AB9" s="56"/>
      <c r="AC9" s="56"/>
      <c r="AD9" s="56"/>
      <c r="AE9" s="56"/>
      <c r="AF9" s="56"/>
      <c r="AG9" s="56"/>
    </row>
    <row r="10" spans="1:33" ht="39.75" customHeight="1">
      <c r="A10" s="52"/>
      <c r="B10" s="53"/>
      <c r="C10" s="54"/>
      <c r="D10" s="54"/>
      <c r="E10" s="66"/>
      <c r="F10" s="67" t="s">
        <v>9</v>
      </c>
      <c r="G10" s="68"/>
      <c r="H10" s="68"/>
      <c r="I10" s="275" t="s">
        <v>15</v>
      </c>
      <c r="J10" s="276"/>
      <c r="K10" s="54"/>
      <c r="L10" s="54"/>
      <c r="M10" s="54"/>
      <c r="N10" s="54"/>
      <c r="O10" s="62"/>
      <c r="S10" s="54"/>
      <c r="T10" s="54"/>
      <c r="U10" s="55"/>
      <c r="V10" s="132"/>
      <c r="W10" s="56"/>
      <c r="X10" s="56"/>
      <c r="Y10" s="56"/>
      <c r="Z10" s="56"/>
      <c r="AA10" s="56"/>
      <c r="AB10" s="56"/>
      <c r="AC10" s="56"/>
      <c r="AD10" s="56"/>
      <c r="AE10" s="56"/>
      <c r="AF10" s="56"/>
      <c r="AG10" s="56"/>
    </row>
    <row r="11" spans="1:33" ht="39.75" customHeight="1">
      <c r="A11" s="52"/>
      <c r="B11" s="58"/>
      <c r="C11" s="54"/>
      <c r="D11" s="54"/>
      <c r="E11" s="69" t="s">
        <v>57</v>
      </c>
      <c r="F11" s="209">
        <f>'別紙（集計表）'!E17</f>
        <v>90</v>
      </c>
      <c r="G11" s="70"/>
      <c r="H11" s="71" t="s">
        <v>58</v>
      </c>
      <c r="I11" s="273">
        <f>'別紙（集計表）'!G17</f>
        <v>0</v>
      </c>
      <c r="J11" s="274"/>
      <c r="K11" s="65"/>
      <c r="L11" s="54"/>
      <c r="M11" s="54"/>
      <c r="N11" s="54"/>
      <c r="O11" s="62"/>
      <c r="S11" s="54"/>
      <c r="T11" s="72" t="s">
        <v>24</v>
      </c>
      <c r="U11" s="55"/>
      <c r="V11" s="132"/>
      <c r="W11" s="56"/>
      <c r="X11" s="56"/>
      <c r="Y11" s="56"/>
      <c r="Z11" s="56"/>
      <c r="AA11" s="56"/>
      <c r="AB11" s="56"/>
      <c r="AC11" s="56"/>
      <c r="AD11" s="56"/>
      <c r="AE11" s="56"/>
      <c r="AF11" s="56"/>
      <c r="AG11" s="56"/>
    </row>
    <row r="12" spans="1:33" ht="39.75" customHeight="1">
      <c r="A12" s="52"/>
      <c r="B12" s="58"/>
      <c r="C12" s="73"/>
      <c r="D12" s="73"/>
      <c r="E12" s="73"/>
      <c r="F12" s="73"/>
      <c r="G12" s="54"/>
      <c r="H12" s="62"/>
      <c r="I12" s="54"/>
      <c r="J12" s="74"/>
      <c r="K12" s="54"/>
      <c r="L12" s="54"/>
      <c r="M12" s="54"/>
      <c r="N12" s="54"/>
      <c r="O12" s="62"/>
      <c r="P12" s="289" t="s">
        <v>21</v>
      </c>
      <c r="Q12" s="305"/>
      <c r="R12" s="54"/>
      <c r="S12" s="64" t="s">
        <v>59</v>
      </c>
      <c r="T12" s="90">
        <f>'別紙（集計表）'!O17</f>
        <v>0</v>
      </c>
      <c r="U12" s="55"/>
      <c r="V12" s="271" t="s">
        <v>39</v>
      </c>
      <c r="W12" s="56"/>
      <c r="X12" s="56"/>
      <c r="Y12" s="56"/>
      <c r="Z12" s="56"/>
      <c r="AA12" s="56"/>
      <c r="AB12" s="56"/>
      <c r="AC12" s="56"/>
      <c r="AD12" s="56"/>
      <c r="AE12" s="56"/>
      <c r="AF12" s="56"/>
      <c r="AG12" s="56"/>
    </row>
    <row r="13" spans="1:33" ht="39.75" customHeight="1">
      <c r="A13" s="52"/>
      <c r="B13" s="53"/>
      <c r="C13" s="282" t="s">
        <v>27</v>
      </c>
      <c r="D13" s="283"/>
      <c r="E13" s="276"/>
      <c r="F13" s="67" t="s">
        <v>28</v>
      </c>
      <c r="G13" s="62"/>
      <c r="H13" s="62"/>
      <c r="I13" s="275" t="s">
        <v>16</v>
      </c>
      <c r="J13" s="276"/>
      <c r="K13" s="54"/>
      <c r="L13" s="54"/>
      <c r="M13" s="72" t="s">
        <v>18</v>
      </c>
      <c r="N13" s="54"/>
      <c r="O13" s="62"/>
      <c r="P13" s="306"/>
      <c r="Q13" s="307"/>
      <c r="R13" s="54"/>
      <c r="S13" s="62"/>
      <c r="T13" s="54"/>
      <c r="U13" s="55"/>
      <c r="V13" s="272"/>
      <c r="W13" s="56"/>
      <c r="X13" s="56"/>
      <c r="Y13" s="56"/>
      <c r="Z13" s="56"/>
      <c r="AA13" s="56"/>
      <c r="AB13" s="56"/>
      <c r="AC13" s="56"/>
      <c r="AD13" s="56"/>
      <c r="AE13" s="56"/>
      <c r="AF13" s="56"/>
      <c r="AG13" s="56"/>
    </row>
    <row r="14" spans="1:33" ht="39" customHeight="1">
      <c r="A14" s="52"/>
      <c r="B14" s="53"/>
      <c r="C14" s="284" t="s">
        <v>29</v>
      </c>
      <c r="D14" s="285"/>
      <c r="E14" s="286"/>
      <c r="F14" s="210">
        <f>F11</f>
        <v>90</v>
      </c>
      <c r="G14" s="62"/>
      <c r="H14" s="71" t="s">
        <v>60</v>
      </c>
      <c r="I14" s="273">
        <f>'別紙（集計表）'!H17</f>
        <v>0</v>
      </c>
      <c r="J14" s="274"/>
      <c r="K14" s="76"/>
      <c r="L14" s="71" t="s">
        <v>61</v>
      </c>
      <c r="M14" s="90">
        <f>'別紙（集計表）'!J17</f>
        <v>0</v>
      </c>
      <c r="N14" s="70"/>
      <c r="O14" s="71" t="s">
        <v>62</v>
      </c>
      <c r="P14" s="273">
        <f>'別紙（集計表）'!M17</f>
        <v>0</v>
      </c>
      <c r="Q14" s="274"/>
      <c r="R14" s="65"/>
      <c r="S14" s="62"/>
      <c r="T14" s="54"/>
      <c r="U14" s="55"/>
      <c r="V14" s="272"/>
      <c r="W14" s="56"/>
      <c r="X14" s="56"/>
      <c r="Y14" s="56"/>
      <c r="Z14" s="56"/>
      <c r="AA14" s="56"/>
      <c r="AB14" s="56"/>
      <c r="AC14" s="56"/>
      <c r="AD14" s="56"/>
      <c r="AE14" s="56"/>
      <c r="AF14" s="56"/>
      <c r="AG14" s="56"/>
    </row>
    <row r="15" spans="1:33" ht="39.75" customHeight="1">
      <c r="A15" s="52"/>
      <c r="C15" s="287" t="s">
        <v>30</v>
      </c>
      <c r="D15" s="288"/>
      <c r="E15" s="286"/>
      <c r="F15" s="133">
        <f>I8+P8</f>
        <v>0</v>
      </c>
      <c r="G15" s="62"/>
      <c r="H15" s="62"/>
      <c r="I15" s="91"/>
      <c r="J15" s="75"/>
      <c r="K15" s="54"/>
      <c r="L15" s="62"/>
      <c r="M15" s="54"/>
      <c r="N15" s="54"/>
      <c r="O15" s="62"/>
      <c r="P15" s="54"/>
      <c r="Q15" s="54"/>
      <c r="R15" s="54"/>
      <c r="S15" s="66"/>
      <c r="T15" s="72" t="s">
        <v>25</v>
      </c>
      <c r="U15" s="55"/>
      <c r="V15" s="56"/>
      <c r="W15" s="56"/>
      <c r="X15" s="56"/>
      <c r="Y15" s="56"/>
      <c r="Z15" s="56"/>
      <c r="AA15" s="56"/>
      <c r="AB15" s="56"/>
      <c r="AC15" s="56"/>
      <c r="AD15" s="56"/>
      <c r="AE15" s="56"/>
      <c r="AF15" s="56"/>
      <c r="AG15" s="56"/>
    </row>
    <row r="16" spans="1:33" ht="39.75" customHeight="1">
      <c r="A16" s="52"/>
      <c r="C16" s="284" t="s">
        <v>31</v>
      </c>
      <c r="D16" s="285"/>
      <c r="E16" s="286"/>
      <c r="F16" s="133">
        <f>I17</f>
        <v>0</v>
      </c>
      <c r="G16" s="62"/>
      <c r="H16" s="62"/>
      <c r="I16" s="275" t="s">
        <v>17</v>
      </c>
      <c r="J16" s="276"/>
      <c r="K16" s="54"/>
      <c r="L16" s="66"/>
      <c r="M16" s="72" t="s">
        <v>19</v>
      </c>
      <c r="N16" s="54"/>
      <c r="O16" s="62"/>
      <c r="P16" s="289" t="s">
        <v>22</v>
      </c>
      <c r="Q16" s="290"/>
      <c r="R16" s="54"/>
      <c r="S16" s="64" t="s">
        <v>63</v>
      </c>
      <c r="T16" s="90">
        <f>'別紙（集計表）'!P17</f>
        <v>0</v>
      </c>
      <c r="U16" s="55"/>
      <c r="V16" s="56"/>
      <c r="W16" s="56"/>
      <c r="X16" s="56"/>
      <c r="Y16" s="56"/>
      <c r="Z16" s="56"/>
      <c r="AA16" s="56"/>
      <c r="AB16" s="56"/>
      <c r="AC16" s="56"/>
      <c r="AD16" s="56"/>
      <c r="AE16" s="56"/>
      <c r="AF16" s="56"/>
      <c r="AG16" s="56"/>
    </row>
    <row r="17" spans="1:33" ht="39.75" customHeight="1">
      <c r="A17" s="52"/>
      <c r="C17" s="287" t="s">
        <v>32</v>
      </c>
      <c r="D17" s="288"/>
      <c r="E17" s="286"/>
      <c r="F17" s="133">
        <f>M17</f>
        <v>0</v>
      </c>
      <c r="G17" s="62"/>
      <c r="H17" s="79" t="s">
        <v>64</v>
      </c>
      <c r="I17" s="273">
        <f>'別紙（集計表）'!I17</f>
        <v>0</v>
      </c>
      <c r="J17" s="274"/>
      <c r="K17" s="65"/>
      <c r="L17" s="69" t="s">
        <v>65</v>
      </c>
      <c r="M17" s="90">
        <f>'別紙（集計表）'!K17</f>
        <v>0</v>
      </c>
      <c r="N17" s="65"/>
      <c r="O17" s="62"/>
      <c r="P17" s="291"/>
      <c r="Q17" s="292"/>
      <c r="R17" s="80"/>
      <c r="S17" s="62"/>
      <c r="T17" s="54"/>
      <c r="U17" s="55"/>
      <c r="V17" s="56"/>
      <c r="W17" s="56"/>
      <c r="X17" s="56"/>
      <c r="Y17" s="56"/>
      <c r="Z17" s="56"/>
      <c r="AA17" s="56"/>
      <c r="AB17" s="56"/>
      <c r="AC17" s="56"/>
      <c r="AD17" s="56"/>
      <c r="AE17" s="56"/>
      <c r="AF17" s="56"/>
      <c r="AG17" s="56"/>
    </row>
    <row r="18" spans="1:33" ht="39.75" customHeight="1">
      <c r="A18" s="52"/>
      <c r="C18" s="287" t="s">
        <v>33</v>
      </c>
      <c r="D18" s="288"/>
      <c r="E18" s="286"/>
      <c r="F18" s="133">
        <f>I11+P14</f>
        <v>0</v>
      </c>
      <c r="G18" s="62"/>
      <c r="H18" s="66"/>
      <c r="I18" s="73"/>
      <c r="J18" s="73"/>
      <c r="K18" s="54"/>
      <c r="L18" s="54"/>
      <c r="M18" s="54"/>
      <c r="N18" s="54"/>
      <c r="O18" s="81" t="s">
        <v>66</v>
      </c>
      <c r="P18" s="300">
        <f>'別紙（集計表）'!N17</f>
        <v>90</v>
      </c>
      <c r="Q18" s="301"/>
      <c r="R18" s="70"/>
      <c r="S18" s="66"/>
      <c r="T18" s="277" t="s">
        <v>26</v>
      </c>
      <c r="U18" s="55"/>
      <c r="V18" s="56"/>
      <c r="W18" s="56"/>
      <c r="X18" s="56"/>
      <c r="Y18" s="56"/>
      <c r="Z18" s="56"/>
      <c r="AA18" s="56"/>
      <c r="AB18" s="56"/>
      <c r="AC18" s="56"/>
      <c r="AD18" s="56"/>
      <c r="AE18" s="56"/>
      <c r="AF18" s="56"/>
      <c r="AG18" s="56"/>
    </row>
    <row r="19" spans="1:33" ht="39.75" customHeight="1">
      <c r="A19" s="52"/>
      <c r="C19" s="284" t="s">
        <v>34</v>
      </c>
      <c r="D19" s="285"/>
      <c r="E19" s="286"/>
      <c r="F19" s="210">
        <f>P18</f>
        <v>90</v>
      </c>
      <c r="G19" s="62"/>
      <c r="H19" s="54"/>
      <c r="I19" s="54"/>
      <c r="J19" s="54"/>
      <c r="K19" s="78"/>
      <c r="L19" s="78"/>
      <c r="M19" s="78"/>
      <c r="N19" s="78"/>
      <c r="O19" s="82"/>
      <c r="P19" s="302"/>
      <c r="Q19" s="303"/>
      <c r="R19" s="83"/>
      <c r="S19" s="54"/>
      <c r="T19" s="278"/>
      <c r="U19" s="55"/>
      <c r="V19" s="56"/>
      <c r="W19" s="56"/>
      <c r="X19" s="56"/>
      <c r="Y19" s="56"/>
      <c r="Z19" s="56"/>
      <c r="AA19" s="56"/>
      <c r="AB19" s="56"/>
      <c r="AC19" s="56"/>
      <c r="AD19" s="56"/>
      <c r="AE19" s="56"/>
      <c r="AF19" s="56"/>
      <c r="AG19" s="56"/>
    </row>
    <row r="20" spans="1:33" ht="39.75" customHeight="1">
      <c r="A20" s="52"/>
      <c r="C20" s="287" t="s">
        <v>35</v>
      </c>
      <c r="D20" s="288"/>
      <c r="E20" s="286"/>
      <c r="F20" s="210">
        <f>P22</f>
        <v>90</v>
      </c>
      <c r="G20" s="62"/>
      <c r="H20" s="54"/>
      <c r="I20" s="54"/>
      <c r="J20" s="54"/>
      <c r="K20" s="54"/>
      <c r="L20" s="54"/>
      <c r="M20" s="54"/>
      <c r="N20" s="54"/>
      <c r="O20" s="54"/>
      <c r="P20" s="54"/>
      <c r="Q20" s="61"/>
      <c r="R20" s="54"/>
      <c r="S20" s="69" t="s">
        <v>67</v>
      </c>
      <c r="T20" s="90">
        <f>'別紙（集計表）'!Q17</f>
        <v>0</v>
      </c>
      <c r="U20" s="55"/>
      <c r="V20" s="56"/>
      <c r="W20" s="56"/>
      <c r="X20" s="56"/>
      <c r="Y20" s="56"/>
      <c r="Z20" s="56"/>
      <c r="AA20" s="56"/>
      <c r="AB20" s="56"/>
      <c r="AC20" s="56"/>
      <c r="AD20" s="56"/>
      <c r="AE20" s="56"/>
      <c r="AF20" s="56"/>
      <c r="AG20" s="56"/>
    </row>
    <row r="21" spans="1:33" ht="57" customHeight="1">
      <c r="A21" s="52"/>
      <c r="C21" s="287" t="s">
        <v>36</v>
      </c>
      <c r="D21" s="288"/>
      <c r="E21" s="286"/>
      <c r="F21" s="133">
        <f>T12</f>
        <v>0</v>
      </c>
      <c r="G21" s="62"/>
      <c r="H21" s="54"/>
      <c r="I21" s="54"/>
      <c r="J21" s="54"/>
      <c r="K21" s="54"/>
      <c r="L21" s="54"/>
      <c r="M21" s="54"/>
      <c r="N21" s="54"/>
      <c r="O21" s="54"/>
      <c r="P21" s="275" t="s">
        <v>23</v>
      </c>
      <c r="Q21" s="304"/>
      <c r="R21" s="54"/>
      <c r="S21" s="54"/>
      <c r="T21" s="54"/>
      <c r="U21" s="55"/>
      <c r="V21" s="56"/>
      <c r="W21" s="56"/>
      <c r="X21" s="56"/>
      <c r="Y21" s="56"/>
      <c r="Z21" s="56"/>
      <c r="AA21" s="56"/>
      <c r="AB21" s="56"/>
      <c r="AC21" s="56"/>
      <c r="AD21" s="56"/>
      <c r="AE21" s="56"/>
      <c r="AF21" s="56"/>
      <c r="AG21" s="56"/>
    </row>
    <row r="22" spans="1:33" ht="39.75" customHeight="1">
      <c r="A22" s="52"/>
      <c r="C22" s="287" t="s">
        <v>37</v>
      </c>
      <c r="D22" s="288"/>
      <c r="E22" s="286"/>
      <c r="F22" s="133">
        <f>T16</f>
        <v>0</v>
      </c>
      <c r="G22" s="62"/>
      <c r="H22" s="54"/>
      <c r="I22" s="54"/>
      <c r="J22" s="54"/>
      <c r="K22" s="54"/>
      <c r="L22" s="54"/>
      <c r="M22" s="54"/>
      <c r="N22" s="54"/>
      <c r="O22" s="69" t="s">
        <v>68</v>
      </c>
      <c r="P22" s="279">
        <f>'別紙（集計表）'!T17</f>
        <v>90</v>
      </c>
      <c r="Q22" s="280"/>
      <c r="R22" s="54"/>
      <c r="S22" s="54"/>
      <c r="T22" s="54"/>
      <c r="U22" s="55"/>
      <c r="V22" s="56"/>
      <c r="W22" s="56"/>
      <c r="X22" s="56"/>
      <c r="Y22" s="56"/>
      <c r="Z22" s="56"/>
      <c r="AA22" s="56"/>
      <c r="AB22" s="56"/>
      <c r="AC22" s="56"/>
      <c r="AD22" s="56"/>
      <c r="AE22" s="56"/>
      <c r="AF22" s="56"/>
      <c r="AG22" s="56"/>
    </row>
    <row r="23" spans="1:33" ht="52.5" customHeight="1">
      <c r="A23" s="52"/>
      <c r="C23" s="287" t="s">
        <v>38</v>
      </c>
      <c r="D23" s="288"/>
      <c r="E23" s="286"/>
      <c r="F23" s="133">
        <f>T20</f>
        <v>0</v>
      </c>
      <c r="G23" s="62"/>
      <c r="H23" s="54"/>
      <c r="I23" s="54"/>
      <c r="J23" s="54"/>
      <c r="K23" s="54"/>
      <c r="L23" s="54"/>
      <c r="M23" s="54"/>
      <c r="N23" s="54"/>
      <c r="O23" s="54"/>
      <c r="P23" s="293"/>
      <c r="Q23" s="294"/>
      <c r="R23" s="54"/>
      <c r="S23" s="54"/>
      <c r="T23" s="54"/>
      <c r="U23" s="55"/>
      <c r="V23" s="56"/>
      <c r="W23" s="56"/>
      <c r="X23" s="56"/>
      <c r="Y23" s="56"/>
      <c r="Z23" s="56"/>
      <c r="AA23" s="56"/>
      <c r="AB23" s="56"/>
      <c r="AC23" s="56"/>
      <c r="AD23" s="56"/>
      <c r="AE23" s="56"/>
      <c r="AF23" s="56"/>
      <c r="AG23" s="56"/>
    </row>
    <row r="24" spans="1:21" ht="13.5">
      <c r="A24" s="84"/>
      <c r="B24" s="85"/>
      <c r="C24" s="86"/>
      <c r="D24" s="86"/>
      <c r="E24" s="86"/>
      <c r="F24" s="86"/>
      <c r="G24" s="86"/>
      <c r="H24" s="86"/>
      <c r="I24" s="86"/>
      <c r="J24" s="86"/>
      <c r="K24" s="86"/>
      <c r="L24" s="86"/>
      <c r="M24" s="86"/>
      <c r="N24" s="86"/>
      <c r="O24" s="86"/>
      <c r="P24" s="86"/>
      <c r="Q24" s="86"/>
      <c r="R24" s="86"/>
      <c r="S24" s="87"/>
      <c r="T24" s="87"/>
      <c r="U24" s="88"/>
    </row>
  </sheetData>
  <sheetProtection/>
  <mergeCells count="34">
    <mergeCell ref="H2:J2"/>
    <mergeCell ref="C23:E23"/>
    <mergeCell ref="C22:E22"/>
    <mergeCell ref="B2:F2"/>
    <mergeCell ref="P18:Q19"/>
    <mergeCell ref="P21:Q21"/>
    <mergeCell ref="P7:Q7"/>
    <mergeCell ref="P8:Q8"/>
    <mergeCell ref="P12:Q13"/>
    <mergeCell ref="P14:Q14"/>
    <mergeCell ref="C19:E19"/>
    <mergeCell ref="I16:J16"/>
    <mergeCell ref="I17:J17"/>
    <mergeCell ref="P16:Q17"/>
    <mergeCell ref="F4:F5"/>
    <mergeCell ref="P23:Q23"/>
    <mergeCell ref="C20:E20"/>
    <mergeCell ref="T18:T19"/>
    <mergeCell ref="P22:Q22"/>
    <mergeCell ref="C7:C8"/>
    <mergeCell ref="C13:E13"/>
    <mergeCell ref="C14:E14"/>
    <mergeCell ref="C21:E21"/>
    <mergeCell ref="C15:E15"/>
    <mergeCell ref="C16:E16"/>
    <mergeCell ref="C17:E17"/>
    <mergeCell ref="C18:E18"/>
    <mergeCell ref="V12:V14"/>
    <mergeCell ref="I14:J14"/>
    <mergeCell ref="I7:J7"/>
    <mergeCell ref="I10:J10"/>
    <mergeCell ref="I13:J13"/>
    <mergeCell ref="I8:J8"/>
    <mergeCell ref="I11:J11"/>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A1" sqref="A1"/>
    </sheetView>
  </sheetViews>
  <sheetFormatPr defaultColWidth="19.375" defaultRowHeight="13.5"/>
  <cols>
    <col min="1" max="1" width="3.125" style="57" customWidth="1"/>
    <col min="2" max="2" width="4.75390625" style="77" customWidth="1"/>
    <col min="3" max="3" width="21.75390625" style="59" customWidth="1"/>
    <col min="4" max="4" width="5.375" style="59" customWidth="1"/>
    <col min="5" max="5" width="5.125" style="59" customWidth="1"/>
    <col min="6" max="6" width="19.25390625" style="59" customWidth="1"/>
    <col min="7" max="8" width="4.125" style="59" customWidth="1"/>
    <col min="9" max="9" width="4.375" style="59" customWidth="1"/>
    <col min="10" max="10" width="23.625" style="59" customWidth="1"/>
    <col min="11" max="11" width="4.125" style="59" customWidth="1"/>
    <col min="12" max="12" width="4.00390625" style="59" customWidth="1"/>
    <col min="13" max="13" width="21.875" style="59" customWidth="1"/>
    <col min="14" max="14" width="4.875" style="59" customWidth="1"/>
    <col min="15" max="15" width="4.625" style="59" customWidth="1"/>
    <col min="16" max="16" width="10.75390625" style="59" customWidth="1"/>
    <col min="17" max="17" width="16.25390625" style="59" customWidth="1"/>
    <col min="18" max="18" width="5.375" style="59" customWidth="1"/>
    <col min="19" max="19" width="5.375" style="89" customWidth="1"/>
    <col min="20" max="20" width="26.50390625" style="89" customWidth="1"/>
    <col min="21" max="21" width="19.625" style="57" customWidth="1"/>
    <col min="22" max="22" width="14.375" style="57" customWidth="1"/>
    <col min="23" max="23" width="14.50390625" style="57" customWidth="1"/>
    <col min="24" max="24" width="14.125" style="57" customWidth="1"/>
    <col min="25" max="26" width="13.50390625" style="57" customWidth="1"/>
    <col min="27" max="28" width="15.375" style="57" customWidth="1"/>
    <col min="29" max="29" width="16.625" style="57" customWidth="1"/>
    <col min="30" max="30" width="14.625" style="57" customWidth="1"/>
    <col min="31" max="31" width="20.75390625" style="57" customWidth="1"/>
    <col min="32" max="32" width="18.75390625" style="57" customWidth="1"/>
    <col min="33" max="33" width="22.375" style="57" customWidth="1"/>
    <col min="34" max="16384" width="19.375" style="57" customWidth="1"/>
  </cols>
  <sheetData>
    <row r="1" spans="1:21" s="43" customFormat="1" ht="13.5">
      <c r="A1" s="45"/>
      <c r="B1" s="46"/>
      <c r="C1" s="46"/>
      <c r="D1" s="46"/>
      <c r="E1" s="46"/>
      <c r="F1" s="46"/>
      <c r="G1" s="46"/>
      <c r="H1" s="46"/>
      <c r="I1" s="46"/>
      <c r="J1" s="46"/>
      <c r="K1" s="46"/>
      <c r="L1" s="46"/>
      <c r="M1" s="46"/>
      <c r="N1" s="46"/>
      <c r="O1" s="46"/>
      <c r="P1" s="46"/>
      <c r="Q1" s="46"/>
      <c r="R1" s="46"/>
      <c r="S1" s="46"/>
      <c r="T1" s="46"/>
      <c r="U1" s="47"/>
    </row>
    <row r="2" spans="1:33" s="43" customFormat="1" ht="45.75" customHeight="1">
      <c r="A2" s="48"/>
      <c r="B2" s="297" t="s">
        <v>11</v>
      </c>
      <c r="C2" s="298"/>
      <c r="D2" s="298"/>
      <c r="E2" s="298"/>
      <c r="F2" s="299"/>
      <c r="G2" s="49"/>
      <c r="H2" s="295" t="s">
        <v>139</v>
      </c>
      <c r="I2" s="296"/>
      <c r="J2" s="296"/>
      <c r="K2" s="211" t="str">
        <f>'別紙（集計表）'!C18</f>
        <v>②強酸</v>
      </c>
      <c r="L2" s="49"/>
      <c r="M2" s="49"/>
      <c r="N2" s="49"/>
      <c r="O2" s="49"/>
      <c r="P2" s="49"/>
      <c r="Q2" s="144" t="s">
        <v>140</v>
      </c>
      <c r="R2" s="49"/>
      <c r="S2" s="49"/>
      <c r="T2" s="49"/>
      <c r="U2" s="50"/>
      <c r="V2" s="51"/>
      <c r="W2" s="51"/>
      <c r="X2" s="51"/>
      <c r="Y2" s="51"/>
      <c r="Z2" s="51"/>
      <c r="AA2" s="51"/>
      <c r="AB2" s="51"/>
      <c r="AC2" s="51"/>
      <c r="AD2" s="51"/>
      <c r="AE2" s="51"/>
      <c r="AF2" s="51"/>
      <c r="AG2" s="51"/>
    </row>
    <row r="3" spans="1:33" ht="39.75" customHeight="1">
      <c r="A3" s="52"/>
      <c r="B3" s="53"/>
      <c r="C3" s="54"/>
      <c r="D3" s="54"/>
      <c r="E3" s="54"/>
      <c r="F3" s="54"/>
      <c r="G3" s="54"/>
      <c r="H3" s="54"/>
      <c r="I3" s="54"/>
      <c r="J3" s="54"/>
      <c r="K3" s="54"/>
      <c r="L3" s="54"/>
      <c r="M3" s="54"/>
      <c r="N3" s="54"/>
      <c r="O3" s="54"/>
      <c r="P3" s="54"/>
      <c r="Q3" s="54"/>
      <c r="R3" s="54"/>
      <c r="S3" s="54"/>
      <c r="T3" s="54"/>
      <c r="U3" s="55"/>
      <c r="V3" s="56"/>
      <c r="W3" s="56"/>
      <c r="X3" s="56"/>
      <c r="Y3" s="56"/>
      <c r="Z3" s="56"/>
      <c r="AA3" s="56"/>
      <c r="AB3" s="56"/>
      <c r="AC3" s="56"/>
      <c r="AD3" s="56"/>
      <c r="AE3" s="56"/>
      <c r="AF3" s="56"/>
      <c r="AG3" s="56"/>
    </row>
    <row r="4" spans="1:33" ht="39.75" customHeight="1">
      <c r="A4" s="52"/>
      <c r="B4" s="58"/>
      <c r="C4" s="54"/>
      <c r="D4" s="54"/>
      <c r="E4" s="54"/>
      <c r="F4" s="281" t="s">
        <v>12</v>
      </c>
      <c r="G4" s="54"/>
      <c r="H4" s="54"/>
      <c r="I4" s="54"/>
      <c r="J4" s="54"/>
      <c r="S4" s="60"/>
      <c r="T4" s="60"/>
      <c r="U4" s="55"/>
      <c r="V4" s="56"/>
      <c r="W4" s="56"/>
      <c r="X4" s="56"/>
      <c r="Y4" s="56"/>
      <c r="Z4" s="56"/>
      <c r="AA4" s="56"/>
      <c r="AB4" s="56"/>
      <c r="AC4" s="56"/>
      <c r="AD4" s="56"/>
      <c r="AE4" s="56"/>
      <c r="AF4" s="56"/>
      <c r="AG4" s="56"/>
    </row>
    <row r="5" spans="1:33" ht="39.75" customHeight="1">
      <c r="A5" s="52"/>
      <c r="B5" s="53"/>
      <c r="C5" s="54"/>
      <c r="D5" s="54"/>
      <c r="E5" s="61"/>
      <c r="F5" s="278"/>
      <c r="G5" s="54"/>
      <c r="H5" s="54"/>
      <c r="I5" s="54"/>
      <c r="J5" s="54"/>
      <c r="S5" s="60"/>
      <c r="T5" s="60"/>
      <c r="U5" s="55"/>
      <c r="V5" s="56"/>
      <c r="W5" s="56"/>
      <c r="X5" s="56"/>
      <c r="Y5" s="56"/>
      <c r="Z5" s="56"/>
      <c r="AA5" s="56"/>
      <c r="AB5" s="56"/>
      <c r="AC5" s="56"/>
      <c r="AD5" s="56"/>
      <c r="AE5" s="56"/>
      <c r="AF5" s="56"/>
      <c r="AG5" s="56"/>
    </row>
    <row r="6" spans="1:33" ht="39.75" customHeight="1">
      <c r="A6" s="52"/>
      <c r="B6" s="53"/>
      <c r="C6" s="54"/>
      <c r="D6" s="54"/>
      <c r="E6" s="62"/>
      <c r="F6" s="54"/>
      <c r="G6" s="54"/>
      <c r="H6" s="54"/>
      <c r="I6" s="54"/>
      <c r="J6" s="54"/>
      <c r="S6" s="60"/>
      <c r="T6" s="60"/>
      <c r="U6" s="55"/>
      <c r="V6" s="56"/>
      <c r="W6" s="56"/>
      <c r="X6" s="56"/>
      <c r="Y6" s="56"/>
      <c r="Z6" s="56"/>
      <c r="AA6" s="56"/>
      <c r="AB6" s="56"/>
      <c r="AC6" s="56"/>
      <c r="AD6" s="56"/>
      <c r="AE6" s="56"/>
      <c r="AF6" s="56"/>
      <c r="AG6" s="56"/>
    </row>
    <row r="7" spans="1:33" ht="39.75" customHeight="1">
      <c r="A7" s="52"/>
      <c r="B7" s="53"/>
      <c r="C7" s="281" t="s">
        <v>13</v>
      </c>
      <c r="D7" s="54"/>
      <c r="E7" s="62"/>
      <c r="F7" s="54"/>
      <c r="G7" s="54"/>
      <c r="H7" s="54"/>
      <c r="I7" s="275" t="s">
        <v>14</v>
      </c>
      <c r="J7" s="276"/>
      <c r="K7" s="54"/>
      <c r="L7" s="54"/>
      <c r="M7" s="54"/>
      <c r="N7" s="54"/>
      <c r="O7" s="54"/>
      <c r="P7" s="275" t="s">
        <v>20</v>
      </c>
      <c r="Q7" s="276"/>
      <c r="R7" s="54"/>
      <c r="S7" s="54"/>
      <c r="T7" s="54"/>
      <c r="U7" s="55"/>
      <c r="V7" s="56"/>
      <c r="W7" s="56"/>
      <c r="X7" s="56"/>
      <c r="Y7" s="56"/>
      <c r="Z7" s="56"/>
      <c r="AA7" s="56"/>
      <c r="AB7" s="56"/>
      <c r="AC7" s="56"/>
      <c r="AD7" s="56"/>
      <c r="AE7" s="56"/>
      <c r="AF7" s="56"/>
      <c r="AG7" s="56"/>
    </row>
    <row r="8" spans="1:33" ht="39.75" customHeight="1">
      <c r="A8" s="52"/>
      <c r="B8" s="58"/>
      <c r="C8" s="278"/>
      <c r="D8" s="63"/>
      <c r="E8" s="62"/>
      <c r="F8" s="54"/>
      <c r="G8" s="54"/>
      <c r="H8" s="64" t="s">
        <v>55</v>
      </c>
      <c r="I8" s="273">
        <f>'別紙（集計表）'!F18</f>
        <v>0</v>
      </c>
      <c r="J8" s="274"/>
      <c r="K8" s="54"/>
      <c r="L8" s="54"/>
      <c r="M8" s="54"/>
      <c r="N8" s="54"/>
      <c r="O8" s="64" t="s">
        <v>56</v>
      </c>
      <c r="P8" s="273">
        <f>'別紙（集計表）'!L18</f>
        <v>0</v>
      </c>
      <c r="Q8" s="274"/>
      <c r="R8" s="65"/>
      <c r="S8" s="54"/>
      <c r="T8" s="54"/>
      <c r="U8" s="55"/>
      <c r="V8" s="56"/>
      <c r="W8" s="56"/>
      <c r="X8" s="56"/>
      <c r="Y8" s="56"/>
      <c r="Z8" s="56"/>
      <c r="AA8" s="56"/>
      <c r="AB8" s="56"/>
      <c r="AC8" s="56"/>
      <c r="AD8" s="56"/>
      <c r="AE8" s="56"/>
      <c r="AF8" s="56"/>
      <c r="AG8" s="56"/>
    </row>
    <row r="9" spans="1:33" ht="39.75" customHeight="1">
      <c r="A9" s="52"/>
      <c r="B9" s="53"/>
      <c r="C9" s="54"/>
      <c r="D9" s="54"/>
      <c r="E9" s="62"/>
      <c r="F9" s="54"/>
      <c r="G9" s="54"/>
      <c r="H9" s="62"/>
      <c r="I9" s="54"/>
      <c r="J9" s="54"/>
      <c r="K9" s="54"/>
      <c r="L9" s="54"/>
      <c r="M9" s="54"/>
      <c r="N9" s="54"/>
      <c r="O9" s="62"/>
      <c r="P9" s="54"/>
      <c r="Q9" s="54"/>
      <c r="R9" s="54"/>
      <c r="S9" s="54"/>
      <c r="T9" s="54"/>
      <c r="U9" s="55"/>
      <c r="V9" s="131"/>
      <c r="W9" s="56"/>
      <c r="X9" s="56"/>
      <c r="Y9" s="56"/>
      <c r="Z9" s="56"/>
      <c r="AA9" s="56"/>
      <c r="AB9" s="56"/>
      <c r="AC9" s="56"/>
      <c r="AD9" s="56"/>
      <c r="AE9" s="56"/>
      <c r="AF9" s="56"/>
      <c r="AG9" s="56"/>
    </row>
    <row r="10" spans="1:33" ht="39.75" customHeight="1">
      <c r="A10" s="52"/>
      <c r="B10" s="53"/>
      <c r="C10" s="54"/>
      <c r="D10" s="54"/>
      <c r="E10" s="66"/>
      <c r="F10" s="67" t="s">
        <v>9</v>
      </c>
      <c r="G10" s="68"/>
      <c r="H10" s="68"/>
      <c r="I10" s="275" t="s">
        <v>15</v>
      </c>
      <c r="J10" s="276"/>
      <c r="K10" s="54"/>
      <c r="L10" s="54"/>
      <c r="M10" s="54"/>
      <c r="N10" s="54"/>
      <c r="O10" s="62"/>
      <c r="S10" s="54"/>
      <c r="T10" s="54"/>
      <c r="U10" s="55"/>
      <c r="V10" s="132"/>
      <c r="W10" s="56"/>
      <c r="X10" s="56"/>
      <c r="Y10" s="56"/>
      <c r="Z10" s="56"/>
      <c r="AA10" s="56"/>
      <c r="AB10" s="56"/>
      <c r="AC10" s="56"/>
      <c r="AD10" s="56"/>
      <c r="AE10" s="56"/>
      <c r="AF10" s="56"/>
      <c r="AG10" s="56"/>
    </row>
    <row r="11" spans="1:33" ht="39.75" customHeight="1">
      <c r="A11" s="52"/>
      <c r="B11" s="58"/>
      <c r="C11" s="54"/>
      <c r="D11" s="54"/>
      <c r="E11" s="69" t="s">
        <v>57</v>
      </c>
      <c r="F11" s="209">
        <f>'別紙（集計表）'!E18</f>
        <v>80</v>
      </c>
      <c r="G11" s="70"/>
      <c r="H11" s="71" t="s">
        <v>58</v>
      </c>
      <c r="I11" s="273">
        <f>'別紙（集計表）'!G18</f>
        <v>0</v>
      </c>
      <c r="J11" s="274"/>
      <c r="K11" s="65"/>
      <c r="L11" s="54"/>
      <c r="M11" s="54"/>
      <c r="N11" s="54"/>
      <c r="O11" s="62"/>
      <c r="S11" s="54"/>
      <c r="T11" s="72" t="s">
        <v>24</v>
      </c>
      <c r="U11" s="55"/>
      <c r="V11" s="132"/>
      <c r="W11" s="56"/>
      <c r="X11" s="56"/>
      <c r="Y11" s="56"/>
      <c r="Z11" s="56"/>
      <c r="AA11" s="56"/>
      <c r="AB11" s="56"/>
      <c r="AC11" s="56"/>
      <c r="AD11" s="56"/>
      <c r="AE11" s="56"/>
      <c r="AF11" s="56"/>
      <c r="AG11" s="56"/>
    </row>
    <row r="12" spans="1:33" ht="39.75" customHeight="1">
      <c r="A12" s="52"/>
      <c r="B12" s="58"/>
      <c r="C12" s="73"/>
      <c r="D12" s="73"/>
      <c r="E12" s="73"/>
      <c r="F12" s="73"/>
      <c r="G12" s="54"/>
      <c r="H12" s="62"/>
      <c r="I12" s="54"/>
      <c r="J12" s="74"/>
      <c r="K12" s="54"/>
      <c r="L12" s="54"/>
      <c r="M12" s="54"/>
      <c r="N12" s="54"/>
      <c r="O12" s="62"/>
      <c r="P12" s="289" t="s">
        <v>21</v>
      </c>
      <c r="Q12" s="305"/>
      <c r="R12" s="54"/>
      <c r="S12" s="64" t="s">
        <v>59</v>
      </c>
      <c r="T12" s="209">
        <f>'別紙（集計表）'!O18</f>
        <v>0</v>
      </c>
      <c r="U12" s="55"/>
      <c r="V12" s="271" t="s">
        <v>39</v>
      </c>
      <c r="W12" s="56"/>
      <c r="X12" s="56"/>
      <c r="Y12" s="56"/>
      <c r="Z12" s="56"/>
      <c r="AA12" s="56"/>
      <c r="AB12" s="56"/>
      <c r="AC12" s="56"/>
      <c r="AD12" s="56"/>
      <c r="AE12" s="56"/>
      <c r="AF12" s="56"/>
      <c r="AG12" s="56"/>
    </row>
    <row r="13" spans="1:33" ht="39.75" customHeight="1">
      <c r="A13" s="52"/>
      <c r="B13" s="53"/>
      <c r="C13" s="282" t="s">
        <v>27</v>
      </c>
      <c r="D13" s="283"/>
      <c r="E13" s="276"/>
      <c r="F13" s="67" t="s">
        <v>28</v>
      </c>
      <c r="G13" s="62"/>
      <c r="H13" s="62"/>
      <c r="I13" s="275" t="s">
        <v>16</v>
      </c>
      <c r="J13" s="276"/>
      <c r="K13" s="54"/>
      <c r="L13" s="54"/>
      <c r="M13" s="72" t="s">
        <v>18</v>
      </c>
      <c r="N13" s="54"/>
      <c r="O13" s="62"/>
      <c r="P13" s="306"/>
      <c r="Q13" s="307"/>
      <c r="R13" s="54"/>
      <c r="S13" s="62"/>
      <c r="T13" s="54"/>
      <c r="U13" s="55"/>
      <c r="V13" s="272"/>
      <c r="W13" s="56"/>
      <c r="X13" s="56"/>
      <c r="Y13" s="56"/>
      <c r="Z13" s="56"/>
      <c r="AA13" s="56"/>
      <c r="AB13" s="56"/>
      <c r="AC13" s="56"/>
      <c r="AD13" s="56"/>
      <c r="AE13" s="56"/>
      <c r="AF13" s="56"/>
      <c r="AG13" s="56"/>
    </row>
    <row r="14" spans="1:33" ht="39" customHeight="1">
      <c r="A14" s="52"/>
      <c r="B14" s="53"/>
      <c r="C14" s="284" t="s">
        <v>29</v>
      </c>
      <c r="D14" s="285"/>
      <c r="E14" s="286"/>
      <c r="F14" s="210">
        <f>F11</f>
        <v>80</v>
      </c>
      <c r="G14" s="62"/>
      <c r="H14" s="71" t="s">
        <v>60</v>
      </c>
      <c r="I14" s="273">
        <f>'別紙（集計表）'!H18</f>
        <v>0</v>
      </c>
      <c r="J14" s="274"/>
      <c r="K14" s="76"/>
      <c r="L14" s="71" t="s">
        <v>61</v>
      </c>
      <c r="M14" s="90">
        <f>'別紙（集計表）'!J18</f>
        <v>0</v>
      </c>
      <c r="N14" s="70"/>
      <c r="O14" s="71" t="s">
        <v>62</v>
      </c>
      <c r="P14" s="273">
        <f>'別紙（集計表）'!M18</f>
        <v>0</v>
      </c>
      <c r="Q14" s="274"/>
      <c r="R14" s="65"/>
      <c r="S14" s="62"/>
      <c r="T14" s="54"/>
      <c r="U14" s="55"/>
      <c r="V14" s="272"/>
      <c r="W14" s="56"/>
      <c r="X14" s="56"/>
      <c r="Y14" s="56"/>
      <c r="Z14" s="56"/>
      <c r="AA14" s="56"/>
      <c r="AB14" s="56"/>
      <c r="AC14" s="56"/>
      <c r="AD14" s="56"/>
      <c r="AE14" s="56"/>
      <c r="AF14" s="56"/>
      <c r="AG14" s="56"/>
    </row>
    <row r="15" spans="1:33" ht="39.75" customHeight="1">
      <c r="A15" s="52"/>
      <c r="C15" s="287" t="s">
        <v>30</v>
      </c>
      <c r="D15" s="288"/>
      <c r="E15" s="286"/>
      <c r="F15" s="133">
        <f>I8+P8</f>
        <v>0</v>
      </c>
      <c r="G15" s="62"/>
      <c r="H15" s="62"/>
      <c r="I15" s="91"/>
      <c r="J15" s="75"/>
      <c r="K15" s="54"/>
      <c r="L15" s="62"/>
      <c r="M15" s="54"/>
      <c r="N15" s="54"/>
      <c r="O15" s="62"/>
      <c r="P15" s="54"/>
      <c r="Q15" s="54"/>
      <c r="R15" s="54"/>
      <c r="S15" s="66"/>
      <c r="T15" s="72" t="s">
        <v>25</v>
      </c>
      <c r="U15" s="55"/>
      <c r="V15" s="56"/>
      <c r="W15" s="56"/>
      <c r="X15" s="56"/>
      <c r="Y15" s="56"/>
      <c r="Z15" s="56"/>
      <c r="AA15" s="56"/>
      <c r="AB15" s="56"/>
      <c r="AC15" s="56"/>
      <c r="AD15" s="56"/>
      <c r="AE15" s="56"/>
      <c r="AF15" s="56"/>
      <c r="AG15" s="56"/>
    </row>
    <row r="16" spans="1:33" ht="39.75" customHeight="1">
      <c r="A16" s="52"/>
      <c r="C16" s="284" t="s">
        <v>31</v>
      </c>
      <c r="D16" s="285"/>
      <c r="E16" s="286"/>
      <c r="F16" s="133">
        <f>I17</f>
        <v>0</v>
      </c>
      <c r="G16" s="62"/>
      <c r="H16" s="62"/>
      <c r="I16" s="275" t="s">
        <v>17</v>
      </c>
      <c r="J16" s="276"/>
      <c r="K16" s="54"/>
      <c r="L16" s="66"/>
      <c r="M16" s="72" t="s">
        <v>19</v>
      </c>
      <c r="N16" s="54"/>
      <c r="O16" s="62"/>
      <c r="P16" s="289" t="s">
        <v>22</v>
      </c>
      <c r="Q16" s="290"/>
      <c r="R16" s="54"/>
      <c r="S16" s="64" t="s">
        <v>63</v>
      </c>
      <c r="T16" s="90">
        <f>'別紙（集計表）'!P18</f>
        <v>0</v>
      </c>
      <c r="U16" s="55"/>
      <c r="V16" s="56"/>
      <c r="W16" s="56"/>
      <c r="X16" s="56"/>
      <c r="Y16" s="56"/>
      <c r="Z16" s="56"/>
      <c r="AA16" s="56"/>
      <c r="AB16" s="56"/>
      <c r="AC16" s="56"/>
      <c r="AD16" s="56"/>
      <c r="AE16" s="56"/>
      <c r="AF16" s="56"/>
      <c r="AG16" s="56"/>
    </row>
    <row r="17" spans="1:33" ht="39.75" customHeight="1">
      <c r="A17" s="52"/>
      <c r="C17" s="287" t="s">
        <v>32</v>
      </c>
      <c r="D17" s="288"/>
      <c r="E17" s="286"/>
      <c r="F17" s="133">
        <f>M17</f>
        <v>0</v>
      </c>
      <c r="G17" s="62"/>
      <c r="H17" s="79" t="s">
        <v>64</v>
      </c>
      <c r="I17" s="273">
        <f>'別紙（集計表）'!I18</f>
        <v>0</v>
      </c>
      <c r="J17" s="274"/>
      <c r="K17" s="65"/>
      <c r="L17" s="69" t="s">
        <v>65</v>
      </c>
      <c r="M17" s="90">
        <f>'別紙（集計表）'!K18</f>
        <v>0</v>
      </c>
      <c r="N17" s="65"/>
      <c r="O17" s="62"/>
      <c r="P17" s="291"/>
      <c r="Q17" s="292"/>
      <c r="R17" s="80"/>
      <c r="S17" s="62"/>
      <c r="T17" s="54"/>
      <c r="U17" s="55"/>
      <c r="V17" s="56"/>
      <c r="W17" s="56"/>
      <c r="X17" s="56"/>
      <c r="Y17" s="56"/>
      <c r="Z17" s="56"/>
      <c r="AA17" s="56"/>
      <c r="AB17" s="56"/>
      <c r="AC17" s="56"/>
      <c r="AD17" s="56"/>
      <c r="AE17" s="56"/>
      <c r="AF17" s="56"/>
      <c r="AG17" s="56"/>
    </row>
    <row r="18" spans="1:33" ht="39.75" customHeight="1">
      <c r="A18" s="52"/>
      <c r="C18" s="287" t="s">
        <v>33</v>
      </c>
      <c r="D18" s="288"/>
      <c r="E18" s="286"/>
      <c r="F18" s="133">
        <f>I11+P14</f>
        <v>0</v>
      </c>
      <c r="G18" s="62"/>
      <c r="H18" s="66"/>
      <c r="I18" s="73"/>
      <c r="J18" s="73"/>
      <c r="K18" s="54"/>
      <c r="L18" s="54"/>
      <c r="M18" s="54"/>
      <c r="N18" s="54"/>
      <c r="O18" s="81" t="s">
        <v>66</v>
      </c>
      <c r="P18" s="300">
        <f>'別紙（集計表）'!N18</f>
        <v>80</v>
      </c>
      <c r="Q18" s="301"/>
      <c r="R18" s="70"/>
      <c r="S18" s="66"/>
      <c r="T18" s="277" t="s">
        <v>26</v>
      </c>
      <c r="U18" s="55"/>
      <c r="V18" s="56"/>
      <c r="W18" s="56"/>
      <c r="X18" s="56"/>
      <c r="Y18" s="56"/>
      <c r="Z18" s="56"/>
      <c r="AA18" s="56"/>
      <c r="AB18" s="56"/>
      <c r="AC18" s="56"/>
      <c r="AD18" s="56"/>
      <c r="AE18" s="56"/>
      <c r="AF18" s="56"/>
      <c r="AG18" s="56"/>
    </row>
    <row r="19" spans="1:33" ht="39.75" customHeight="1">
      <c r="A19" s="52"/>
      <c r="C19" s="284" t="s">
        <v>34</v>
      </c>
      <c r="D19" s="285"/>
      <c r="E19" s="286"/>
      <c r="F19" s="210">
        <f>P18</f>
        <v>80</v>
      </c>
      <c r="G19" s="62"/>
      <c r="H19" s="54"/>
      <c r="I19" s="54"/>
      <c r="J19" s="54"/>
      <c r="K19" s="78"/>
      <c r="L19" s="78"/>
      <c r="M19" s="78"/>
      <c r="N19" s="78"/>
      <c r="O19" s="82"/>
      <c r="P19" s="302"/>
      <c r="Q19" s="303"/>
      <c r="R19" s="83"/>
      <c r="S19" s="54"/>
      <c r="T19" s="278"/>
      <c r="U19" s="55"/>
      <c r="V19" s="56"/>
      <c r="W19" s="56"/>
      <c r="X19" s="56"/>
      <c r="Y19" s="56"/>
      <c r="Z19" s="56"/>
      <c r="AA19" s="56"/>
      <c r="AB19" s="56"/>
      <c r="AC19" s="56"/>
      <c r="AD19" s="56"/>
      <c r="AE19" s="56"/>
      <c r="AF19" s="56"/>
      <c r="AG19" s="56"/>
    </row>
    <row r="20" spans="1:33" ht="39.75" customHeight="1">
      <c r="A20" s="52"/>
      <c r="C20" s="287" t="s">
        <v>35</v>
      </c>
      <c r="D20" s="288"/>
      <c r="E20" s="286"/>
      <c r="F20" s="133">
        <f>P22</f>
        <v>0</v>
      </c>
      <c r="G20" s="62"/>
      <c r="H20" s="54"/>
      <c r="I20" s="54"/>
      <c r="J20" s="54"/>
      <c r="K20" s="54"/>
      <c r="L20" s="54"/>
      <c r="M20" s="54"/>
      <c r="N20" s="54"/>
      <c r="O20" s="54"/>
      <c r="P20" s="54"/>
      <c r="Q20" s="61"/>
      <c r="R20" s="54"/>
      <c r="S20" s="69" t="s">
        <v>67</v>
      </c>
      <c r="T20" s="90">
        <f>'別紙（集計表）'!Q18</f>
        <v>0</v>
      </c>
      <c r="U20" s="55"/>
      <c r="V20" s="56"/>
      <c r="W20" s="56"/>
      <c r="X20" s="56"/>
      <c r="Y20" s="56"/>
      <c r="Z20" s="56"/>
      <c r="AA20" s="56"/>
      <c r="AB20" s="56"/>
      <c r="AC20" s="56"/>
      <c r="AD20" s="56"/>
      <c r="AE20" s="56"/>
      <c r="AF20" s="56"/>
      <c r="AG20" s="56"/>
    </row>
    <row r="21" spans="1:33" ht="57" customHeight="1">
      <c r="A21" s="52"/>
      <c r="C21" s="287" t="s">
        <v>36</v>
      </c>
      <c r="D21" s="288"/>
      <c r="E21" s="286"/>
      <c r="F21" s="210">
        <f>T12</f>
        <v>0</v>
      </c>
      <c r="G21" s="62"/>
      <c r="H21" s="54"/>
      <c r="I21" s="54"/>
      <c r="J21" s="54"/>
      <c r="K21" s="54"/>
      <c r="L21" s="54"/>
      <c r="M21" s="54"/>
      <c r="N21" s="54"/>
      <c r="O21" s="54"/>
      <c r="P21" s="275" t="s">
        <v>23</v>
      </c>
      <c r="Q21" s="304"/>
      <c r="R21" s="54"/>
      <c r="S21" s="54"/>
      <c r="T21" s="54"/>
      <c r="U21" s="55"/>
      <c r="V21" s="56"/>
      <c r="W21" s="56"/>
      <c r="X21" s="56"/>
      <c r="Y21" s="56"/>
      <c r="Z21" s="56"/>
      <c r="AA21" s="56"/>
      <c r="AB21" s="56"/>
      <c r="AC21" s="56"/>
      <c r="AD21" s="56"/>
      <c r="AE21" s="56"/>
      <c r="AF21" s="56"/>
      <c r="AG21" s="56"/>
    </row>
    <row r="22" spans="1:33" ht="39.75" customHeight="1">
      <c r="A22" s="52"/>
      <c r="C22" s="287" t="s">
        <v>37</v>
      </c>
      <c r="D22" s="288"/>
      <c r="E22" s="286"/>
      <c r="F22" s="133">
        <f>T16</f>
        <v>0</v>
      </c>
      <c r="G22" s="62"/>
      <c r="H22" s="54"/>
      <c r="I22" s="54"/>
      <c r="J22" s="54"/>
      <c r="K22" s="54"/>
      <c r="L22" s="54"/>
      <c r="M22" s="54"/>
      <c r="N22" s="54"/>
      <c r="O22" s="69" t="s">
        <v>68</v>
      </c>
      <c r="P22" s="273">
        <f>'別紙（集計表）'!T18</f>
        <v>0</v>
      </c>
      <c r="Q22" s="274"/>
      <c r="R22" s="54"/>
      <c r="S22" s="54"/>
      <c r="T22" s="54"/>
      <c r="U22" s="55"/>
      <c r="V22" s="56"/>
      <c r="W22" s="56"/>
      <c r="X22" s="56"/>
      <c r="Y22" s="56"/>
      <c r="Z22" s="56"/>
      <c r="AA22" s="56"/>
      <c r="AB22" s="56"/>
      <c r="AC22" s="56"/>
      <c r="AD22" s="56"/>
      <c r="AE22" s="56"/>
      <c r="AF22" s="56"/>
      <c r="AG22" s="56"/>
    </row>
    <row r="23" spans="1:33" ht="52.5" customHeight="1">
      <c r="A23" s="52"/>
      <c r="C23" s="287" t="s">
        <v>38</v>
      </c>
      <c r="D23" s="288"/>
      <c r="E23" s="286"/>
      <c r="F23" s="133">
        <f>T20</f>
        <v>0</v>
      </c>
      <c r="G23" s="62"/>
      <c r="H23" s="54"/>
      <c r="I23" s="54"/>
      <c r="J23" s="54"/>
      <c r="K23" s="54"/>
      <c r="L23" s="54"/>
      <c r="M23" s="54"/>
      <c r="N23" s="54"/>
      <c r="O23" s="54"/>
      <c r="P23" s="293"/>
      <c r="Q23" s="294"/>
      <c r="R23" s="54"/>
      <c r="S23" s="54"/>
      <c r="T23" s="54"/>
      <c r="U23" s="55"/>
      <c r="V23" s="56"/>
      <c r="W23" s="56"/>
      <c r="X23" s="56"/>
      <c r="Y23" s="56"/>
      <c r="Z23" s="56"/>
      <c r="AA23" s="56"/>
      <c r="AB23" s="56"/>
      <c r="AC23" s="56"/>
      <c r="AD23" s="56"/>
      <c r="AE23" s="56"/>
      <c r="AF23" s="56"/>
      <c r="AG23" s="56"/>
    </row>
    <row r="24" spans="1:21" ht="13.5">
      <c r="A24" s="84"/>
      <c r="B24" s="85"/>
      <c r="C24" s="86"/>
      <c r="D24" s="86"/>
      <c r="E24" s="86"/>
      <c r="F24" s="86"/>
      <c r="G24" s="86"/>
      <c r="H24" s="86"/>
      <c r="I24" s="86"/>
      <c r="J24" s="86"/>
      <c r="K24" s="86"/>
      <c r="L24" s="86"/>
      <c r="M24" s="86"/>
      <c r="N24" s="86"/>
      <c r="O24" s="86"/>
      <c r="P24" s="86"/>
      <c r="Q24" s="86"/>
      <c r="R24" s="86"/>
      <c r="S24" s="87"/>
      <c r="T24" s="87"/>
      <c r="U24" s="88"/>
    </row>
  </sheetData>
  <sheetProtection/>
  <mergeCells count="34">
    <mergeCell ref="F4:F5"/>
    <mergeCell ref="C7:C8"/>
    <mergeCell ref="C13:E13"/>
    <mergeCell ref="C14:E14"/>
    <mergeCell ref="H2:J2"/>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V12:V14"/>
    <mergeCell ref="B2:F2"/>
    <mergeCell ref="P18:Q19"/>
    <mergeCell ref="P21:Q21"/>
    <mergeCell ref="P7:Q7"/>
    <mergeCell ref="P8:Q8"/>
    <mergeCell ref="P12:Q13"/>
    <mergeCell ref="P14:Q14"/>
    <mergeCell ref="C19:E19"/>
    <mergeCell ref="C20:E20"/>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6.xml><?xml version="1.0" encoding="utf-8"?>
<worksheet xmlns="http://schemas.openxmlformats.org/spreadsheetml/2006/main" xmlns:r="http://schemas.openxmlformats.org/officeDocument/2006/relationships">
  <dimension ref="A1:K40"/>
  <sheetViews>
    <sheetView view="pageBreakPreview" zoomScale="75" zoomScaleSheetLayoutView="75" zoomScalePageLayoutView="0" workbookViewId="0" topLeftCell="A1">
      <selection activeCell="A1" sqref="A1"/>
    </sheetView>
  </sheetViews>
  <sheetFormatPr defaultColWidth="9.00390625" defaultRowHeight="13.5"/>
  <cols>
    <col min="1" max="1" width="5.25390625" style="0" customWidth="1"/>
    <col min="2" max="2" width="4.50390625" style="0" customWidth="1"/>
    <col min="3" max="3" width="4.25390625" style="0" customWidth="1"/>
    <col min="4" max="4" width="12.125" style="0" customWidth="1"/>
    <col min="5" max="5" width="8.375" style="0" customWidth="1"/>
    <col min="6" max="6" width="4.625" style="0" customWidth="1"/>
    <col min="7" max="7" width="22.625" style="0" customWidth="1"/>
    <col min="8" max="8" width="4.50390625" style="0" customWidth="1"/>
    <col min="9" max="9" width="25.625" style="0" customWidth="1"/>
  </cols>
  <sheetData>
    <row r="1" ht="17.25" customHeight="1">
      <c r="G1" s="43" t="s">
        <v>97</v>
      </c>
    </row>
    <row r="2" spans="1:9" ht="23.25" customHeight="1">
      <c r="A2" s="92" t="s">
        <v>2</v>
      </c>
      <c r="B2" s="94"/>
      <c r="C2" s="94"/>
      <c r="D2" s="94"/>
      <c r="E2" s="94"/>
      <c r="F2" s="94"/>
      <c r="G2" s="94"/>
      <c r="H2" s="94"/>
      <c r="I2" s="119"/>
    </row>
    <row r="3" spans="1:9" ht="21.75" customHeight="1">
      <c r="A3" s="97">
        <v>1</v>
      </c>
      <c r="B3" s="98" t="s">
        <v>69</v>
      </c>
      <c r="C3" s="98"/>
      <c r="D3" s="98"/>
      <c r="E3" s="98"/>
      <c r="F3" s="98"/>
      <c r="G3" s="98"/>
      <c r="H3" s="98"/>
      <c r="I3" s="108"/>
    </row>
    <row r="4" spans="1:9" ht="24.75" customHeight="1">
      <c r="A4" s="97">
        <v>2</v>
      </c>
      <c r="B4" s="98" t="s">
        <v>70</v>
      </c>
      <c r="C4" s="98"/>
      <c r="D4" s="98"/>
      <c r="E4" s="98"/>
      <c r="F4" s="98"/>
      <c r="G4" s="98"/>
      <c r="H4" s="98"/>
      <c r="I4" s="108"/>
    </row>
    <row r="5" spans="1:9" ht="22.5" customHeight="1">
      <c r="A5" s="97">
        <v>3</v>
      </c>
      <c r="B5" s="98" t="s">
        <v>71</v>
      </c>
      <c r="C5" s="98"/>
      <c r="D5" s="98"/>
      <c r="E5" s="98"/>
      <c r="F5" s="98"/>
      <c r="G5" s="98"/>
      <c r="H5" s="98"/>
      <c r="I5" s="108"/>
    </row>
    <row r="6" spans="1:10" ht="22.5" customHeight="1">
      <c r="A6" s="97"/>
      <c r="B6" s="98" t="s">
        <v>72</v>
      </c>
      <c r="C6" s="98"/>
      <c r="D6" s="98"/>
      <c r="E6" s="98"/>
      <c r="F6" s="98"/>
      <c r="G6" s="98"/>
      <c r="H6" s="98"/>
      <c r="I6" s="108"/>
      <c r="J6" s="1"/>
    </row>
    <row r="7" spans="1:9" ht="19.5" customHeight="1">
      <c r="A7" s="97">
        <v>4</v>
      </c>
      <c r="B7" s="98" t="s">
        <v>74</v>
      </c>
      <c r="C7" s="98"/>
      <c r="D7" s="98"/>
      <c r="E7" s="98"/>
      <c r="F7" s="98"/>
      <c r="G7" s="98"/>
      <c r="H7" s="98"/>
      <c r="I7" s="108"/>
    </row>
    <row r="8" spans="1:9" ht="15.75" customHeight="1">
      <c r="A8" s="97"/>
      <c r="B8" s="98" t="s">
        <v>73</v>
      </c>
      <c r="C8" s="98"/>
      <c r="D8" s="98"/>
      <c r="E8" s="98"/>
      <c r="F8" s="98"/>
      <c r="G8" s="98"/>
      <c r="H8" s="98"/>
      <c r="I8" s="108"/>
    </row>
    <row r="9" spans="1:11" ht="21" customHeight="1">
      <c r="A9" s="97"/>
      <c r="B9" s="98" t="s">
        <v>75</v>
      </c>
      <c r="C9" s="98"/>
      <c r="D9" s="98"/>
      <c r="E9" s="98"/>
      <c r="F9" s="98"/>
      <c r="G9" s="98"/>
      <c r="H9" s="98"/>
      <c r="I9" s="108"/>
      <c r="K9" s="1"/>
    </row>
    <row r="10" spans="1:9" ht="14.25" customHeight="1">
      <c r="A10" s="97"/>
      <c r="B10" s="98" t="s">
        <v>76</v>
      </c>
      <c r="C10" s="98"/>
      <c r="D10" s="98"/>
      <c r="E10" s="98"/>
      <c r="F10" s="98"/>
      <c r="G10" s="98"/>
      <c r="H10" s="98"/>
      <c r="I10" s="108"/>
    </row>
    <row r="11" spans="1:9" ht="23.25" customHeight="1">
      <c r="A11" s="97"/>
      <c r="B11" s="98" t="s">
        <v>77</v>
      </c>
      <c r="C11" s="98"/>
      <c r="D11" s="98"/>
      <c r="E11" s="98"/>
      <c r="F11" s="98"/>
      <c r="G11" s="98"/>
      <c r="H11" s="98"/>
      <c r="I11" s="108"/>
    </row>
    <row r="12" spans="1:9" ht="18" customHeight="1">
      <c r="A12" s="97"/>
      <c r="B12" s="98" t="s">
        <v>78</v>
      </c>
      <c r="C12" s="98"/>
      <c r="D12" s="98"/>
      <c r="E12" s="98"/>
      <c r="F12" s="98"/>
      <c r="G12" s="98"/>
      <c r="H12" s="98"/>
      <c r="I12" s="108"/>
    </row>
    <row r="13" spans="1:9" ht="18" customHeight="1">
      <c r="A13" s="97"/>
      <c r="B13" s="98" t="s">
        <v>79</v>
      </c>
      <c r="C13" s="98"/>
      <c r="D13" s="98"/>
      <c r="E13" s="98"/>
      <c r="F13" s="98"/>
      <c r="G13" s="98"/>
      <c r="H13" s="98"/>
      <c r="I13" s="108"/>
    </row>
    <row r="14" spans="1:9" ht="18" customHeight="1">
      <c r="A14" s="97"/>
      <c r="B14" s="98" t="s">
        <v>80</v>
      </c>
      <c r="C14" s="98"/>
      <c r="D14" s="98"/>
      <c r="E14" s="98"/>
      <c r="F14" s="98"/>
      <c r="G14" s="98"/>
      <c r="H14" s="98"/>
      <c r="I14" s="108"/>
    </row>
    <row r="15" spans="1:9" ht="18.75" customHeight="1">
      <c r="A15" s="97"/>
      <c r="B15" s="98" t="s">
        <v>81</v>
      </c>
      <c r="C15" s="98"/>
      <c r="D15" s="98"/>
      <c r="E15" s="98"/>
      <c r="F15" s="98"/>
      <c r="G15" s="98"/>
      <c r="H15" s="98"/>
      <c r="I15" s="108"/>
    </row>
    <row r="16" spans="1:9" ht="19.5" customHeight="1">
      <c r="A16" s="97"/>
      <c r="B16" s="98" t="s">
        <v>82</v>
      </c>
      <c r="C16" s="98"/>
      <c r="D16" s="98"/>
      <c r="E16" s="98"/>
      <c r="F16" s="98"/>
      <c r="G16" s="98"/>
      <c r="H16" s="98"/>
      <c r="I16" s="108"/>
    </row>
    <row r="17" spans="1:9" ht="19.5" customHeight="1">
      <c r="A17" s="97"/>
      <c r="B17" s="98" t="s">
        <v>83</v>
      </c>
      <c r="C17" s="98"/>
      <c r="D17" s="98"/>
      <c r="E17" s="98"/>
      <c r="F17" s="98"/>
      <c r="G17" s="98"/>
      <c r="H17" s="98"/>
      <c r="I17" s="108"/>
    </row>
    <row r="18" spans="1:9" ht="19.5" customHeight="1">
      <c r="A18" s="97"/>
      <c r="B18" s="98" t="s">
        <v>84</v>
      </c>
      <c r="C18" s="98"/>
      <c r="D18" s="98"/>
      <c r="E18" s="98"/>
      <c r="F18" s="98"/>
      <c r="G18" s="98"/>
      <c r="H18" s="98"/>
      <c r="I18" s="108"/>
    </row>
    <row r="19" spans="1:9" ht="19.5" customHeight="1">
      <c r="A19" s="97"/>
      <c r="B19" s="98" t="s">
        <v>85</v>
      </c>
      <c r="C19" s="98"/>
      <c r="D19" s="98"/>
      <c r="E19" s="98"/>
      <c r="F19" s="98"/>
      <c r="G19" s="98"/>
      <c r="H19" s="98"/>
      <c r="I19" s="108"/>
    </row>
    <row r="20" spans="1:9" ht="19.5" customHeight="1">
      <c r="A20" s="97"/>
      <c r="B20" s="98"/>
      <c r="C20" s="98" t="s">
        <v>86</v>
      </c>
      <c r="D20" s="98"/>
      <c r="E20" s="98"/>
      <c r="F20" s="98"/>
      <c r="G20" s="98"/>
      <c r="H20" s="98"/>
      <c r="I20" s="108"/>
    </row>
    <row r="21" spans="1:9" ht="19.5" customHeight="1">
      <c r="A21" s="97"/>
      <c r="B21" s="98" t="s">
        <v>87</v>
      </c>
      <c r="C21" s="98"/>
      <c r="D21" s="98"/>
      <c r="E21" s="98"/>
      <c r="F21" s="98"/>
      <c r="G21" s="98"/>
      <c r="H21" s="98"/>
      <c r="I21" s="108"/>
    </row>
    <row r="22" spans="1:9" ht="19.5" customHeight="1">
      <c r="A22" s="97"/>
      <c r="B22" s="98" t="s">
        <v>88</v>
      </c>
      <c r="C22" s="98"/>
      <c r="D22" s="98"/>
      <c r="E22" s="98"/>
      <c r="F22" s="98"/>
      <c r="G22" s="98"/>
      <c r="H22" s="98"/>
      <c r="I22" s="108"/>
    </row>
    <row r="23" spans="1:9" ht="19.5" customHeight="1">
      <c r="A23" s="97"/>
      <c r="B23" s="98"/>
      <c r="C23" s="98" t="s">
        <v>89</v>
      </c>
      <c r="D23" s="98"/>
      <c r="E23" s="98"/>
      <c r="F23" s="98"/>
      <c r="G23" s="98"/>
      <c r="H23" s="98"/>
      <c r="I23" s="108"/>
    </row>
    <row r="24" spans="1:9" ht="19.5" customHeight="1">
      <c r="A24" s="97"/>
      <c r="B24" s="98" t="s">
        <v>90</v>
      </c>
      <c r="C24" s="98"/>
      <c r="D24" s="98"/>
      <c r="E24" s="98"/>
      <c r="F24" s="98"/>
      <c r="G24" s="98"/>
      <c r="H24" s="98"/>
      <c r="I24" s="108"/>
    </row>
    <row r="25" spans="1:9" ht="19.5" customHeight="1">
      <c r="A25" s="97"/>
      <c r="B25" s="98"/>
      <c r="C25" s="98" t="s">
        <v>91</v>
      </c>
      <c r="D25" s="98"/>
      <c r="E25" s="98"/>
      <c r="F25" s="98"/>
      <c r="G25" s="98"/>
      <c r="H25" s="98"/>
      <c r="I25" s="108"/>
    </row>
    <row r="26" spans="1:9" ht="19.5" customHeight="1">
      <c r="A26" s="97">
        <v>5</v>
      </c>
      <c r="B26" s="98" t="s">
        <v>92</v>
      </c>
      <c r="C26" s="98"/>
      <c r="D26" s="98"/>
      <c r="E26" s="98"/>
      <c r="F26" s="98"/>
      <c r="G26" s="98"/>
      <c r="H26" s="98"/>
      <c r="I26" s="108"/>
    </row>
    <row r="27" spans="1:9" ht="19.5" customHeight="1">
      <c r="A27" s="97"/>
      <c r="B27" s="98" t="s">
        <v>93</v>
      </c>
      <c r="C27" s="98"/>
      <c r="D27" s="98"/>
      <c r="E27" s="98"/>
      <c r="F27" s="98"/>
      <c r="G27" s="98"/>
      <c r="H27" s="98"/>
      <c r="I27" s="108"/>
    </row>
    <row r="28" spans="1:9" ht="19.5" customHeight="1">
      <c r="A28" s="97">
        <v>6</v>
      </c>
      <c r="B28" s="98" t="s">
        <v>94</v>
      </c>
      <c r="C28" s="98"/>
      <c r="D28" s="98"/>
      <c r="E28" s="98"/>
      <c r="F28" s="98"/>
      <c r="G28" s="98"/>
      <c r="H28" s="98"/>
      <c r="I28" s="108"/>
    </row>
    <row r="29" spans="1:9" ht="19.5" customHeight="1">
      <c r="A29" s="97"/>
      <c r="B29" s="98" t="s">
        <v>95</v>
      </c>
      <c r="C29" s="98"/>
      <c r="D29" s="98"/>
      <c r="E29" s="98"/>
      <c r="F29" s="98"/>
      <c r="G29" s="98"/>
      <c r="H29" s="98"/>
      <c r="I29" s="108"/>
    </row>
    <row r="30" spans="1:9" ht="19.5" customHeight="1">
      <c r="A30" s="101">
        <v>7</v>
      </c>
      <c r="B30" s="102" t="s">
        <v>96</v>
      </c>
      <c r="C30" s="102"/>
      <c r="D30" s="102"/>
      <c r="E30" s="102"/>
      <c r="F30" s="102"/>
      <c r="G30" s="102"/>
      <c r="H30" s="102"/>
      <c r="I30" s="228"/>
    </row>
    <row r="31" spans="1:9" ht="14.25">
      <c r="A31" s="98"/>
      <c r="B31" s="98"/>
      <c r="C31" s="98"/>
      <c r="D31" s="98"/>
      <c r="E31" s="98"/>
      <c r="F31" s="98"/>
      <c r="G31" s="98"/>
      <c r="H31" s="98"/>
      <c r="I31" s="98"/>
    </row>
    <row r="32" spans="1:9" ht="14.25">
      <c r="A32" s="98"/>
      <c r="B32" s="98"/>
      <c r="C32" s="98"/>
      <c r="D32" s="98"/>
      <c r="E32" s="98"/>
      <c r="F32" s="98"/>
      <c r="G32" s="98"/>
      <c r="H32" s="98"/>
      <c r="I32" s="98"/>
    </row>
    <row r="33" spans="1:9" ht="14.25">
      <c r="A33" s="98"/>
      <c r="B33" s="98"/>
      <c r="C33" s="98"/>
      <c r="D33" s="98"/>
      <c r="E33" s="98"/>
      <c r="F33" s="98"/>
      <c r="G33" s="98"/>
      <c r="H33" s="98"/>
      <c r="I33" s="98"/>
    </row>
    <row r="34" spans="1:9" ht="14.25">
      <c r="A34" s="98"/>
      <c r="B34" s="98"/>
      <c r="C34" s="98"/>
      <c r="D34" s="98"/>
      <c r="E34" s="98"/>
      <c r="F34" s="98"/>
      <c r="G34" s="98"/>
      <c r="H34" s="98"/>
      <c r="I34" s="98"/>
    </row>
    <row r="35" spans="1:9" s="1" customFormat="1" ht="14.25">
      <c r="A35" s="308"/>
      <c r="B35" s="308"/>
      <c r="C35" s="308"/>
      <c r="D35" s="308"/>
      <c r="E35" s="308"/>
      <c r="F35" s="308"/>
      <c r="G35" s="308"/>
      <c r="H35" s="308"/>
      <c r="I35" s="308"/>
    </row>
    <row r="36" spans="1:9" s="1" customFormat="1" ht="14.25">
      <c r="A36" s="2"/>
      <c r="B36" s="2"/>
      <c r="C36" s="2"/>
      <c r="D36" s="2"/>
      <c r="E36" s="2"/>
      <c r="F36" s="2"/>
      <c r="G36" s="2"/>
      <c r="H36" s="2"/>
      <c r="I36" s="2"/>
    </row>
    <row r="37" spans="1:9" s="1" customFormat="1" ht="14.25">
      <c r="A37" s="2"/>
      <c r="B37" s="2"/>
      <c r="C37" s="2"/>
      <c r="D37" s="2"/>
      <c r="E37" s="2"/>
      <c r="F37" s="2"/>
      <c r="G37" s="2"/>
      <c r="H37" s="2"/>
      <c r="I37" s="2"/>
    </row>
    <row r="38" spans="1:9" s="1" customFormat="1" ht="14.25">
      <c r="A38" s="2"/>
      <c r="B38" s="2"/>
      <c r="C38" s="2"/>
      <c r="D38" s="2"/>
      <c r="E38" s="2"/>
      <c r="F38" s="2"/>
      <c r="G38" s="2"/>
      <c r="H38" s="2"/>
      <c r="I38" s="2"/>
    </row>
    <row r="39" spans="1:9" s="1" customFormat="1" ht="14.25">
      <c r="A39" s="2"/>
      <c r="B39" s="2"/>
      <c r="C39" s="2"/>
      <c r="D39" s="2"/>
      <c r="E39" s="2"/>
      <c r="F39" s="2"/>
      <c r="G39" s="2"/>
      <c r="H39" s="2"/>
      <c r="I39" s="2"/>
    </row>
    <row r="40" spans="1:9" s="1" customFormat="1" ht="14.25">
      <c r="A40" s="2"/>
      <c r="B40" s="2"/>
      <c r="C40" s="2"/>
      <c r="D40" s="2"/>
      <c r="E40" s="2"/>
      <c r="F40" s="2"/>
      <c r="G40" s="2"/>
      <c r="H40" s="2"/>
      <c r="I40" s="2"/>
    </row>
    <row r="41" s="1" customFormat="1" ht="13.5"/>
    <row r="42" s="1" customFormat="1" ht="13.5"/>
    <row r="43" s="1" customFormat="1" ht="13.5"/>
    <row r="44" s="1" customFormat="1" ht="13.5"/>
    <row r="45" s="1" customFormat="1" ht="13.5"/>
    <row r="46" s="1" customFormat="1" ht="13.5"/>
    <row r="47" s="1" customFormat="1" ht="13.5"/>
    <row r="48" s="1" customFormat="1" ht="13.5"/>
    <row r="49" s="1" customFormat="1" ht="13.5"/>
    <row r="50" s="1" customFormat="1" ht="13.5"/>
    <row r="51" s="1" customFormat="1" ht="13.5"/>
    <row r="52" s="1" customFormat="1" ht="13.5"/>
    <row r="53" s="1"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sheetData>
  <sheetProtection/>
  <mergeCells count="1">
    <mergeCell ref="A35:I35"/>
  </mergeCells>
  <printOptions/>
  <pageMargins left="0.7874015748031497" right="0.3937007874015748"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堺市</cp:lastModifiedBy>
  <cp:lastPrinted>2011-06-03T05:44:32Z</cp:lastPrinted>
  <dcterms:created xsi:type="dcterms:W3CDTF">2007-03-15T02:34:02Z</dcterms:created>
  <dcterms:modified xsi:type="dcterms:W3CDTF">2019-04-23T05:53:32Z</dcterms:modified>
  <cp:category/>
  <cp:version/>
  <cp:contentType/>
  <cp:contentStatus/>
</cp:coreProperties>
</file>