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F45B0A8A-8689-488B-AA3A-629035A6C6A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様式第1号の2（減量計画書）表・裏" sheetId="19" r:id="rId1"/>
    <sheet name="表（編集不可）" sheetId="21" r:id="rId2"/>
    <sheet name="裏（編集不可）" sheetId="20" r:id="rId3"/>
  </sheets>
  <definedNames>
    <definedName name="_xlnm.Print_Area" localSheetId="0">'様式第1号の2（減量計画書）表・裏'!$A$1:$AA$101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21" l="1"/>
  <c r="J2" i="21"/>
  <c r="N2" i="21"/>
  <c r="BS2" i="21"/>
  <c r="BR2" i="21"/>
  <c r="BQ2" i="21"/>
  <c r="BP2" i="21"/>
  <c r="BO2" i="21"/>
  <c r="BM2" i="21"/>
  <c r="BL2" i="21"/>
  <c r="BK2" i="21"/>
  <c r="BJ2" i="21"/>
  <c r="BI2" i="21"/>
  <c r="BG2" i="21"/>
  <c r="BF2" i="21"/>
  <c r="BE2" i="21"/>
  <c r="BD2" i="21"/>
  <c r="BB2" i="21"/>
  <c r="BA2" i="21"/>
  <c r="AZ2" i="21"/>
  <c r="AY2" i="21"/>
  <c r="AW2" i="21"/>
  <c r="AV2" i="21"/>
  <c r="AU2" i="21"/>
  <c r="AS2" i="21"/>
  <c r="AR2" i="21"/>
  <c r="AQ2" i="21"/>
  <c r="AO2" i="21"/>
  <c r="AN2" i="21"/>
  <c r="AM2" i="21"/>
  <c r="AK2" i="21"/>
  <c r="AJ2" i="21"/>
  <c r="AI2" i="21"/>
  <c r="AG2" i="21"/>
  <c r="AF2" i="21"/>
  <c r="AE2" i="21"/>
  <c r="AC2" i="21"/>
  <c r="AB2" i="21"/>
  <c r="AA2" i="21"/>
  <c r="Y2" i="21"/>
  <c r="X2" i="21"/>
  <c r="W2" i="21"/>
  <c r="U2" i="21"/>
  <c r="T2" i="21"/>
  <c r="S2" i="21"/>
  <c r="R2" i="21"/>
  <c r="Q2" i="21"/>
  <c r="P2" i="21"/>
  <c r="O2" i="21"/>
  <c r="M2" i="21"/>
  <c r="H2" i="21"/>
  <c r="G2" i="21"/>
  <c r="F2" i="21"/>
  <c r="E2" i="21"/>
  <c r="D2" i="21"/>
  <c r="C2" i="21"/>
  <c r="B2" i="21"/>
  <c r="J64" i="19"/>
  <c r="CK2" i="20"/>
  <c r="CJ2" i="20"/>
  <c r="CI2" i="20"/>
  <c r="CH2" i="20"/>
  <c r="CG2" i="20"/>
  <c r="CF2" i="20"/>
  <c r="CE2" i="20"/>
  <c r="CD2" i="20"/>
  <c r="CC2" i="20"/>
  <c r="CB2" i="20"/>
  <c r="CA2" i="20"/>
  <c r="BZ2" i="20"/>
  <c r="BY2" i="20"/>
  <c r="BX2" i="20"/>
  <c r="BW2" i="20"/>
  <c r="BV2" i="20"/>
  <c r="BU2" i="20"/>
  <c r="BT2" i="20"/>
  <c r="BS2" i="20"/>
  <c r="BR2" i="20"/>
  <c r="BQ2" i="20"/>
  <c r="BP2" i="20"/>
  <c r="BO2" i="20"/>
  <c r="BN2" i="20"/>
  <c r="BM2" i="20"/>
  <c r="BL2" i="20"/>
  <c r="BK2" i="20"/>
  <c r="BJ2" i="20"/>
  <c r="BI2" i="20"/>
  <c r="BH2" i="20"/>
  <c r="BG2" i="20"/>
  <c r="BF2" i="20"/>
  <c r="BE2" i="20"/>
  <c r="BD2" i="20"/>
  <c r="BC2" i="20"/>
  <c r="BB2" i="20"/>
  <c r="BA2" i="20"/>
  <c r="AZ2" i="20"/>
  <c r="AY2" i="20"/>
  <c r="AX2" i="20"/>
  <c r="AW2" i="20"/>
  <c r="AV2" i="20"/>
  <c r="AU2" i="20"/>
  <c r="AT2" i="20"/>
  <c r="AS2" i="20"/>
  <c r="AR2" i="20"/>
  <c r="AQ2" i="20"/>
  <c r="AP2" i="20"/>
  <c r="AO2" i="20"/>
  <c r="AN2" i="20"/>
  <c r="AL2" i="20"/>
  <c r="AM2" i="20"/>
  <c r="AK2" i="20"/>
  <c r="AJ2" i="20"/>
  <c r="AI2" i="20"/>
  <c r="AH2" i="20"/>
  <c r="AG2" i="20"/>
  <c r="AF2" i="20"/>
  <c r="AE2" i="20"/>
  <c r="AD2" i="20"/>
  <c r="AC2" i="20"/>
  <c r="AB2" i="20"/>
  <c r="AA2" i="20"/>
  <c r="Z2" i="20"/>
  <c r="Y2" i="20"/>
  <c r="X2" i="20"/>
  <c r="W2" i="20"/>
  <c r="V2" i="20"/>
  <c r="U2" i="20"/>
  <c r="T2" i="20"/>
  <c r="S2" i="20"/>
  <c r="R2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2" i="20"/>
  <c r="C2" i="20"/>
  <c r="B2" i="20"/>
  <c r="E23" i="19"/>
  <c r="Q27" i="19"/>
  <c r="N56" i="19"/>
  <c r="R56" i="19" s="1"/>
  <c r="N57" i="19"/>
  <c r="R57" i="19" s="1"/>
  <c r="J93" i="19"/>
  <c r="F93" i="19"/>
  <c r="N92" i="19"/>
  <c r="R92" i="19"/>
  <c r="N91" i="19"/>
  <c r="R91" i="19"/>
  <c r="N90" i="19"/>
  <c r="R90" i="19" s="1"/>
  <c r="N89" i="19"/>
  <c r="R89" i="19" s="1"/>
  <c r="J88" i="19"/>
  <c r="F88" i="19"/>
  <c r="N87" i="19"/>
  <c r="R87" i="19" s="1"/>
  <c r="N86" i="19"/>
  <c r="R86" i="19" s="1"/>
  <c r="N85" i="19"/>
  <c r="R85" i="19"/>
  <c r="N84" i="19"/>
  <c r="R84" i="19" s="1"/>
  <c r="J83" i="19"/>
  <c r="F83" i="19"/>
  <c r="N82" i="19"/>
  <c r="R82" i="19"/>
  <c r="N81" i="19"/>
  <c r="R81" i="19" s="1"/>
  <c r="N80" i="19"/>
  <c r="R80" i="19"/>
  <c r="N79" i="19"/>
  <c r="R79" i="19"/>
  <c r="N78" i="19"/>
  <c r="R78" i="19"/>
  <c r="N77" i="19"/>
  <c r="R77" i="19"/>
  <c r="J69" i="19"/>
  <c r="F69" i="19"/>
  <c r="N68" i="19"/>
  <c r="R68" i="19" s="1"/>
  <c r="N67" i="19"/>
  <c r="R67" i="19" s="1"/>
  <c r="N66" i="19"/>
  <c r="R66" i="19" s="1"/>
  <c r="N65" i="19"/>
  <c r="R65" i="19" s="1"/>
  <c r="F64" i="19"/>
  <c r="N63" i="19"/>
  <c r="R63" i="19" s="1"/>
  <c r="N62" i="19"/>
  <c r="R62" i="19" s="1"/>
  <c r="N61" i="19"/>
  <c r="R61" i="19" s="1"/>
  <c r="N60" i="19"/>
  <c r="R60" i="19" s="1"/>
  <c r="J59" i="19"/>
  <c r="F59" i="19"/>
  <c r="N58" i="19"/>
  <c r="R58" i="19"/>
  <c r="N55" i="19"/>
  <c r="R55" i="19" s="1"/>
  <c r="N54" i="19"/>
  <c r="R54" i="19" s="1"/>
  <c r="N53" i="19"/>
  <c r="R53" i="19" s="1"/>
  <c r="N83" i="19" l="1"/>
  <c r="F94" i="19"/>
  <c r="N93" i="19"/>
  <c r="R93" i="19" s="1"/>
  <c r="J94" i="19"/>
  <c r="F70" i="19"/>
  <c r="J70" i="19"/>
  <c r="R83" i="19"/>
  <c r="N59" i="19"/>
  <c r="N69" i="19"/>
  <c r="R69" i="19" s="1"/>
  <c r="N88" i="19"/>
  <c r="R88" i="19" s="1"/>
  <c r="N64" i="19"/>
  <c r="R64" i="19" s="1"/>
  <c r="N94" i="19" l="1"/>
  <c r="R94" i="19" s="1"/>
  <c r="N70" i="19"/>
  <c r="R70" i="19" s="1"/>
  <c r="R59" i="19"/>
</calcChain>
</file>

<file path=xl/sharedStrings.xml><?xml version="1.0" encoding="utf-8"?>
<sst xmlns="http://schemas.openxmlformats.org/spreadsheetml/2006/main" count="475" uniqueCount="215">
  <si>
    <t>生ごみ類</t>
    <rPh sb="0" eb="1">
      <t>ナマ</t>
    </rPh>
    <rPh sb="3" eb="4">
      <t>ルイ</t>
    </rPh>
    <phoneticPr fontId="2"/>
  </si>
  <si>
    <t>事業系一般廃棄物減量等計画書</t>
    <rPh sb="8" eb="10">
      <t>ゲンリョウ</t>
    </rPh>
    <rPh sb="10" eb="11">
      <t>トウ</t>
    </rPh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</si>
  <si>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</si>
  <si>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数</t>
    <rPh sb="0" eb="1">
      <t>スウ</t>
    </rPh>
    <phoneticPr fontId="2"/>
  </si>
  <si>
    <t>倉　　庫</t>
    <rPh sb="0" eb="1">
      <t>クラ</t>
    </rPh>
    <rPh sb="3" eb="4">
      <t>コ</t>
    </rPh>
    <phoneticPr fontId="2"/>
  </si>
  <si>
    <t>繊維くず</t>
    <rPh sb="0" eb="2">
      <t>センイ</t>
    </rPh>
    <phoneticPr fontId="2"/>
  </si>
  <si>
    <t>竣工年月日</t>
    <rPh sb="0" eb="2">
      <t>シュンコウ</t>
    </rPh>
    <rPh sb="2" eb="5">
      <t>ネンガッピ</t>
    </rPh>
    <phoneticPr fontId="2"/>
  </si>
  <si>
    <t>用　途</t>
    <rPh sb="0" eb="1">
      <t>ヨウ</t>
    </rPh>
    <rPh sb="2" eb="3">
      <t>ト</t>
    </rPh>
    <phoneticPr fontId="2"/>
  </si>
  <si>
    <t>構　　造</t>
    <rPh sb="0" eb="1">
      <t>カマエ</t>
    </rPh>
    <rPh sb="3" eb="4">
      <t>ヅクリ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</si>
  <si>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</si>
  <si>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従事人数</t>
    <rPh sb="0" eb="2">
      <t>ジュウジ</t>
    </rPh>
    <rPh sb="2" eb="4">
      <t>ニンズウ</t>
    </rPh>
    <phoneticPr fontId="2"/>
  </si>
  <si>
    <t>名　  称</t>
    <rPh sb="0" eb="1">
      <t>メイ</t>
    </rPh>
    <rPh sb="4" eb="5">
      <t>ショウ</t>
    </rPh>
    <phoneticPr fontId="2"/>
  </si>
  <si>
    <t>床 面 積</t>
    <rPh sb="0" eb="1">
      <t>ユカ</t>
    </rPh>
    <rPh sb="2" eb="3">
      <t>オモテ</t>
    </rPh>
    <rPh sb="4" eb="5">
      <t>セキ</t>
    </rPh>
    <phoneticPr fontId="2"/>
  </si>
  <si>
    <t>所 有 者</t>
    <rPh sb="0" eb="1">
      <t>ショ</t>
    </rPh>
    <rPh sb="2" eb="3">
      <t>ユウ</t>
    </rPh>
    <rPh sb="4" eb="5">
      <t>シャ</t>
    </rPh>
    <phoneticPr fontId="2"/>
  </si>
  <si>
    <t>医療・福祉</t>
    <rPh sb="0" eb="2">
      <t>イリョウ</t>
    </rPh>
    <rPh sb="3" eb="5">
      <t>フクシ</t>
    </rPh>
    <phoneticPr fontId="2"/>
  </si>
  <si>
    <t>事 務 所</t>
    <rPh sb="0" eb="1">
      <t>コト</t>
    </rPh>
    <rPh sb="2" eb="3">
      <t>ツトム</t>
    </rPh>
    <rPh sb="4" eb="5">
      <t>ショ</t>
    </rPh>
    <phoneticPr fontId="2"/>
  </si>
  <si>
    <t>店　　舗</t>
    <rPh sb="0" eb="1">
      <t>テン</t>
    </rPh>
    <rPh sb="3" eb="4">
      <t>ホ</t>
    </rPh>
    <phoneticPr fontId="2"/>
  </si>
  <si>
    <t>工　　場</t>
    <rPh sb="0" eb="1">
      <t>コウ</t>
    </rPh>
    <rPh sb="3" eb="4">
      <t>ジョウ</t>
    </rPh>
    <phoneticPr fontId="2"/>
  </si>
  <si>
    <t>宿泊施設</t>
    <rPh sb="0" eb="2">
      <t>シュクハク</t>
    </rPh>
    <rPh sb="2" eb="4">
      <t>シセツ</t>
    </rPh>
    <phoneticPr fontId="2"/>
  </si>
  <si>
    <t>集客施設</t>
    <rPh sb="0" eb="2">
      <t>シュウキャク</t>
    </rPh>
    <rPh sb="2" eb="4">
      <t>シセツ</t>
    </rPh>
    <phoneticPr fontId="2"/>
  </si>
  <si>
    <t>学　　校</t>
    <rPh sb="0" eb="1">
      <t>ガク</t>
    </rPh>
    <rPh sb="3" eb="4">
      <t>コウ</t>
    </rPh>
    <phoneticPr fontId="2"/>
  </si>
  <si>
    <t>保管場所</t>
    <rPh sb="0" eb="2">
      <t>ホカン</t>
    </rPh>
    <rPh sb="2" eb="4">
      <t>バショ</t>
    </rPh>
    <phoneticPr fontId="2"/>
  </si>
  <si>
    <t>収集頻度</t>
    <rPh sb="0" eb="2">
      <t>シュウシュウ</t>
    </rPh>
    <rPh sb="2" eb="4">
      <t>ヒンド</t>
    </rPh>
    <phoneticPr fontId="2"/>
  </si>
  <si>
    <t>容　　器</t>
    <rPh sb="0" eb="1">
      <t>ヨウ</t>
    </rPh>
    <rPh sb="3" eb="4">
      <t>キ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</si>
  <si>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</si>
  <si>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氏　　　名</t>
    <rPh sb="0" eb="1">
      <t>シ</t>
    </rPh>
    <rPh sb="4" eb="5">
      <t>メイ</t>
    </rPh>
    <phoneticPr fontId="2"/>
  </si>
  <si>
    <t>前　年　度　実　績</t>
    <rPh sb="0" eb="1">
      <t>マエ</t>
    </rPh>
    <rPh sb="2" eb="3">
      <t>ネン</t>
    </rPh>
    <rPh sb="4" eb="5">
      <t>ド</t>
    </rPh>
    <rPh sb="6" eb="7">
      <t>ミノル</t>
    </rPh>
    <rPh sb="8" eb="9">
      <t>イサオ</t>
    </rPh>
    <phoneticPr fontId="2"/>
  </si>
  <si>
    <t>段ボール</t>
    <rPh sb="0" eb="1">
      <t>ダン</t>
    </rPh>
    <phoneticPr fontId="2"/>
  </si>
  <si>
    <t>OA用紙・その他の紙</t>
    <rPh sb="2" eb="4">
      <t>ヨウシ</t>
    </rPh>
    <rPh sb="7" eb="8">
      <t>タ</t>
    </rPh>
    <rPh sb="9" eb="10">
      <t>カミ</t>
    </rPh>
    <phoneticPr fontId="2"/>
  </si>
  <si>
    <t>（小　計） ①</t>
    <rPh sb="1" eb="2">
      <t>ショウ</t>
    </rPh>
    <rPh sb="3" eb="4">
      <t>ケイ</t>
    </rPh>
    <phoneticPr fontId="2"/>
  </si>
  <si>
    <t>（小　計） ②</t>
    <rPh sb="1" eb="2">
      <t>ショウ</t>
    </rPh>
    <rPh sb="3" eb="4">
      <t>ケイ</t>
    </rPh>
    <phoneticPr fontId="2"/>
  </si>
  <si>
    <t>（小　計） ③</t>
    <rPh sb="1" eb="2">
      <t>ショウ</t>
    </rPh>
    <rPh sb="3" eb="4">
      <t>ケイ</t>
    </rPh>
    <phoneticPr fontId="2"/>
  </si>
  <si>
    <t>ﾄﾝ/年</t>
    <rPh sb="3" eb="4">
      <t>ネン</t>
    </rPh>
    <phoneticPr fontId="2"/>
  </si>
  <si>
    <t>紙　　類</t>
    <rPh sb="0" eb="1">
      <t>カミ</t>
    </rPh>
    <rPh sb="3" eb="4">
      <t>ルイ</t>
    </rPh>
    <phoneticPr fontId="2"/>
  </si>
  <si>
    <t>新 　聞</t>
    <rPh sb="0" eb="1">
      <t>シン</t>
    </rPh>
    <rPh sb="3" eb="4">
      <t>ブン</t>
    </rPh>
    <phoneticPr fontId="2"/>
  </si>
  <si>
    <t>雑 　誌</t>
    <rPh sb="0" eb="1">
      <t>ザツ</t>
    </rPh>
    <rPh sb="3" eb="4">
      <t>シ</t>
    </rPh>
    <phoneticPr fontId="2"/>
  </si>
  <si>
    <t>厨 芥 類</t>
    <rPh sb="4" eb="5">
      <t>るい</t>
    </rPh>
    <phoneticPr fontId="2" type="Hiragana"/>
  </si>
  <si>
    <t>木 く ず</t>
    <rPh sb="0" eb="1">
      <t>キ</t>
    </rPh>
    <phoneticPr fontId="2"/>
  </si>
  <si>
    <t>魚あら</t>
    <rPh sb="0" eb="1">
      <t>サカナ</t>
    </rPh>
    <phoneticPr fontId="2"/>
  </si>
  <si>
    <t>野菜くず</t>
    <rPh sb="0" eb="2">
      <t>ヤサイ</t>
    </rPh>
    <phoneticPr fontId="2"/>
  </si>
  <si>
    <t>〒</t>
    <phoneticPr fontId="2"/>
  </si>
  <si>
    <t>㎡</t>
    <phoneticPr fontId="2"/>
  </si>
  <si>
    <t>様式第１号の２（第２条の３関係）</t>
    <rPh sb="2" eb="3">
      <t>ダイ</t>
    </rPh>
    <rPh sb="8" eb="9">
      <t>ダイ</t>
    </rPh>
    <rPh sb="10" eb="11">
      <t>ジョウ</t>
    </rPh>
    <rPh sb="13" eb="15">
      <t>カンケイ</t>
    </rPh>
    <phoneticPr fontId="2"/>
  </si>
  <si>
    <t>（表面）</t>
    <rPh sb="1" eb="2">
      <t>オモテ</t>
    </rPh>
    <rPh sb="2" eb="3">
      <t>メン</t>
    </rPh>
    <phoneticPr fontId="2"/>
  </si>
  <si>
    <t>住所（所在地）</t>
    <phoneticPr fontId="2"/>
  </si>
  <si>
    <t>（代表者氏名）</t>
    <phoneticPr fontId="2"/>
  </si>
  <si>
    <t>床面積の合計</t>
    <rPh sb="0" eb="3">
      <t>ユカメンセキ</t>
    </rPh>
    <rPh sb="4" eb="6">
      <t>ゴウケイ</t>
    </rPh>
    <phoneticPr fontId="2"/>
  </si>
  <si>
    <t>事業用大規模建築物の概要</t>
    <rPh sb="0" eb="3">
      <t>ジギョウヨウ</t>
    </rPh>
    <rPh sb="3" eb="6">
      <t>ダイキボ</t>
    </rPh>
    <rPh sb="6" eb="9">
      <t>ケンチクブツ</t>
    </rPh>
    <rPh sb="10" eb="12">
      <t>ガイヨウ</t>
    </rPh>
    <phoneticPr fontId="2"/>
  </si>
  <si>
    <t>ご　　　　み</t>
    <phoneticPr fontId="2"/>
  </si>
  <si>
    <t>減量のために実施していること。</t>
    <rPh sb="0" eb="2">
      <t>ゲンリョウ</t>
    </rPh>
    <rPh sb="6" eb="8">
      <t>ジッシ</t>
    </rPh>
    <phoneticPr fontId="2"/>
  </si>
  <si>
    <t>減量のために計画していること。</t>
    <rPh sb="0" eb="2">
      <t>ゲンリョウ</t>
    </rPh>
    <rPh sb="6" eb="8">
      <t>ケイカク</t>
    </rPh>
    <phoneticPr fontId="2"/>
  </si>
  <si>
    <t>再利用（再資源化）対象物</t>
    <rPh sb="0" eb="3">
      <t>サイリヨウ</t>
    </rPh>
    <rPh sb="4" eb="5">
      <t>サイ</t>
    </rPh>
    <rPh sb="5" eb="7">
      <t>シゲン</t>
    </rPh>
    <rPh sb="7" eb="8">
      <t>カ</t>
    </rPh>
    <rPh sb="9" eb="10">
      <t>タイ</t>
    </rPh>
    <rPh sb="10" eb="11">
      <t>ゾウ</t>
    </rPh>
    <rPh sb="11" eb="12">
      <t>ブツ</t>
    </rPh>
    <phoneticPr fontId="2"/>
  </si>
  <si>
    <t>フリ ガナ</t>
    <phoneticPr fontId="2"/>
  </si>
  <si>
    <t>　堺市長 　　殿</t>
    <rPh sb="1" eb="2">
      <t>サカイ</t>
    </rPh>
    <rPh sb="2" eb="3">
      <t>シ</t>
    </rPh>
    <rPh sb="3" eb="4">
      <t>チョウ</t>
    </rPh>
    <rPh sb="7" eb="8">
      <t>ドノ</t>
    </rPh>
    <phoneticPr fontId="2"/>
  </si>
  <si>
    <t>フ リ ガ ナ</t>
    <phoneticPr fontId="2"/>
  </si>
  <si>
    <t xml:space="preserve">   堺市廃棄物の減量化及び適正処理に関する条例第１２条第４項及び堺市廃棄物の減量化及び適正処理に関する規則第２条の３第２項の規定により、次のとおり本計画書を提出します。</t>
    <rPh sb="28" eb="29">
      <t>ダイ</t>
    </rPh>
    <rPh sb="30" eb="31">
      <t>コウ</t>
    </rPh>
    <rPh sb="59" eb="60">
      <t>ダイ</t>
    </rPh>
    <rPh sb="61" eb="62">
      <t>コウ</t>
    </rPh>
    <phoneticPr fontId="2"/>
  </si>
  <si>
    <t>％</t>
    <phoneticPr fontId="2"/>
  </si>
  <si>
    <t>機密書類</t>
    <phoneticPr fontId="2"/>
  </si>
  <si>
    <t>その他</t>
    <phoneticPr fontId="2"/>
  </si>
  <si>
    <t>当　年　度　計　画</t>
    <rPh sb="0" eb="1">
      <t>トウ</t>
    </rPh>
    <rPh sb="2" eb="3">
      <t>ネン</t>
    </rPh>
    <rPh sb="4" eb="5">
      <t>ド</t>
    </rPh>
    <rPh sb="6" eb="7">
      <t>ケイ</t>
    </rPh>
    <rPh sb="8" eb="9">
      <t>ガ</t>
    </rPh>
    <phoneticPr fontId="2"/>
  </si>
  <si>
    <t>㎡</t>
  </si>
  <si>
    <t>Ｃ（Ａ+Ｂ)</t>
    <phoneticPr fontId="2"/>
  </si>
  <si>
    <t>（Ｂ/Ｃ）×100</t>
    <phoneticPr fontId="2"/>
  </si>
  <si>
    <t>一般廃棄物収集運搬
　業者名又は持込先</t>
    <rPh sb="0" eb="2">
      <t>イッパン</t>
    </rPh>
    <rPh sb="2" eb="5">
      <t>ハイキブツ</t>
    </rPh>
    <rPh sb="5" eb="7">
      <t>シュウシュウ</t>
    </rPh>
    <rPh sb="7" eb="9">
      <t>ウンパン</t>
    </rPh>
    <rPh sb="11" eb="13">
      <t>ギョウシャ</t>
    </rPh>
    <rPh sb="13" eb="14">
      <t>メイ</t>
    </rPh>
    <rPh sb="14" eb="15">
      <t>マタ</t>
    </rPh>
    <rPh sb="16" eb="18">
      <t>モチコミ</t>
    </rPh>
    <rPh sb="18" eb="19">
      <t>サキ</t>
    </rPh>
    <phoneticPr fontId="2"/>
  </si>
  <si>
    <t>（ﾄﾝ/年）</t>
  </si>
  <si>
    <t xml:space="preserve">再利用（再資源化）量   </t>
    <phoneticPr fontId="2"/>
  </si>
  <si>
    <t>（ﾄﾝ/年）</t>
    <phoneticPr fontId="2"/>
  </si>
  <si>
    <t>（％）</t>
    <phoneticPr fontId="2"/>
  </si>
  <si>
    <t>廃棄した量</t>
    <phoneticPr fontId="2"/>
  </si>
  <si>
    <t>総排出量</t>
    <phoneticPr fontId="2"/>
  </si>
  <si>
    <t>資源化率</t>
    <phoneticPr fontId="2"/>
  </si>
  <si>
    <t>Ａ</t>
    <phoneticPr fontId="2"/>
  </si>
  <si>
    <t>Ｂ</t>
    <phoneticPr fontId="2"/>
  </si>
  <si>
    <t>年</t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</si>
  <si>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</si>
  <si>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</si>
  <si>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</si>
  <si>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  <rPh sb="0" eb="1">
      <t>ヒ</t>
    </rPh>
    <phoneticPr fontId="2"/>
  </si>
  <si>
    <t>箇所</t>
    <phoneticPr fontId="2"/>
  </si>
  <si>
    <t>年度</t>
  </si>
  <si>
    <t>（</t>
    <phoneticPr fontId="2"/>
  </si>
  <si>
    <t>）</t>
    <phoneticPr fontId="2"/>
  </si>
  <si>
    <t>電 話 番 号</t>
    <phoneticPr fontId="2"/>
  </si>
  <si>
    <t>廃棄する量</t>
    <phoneticPr fontId="2"/>
  </si>
  <si>
    <t>月</t>
    <rPh sb="0" eb="1">
      <t>ツキ</t>
    </rPh>
    <phoneticPr fontId="2"/>
  </si>
  <si>
    <t>人</t>
    <rPh sb="0" eb="1">
      <t>ニン</t>
    </rPh>
    <phoneticPr fontId="2"/>
  </si>
  <si>
    <t>地上</t>
    <rPh sb="0" eb="2">
      <t>チジョウ</t>
    </rPh>
    <phoneticPr fontId="2"/>
  </si>
  <si>
    <t>階</t>
    <rPh sb="0" eb="1">
      <t>カイ</t>
    </rPh>
    <phoneticPr fontId="2"/>
  </si>
  <si>
    <t>地下</t>
    <rPh sb="0" eb="1">
      <t>チ</t>
    </rPh>
    <rPh sb="1" eb="2">
      <t>カ</t>
    </rPh>
    <phoneticPr fontId="2"/>
  </si>
  <si>
    <t>・</t>
    <phoneticPr fontId="2"/>
  </si>
  <si>
    <t xml:space="preserve"> ㎡</t>
    <phoneticPr fontId="2"/>
  </si>
  <si>
    <t xml:space="preserve">氏名（名称）  　　              </t>
    <phoneticPr fontId="2"/>
  </si>
  <si>
    <t>←ハイフン（ｰ）は入力しないでください</t>
    <rPh sb="9" eb="11">
      <t>ニュウリョク</t>
    </rPh>
    <phoneticPr fontId="2"/>
  </si>
  <si>
    <t>令和</t>
    <rPh sb="0" eb="2">
      <t>レイワ</t>
    </rPh>
    <phoneticPr fontId="2"/>
  </si>
  <si>
    <t>↑郵便番号から自動入力</t>
    <rPh sb="1" eb="5">
      <t>ユウビンバンゴウ</t>
    </rPh>
    <rPh sb="7" eb="9">
      <t>ジドウ</t>
    </rPh>
    <rPh sb="9" eb="11">
      <t>ニュウリョク</t>
    </rPh>
    <phoneticPr fontId="2"/>
  </si>
  <si>
    <t>↑番地等</t>
    <rPh sb="1" eb="3">
      <t>バンチ</t>
    </rPh>
    <rPh sb="3" eb="4">
      <t>トウ</t>
    </rPh>
    <phoneticPr fontId="2"/>
  </si>
  <si>
    <r>
      <t>雑ごみ</t>
    </r>
    <r>
      <rPr>
        <sz val="8"/>
        <color indexed="8"/>
        <rFont val="メイリオ"/>
        <family val="3"/>
        <charset val="128"/>
      </rPr>
      <t>（燃やすごみ）</t>
    </r>
    <rPh sb="4" eb="5">
      <t>モ</t>
    </rPh>
    <phoneticPr fontId="2"/>
  </si>
  <si>
    <r>
      <t>総合計</t>
    </r>
    <r>
      <rPr>
        <sz val="9"/>
        <color indexed="8"/>
        <rFont val="メイリオ"/>
        <family val="3"/>
        <charset val="128"/>
      </rPr>
      <t>（①+②+③）</t>
    </r>
    <rPh sb="0" eb="2">
      <t>ソウゴウ</t>
    </rPh>
    <rPh sb="2" eb="3">
      <t>ケイ</t>
    </rPh>
    <phoneticPr fontId="2"/>
  </si>
  <si>
    <t>事業所ＣＤ</t>
    <phoneticPr fontId="21"/>
  </si>
  <si>
    <t>実績年度</t>
    <rPh sb="0" eb="2">
      <t>ジッセキ</t>
    </rPh>
    <rPh sb="2" eb="4">
      <t>ネンド</t>
    </rPh>
    <phoneticPr fontId="21"/>
  </si>
  <si>
    <t>廃棄（新聞）</t>
    <rPh sb="0" eb="2">
      <t>ハイキ</t>
    </rPh>
    <rPh sb="3" eb="5">
      <t>シンブン</t>
    </rPh>
    <phoneticPr fontId="21"/>
  </si>
  <si>
    <t>廃棄（雑誌）</t>
    <rPh sb="0" eb="2">
      <t>ハイキ</t>
    </rPh>
    <rPh sb="3" eb="5">
      <t>ザッシ</t>
    </rPh>
    <phoneticPr fontId="21"/>
  </si>
  <si>
    <t>廃棄（段ボール）</t>
    <rPh sb="0" eb="2">
      <t>ハイキ</t>
    </rPh>
    <rPh sb="3" eb="4">
      <t>ダン</t>
    </rPh>
    <phoneticPr fontId="21"/>
  </si>
  <si>
    <t>廃棄（OA用紙他）</t>
    <rPh sb="0" eb="2">
      <t>ハイキ</t>
    </rPh>
    <rPh sb="5" eb="7">
      <t>ヨウシ</t>
    </rPh>
    <rPh sb="7" eb="8">
      <t>ホカ</t>
    </rPh>
    <phoneticPr fontId="21"/>
  </si>
  <si>
    <t>廃棄（精密書類）</t>
    <rPh sb="0" eb="2">
      <t>ハイキ</t>
    </rPh>
    <rPh sb="3" eb="5">
      <t>セイミツ</t>
    </rPh>
    <rPh sb="5" eb="7">
      <t>ショルイ</t>
    </rPh>
    <phoneticPr fontId="21"/>
  </si>
  <si>
    <t>廃棄（その他）</t>
    <rPh sb="0" eb="2">
      <t>ハイキ</t>
    </rPh>
    <rPh sb="5" eb="6">
      <t>タ</t>
    </rPh>
    <phoneticPr fontId="21"/>
  </si>
  <si>
    <t>廃棄（厨芥類）</t>
    <rPh sb="0" eb="2">
      <t>ハイキ</t>
    </rPh>
    <rPh sb="3" eb="5">
      <t>チュウカイ</t>
    </rPh>
    <rPh sb="5" eb="6">
      <t>ルイ</t>
    </rPh>
    <phoneticPr fontId="21"/>
  </si>
  <si>
    <t>廃棄（魚あら）</t>
    <rPh sb="0" eb="2">
      <t>ハイキ</t>
    </rPh>
    <rPh sb="3" eb="4">
      <t>サカナ</t>
    </rPh>
    <phoneticPr fontId="21"/>
  </si>
  <si>
    <t>廃棄（野菜くず）</t>
    <rPh sb="0" eb="2">
      <t>ハイキ</t>
    </rPh>
    <rPh sb="3" eb="5">
      <t>ヤサイ</t>
    </rPh>
    <phoneticPr fontId="21"/>
  </si>
  <si>
    <t>廃棄（木くず）</t>
    <rPh sb="0" eb="2">
      <t>ハイキ</t>
    </rPh>
    <rPh sb="3" eb="4">
      <t>キ</t>
    </rPh>
    <phoneticPr fontId="21"/>
  </si>
  <si>
    <t>廃棄（繊維くず）</t>
    <rPh sb="0" eb="2">
      <t>ハイキ</t>
    </rPh>
    <rPh sb="3" eb="5">
      <t>センイ</t>
    </rPh>
    <phoneticPr fontId="21"/>
  </si>
  <si>
    <t>廃棄（雑ごみ）</t>
    <rPh sb="0" eb="2">
      <t>ハイキ</t>
    </rPh>
    <rPh sb="3" eb="4">
      <t>ザツ</t>
    </rPh>
    <phoneticPr fontId="21"/>
  </si>
  <si>
    <t>再資源化（新聞）</t>
    <rPh sb="5" eb="7">
      <t>シンブン</t>
    </rPh>
    <phoneticPr fontId="21"/>
  </si>
  <si>
    <t>再資源化（雑誌）</t>
    <rPh sb="5" eb="7">
      <t>ザッシ</t>
    </rPh>
    <phoneticPr fontId="21"/>
  </si>
  <si>
    <t>再資源化（段ボール）</t>
    <rPh sb="5" eb="6">
      <t>ダン</t>
    </rPh>
    <phoneticPr fontId="21"/>
  </si>
  <si>
    <t>再資源化（OA用紙他）</t>
    <rPh sb="7" eb="9">
      <t>ヨウシ</t>
    </rPh>
    <rPh sb="9" eb="10">
      <t>ホカ</t>
    </rPh>
    <phoneticPr fontId="21"/>
  </si>
  <si>
    <t>再資源化（精密書類）</t>
    <rPh sb="5" eb="7">
      <t>セイミツ</t>
    </rPh>
    <rPh sb="7" eb="9">
      <t>ショルイ</t>
    </rPh>
    <phoneticPr fontId="21"/>
  </si>
  <si>
    <t>再資源化（その他）</t>
    <rPh sb="7" eb="8">
      <t>タ</t>
    </rPh>
    <phoneticPr fontId="21"/>
  </si>
  <si>
    <t>再資源化（厨芥類）</t>
    <rPh sb="5" eb="7">
      <t>チュウカイ</t>
    </rPh>
    <rPh sb="7" eb="8">
      <t>ルイ</t>
    </rPh>
    <phoneticPr fontId="21"/>
  </si>
  <si>
    <t>再資源化（魚あら）</t>
    <rPh sb="5" eb="6">
      <t>サカナ</t>
    </rPh>
    <phoneticPr fontId="21"/>
  </si>
  <si>
    <t>再資源化（野菜くず）</t>
    <rPh sb="5" eb="7">
      <t>ヤサイ</t>
    </rPh>
    <phoneticPr fontId="21"/>
  </si>
  <si>
    <t>再資源化（木くず）</t>
    <rPh sb="5" eb="6">
      <t>キ</t>
    </rPh>
    <phoneticPr fontId="21"/>
  </si>
  <si>
    <t>再資源化（繊維くず）</t>
    <rPh sb="5" eb="7">
      <t>センイ</t>
    </rPh>
    <phoneticPr fontId="21"/>
  </si>
  <si>
    <t>再資源化（雑ごみ）</t>
    <rPh sb="5" eb="6">
      <t>ザツ</t>
    </rPh>
    <phoneticPr fontId="21"/>
  </si>
  <si>
    <t>業者（新聞）</t>
    <rPh sb="3" eb="5">
      <t>シンブン</t>
    </rPh>
    <phoneticPr fontId="21"/>
  </si>
  <si>
    <t>業者（雑誌）</t>
    <rPh sb="3" eb="5">
      <t>ザッシ</t>
    </rPh>
    <phoneticPr fontId="21"/>
  </si>
  <si>
    <t>業者（段ボール）</t>
    <rPh sb="3" eb="4">
      <t>ダン</t>
    </rPh>
    <phoneticPr fontId="21"/>
  </si>
  <si>
    <t>業者（OA用紙他）</t>
    <rPh sb="5" eb="7">
      <t>ヨウシ</t>
    </rPh>
    <rPh sb="7" eb="8">
      <t>ホカ</t>
    </rPh>
    <phoneticPr fontId="21"/>
  </si>
  <si>
    <t>業者（精密書類）</t>
    <rPh sb="3" eb="5">
      <t>セイミツ</t>
    </rPh>
    <rPh sb="5" eb="7">
      <t>ショルイ</t>
    </rPh>
    <phoneticPr fontId="21"/>
  </si>
  <si>
    <t>業者（その他）</t>
    <rPh sb="5" eb="6">
      <t>タ</t>
    </rPh>
    <phoneticPr fontId="21"/>
  </si>
  <si>
    <t>業者（厨芥類）</t>
    <rPh sb="3" eb="5">
      <t>チュウカイ</t>
    </rPh>
    <rPh sb="5" eb="6">
      <t>ルイ</t>
    </rPh>
    <phoneticPr fontId="21"/>
  </si>
  <si>
    <t>業者（魚あら）</t>
    <rPh sb="3" eb="4">
      <t>サカナ</t>
    </rPh>
    <phoneticPr fontId="21"/>
  </si>
  <si>
    <t>業者（野菜くず）</t>
    <rPh sb="3" eb="5">
      <t>ヤサイ</t>
    </rPh>
    <phoneticPr fontId="21"/>
  </si>
  <si>
    <t>業者（木くず）</t>
    <rPh sb="3" eb="4">
      <t>キ</t>
    </rPh>
    <phoneticPr fontId="21"/>
  </si>
  <si>
    <t>業者（繊維くず）</t>
    <rPh sb="3" eb="5">
      <t>センイ</t>
    </rPh>
    <phoneticPr fontId="21"/>
  </si>
  <si>
    <t>業者（雑ごみ）</t>
    <rPh sb="3" eb="4">
      <t>ザツ</t>
    </rPh>
    <phoneticPr fontId="21"/>
  </si>
  <si>
    <t>計画年度</t>
    <rPh sb="0" eb="2">
      <t>ケイカク</t>
    </rPh>
    <rPh sb="2" eb="4">
      <t>ネンド</t>
    </rPh>
    <phoneticPr fontId="21"/>
  </si>
  <si>
    <t>実施していること</t>
    <rPh sb="0" eb="2">
      <t>ジッシ</t>
    </rPh>
    <phoneticPr fontId="21"/>
  </si>
  <si>
    <t>計画していること</t>
    <rPh sb="0" eb="2">
      <t>ケイカク</t>
    </rPh>
    <phoneticPr fontId="21"/>
  </si>
  <si>
    <t>事業所ＣＤ</t>
  </si>
  <si>
    <t>事業所名</t>
  </si>
  <si>
    <t>法人名【フリガナ】</t>
  </si>
  <si>
    <t>法人名</t>
  </si>
  <si>
    <t>所有者又は管理者名</t>
  </si>
  <si>
    <t>事業所と同じ</t>
  </si>
  <si>
    <t>所有者又は管理者住所1</t>
    <phoneticPr fontId="21"/>
  </si>
  <si>
    <t>所有者又は管理者住所2</t>
    <phoneticPr fontId="21"/>
  </si>
  <si>
    <t>所有者又は管理者住所3</t>
    <phoneticPr fontId="21"/>
  </si>
  <si>
    <t>所有者又は管理者電話番号</t>
  </si>
  <si>
    <t>竣工年月日</t>
  </si>
  <si>
    <t>所有者</t>
  </si>
  <si>
    <t>延床面積</t>
  </si>
  <si>
    <t>階数【地上】</t>
  </si>
  <si>
    <t>階数【地下】</t>
  </si>
  <si>
    <t>事務所【床面積】</t>
  </si>
  <si>
    <t>事務所【数】</t>
  </si>
  <si>
    <t>事務所【従事人数】</t>
  </si>
  <si>
    <t>事務所【単位】</t>
  </si>
  <si>
    <t>店舗【床面積】</t>
  </si>
  <si>
    <t>店舗【数】</t>
  </si>
  <si>
    <t>店舗【従事人数】</t>
  </si>
  <si>
    <t>店舗【単位】</t>
  </si>
  <si>
    <t>工場【床面積】</t>
  </si>
  <si>
    <t>工場【数】</t>
  </si>
  <si>
    <t>工場【従事人数】</t>
  </si>
  <si>
    <t>工場【単位】</t>
  </si>
  <si>
    <t>倉庫【床面積】</t>
  </si>
  <si>
    <t>倉庫【数】</t>
  </si>
  <si>
    <t>倉庫【従事人数】</t>
  </si>
  <si>
    <t>倉庫【単位】</t>
  </si>
  <si>
    <t>医療・福祉【床面積】</t>
  </si>
  <si>
    <t>医療・福祉【数】</t>
  </si>
  <si>
    <t>医療・福祉【従事人数】</t>
  </si>
  <si>
    <t>医療・福祉【単位】</t>
  </si>
  <si>
    <t>宿泊施設【床面積】</t>
  </si>
  <si>
    <t>宿泊施設【数】</t>
  </si>
  <si>
    <t>宿泊施設【従事人数】</t>
  </si>
  <si>
    <t>宿泊施設【単位】</t>
  </si>
  <si>
    <t>集客施設【床面積】</t>
  </si>
  <si>
    <t>集客施設【数】</t>
  </si>
  <si>
    <t>集客施設【従事人数】</t>
  </si>
  <si>
    <t>集客施設【単位】</t>
  </si>
  <si>
    <t>学校【床面積】</t>
  </si>
  <si>
    <t>学校【数】</t>
  </si>
  <si>
    <t>学校【従事人数】</t>
  </si>
  <si>
    <t>学校【単位】</t>
  </si>
  <si>
    <t>その他１</t>
  </si>
  <si>
    <t>その他１【床面積】</t>
  </si>
  <si>
    <t>その他１【数】</t>
  </si>
  <si>
    <t>その他１【従事人数】</t>
  </si>
  <si>
    <t>その他１【単位】</t>
  </si>
  <si>
    <t>その他２</t>
  </si>
  <si>
    <t>その他２【床面積】</t>
  </si>
  <si>
    <t>その他２【数】</t>
  </si>
  <si>
    <t>その他２【従事人数】</t>
  </si>
  <si>
    <t>その他２【単位】</t>
  </si>
  <si>
    <t>保管場所数【ごみ】</t>
  </si>
  <si>
    <t>保管場所面積【ごみ】</t>
  </si>
  <si>
    <t>構造【ごみ】</t>
  </si>
  <si>
    <t>容器【ごみ】</t>
  </si>
  <si>
    <t>収集頻度【ごみ】</t>
  </si>
  <si>
    <t>収集頻度回数【ごみ】</t>
  </si>
  <si>
    <t>保管場所数【再利用対象物】</t>
  </si>
  <si>
    <t>保管場所面積【再利用対象物】</t>
  </si>
  <si>
    <t>構造【再利用対象物】</t>
  </si>
  <si>
    <t>容器【再利用対象物】</t>
  </si>
  <si>
    <t>収集頻度【再利用対象物】</t>
  </si>
  <si>
    <t>収集頻度回数【再利用対象物】</t>
  </si>
  <si>
    <t>廃止</t>
  </si>
  <si>
    <t>備考</t>
  </si>
  <si>
    <t>産業分類</t>
  </si>
  <si>
    <t>〒</t>
    <phoneticPr fontId="2"/>
  </si>
  <si>
    <t>事業所住所【郵便番号】</t>
  </si>
  <si>
    <t>事業所住所【市区町】</t>
  </si>
  <si>
    <t>事業所住所【丁番地】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</si>
</sst>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0"/>
      <color rgb="FF0033CC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.5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7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hair">
        <color indexed="64"/>
      </diagonal>
    </border>
    <border diagonalDown="1">
      <left/>
      <right/>
      <top/>
      <bottom style="double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rgb="FFFF0000"/>
      </right>
      <top style="double">
        <color rgb="FFFF0000"/>
      </top>
      <bottom style="hair">
        <color rgb="FFFF0000"/>
      </bottom>
      <diagonal/>
    </border>
    <border>
      <left/>
      <right style="dotted">
        <color rgb="FFFF0000"/>
      </right>
      <top/>
      <bottom style="hair">
        <color rgb="FFFF0000"/>
      </bottom>
      <diagonal/>
    </border>
    <border>
      <left/>
      <right style="dotted">
        <color rgb="FFFF0000"/>
      </right>
      <top style="hair">
        <color rgb="FFFF0000"/>
      </top>
      <bottom style="hair">
        <color rgb="FFFF0000"/>
      </bottom>
      <diagonal/>
    </border>
    <border>
      <left/>
      <right style="dotted">
        <color rgb="FFFF0000"/>
      </right>
      <top style="hair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indexed="64"/>
      </top>
      <bottom style="hair">
        <color theme="1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/>
      <right style="medium">
        <color indexed="64"/>
      </right>
      <top/>
      <bottom style="hair">
        <color theme="1"/>
      </bottom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 style="hair">
        <color indexed="64"/>
      </top>
      <bottom style="hair">
        <color theme="1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hair">
        <color rgb="FFFF0000"/>
      </left>
      <right/>
      <top style="hair">
        <color rgb="FFFF0000"/>
      </top>
      <bottom style="thin">
        <color rgb="FFFF0000"/>
      </bottom>
      <diagonal/>
    </border>
    <border>
      <left/>
      <right/>
      <top style="hair">
        <color rgb="FFFF0000"/>
      </top>
      <bottom style="thin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/>
      <top style="thin">
        <color rgb="FFFF0000"/>
      </top>
      <bottom style="double">
        <color rgb="FFFF0000"/>
      </bottom>
      <diagonal/>
    </border>
    <border>
      <left/>
      <right/>
      <top style="thin">
        <color rgb="FFFF0000"/>
      </top>
      <bottom style="double">
        <color rgb="FFFF0000"/>
      </bottom>
      <diagonal/>
    </border>
    <border>
      <left/>
      <right style="dotted">
        <color rgb="FFFF0000"/>
      </right>
      <top style="thin">
        <color rgb="FFFF0000"/>
      </top>
      <bottom style="double">
        <color rgb="FFFF0000"/>
      </bottom>
      <diagonal/>
    </border>
    <border>
      <left style="hair">
        <color rgb="FFFF0000"/>
      </left>
      <right/>
      <top style="double">
        <color rgb="FFFF0000"/>
      </top>
      <bottom style="hair">
        <color rgb="FFFF0000"/>
      </bottom>
      <diagonal/>
    </border>
    <border>
      <left/>
      <right/>
      <top style="double">
        <color rgb="FFFF0000"/>
      </top>
      <bottom style="hair">
        <color rgb="FFFF0000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20" fillId="0" borderId="0"/>
  </cellStyleXfs>
  <cellXfs count="486">
    <xf numFmtId="0" fontId="0" fillId="0" borderId="0" xfId="0"/>
    <xf numFmtId="0" fontId="6" fillId="0" borderId="0" xfId="0" applyFont="1" applyProtection="1"/>
    <xf numFmtId="0" fontId="7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Alignment="1" applyProtection="1">
      <alignment vertical="center"/>
    </xf>
    <xf numFmtId="0" fontId="7" fillId="0" borderId="0" xfId="2" applyFont="1" applyBorder="1" applyAlignment="1" applyProtection="1">
      <alignment vertical="center"/>
    </xf>
    <xf numFmtId="0" fontId="7" fillId="0" borderId="0" xfId="2" applyFont="1" applyProtection="1">
      <alignment vertical="center"/>
    </xf>
    <xf numFmtId="0" fontId="7" fillId="0" borderId="0" xfId="2" applyFont="1" applyBorder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right" vertical="center"/>
    </xf>
    <xf numFmtId="0" fontId="7" fillId="2" borderId="0" xfId="2" applyFont="1" applyFill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7" fillId="0" borderId="0" xfId="2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 wrapText="1"/>
    </xf>
    <xf numFmtId="0" fontId="8" fillId="0" borderId="0" xfId="2" applyFont="1" applyBorder="1" applyAlignment="1" applyProtection="1">
      <alignment horizontal="left" vertical="center"/>
    </xf>
    <xf numFmtId="0" fontId="6" fillId="0" borderId="0" xfId="2" applyFont="1" applyBorder="1" applyAlignment="1" applyProtection="1">
      <alignment shrinkToFit="1"/>
    </xf>
    <xf numFmtId="0" fontId="7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shrinkToFit="1"/>
    </xf>
    <xf numFmtId="0" fontId="7" fillId="0" borderId="0" xfId="2" applyFont="1" applyBorder="1" applyAlignment="1" applyProtection="1">
      <alignment horizontal="justify" vertical="center"/>
    </xf>
    <xf numFmtId="0" fontId="6" fillId="0" borderId="0" xfId="2" applyFont="1" applyBorder="1" applyAlignment="1" applyProtection="1">
      <alignment vertical="top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justify"/>
    </xf>
    <xf numFmtId="0" fontId="6" fillId="0" borderId="0" xfId="2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7" fillId="0" borderId="2" xfId="2" applyFont="1" applyBorder="1" applyAlignment="1" applyProtection="1">
      <alignment vertical="center" wrapText="1"/>
    </xf>
    <xf numFmtId="0" fontId="7" fillId="0" borderId="3" xfId="2" applyFont="1" applyBorder="1" applyAlignment="1" applyProtection="1">
      <alignment vertical="center" wrapText="1"/>
    </xf>
    <xf numFmtId="0" fontId="7" fillId="0" borderId="4" xfId="2" applyFont="1" applyBorder="1" applyAlignment="1" applyProtection="1">
      <alignment vertical="center" wrapText="1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left" vertical="center" shrinkToFit="1"/>
    </xf>
    <xf numFmtId="0" fontId="10" fillId="0" borderId="5" xfId="0" applyFont="1" applyBorder="1" applyAlignment="1" applyProtection="1">
      <alignment vertical="center" shrinkToFit="1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shrinkToFit="1"/>
    </xf>
    <xf numFmtId="0" fontId="6" fillId="0" borderId="121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38" fontId="6" fillId="0" borderId="122" xfId="1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vertical="center"/>
    </xf>
    <xf numFmtId="0" fontId="6" fillId="0" borderId="123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38" fontId="6" fillId="0" borderId="123" xfId="1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0" fontId="6" fillId="0" borderId="124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vertical="center"/>
    </xf>
    <xf numFmtId="38" fontId="6" fillId="0" borderId="124" xfId="1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7" fillId="0" borderId="0" xfId="2" applyFont="1" applyFill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vertical="center" shrinkToFit="1"/>
    </xf>
    <xf numFmtId="0" fontId="6" fillId="0" borderId="0" xfId="2" applyFont="1" applyBorder="1" applyAlignment="1" applyProtection="1">
      <alignment vertical="center" shrinkToFit="1"/>
    </xf>
    <xf numFmtId="0" fontId="6" fillId="0" borderId="2" xfId="2" applyFont="1" applyBorder="1" applyAlignment="1" applyProtection="1">
      <alignment vertical="center" shrinkToFit="1"/>
    </xf>
    <xf numFmtId="176" fontId="10" fillId="0" borderId="15" xfId="2" applyNumberFormat="1" applyFont="1" applyBorder="1" applyAlignment="1" applyProtection="1">
      <alignment horizontal="center" vertical="center" shrinkToFit="1"/>
    </xf>
    <xf numFmtId="176" fontId="10" fillId="0" borderId="125" xfId="2" applyNumberFormat="1" applyFont="1" applyBorder="1" applyAlignment="1" applyProtection="1">
      <alignment horizontal="center" vertical="center" shrinkToFit="1"/>
    </xf>
    <xf numFmtId="176" fontId="10" fillId="0" borderId="16" xfId="2" applyNumberFormat="1" applyFont="1" applyFill="1" applyBorder="1" applyAlignment="1" applyProtection="1">
      <alignment horizontal="center" vertical="center" shrinkToFit="1"/>
    </xf>
    <xf numFmtId="176" fontId="10" fillId="0" borderId="1" xfId="2" applyNumberFormat="1" applyFont="1" applyBorder="1" applyAlignment="1" applyProtection="1">
      <alignment horizontal="center" vertical="center" shrinkToFit="1"/>
    </xf>
    <xf numFmtId="176" fontId="10" fillId="0" borderId="10" xfId="2" applyNumberFormat="1" applyFont="1" applyBorder="1" applyAlignment="1" applyProtection="1">
      <alignment horizontal="center" vertical="center" shrinkToFit="1"/>
    </xf>
    <xf numFmtId="176" fontId="10" fillId="0" borderId="126" xfId="2" applyNumberFormat="1" applyFont="1" applyBorder="1" applyAlignment="1" applyProtection="1">
      <alignment horizontal="center" vertical="center" shrinkToFit="1"/>
    </xf>
    <xf numFmtId="176" fontId="10" fillId="0" borderId="17" xfId="2" applyNumberFormat="1" applyFont="1" applyFill="1" applyBorder="1" applyAlignment="1" applyProtection="1">
      <alignment horizontal="center" vertical="center" shrinkToFit="1"/>
    </xf>
    <xf numFmtId="176" fontId="10" fillId="0" borderId="18" xfId="2" applyNumberFormat="1" applyFont="1" applyBorder="1" applyAlignment="1" applyProtection="1">
      <alignment horizontal="center" vertical="center" shrinkToFit="1"/>
    </xf>
    <xf numFmtId="176" fontId="10" fillId="0" borderId="127" xfId="2" applyNumberFormat="1" applyFont="1" applyFill="1" applyBorder="1" applyAlignment="1" applyProtection="1">
      <alignment horizontal="center" vertical="center" shrinkToFit="1"/>
    </xf>
    <xf numFmtId="176" fontId="10" fillId="0" borderId="126" xfId="2" applyNumberFormat="1" applyFont="1" applyFill="1" applyBorder="1" applyAlignment="1" applyProtection="1">
      <alignment horizontal="center" vertical="center" shrinkToFit="1"/>
    </xf>
    <xf numFmtId="176" fontId="10" fillId="0" borderId="19" xfId="2" applyNumberFormat="1" applyFont="1" applyFill="1" applyBorder="1" applyAlignment="1" applyProtection="1">
      <alignment horizontal="center" vertical="center" shrinkToFit="1"/>
    </xf>
    <xf numFmtId="176" fontId="10" fillId="0" borderId="2" xfId="2" applyNumberFormat="1" applyFont="1" applyFill="1" applyBorder="1" applyAlignment="1" applyProtection="1">
      <alignment horizontal="center" vertical="center" shrinkToFit="1"/>
    </xf>
    <xf numFmtId="176" fontId="10" fillId="0" borderId="20" xfId="2" applyNumberFormat="1" applyFont="1" applyFill="1" applyBorder="1" applyAlignment="1" applyProtection="1">
      <alignment horizontal="center" vertical="center" shrinkToFit="1"/>
    </xf>
    <xf numFmtId="176" fontId="10" fillId="0" borderId="21" xfId="2" applyNumberFormat="1" applyFont="1" applyFill="1" applyBorder="1" applyAlignment="1" applyProtection="1">
      <alignment horizontal="center" vertical="center" shrinkToFit="1"/>
    </xf>
    <xf numFmtId="176" fontId="10" fillId="0" borderId="22" xfId="2" applyNumberFormat="1" applyFont="1" applyFill="1" applyBorder="1" applyAlignment="1" applyProtection="1">
      <alignment horizontal="center" vertical="center" shrinkToFit="1"/>
    </xf>
    <xf numFmtId="176" fontId="10" fillId="0" borderId="23" xfId="2" applyNumberFormat="1" applyFont="1" applyBorder="1" applyAlignment="1" applyProtection="1">
      <alignment horizontal="center" vertical="center" shrinkToFit="1"/>
    </xf>
    <xf numFmtId="176" fontId="10" fillId="0" borderId="24" xfId="2" applyNumberFormat="1" applyFont="1" applyBorder="1" applyAlignment="1" applyProtection="1">
      <alignment horizontal="center" vertical="center" shrinkToFit="1"/>
    </xf>
    <xf numFmtId="176" fontId="10" fillId="0" borderId="25" xfId="2" applyNumberFormat="1" applyFont="1" applyFill="1" applyBorder="1" applyAlignment="1" applyProtection="1">
      <alignment horizontal="center" vertical="center" shrinkToFit="1"/>
    </xf>
    <xf numFmtId="176" fontId="10" fillId="0" borderId="26" xfId="2" applyNumberFormat="1" applyFont="1" applyBorder="1" applyAlignment="1" applyProtection="1">
      <alignment horizontal="center" vertical="center" shrinkToFit="1"/>
    </xf>
    <xf numFmtId="176" fontId="10" fillId="0" borderId="17" xfId="2" applyNumberFormat="1" applyFont="1" applyBorder="1" applyAlignment="1" applyProtection="1">
      <alignment horizontal="center" vertical="center" shrinkToFit="1"/>
    </xf>
    <xf numFmtId="176" fontId="10" fillId="0" borderId="128" xfId="2" applyNumberFormat="1" applyFont="1" applyFill="1" applyBorder="1" applyAlignment="1" applyProtection="1">
      <alignment horizontal="center" vertical="center" shrinkToFit="1"/>
    </xf>
    <xf numFmtId="176" fontId="10" fillId="0" borderId="129" xfId="2" applyNumberFormat="1" applyFont="1" applyBorder="1" applyAlignment="1" applyProtection="1">
      <alignment horizontal="center" vertical="center" shrinkToFit="1"/>
    </xf>
    <xf numFmtId="176" fontId="10" fillId="0" borderId="27" xfId="2" applyNumberFormat="1" applyFont="1" applyFill="1" applyBorder="1" applyAlignment="1" applyProtection="1">
      <alignment horizontal="center" vertical="center" shrinkToFit="1"/>
    </xf>
    <xf numFmtId="176" fontId="10" fillId="0" borderId="19" xfId="2" applyNumberFormat="1" applyFont="1" applyBorder="1" applyAlignment="1" applyProtection="1">
      <alignment horizontal="center" vertical="center" shrinkToFit="1"/>
    </xf>
    <xf numFmtId="176" fontId="10" fillId="0" borderId="4" xfId="2" applyNumberFormat="1" applyFont="1" applyBorder="1" applyAlignment="1" applyProtection="1">
      <alignment horizontal="center" vertical="center" shrinkToFit="1"/>
    </xf>
    <xf numFmtId="176" fontId="10" fillId="0" borderId="28" xfId="2" applyNumberFormat="1" applyFont="1" applyBorder="1" applyAlignment="1" applyProtection="1">
      <alignment horizontal="center" vertical="center" shrinkToFit="1"/>
    </xf>
    <xf numFmtId="176" fontId="10" fillId="0" borderId="22" xfId="2" applyNumberFormat="1" applyFont="1" applyBorder="1" applyAlignment="1" applyProtection="1">
      <alignment horizontal="center" vertical="center" shrinkToFit="1"/>
    </xf>
    <xf numFmtId="176" fontId="10" fillId="0" borderId="2" xfId="2" applyNumberFormat="1" applyFont="1" applyBorder="1" applyAlignment="1" applyProtection="1">
      <alignment horizontal="center" vertical="center" shrinkToFit="1"/>
    </xf>
    <xf numFmtId="176" fontId="10" fillId="0" borderId="20" xfId="2" applyNumberFormat="1" applyFont="1" applyBorder="1" applyAlignment="1" applyProtection="1">
      <alignment horizontal="center" vertical="center" shrinkToFit="1"/>
    </xf>
    <xf numFmtId="176" fontId="10" fillId="0" borderId="0" xfId="2" applyNumberFormat="1" applyFont="1" applyBorder="1" applyAlignment="1" applyProtection="1">
      <alignment horizontal="center" vertical="center" shrinkToFit="1"/>
    </xf>
    <xf numFmtId="176" fontId="10" fillId="0" borderId="128" xfId="2" applyNumberFormat="1" applyFont="1" applyBorder="1" applyAlignment="1" applyProtection="1">
      <alignment horizontal="center" vertical="center" shrinkToFit="1"/>
    </xf>
    <xf numFmtId="176" fontId="10" fillId="0" borderId="6" xfId="2" applyNumberFormat="1" applyFont="1" applyBorder="1" applyAlignment="1" applyProtection="1">
      <alignment horizontal="center" vertical="center" shrinkToFit="1"/>
    </xf>
    <xf numFmtId="176" fontId="10" fillId="0" borderId="29" xfId="2" applyNumberFormat="1" applyFont="1" applyBorder="1" applyAlignment="1" applyProtection="1">
      <alignment horizontal="center" vertical="center" shrinkToFit="1"/>
    </xf>
    <xf numFmtId="176" fontId="10" fillId="0" borderId="30" xfId="2" applyNumberFormat="1" applyFont="1" applyBorder="1" applyAlignment="1" applyProtection="1">
      <alignment horizontal="center" vertical="center" shrinkToFit="1"/>
    </xf>
    <xf numFmtId="0" fontId="7" fillId="0" borderId="0" xfId="2" applyFont="1" applyBorder="1" applyAlignment="1" applyProtection="1">
      <alignment vertical="center" shrinkToFit="1"/>
    </xf>
    <xf numFmtId="0" fontId="6" fillId="0" borderId="0" xfId="0" applyFont="1" applyBorder="1" applyProtection="1"/>
    <xf numFmtId="0" fontId="6" fillId="0" borderId="0" xfId="0" applyFont="1" applyAlignment="1" applyProtection="1">
      <alignment shrinkToFit="1"/>
    </xf>
    <xf numFmtId="176" fontId="10" fillId="0" borderId="127" xfId="2" applyNumberFormat="1" applyFont="1" applyBorder="1" applyAlignment="1" applyProtection="1">
      <alignment horizontal="center" vertical="center" shrinkToFit="1"/>
    </xf>
    <xf numFmtId="0" fontId="6" fillId="0" borderId="0" xfId="2" applyFont="1" applyAlignment="1" applyProtection="1">
      <alignment horizontal="left" vertical="center"/>
    </xf>
    <xf numFmtId="0" fontId="0" fillId="0" borderId="0" xfId="0" applyNumberFormat="1"/>
    <xf numFmtId="0" fontId="0" fillId="0" borderId="0" xfId="0" applyNumberFormat="1" applyAlignment="1">
      <alignment horizontal="left" vertical="center"/>
    </xf>
    <xf numFmtId="0" fontId="0" fillId="0" borderId="0" xfId="0" applyNumberFormat="1" applyAlignment="1">
      <alignment vertical="center"/>
    </xf>
    <xf numFmtId="0" fontId="20" fillId="0" borderId="0" xfId="3" applyNumberFormat="1" applyAlignment="1">
      <alignment horizontal="left"/>
    </xf>
    <xf numFmtId="38" fontId="0" fillId="0" borderId="0" xfId="0" applyNumberFormat="1"/>
    <xf numFmtId="0" fontId="0" fillId="5" borderId="0" xfId="0" applyNumberFormat="1" applyFill="1"/>
    <xf numFmtId="0" fontId="0" fillId="0" borderId="0" xfId="0" applyNumberFormat="1" applyFill="1"/>
    <xf numFmtId="0" fontId="6" fillId="0" borderId="0" xfId="0" applyFont="1" applyFill="1" applyAlignment="1" applyProtection="1">
      <alignment vertical="center" wrapText="1" shrinkToFit="1"/>
      <protection locked="0"/>
    </xf>
    <xf numFmtId="0" fontId="10" fillId="2" borderId="41" xfId="2" applyFont="1" applyFill="1" applyBorder="1" applyAlignment="1" applyProtection="1">
      <alignment horizontal="left" vertical="center" shrinkToFit="1"/>
      <protection locked="0"/>
    </xf>
    <xf numFmtId="0" fontId="10" fillId="2" borderId="18" xfId="2" applyFont="1" applyFill="1" applyBorder="1" applyAlignment="1" applyProtection="1">
      <alignment horizontal="left" vertical="center" shrinkToFit="1"/>
      <protection locked="0"/>
    </xf>
    <xf numFmtId="0" fontId="10" fillId="2" borderId="10" xfId="2" applyFont="1" applyFill="1" applyBorder="1" applyAlignment="1" applyProtection="1">
      <alignment horizontal="left" vertical="center" shrinkToFit="1"/>
      <protection locked="0"/>
    </xf>
    <xf numFmtId="0" fontId="12" fillId="0" borderId="41" xfId="2" applyFont="1" applyBorder="1" applyAlignment="1" applyProtection="1">
      <alignment horizontal="left" vertical="center" textRotation="255" shrinkToFit="1"/>
      <protection locked="0"/>
    </xf>
    <xf numFmtId="0" fontId="12" fillId="0" borderId="18" xfId="2" applyFont="1" applyBorder="1" applyAlignment="1" applyProtection="1">
      <alignment horizontal="left" vertical="center" textRotation="255" shrinkToFit="1"/>
      <protection locked="0"/>
    </xf>
    <xf numFmtId="176" fontId="11" fillId="0" borderId="130" xfId="2" applyNumberFormat="1" applyFont="1" applyBorder="1" applyAlignment="1" applyProtection="1">
      <alignment horizontal="center" vertical="center" shrinkToFit="1"/>
      <protection locked="0"/>
    </xf>
    <xf numFmtId="176" fontId="11" fillId="0" borderId="131" xfId="2" applyNumberFormat="1" applyFont="1" applyBorder="1" applyAlignment="1" applyProtection="1">
      <alignment horizontal="center" vertical="center" shrinkToFit="1"/>
      <protection locked="0"/>
    </xf>
    <xf numFmtId="176" fontId="11" fillId="0" borderId="40" xfId="2" applyNumberFormat="1" applyFont="1" applyBorder="1" applyAlignment="1" applyProtection="1">
      <alignment horizontal="center" vertical="center" shrinkToFit="1"/>
    </xf>
    <xf numFmtId="176" fontId="11" fillId="0" borderId="18" xfId="2" applyNumberFormat="1" applyFont="1" applyBorder="1" applyAlignment="1" applyProtection="1">
      <alignment horizontal="center" vertical="center" shrinkToFit="1"/>
    </xf>
    <xf numFmtId="176" fontId="11" fillId="3" borderId="40" xfId="2" applyNumberFormat="1" applyFont="1" applyFill="1" applyBorder="1" applyAlignment="1" applyProtection="1">
      <alignment horizontal="center" vertical="center" shrinkToFit="1"/>
    </xf>
    <xf numFmtId="176" fontId="11" fillId="3" borderId="18" xfId="2" applyNumberFormat="1" applyFont="1" applyFill="1" applyBorder="1" applyAlignment="1" applyProtection="1">
      <alignment horizontal="center" vertical="center" shrinkToFit="1"/>
    </xf>
    <xf numFmtId="0" fontId="10" fillId="0" borderId="130" xfId="2" applyFont="1" applyBorder="1" applyAlignment="1" applyProtection="1">
      <alignment horizontal="left" vertical="center" shrinkToFit="1"/>
      <protection locked="0"/>
    </xf>
    <xf numFmtId="0" fontId="10" fillId="0" borderId="131" xfId="2" applyFont="1" applyBorder="1" applyAlignment="1" applyProtection="1">
      <alignment horizontal="left" vertical="center" shrinkToFit="1"/>
      <protection locked="0"/>
    </xf>
    <xf numFmtId="0" fontId="10" fillId="0" borderId="128" xfId="2" applyFont="1" applyBorder="1" applyAlignment="1" applyProtection="1">
      <alignment horizontal="left" vertical="center" shrinkToFit="1"/>
      <protection locked="0"/>
    </xf>
    <xf numFmtId="0" fontId="7" fillId="0" borderId="0" xfId="2" applyFont="1" applyBorder="1" applyAlignment="1" applyProtection="1">
      <alignment horizontal="left" vertical="center" shrinkToFit="1"/>
    </xf>
    <xf numFmtId="0" fontId="7" fillId="0" borderId="31" xfId="2" applyFont="1" applyBorder="1" applyAlignment="1" applyProtection="1">
      <alignment horizontal="center" vertical="center" shrinkToFit="1"/>
    </xf>
    <xf numFmtId="0" fontId="7" fillId="0" borderId="1" xfId="2" applyFont="1" applyBorder="1" applyAlignment="1" applyProtection="1">
      <alignment horizontal="center" vertical="center" shrinkToFit="1"/>
    </xf>
    <xf numFmtId="0" fontId="7" fillId="0" borderId="32" xfId="2" applyFont="1" applyBorder="1" applyAlignment="1" applyProtection="1">
      <alignment horizontal="center" vertical="center" shrinkToFit="1"/>
    </xf>
    <xf numFmtId="0" fontId="7" fillId="0" borderId="23" xfId="2" applyFont="1" applyBorder="1" applyAlignment="1" applyProtection="1">
      <alignment horizontal="center" vertical="center" shrinkToFit="1"/>
    </xf>
    <xf numFmtId="0" fontId="12" fillId="0" borderId="33" xfId="2" applyFont="1" applyBorder="1" applyAlignment="1" applyProtection="1">
      <alignment horizontal="center" vertical="center" shrinkToFit="1"/>
    </xf>
    <xf numFmtId="0" fontId="12" fillId="0" borderId="5" xfId="2" applyFont="1" applyBorder="1" applyAlignment="1" applyProtection="1">
      <alignment horizontal="center" vertical="center" shrinkToFit="1"/>
    </xf>
    <xf numFmtId="176" fontId="6" fillId="0" borderId="34" xfId="2" applyNumberFormat="1" applyFont="1" applyBorder="1" applyAlignment="1" applyProtection="1">
      <alignment horizontal="center" vertical="center" shrinkToFit="1"/>
    </xf>
    <xf numFmtId="176" fontId="6" fillId="0" borderId="22" xfId="2" applyNumberFormat="1" applyFont="1" applyBorder="1" applyAlignment="1" applyProtection="1">
      <alignment horizontal="center" vertical="center" shrinkToFit="1"/>
    </xf>
    <xf numFmtId="176" fontId="6" fillId="0" borderId="35" xfId="2" applyNumberFormat="1" applyFont="1" applyBorder="1" applyAlignment="1" applyProtection="1">
      <alignment horizontal="center" vertical="center" shrinkToFit="1"/>
    </xf>
    <xf numFmtId="176" fontId="6" fillId="0" borderId="36" xfId="2" applyNumberFormat="1" applyFont="1" applyBorder="1" applyAlignment="1" applyProtection="1">
      <alignment horizontal="center" vertical="center" shrinkToFit="1"/>
    </xf>
    <xf numFmtId="176" fontId="6" fillId="3" borderId="37" xfId="2" applyNumberFormat="1" applyFont="1" applyFill="1" applyBorder="1" applyAlignment="1" applyProtection="1">
      <alignment horizontal="center" vertical="center" shrinkToFit="1"/>
    </xf>
    <xf numFmtId="176" fontId="6" fillId="3" borderId="5" xfId="2" applyNumberFormat="1" applyFont="1" applyFill="1" applyBorder="1" applyAlignment="1" applyProtection="1">
      <alignment horizontal="center" vertical="center" shrinkToFit="1"/>
    </xf>
    <xf numFmtId="0" fontId="10" fillId="0" borderId="33" xfId="2" applyFont="1" applyBorder="1" applyAlignment="1" applyProtection="1">
      <alignment horizontal="left" vertical="center" shrinkToFit="1"/>
    </xf>
    <xf numFmtId="0" fontId="10" fillId="0" borderId="5" xfId="2" applyFont="1" applyBorder="1" applyAlignment="1" applyProtection="1">
      <alignment horizontal="left" vertical="center" shrinkToFit="1"/>
    </xf>
    <xf numFmtId="0" fontId="10" fillId="0" borderId="6" xfId="2" applyFont="1" applyBorder="1" applyAlignment="1" applyProtection="1">
      <alignment horizontal="left" vertical="center" shrinkToFit="1"/>
    </xf>
    <xf numFmtId="0" fontId="10" fillId="2" borderId="14" xfId="2" applyFont="1" applyFill="1" applyBorder="1" applyAlignment="1" applyProtection="1">
      <alignment horizontal="left" vertical="center" shrinkToFit="1"/>
      <protection locked="0"/>
    </xf>
    <xf numFmtId="0" fontId="10" fillId="2" borderId="0" xfId="2" applyFont="1" applyFill="1" applyBorder="1" applyAlignment="1" applyProtection="1">
      <alignment horizontal="left" vertical="center" shrinkToFit="1"/>
      <protection locked="0"/>
    </xf>
    <xf numFmtId="0" fontId="10" fillId="2" borderId="2" xfId="2" applyFont="1" applyFill="1" applyBorder="1" applyAlignment="1" applyProtection="1">
      <alignment horizontal="left" vertical="center" shrinkToFit="1"/>
      <protection locked="0"/>
    </xf>
    <xf numFmtId="0" fontId="12" fillId="0" borderId="41" xfId="2" applyFont="1" applyBorder="1" applyAlignment="1" applyProtection="1">
      <alignment horizontal="left" vertical="center" shrinkToFit="1"/>
    </xf>
    <xf numFmtId="0" fontId="12" fillId="0" borderId="18" xfId="2" applyFont="1" applyBorder="1" applyAlignment="1" applyProtection="1">
      <alignment horizontal="left" vertical="center" shrinkToFit="1"/>
    </xf>
    <xf numFmtId="176" fontId="11" fillId="2" borderId="41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18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42" xfId="2" applyFont="1" applyBorder="1" applyAlignment="1" applyProtection="1">
      <alignment horizontal="center" vertical="center" textRotation="255" shrinkToFit="1"/>
    </xf>
    <xf numFmtId="0" fontId="12" fillId="0" borderId="43" xfId="2" applyFont="1" applyBorder="1" applyAlignment="1" applyProtection="1">
      <alignment horizontal="left" vertical="center" shrinkToFit="1"/>
    </xf>
    <xf numFmtId="0" fontId="12" fillId="0" borderId="26" xfId="2" applyFont="1" applyBorder="1" applyAlignment="1" applyProtection="1">
      <alignment horizontal="left" vertical="center" shrinkToFit="1"/>
    </xf>
    <xf numFmtId="176" fontId="11" fillId="2" borderId="14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0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44" xfId="2" applyNumberFormat="1" applyFont="1" applyBorder="1" applyAlignment="1" applyProtection="1">
      <alignment horizontal="center" vertical="center" shrinkToFit="1"/>
    </xf>
    <xf numFmtId="176" fontId="11" fillId="0" borderId="45" xfId="2" applyNumberFormat="1" applyFont="1" applyBorder="1" applyAlignment="1" applyProtection="1">
      <alignment horizontal="center" vertical="center" shrinkToFit="1"/>
    </xf>
    <xf numFmtId="176" fontId="11" fillId="3" borderId="46" xfId="2" applyNumberFormat="1" applyFont="1" applyFill="1" applyBorder="1" applyAlignment="1" applyProtection="1">
      <alignment horizontal="center" vertical="center" shrinkToFit="1"/>
    </xf>
    <xf numFmtId="176" fontId="11" fillId="3" borderId="26" xfId="2" applyNumberFormat="1" applyFont="1" applyFill="1" applyBorder="1" applyAlignment="1" applyProtection="1">
      <alignment horizontal="center" vertical="center" shrinkToFit="1"/>
    </xf>
    <xf numFmtId="0" fontId="12" fillId="0" borderId="34" xfId="2" applyFont="1" applyBorder="1" applyAlignment="1" applyProtection="1">
      <alignment horizontal="center" vertical="center" shrinkToFit="1"/>
    </xf>
    <xf numFmtId="0" fontId="12" fillId="0" borderId="22" xfId="2" applyFont="1" applyBorder="1" applyAlignment="1" applyProtection="1">
      <alignment horizontal="center" vertical="center" shrinkToFit="1"/>
    </xf>
    <xf numFmtId="176" fontId="6" fillId="0" borderId="38" xfId="2" applyNumberFormat="1" applyFont="1" applyBorder="1" applyAlignment="1" applyProtection="1">
      <alignment horizontal="center" vertical="center" shrinkToFit="1"/>
    </xf>
    <xf numFmtId="176" fontId="6" fillId="0" borderId="3" xfId="2" applyNumberFormat="1" applyFont="1" applyBorder="1" applyAlignment="1" applyProtection="1">
      <alignment horizontal="center" vertical="center" shrinkToFit="1"/>
    </xf>
    <xf numFmtId="176" fontId="6" fillId="0" borderId="39" xfId="2" applyNumberFormat="1" applyFont="1" applyBorder="1" applyAlignment="1" applyProtection="1">
      <alignment horizontal="center" vertical="center" shrinkToFit="1"/>
    </xf>
    <xf numFmtId="176" fontId="6" fillId="3" borderId="39" xfId="2" applyNumberFormat="1" applyFont="1" applyFill="1" applyBorder="1" applyAlignment="1" applyProtection="1">
      <alignment horizontal="center" vertical="center" shrinkToFit="1"/>
    </xf>
    <xf numFmtId="176" fontId="6" fillId="3" borderId="22" xfId="2" applyNumberFormat="1" applyFont="1" applyFill="1" applyBorder="1" applyAlignment="1" applyProtection="1">
      <alignment horizontal="center" vertical="center" shrinkToFit="1"/>
    </xf>
    <xf numFmtId="0" fontId="10" fillId="0" borderId="38" xfId="2" applyFont="1" applyBorder="1" applyAlignment="1" applyProtection="1">
      <alignment horizontal="left" vertical="center" shrinkToFit="1"/>
    </xf>
    <xf numFmtId="0" fontId="10" fillId="0" borderId="3" xfId="2" applyFont="1" applyBorder="1" applyAlignment="1" applyProtection="1">
      <alignment horizontal="left" vertical="center" shrinkToFit="1"/>
    </xf>
    <xf numFmtId="0" fontId="10" fillId="0" borderId="4" xfId="2" applyFont="1" applyBorder="1" applyAlignment="1" applyProtection="1">
      <alignment horizontal="left" vertical="center" shrinkToFit="1"/>
    </xf>
    <xf numFmtId="0" fontId="10" fillId="0" borderId="34" xfId="2" applyFont="1" applyFill="1" applyBorder="1" applyAlignment="1" applyProtection="1">
      <alignment horizontal="left" vertical="center" shrinkToFit="1"/>
    </xf>
    <xf numFmtId="0" fontId="10" fillId="0" borderId="22" xfId="2" applyFont="1" applyFill="1" applyBorder="1" applyAlignment="1" applyProtection="1">
      <alignment horizontal="left" vertical="center" shrinkToFit="1"/>
    </xf>
    <xf numFmtId="0" fontId="10" fillId="0" borderId="12" xfId="2" applyFont="1" applyFill="1" applyBorder="1" applyAlignment="1" applyProtection="1">
      <alignment horizontal="left" vertical="center" shrinkToFit="1"/>
    </xf>
    <xf numFmtId="0" fontId="10" fillId="0" borderId="47" xfId="2" applyFont="1" applyBorder="1" applyAlignment="1" applyProtection="1">
      <alignment horizontal="left" vertical="center" shrinkToFit="1"/>
      <protection locked="0"/>
    </xf>
    <xf numFmtId="0" fontId="10" fillId="0" borderId="45" xfId="2" applyFont="1" applyBorder="1" applyAlignment="1" applyProtection="1">
      <alignment horizontal="left" vertical="center" shrinkToFit="1"/>
      <protection locked="0"/>
    </xf>
    <xf numFmtId="0" fontId="10" fillId="0" borderId="48" xfId="2" applyFont="1" applyBorder="1" applyAlignment="1" applyProtection="1">
      <alignment horizontal="left" vertical="center" shrinkToFit="1"/>
      <protection locked="0"/>
    </xf>
    <xf numFmtId="0" fontId="12" fillId="0" borderId="49" xfId="2" applyFont="1" applyBorder="1" applyAlignment="1" applyProtection="1">
      <alignment horizontal="center" vertical="center" textRotation="255" shrinkToFit="1"/>
    </xf>
    <xf numFmtId="0" fontId="12" fillId="0" borderId="50" xfId="2" applyFont="1" applyBorder="1" applyAlignment="1" applyProtection="1">
      <alignment horizontal="center" vertical="center" textRotation="255" shrinkToFit="1"/>
    </xf>
    <xf numFmtId="176" fontId="11" fillId="2" borderId="31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1" xfId="2" applyNumberFormat="1" applyFont="1" applyFill="1" applyBorder="1" applyAlignment="1" applyProtection="1">
      <alignment horizontal="center" vertical="center" shrinkToFit="1"/>
      <protection locked="0"/>
    </xf>
    <xf numFmtId="0" fontId="10" fillId="0" borderId="34" xfId="2" applyFont="1" applyBorder="1" applyAlignment="1" applyProtection="1">
      <alignment horizontal="left" vertical="center" shrinkToFit="1"/>
    </xf>
    <xf numFmtId="0" fontId="10" fillId="0" borderId="22" xfId="2" applyFont="1" applyBorder="1" applyAlignment="1" applyProtection="1">
      <alignment horizontal="left" vertical="center" shrinkToFit="1"/>
    </xf>
    <xf numFmtId="0" fontId="10" fillId="0" borderId="12" xfId="2" applyFont="1" applyBorder="1" applyAlignment="1" applyProtection="1">
      <alignment horizontal="left" vertical="center" shrinkToFit="1"/>
    </xf>
    <xf numFmtId="176" fontId="11" fillId="0" borderId="132" xfId="2" applyNumberFormat="1" applyFont="1" applyBorder="1" applyAlignment="1" applyProtection="1">
      <alignment horizontal="center" vertical="center" shrinkToFit="1"/>
      <protection locked="0"/>
    </xf>
    <xf numFmtId="176" fontId="11" fillId="0" borderId="133" xfId="2" applyNumberFormat="1" applyFont="1" applyBorder="1" applyAlignment="1" applyProtection="1">
      <alignment horizontal="center" vertical="center" shrinkToFit="1"/>
      <protection locked="0"/>
    </xf>
    <xf numFmtId="176" fontId="11" fillId="0" borderId="134" xfId="2" applyNumberFormat="1" applyFont="1" applyBorder="1" applyAlignment="1" applyProtection="1">
      <alignment horizontal="center" vertical="center" shrinkToFit="1"/>
      <protection locked="0"/>
    </xf>
    <xf numFmtId="176" fontId="11" fillId="0" borderId="135" xfId="2" applyNumberFormat="1" applyFont="1" applyBorder="1" applyAlignment="1" applyProtection="1">
      <alignment horizontal="center" vertical="center" shrinkToFit="1"/>
      <protection locked="0"/>
    </xf>
    <xf numFmtId="0" fontId="10" fillId="0" borderId="41" xfId="2" applyFont="1" applyBorder="1" applyAlignment="1" applyProtection="1">
      <alignment horizontal="left" vertical="center" shrinkToFit="1"/>
      <protection locked="0"/>
    </xf>
    <xf numFmtId="0" fontId="10" fillId="0" borderId="18" xfId="2" applyFont="1" applyBorder="1" applyAlignment="1" applyProtection="1">
      <alignment horizontal="left" vertical="center" shrinkToFit="1"/>
      <protection locked="0"/>
    </xf>
    <xf numFmtId="0" fontId="10" fillId="0" borderId="10" xfId="2" applyFont="1" applyBorder="1" applyAlignment="1" applyProtection="1">
      <alignment horizontal="left" vertical="center" shrinkToFit="1"/>
      <protection locked="0"/>
    </xf>
    <xf numFmtId="0" fontId="10" fillId="2" borderId="31" xfId="2" applyFont="1" applyFill="1" applyBorder="1" applyAlignment="1" applyProtection="1">
      <alignment horizontal="left" vertical="center" shrinkToFit="1"/>
      <protection locked="0"/>
    </xf>
    <xf numFmtId="0" fontId="10" fillId="2" borderId="1" xfId="2" applyFont="1" applyFill="1" applyBorder="1" applyAlignment="1" applyProtection="1">
      <alignment horizontal="left" vertical="center" shrinkToFit="1"/>
      <protection locked="0"/>
    </xf>
    <xf numFmtId="0" fontId="10" fillId="2" borderId="23" xfId="2" applyFont="1" applyFill="1" applyBorder="1" applyAlignment="1" applyProtection="1">
      <alignment horizontal="left" vertical="center" shrinkToFit="1"/>
      <protection locked="0"/>
    </xf>
    <xf numFmtId="0" fontId="10" fillId="2" borderId="43" xfId="2" applyFont="1" applyFill="1" applyBorder="1" applyAlignment="1" applyProtection="1">
      <alignment horizontal="left" vertical="center" shrinkToFit="1"/>
      <protection locked="0"/>
    </xf>
    <xf numFmtId="0" fontId="10" fillId="2" borderId="26" xfId="2" applyFont="1" applyFill="1" applyBorder="1" applyAlignment="1" applyProtection="1">
      <alignment horizontal="left" vertical="center" shrinkToFit="1"/>
      <protection locked="0"/>
    </xf>
    <xf numFmtId="0" fontId="10" fillId="2" borderId="15" xfId="2" applyFont="1" applyFill="1" applyBorder="1" applyAlignment="1" applyProtection="1">
      <alignment horizontal="left" vertical="center" shrinkToFit="1"/>
      <protection locked="0"/>
    </xf>
    <xf numFmtId="176" fontId="11" fillId="2" borderId="134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135" xfId="2" applyNumberFormat="1" applyFont="1" applyFill="1" applyBorder="1" applyAlignment="1" applyProtection="1">
      <alignment horizontal="center" vertical="center" shrinkToFit="1"/>
      <protection locked="0"/>
    </xf>
    <xf numFmtId="0" fontId="10" fillId="2" borderId="41" xfId="2" applyFont="1" applyFill="1" applyBorder="1" applyAlignment="1" applyProtection="1">
      <alignment horizontal="left" vertical="center" wrapText="1" shrinkToFit="1"/>
      <protection locked="0"/>
    </xf>
    <xf numFmtId="0" fontId="13" fillId="0" borderId="51" xfId="2" applyFont="1" applyBorder="1" applyAlignment="1" applyProtection="1">
      <alignment horizontal="center" vertical="top" shrinkToFit="1"/>
    </xf>
    <xf numFmtId="0" fontId="13" fillId="0" borderId="3" xfId="2" applyFont="1" applyBorder="1" applyAlignment="1" applyProtection="1">
      <alignment horizontal="center" vertical="top" shrinkToFit="1"/>
    </xf>
    <xf numFmtId="0" fontId="13" fillId="0" borderId="28" xfId="2" applyFont="1" applyBorder="1" applyAlignment="1" applyProtection="1">
      <alignment horizontal="center" vertical="top" shrinkToFit="1"/>
    </xf>
    <xf numFmtId="0" fontId="14" fillId="0" borderId="51" xfId="2" applyFont="1" applyBorder="1" applyAlignment="1" applyProtection="1">
      <alignment horizontal="center" vertical="top" shrinkToFit="1"/>
    </xf>
    <xf numFmtId="0" fontId="14" fillId="0" borderId="3" xfId="2" applyFont="1" applyBorder="1" applyAlignment="1" applyProtection="1">
      <alignment horizontal="center" vertical="top" shrinkToFit="1"/>
    </xf>
    <xf numFmtId="0" fontId="14" fillId="0" borderId="4" xfId="2" applyFont="1" applyBorder="1" applyAlignment="1" applyProtection="1">
      <alignment horizontal="center" vertical="top" shrinkToFit="1"/>
    </xf>
    <xf numFmtId="176" fontId="11" fillId="2" borderId="43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26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136" xfId="2" applyNumberFormat="1" applyFont="1" applyFill="1" applyBorder="1" applyAlignment="1" applyProtection="1">
      <alignment horizontal="center" vertical="center" shrinkToFit="1"/>
      <protection locked="0"/>
    </xf>
    <xf numFmtId="176" fontId="11" fillId="2" borderId="137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1" xfId="2" applyFont="1" applyBorder="1" applyAlignment="1" applyProtection="1">
      <alignment horizontal="center" vertical="center" textRotation="255" shrinkToFit="1"/>
    </xf>
    <xf numFmtId="0" fontId="12" fillId="0" borderId="1" xfId="2" applyFont="1" applyBorder="1" applyAlignment="1" applyProtection="1">
      <alignment horizontal="center" vertical="center" textRotation="255" shrinkToFit="1"/>
    </xf>
    <xf numFmtId="0" fontId="12" fillId="0" borderId="23" xfId="2" applyFont="1" applyBorder="1" applyAlignment="1" applyProtection="1">
      <alignment horizontal="center" vertical="center" textRotation="255" shrinkToFit="1"/>
    </xf>
    <xf numFmtId="0" fontId="12" fillId="0" borderId="14" xfId="2" applyFont="1" applyBorder="1" applyAlignment="1" applyProtection="1">
      <alignment horizontal="center" vertical="center" textRotation="255" shrinkToFit="1"/>
    </xf>
    <xf numFmtId="0" fontId="12" fillId="0" borderId="0" xfId="2" applyFont="1" applyBorder="1" applyAlignment="1" applyProtection="1">
      <alignment horizontal="center" vertical="center" textRotation="255" shrinkToFit="1"/>
    </xf>
    <xf numFmtId="0" fontId="12" fillId="0" borderId="2" xfId="2" applyFont="1" applyBorder="1" applyAlignment="1" applyProtection="1">
      <alignment horizontal="center" vertical="center" textRotation="255" shrinkToFit="1"/>
    </xf>
    <xf numFmtId="0" fontId="12" fillId="0" borderId="38" xfId="2" applyFont="1" applyBorder="1" applyAlignment="1" applyProtection="1">
      <alignment horizontal="center" vertical="center" textRotation="255" shrinkToFit="1"/>
    </xf>
    <xf numFmtId="0" fontId="12" fillId="0" borderId="3" xfId="2" applyFont="1" applyBorder="1" applyAlignment="1" applyProtection="1">
      <alignment horizontal="center" vertical="center" textRotation="255" shrinkToFit="1"/>
    </xf>
    <xf numFmtId="0" fontId="12" fillId="0" borderId="4" xfId="2" applyFont="1" applyBorder="1" applyAlignment="1" applyProtection="1">
      <alignment horizontal="center" vertical="center" textRotation="255" shrinkToFit="1"/>
    </xf>
    <xf numFmtId="0" fontId="6" fillId="0" borderId="31" xfId="2" applyFont="1" applyBorder="1" applyAlignment="1" applyProtection="1">
      <alignment horizontal="center" shrinkToFit="1"/>
    </xf>
    <xf numFmtId="0" fontId="6" fillId="0" borderId="1" xfId="2" applyFont="1" applyBorder="1" applyAlignment="1" applyProtection="1">
      <alignment horizontal="center" shrinkToFit="1"/>
    </xf>
    <xf numFmtId="0" fontId="6" fillId="0" borderId="23" xfId="2" applyFont="1" applyBorder="1" applyAlignment="1" applyProtection="1">
      <alignment horizontal="center" shrinkToFit="1"/>
    </xf>
    <xf numFmtId="0" fontId="11" fillId="0" borderId="31" xfId="2" applyFont="1" applyBorder="1" applyAlignment="1" applyProtection="1">
      <alignment horizontal="center" shrinkToFit="1"/>
    </xf>
    <xf numFmtId="0" fontId="11" fillId="0" borderId="1" xfId="2" applyFont="1" applyBorder="1" applyAlignment="1" applyProtection="1">
      <alignment horizontal="center" shrinkToFit="1"/>
    </xf>
    <xf numFmtId="0" fontId="11" fillId="0" borderId="24" xfId="2" applyFont="1" applyBorder="1" applyAlignment="1" applyProtection="1">
      <alignment horizontal="center" shrinkToFit="1"/>
    </xf>
    <xf numFmtId="0" fontId="6" fillId="0" borderId="52" xfId="2" applyFont="1" applyFill="1" applyBorder="1" applyAlignment="1" applyProtection="1">
      <alignment horizontal="center" shrinkToFit="1"/>
    </xf>
    <xf numFmtId="0" fontId="6" fillId="0" borderId="53" xfId="2" applyFont="1" applyFill="1" applyBorder="1" applyAlignment="1" applyProtection="1">
      <alignment horizontal="center" shrinkToFit="1"/>
    </xf>
    <xf numFmtId="0" fontId="6" fillId="0" borderId="54" xfId="2" applyFont="1" applyFill="1" applyBorder="1" applyAlignment="1" applyProtection="1">
      <alignment horizontal="center" shrinkToFit="1"/>
    </xf>
    <xf numFmtId="0" fontId="6" fillId="0" borderId="55" xfId="2" applyFont="1" applyFill="1" applyBorder="1" applyAlignment="1" applyProtection="1">
      <alignment horizontal="center" shrinkToFit="1"/>
    </xf>
    <xf numFmtId="0" fontId="6" fillId="0" borderId="1" xfId="2" applyFont="1" applyFill="1" applyBorder="1" applyAlignment="1" applyProtection="1">
      <alignment horizontal="center" shrinkToFit="1"/>
    </xf>
    <xf numFmtId="0" fontId="6" fillId="0" borderId="23" xfId="2" applyFont="1" applyFill="1" applyBorder="1" applyAlignment="1" applyProtection="1">
      <alignment horizontal="center" shrinkToFit="1"/>
    </xf>
    <xf numFmtId="176" fontId="6" fillId="0" borderId="14" xfId="2" applyNumberFormat="1" applyFont="1" applyBorder="1" applyAlignment="1" applyProtection="1">
      <alignment horizontal="center" vertical="center" shrinkToFit="1"/>
    </xf>
    <xf numFmtId="176" fontId="6" fillId="0" borderId="0" xfId="2" applyNumberFormat="1" applyFont="1" applyBorder="1" applyAlignment="1" applyProtection="1">
      <alignment horizontal="center" vertical="center" shrinkToFit="1"/>
    </xf>
    <xf numFmtId="0" fontId="6" fillId="0" borderId="3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3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shrinkToFit="1"/>
    </xf>
    <xf numFmtId="0" fontId="6" fillId="0" borderId="0" xfId="2" applyFont="1" applyBorder="1" applyAlignment="1" applyProtection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</xf>
    <xf numFmtId="0" fontId="6" fillId="0" borderId="56" xfId="2" applyFont="1" applyBorder="1" applyAlignment="1" applyProtection="1">
      <alignment horizontal="center" vertical="center" shrinkToFit="1"/>
    </xf>
    <xf numFmtId="0" fontId="6" fillId="0" borderId="20" xfId="2" applyFont="1" applyBorder="1" applyAlignment="1" applyProtection="1">
      <alignment horizontal="center" vertical="center" shrinkToFit="1"/>
    </xf>
    <xf numFmtId="0" fontId="7" fillId="0" borderId="3" xfId="2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vertical="center" shrinkToFit="1"/>
    </xf>
    <xf numFmtId="0" fontId="15" fillId="0" borderId="43" xfId="2" applyFont="1" applyBorder="1" applyAlignment="1" applyProtection="1">
      <alignment horizontal="center" vertical="center" shrinkToFit="1"/>
    </xf>
    <xf numFmtId="0" fontId="15" fillId="0" borderId="26" xfId="2" applyFont="1" applyBorder="1" applyAlignment="1" applyProtection="1">
      <alignment horizontal="center" vertical="center" shrinkToFit="1"/>
    </xf>
    <xf numFmtId="0" fontId="15" fillId="0" borderId="15" xfId="2" applyFont="1" applyBorder="1" applyAlignment="1" applyProtection="1">
      <alignment horizontal="center" vertical="center" shrinkToFit="1"/>
    </xf>
    <xf numFmtId="0" fontId="6" fillId="2" borderId="22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 shrinkToFit="1"/>
      <protection locked="0"/>
    </xf>
    <xf numFmtId="0" fontId="6" fillId="2" borderId="57" xfId="2" applyFont="1" applyFill="1" applyBorder="1" applyAlignment="1" applyProtection="1">
      <alignment horizontal="center" vertical="center" shrinkToFit="1"/>
      <protection locked="0"/>
    </xf>
    <xf numFmtId="0" fontId="6" fillId="0" borderId="22" xfId="2" applyFont="1" applyBorder="1" applyAlignment="1" applyProtection="1">
      <alignment horizontal="center" vertical="center" shrinkToFit="1"/>
    </xf>
    <xf numFmtId="0" fontId="13" fillId="0" borderId="14" xfId="2" applyFont="1" applyBorder="1" applyAlignment="1" applyProtection="1">
      <alignment horizontal="center" vertical="top" shrinkToFit="1"/>
    </xf>
    <xf numFmtId="0" fontId="13" fillId="0" borderId="0" xfId="2" applyFont="1" applyBorder="1" applyAlignment="1" applyProtection="1">
      <alignment horizontal="center" vertical="top" shrinkToFit="1"/>
    </xf>
    <xf numFmtId="0" fontId="13" fillId="0" borderId="2" xfId="2" applyFont="1" applyBorder="1" applyAlignment="1" applyProtection="1">
      <alignment horizontal="center" vertical="top" shrinkToFit="1"/>
    </xf>
    <xf numFmtId="176" fontId="11" fillId="0" borderId="130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1" xfId="2" applyNumberFormat="1" applyFont="1" applyFill="1" applyBorder="1" applyAlignment="1" applyProtection="1">
      <alignment horizontal="center" vertical="center" shrinkToFit="1"/>
      <protection locked="0"/>
    </xf>
    <xf numFmtId="176" fontId="6" fillId="0" borderId="39" xfId="2" applyNumberFormat="1" applyFont="1" applyFill="1" applyBorder="1" applyAlignment="1" applyProtection="1">
      <alignment horizontal="center" vertical="center" shrinkToFit="1"/>
    </xf>
    <xf numFmtId="176" fontId="6" fillId="0" borderId="22" xfId="2" applyNumberFormat="1" applyFont="1" applyFill="1" applyBorder="1" applyAlignment="1" applyProtection="1">
      <alignment horizontal="center" vertical="center" shrinkToFit="1"/>
    </xf>
    <xf numFmtId="176" fontId="11" fillId="0" borderId="132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3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4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135" xfId="2" applyNumberFormat="1" applyFont="1" applyFill="1" applyBorder="1" applyAlignment="1" applyProtection="1">
      <alignment horizontal="center" vertical="center" shrinkToFit="1"/>
      <protection locked="0"/>
    </xf>
    <xf numFmtId="176" fontId="11" fillId="0" borderId="40" xfId="2" applyNumberFormat="1" applyFont="1" applyFill="1" applyBorder="1" applyAlignment="1" applyProtection="1">
      <alignment horizontal="center" vertical="center" shrinkToFit="1"/>
    </xf>
    <xf numFmtId="176" fontId="11" fillId="0" borderId="18" xfId="2" applyNumberFormat="1" applyFont="1" applyFill="1" applyBorder="1" applyAlignment="1" applyProtection="1">
      <alignment horizontal="center" vertical="center" shrinkToFit="1"/>
    </xf>
    <xf numFmtId="0" fontId="10" fillId="0" borderId="41" xfId="2" applyFont="1" applyFill="1" applyBorder="1" applyAlignment="1" applyProtection="1">
      <alignment horizontal="left" vertical="center" shrinkToFit="1"/>
      <protection locked="0"/>
    </xf>
    <xf numFmtId="0" fontId="10" fillId="0" borderId="18" xfId="2" applyFont="1" applyFill="1" applyBorder="1" applyAlignment="1" applyProtection="1">
      <alignment horizontal="left" vertical="center" shrinkToFit="1"/>
      <protection locked="0"/>
    </xf>
    <xf numFmtId="0" fontId="10" fillId="0" borderId="10" xfId="2" applyFont="1" applyFill="1" applyBorder="1" applyAlignment="1" applyProtection="1">
      <alignment horizontal="left" vertical="center" shrinkToFit="1"/>
      <protection locked="0"/>
    </xf>
    <xf numFmtId="0" fontId="13" fillId="0" borderId="58" xfId="2" applyFont="1" applyBorder="1" applyAlignment="1" applyProtection="1">
      <alignment horizontal="center" vertical="top" shrinkToFit="1"/>
    </xf>
    <xf numFmtId="0" fontId="13" fillId="0" borderId="57" xfId="2" applyFont="1" applyBorder="1" applyAlignment="1" applyProtection="1">
      <alignment horizontal="center" vertical="top" shrinkToFit="1"/>
    </xf>
    <xf numFmtId="0" fontId="13" fillId="0" borderId="59" xfId="2" applyFont="1" applyBorder="1" applyAlignment="1" applyProtection="1">
      <alignment horizontal="center" vertical="top" shrinkToFit="1"/>
    </xf>
    <xf numFmtId="176" fontId="3" fillId="2" borderId="136" xfId="2" applyNumberFormat="1" applyFont="1" applyFill="1" applyBorder="1" applyAlignment="1" applyProtection="1">
      <alignment horizontal="center" vertical="center" shrinkToFit="1"/>
      <protection locked="0"/>
    </xf>
    <xf numFmtId="176" fontId="3" fillId="2" borderId="137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56" xfId="2" applyFont="1" applyFill="1" applyBorder="1" applyAlignment="1" applyProtection="1">
      <alignment horizontal="center" vertical="center" shrinkToFit="1"/>
    </xf>
    <xf numFmtId="0" fontId="6" fillId="0" borderId="0" xfId="2" applyFont="1" applyFill="1" applyBorder="1" applyAlignment="1" applyProtection="1">
      <alignment horizontal="center" vertical="center" shrinkToFit="1"/>
    </xf>
    <xf numFmtId="0" fontId="6" fillId="0" borderId="20" xfId="2" applyFont="1" applyFill="1" applyBorder="1" applyAlignment="1" applyProtection="1">
      <alignment horizontal="center" vertical="center" shrinkToFit="1"/>
    </xf>
    <xf numFmtId="0" fontId="6" fillId="0" borderId="2" xfId="2" applyFont="1" applyFill="1" applyBorder="1" applyAlignment="1" applyProtection="1">
      <alignment horizontal="center" vertical="center" shrinkToFit="1"/>
    </xf>
    <xf numFmtId="176" fontId="6" fillId="0" borderId="14" xfId="2" applyNumberFormat="1" applyFont="1" applyFill="1" applyBorder="1" applyAlignment="1" applyProtection="1">
      <alignment horizontal="center" vertical="center" shrinkToFit="1"/>
    </xf>
    <xf numFmtId="176" fontId="6" fillId="0" borderId="0" xfId="2" applyNumberFormat="1" applyFont="1" applyFill="1" applyBorder="1" applyAlignment="1" applyProtection="1">
      <alignment horizontal="center" vertical="center" shrinkToFit="1"/>
    </xf>
    <xf numFmtId="0" fontId="6" fillId="0" borderId="3" xfId="2" applyFont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horizontal="center" vertical="center" shrinkToFit="1"/>
    </xf>
    <xf numFmtId="0" fontId="7" fillId="0" borderId="33" xfId="2" applyFont="1" applyFill="1" applyBorder="1" applyAlignment="1" applyProtection="1">
      <alignment vertical="center" textRotation="255"/>
    </xf>
    <xf numFmtId="0" fontId="6" fillId="0" borderId="5" xfId="0" applyFont="1" applyBorder="1" applyAlignment="1" applyProtection="1"/>
    <xf numFmtId="0" fontId="6" fillId="0" borderId="6" xfId="0" applyFont="1" applyBorder="1" applyAlignment="1" applyProtection="1"/>
    <xf numFmtId="0" fontId="7" fillId="4" borderId="72" xfId="2" applyFont="1" applyFill="1" applyBorder="1" applyAlignment="1" applyProtection="1">
      <alignment vertical="center" textRotation="255"/>
    </xf>
    <xf numFmtId="0" fontId="7" fillId="4" borderId="73" xfId="0" applyFont="1" applyFill="1" applyBorder="1" applyAlignment="1" applyProtection="1"/>
    <xf numFmtId="0" fontId="7" fillId="4" borderId="74" xfId="0" applyFont="1" applyFill="1" applyBorder="1" applyAlignment="1" applyProtection="1"/>
    <xf numFmtId="0" fontId="7" fillId="4" borderId="75" xfId="0" applyFont="1" applyFill="1" applyBorder="1" applyAlignment="1" applyProtection="1"/>
    <xf numFmtId="0" fontId="7" fillId="4" borderId="76" xfId="0" applyFont="1" applyFill="1" applyBorder="1" applyAlignment="1" applyProtection="1"/>
    <xf numFmtId="0" fontId="7" fillId="4" borderId="77" xfId="0" applyFont="1" applyFill="1" applyBorder="1" applyAlignment="1" applyProtection="1"/>
    <xf numFmtId="0" fontId="6" fillId="0" borderId="78" xfId="2" applyFont="1" applyFill="1" applyBorder="1" applyAlignment="1" applyProtection="1">
      <alignment horizontal="center" vertical="center" shrinkToFit="1"/>
    </xf>
    <xf numFmtId="0" fontId="6" fillId="0" borderId="79" xfId="0" applyFont="1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/>
    </xf>
    <xf numFmtId="0" fontId="7" fillId="0" borderId="81" xfId="2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0" borderId="82" xfId="0" applyFont="1" applyBorder="1" applyAlignment="1" applyProtection="1">
      <alignment horizontal="center" vertical="center"/>
    </xf>
    <xf numFmtId="0" fontId="7" fillId="0" borderId="83" xfId="0" applyFont="1" applyBorder="1" applyAlignment="1" applyProtection="1">
      <alignment horizontal="center" vertical="center"/>
    </xf>
    <xf numFmtId="0" fontId="7" fillId="0" borderId="84" xfId="0" applyFont="1" applyBorder="1" applyAlignment="1" applyProtection="1">
      <alignment horizontal="center" vertical="center"/>
    </xf>
    <xf numFmtId="0" fontId="7" fillId="0" borderId="85" xfId="2" applyFont="1" applyFill="1" applyBorder="1" applyAlignment="1" applyProtection="1">
      <alignment horizontal="center" vertical="center"/>
    </xf>
    <xf numFmtId="0" fontId="7" fillId="0" borderId="86" xfId="0" applyFont="1" applyBorder="1" applyAlignment="1" applyProtection="1">
      <alignment vertical="center"/>
    </xf>
    <xf numFmtId="0" fontId="6" fillId="0" borderId="86" xfId="0" applyFont="1" applyBorder="1" applyAlignment="1" applyProtection="1">
      <alignment vertical="center"/>
    </xf>
    <xf numFmtId="0" fontId="6" fillId="0" borderId="87" xfId="0" applyFont="1" applyBorder="1" applyAlignment="1" applyProtection="1">
      <alignment vertical="center"/>
    </xf>
    <xf numFmtId="0" fontId="16" fillId="4" borderId="60" xfId="2" applyFont="1" applyFill="1" applyBorder="1" applyAlignment="1" applyProtection="1">
      <alignment horizontal="center" vertical="center"/>
    </xf>
    <xf numFmtId="0" fontId="16" fillId="4" borderId="61" xfId="0" applyFont="1" applyFill="1" applyBorder="1" applyAlignment="1" applyProtection="1">
      <alignment horizontal="center" vertical="center"/>
    </xf>
    <xf numFmtId="0" fontId="16" fillId="4" borderId="62" xfId="0" applyFont="1" applyFill="1" applyBorder="1" applyAlignment="1" applyProtection="1">
      <alignment horizontal="center" vertical="center"/>
    </xf>
    <xf numFmtId="0" fontId="16" fillId="4" borderId="38" xfId="0" applyFont="1" applyFill="1" applyBorder="1" applyAlignment="1" applyProtection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</xf>
    <xf numFmtId="0" fontId="16" fillId="4" borderId="4" xfId="0" applyFont="1" applyFill="1" applyBorder="1" applyAlignment="1" applyProtection="1">
      <alignment horizontal="center" vertical="center"/>
    </xf>
    <xf numFmtId="0" fontId="7" fillId="2" borderId="60" xfId="2" applyFont="1" applyFill="1" applyBorder="1" applyAlignment="1" applyProtection="1">
      <alignment horizontal="center" vertical="center" shrinkToFit="1"/>
      <protection locked="0"/>
    </xf>
    <xf numFmtId="0" fontId="7" fillId="2" borderId="61" xfId="0" applyFont="1" applyFill="1" applyBorder="1" applyAlignment="1" applyProtection="1">
      <alignment horizontal="center" vertical="center"/>
      <protection locked="0"/>
    </xf>
    <xf numFmtId="0" fontId="7" fillId="2" borderId="61" xfId="0" applyFont="1" applyFill="1" applyBorder="1" applyAlignment="1" applyProtection="1">
      <alignment vertical="center"/>
      <protection locked="0"/>
    </xf>
    <xf numFmtId="0" fontId="7" fillId="2" borderId="63" xfId="0" applyFont="1" applyFill="1" applyBorder="1" applyAlignment="1" applyProtection="1">
      <alignment vertical="center"/>
      <protection locked="0"/>
    </xf>
    <xf numFmtId="49" fontId="7" fillId="2" borderId="64" xfId="2" applyNumberFormat="1" applyFont="1" applyFill="1" applyBorder="1" applyAlignment="1" applyProtection="1">
      <alignment horizontal="center" vertical="center"/>
      <protection locked="0"/>
    </xf>
    <xf numFmtId="49" fontId="7" fillId="2" borderId="61" xfId="0" applyNumberFormat="1" applyFont="1" applyFill="1" applyBorder="1" applyAlignment="1" applyProtection="1">
      <alignment horizontal="center" vertical="center"/>
      <protection locked="0"/>
    </xf>
    <xf numFmtId="49" fontId="7" fillId="2" borderId="62" xfId="0" applyNumberFormat="1" applyFont="1" applyFill="1" applyBorder="1" applyAlignment="1" applyProtection="1">
      <alignment horizontal="center" vertical="center"/>
      <protection locked="0"/>
    </xf>
    <xf numFmtId="49" fontId="7" fillId="2" borderId="65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66" xfId="2" applyFont="1" applyFill="1" applyBorder="1" applyAlignment="1" applyProtection="1">
      <alignment horizontal="center" vertical="center"/>
      <protection locked="0"/>
    </xf>
    <xf numFmtId="0" fontId="7" fillId="2" borderId="67" xfId="0" applyFont="1" applyFill="1" applyBorder="1" applyAlignment="1" applyProtection="1">
      <alignment vertical="center"/>
      <protection locked="0"/>
    </xf>
    <xf numFmtId="0" fontId="7" fillId="2" borderId="68" xfId="0" applyFont="1" applyFill="1" applyBorder="1" applyAlignment="1" applyProtection="1">
      <alignment vertical="center"/>
      <protection locked="0"/>
    </xf>
    <xf numFmtId="0" fontId="6" fillId="2" borderId="71" xfId="2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0" fontId="6" fillId="2" borderId="12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99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</xf>
    <xf numFmtId="0" fontId="7" fillId="0" borderId="88" xfId="0" applyFont="1" applyFill="1" applyBorder="1" applyAlignment="1" applyProtection="1">
      <alignment horizontal="center" vertical="center"/>
    </xf>
    <xf numFmtId="0" fontId="7" fillId="0" borderId="89" xfId="0" applyFont="1" applyFill="1" applyBorder="1" applyAlignment="1" applyProtection="1">
      <alignment horizontal="center" vertical="center"/>
    </xf>
    <xf numFmtId="0" fontId="6" fillId="2" borderId="90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6" fillId="2" borderId="90" xfId="2" applyFont="1" applyFill="1" applyBorder="1" applyAlignment="1" applyProtection="1">
      <alignment horizontal="left" vertical="center" shrinkToFit="1"/>
      <protection locked="0"/>
    </xf>
    <xf numFmtId="0" fontId="6" fillId="2" borderId="10" xfId="0" applyFont="1" applyFill="1" applyBorder="1" applyAlignment="1" applyProtection="1">
      <alignment horizontal="left" vertical="center" shrinkToFit="1"/>
      <protection locked="0"/>
    </xf>
    <xf numFmtId="0" fontId="7" fillId="0" borderId="41" xfId="2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38" fontId="6" fillId="2" borderId="140" xfId="1" applyFont="1" applyFill="1" applyBorder="1" applyAlignment="1" applyProtection="1">
      <alignment horizontal="right" vertical="center"/>
      <protection locked="0"/>
    </xf>
    <xf numFmtId="38" fontId="6" fillId="2" borderId="141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38" fontId="6" fillId="2" borderId="100" xfId="1" applyFont="1" applyFill="1" applyBorder="1" applyAlignment="1" applyProtection="1">
      <alignment horizontal="right" vertical="center"/>
      <protection locked="0"/>
    </xf>
    <xf numFmtId="38" fontId="6" fillId="0" borderId="22" xfId="1" applyFont="1" applyBorder="1" applyAlignment="1" applyProtection="1">
      <alignment vertical="center"/>
      <protection locked="0"/>
    </xf>
    <xf numFmtId="38" fontId="6" fillId="0" borderId="102" xfId="1" applyFont="1" applyBorder="1" applyAlignment="1" applyProtection="1">
      <alignment vertical="center"/>
      <protection locked="0"/>
    </xf>
    <xf numFmtId="38" fontId="6" fillId="0" borderId="103" xfId="1" applyFont="1" applyBorder="1" applyAlignment="1" applyProtection="1">
      <alignment horizontal="center" vertical="center" shrinkToFit="1"/>
      <protection locked="0"/>
    </xf>
    <xf numFmtId="38" fontId="6" fillId="0" borderId="22" xfId="1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16" fillId="4" borderId="31" xfId="2" applyFont="1" applyFill="1" applyBorder="1" applyAlignment="1" applyProtection="1">
      <alignment horizontal="center" vertical="center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6" fillId="4" borderId="23" xfId="0" applyFont="1" applyFill="1" applyBorder="1" applyAlignment="1" applyProtection="1">
      <alignment horizontal="center" vertical="center" wrapText="1"/>
    </xf>
    <xf numFmtId="0" fontId="16" fillId="4" borderId="14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center" vertical="center" wrapText="1"/>
    </xf>
    <xf numFmtId="0" fontId="16" fillId="4" borderId="2" xfId="0" applyFont="1" applyFill="1" applyBorder="1" applyAlignment="1" applyProtection="1">
      <alignment horizontal="center" vertical="center" wrapText="1"/>
    </xf>
    <xf numFmtId="0" fontId="16" fillId="4" borderId="38" xfId="0" applyFont="1" applyFill="1" applyBorder="1" applyAlignment="1" applyProtection="1">
      <alignment horizontal="center" vertical="center" wrapText="1"/>
    </xf>
    <xf numFmtId="0" fontId="16" fillId="4" borderId="3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7" fillId="0" borderId="91" xfId="2" applyFont="1" applyBorder="1" applyAlignment="1" applyProtection="1">
      <alignment horizontal="center" vertical="center"/>
    </xf>
    <xf numFmtId="0" fontId="7" fillId="0" borderId="92" xfId="0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 vertical="center"/>
    </xf>
    <xf numFmtId="0" fontId="7" fillId="0" borderId="94" xfId="0" applyFont="1" applyFill="1" applyBorder="1" applyAlignment="1" applyProtection="1">
      <alignment horizontal="center" vertical="center"/>
    </xf>
    <xf numFmtId="0" fontId="6" fillId="0" borderId="95" xfId="0" applyFont="1" applyBorder="1" applyProtection="1"/>
    <xf numFmtId="0" fontId="7" fillId="0" borderId="94" xfId="2" applyFont="1" applyFill="1" applyBorder="1" applyAlignment="1" applyProtection="1">
      <alignment horizontal="center" vertical="center"/>
    </xf>
    <xf numFmtId="0" fontId="7" fillId="0" borderId="95" xfId="0" applyFont="1" applyBorder="1" applyAlignment="1" applyProtection="1">
      <alignment horizontal="center" vertical="center"/>
    </xf>
    <xf numFmtId="0" fontId="7" fillId="0" borderId="96" xfId="0" applyFont="1" applyBorder="1" applyAlignment="1" applyProtection="1">
      <alignment horizontal="center" vertical="center"/>
    </xf>
    <xf numFmtId="0" fontId="7" fillId="0" borderId="97" xfId="0" applyFont="1" applyFill="1" applyBorder="1" applyAlignment="1" applyProtection="1">
      <alignment horizontal="center" vertical="center"/>
    </xf>
    <xf numFmtId="0" fontId="7" fillId="0" borderId="98" xfId="0" applyFont="1" applyFill="1" applyBorder="1" applyAlignment="1" applyProtection="1">
      <alignment horizontal="center" vertical="center"/>
    </xf>
    <xf numFmtId="0" fontId="7" fillId="0" borderId="34" xfId="2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38" fontId="6" fillId="2" borderId="138" xfId="1" applyFont="1" applyFill="1" applyBorder="1" applyAlignment="1" applyProtection="1">
      <alignment horizontal="right" vertical="center"/>
      <protection locked="0"/>
    </xf>
    <xf numFmtId="38" fontId="6" fillId="2" borderId="139" xfId="1" applyFont="1" applyFill="1" applyBorder="1" applyAlignment="1" applyProtection="1">
      <alignment horizontal="right" vertical="center"/>
      <protection locked="0"/>
    </xf>
    <xf numFmtId="38" fontId="6" fillId="2" borderId="22" xfId="1" applyFont="1" applyFill="1" applyBorder="1" applyAlignment="1" applyProtection="1">
      <alignment horizontal="right" vertical="center"/>
      <protection locked="0"/>
    </xf>
    <xf numFmtId="38" fontId="6" fillId="2" borderId="102" xfId="1" applyFont="1" applyFill="1" applyBorder="1" applyAlignment="1" applyProtection="1">
      <alignment horizontal="right" vertical="center"/>
      <protection locked="0"/>
    </xf>
    <xf numFmtId="38" fontId="6" fillId="2" borderId="103" xfId="1" applyFont="1" applyFill="1" applyBorder="1" applyAlignment="1" applyProtection="1">
      <alignment horizontal="center" vertical="center" shrinkToFit="1"/>
      <protection locked="0"/>
    </xf>
    <xf numFmtId="38" fontId="6" fillId="2" borderId="22" xfId="1" applyFont="1" applyFill="1" applyBorder="1" applyAlignment="1" applyProtection="1">
      <alignment horizontal="center" vertical="center" shrinkToFit="1"/>
      <protection locked="0"/>
    </xf>
    <xf numFmtId="0" fontId="7" fillId="0" borderId="34" xfId="2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38" fontId="6" fillId="0" borderId="138" xfId="1" applyFont="1" applyBorder="1" applyAlignment="1" applyProtection="1">
      <alignment horizontal="right" vertical="center"/>
      <protection locked="0"/>
    </xf>
    <xf numFmtId="38" fontId="6" fillId="0" borderId="139" xfId="1" applyFont="1" applyBorder="1" applyAlignment="1" applyProtection="1">
      <alignment horizontal="right" vertical="center"/>
      <protection locked="0"/>
    </xf>
    <xf numFmtId="0" fontId="7" fillId="0" borderId="88" xfId="2" applyFont="1" applyFill="1" applyBorder="1" applyAlignment="1" applyProtection="1">
      <alignment horizontal="center" vertical="center"/>
    </xf>
    <xf numFmtId="0" fontId="7" fillId="0" borderId="89" xfId="0" applyFont="1" applyBorder="1" applyAlignment="1" applyProtection="1">
      <alignment horizontal="center" vertical="center"/>
    </xf>
    <xf numFmtId="0" fontId="6" fillId="2" borderId="90" xfId="2" applyFont="1" applyFill="1" applyBorder="1" applyAlignment="1" applyProtection="1">
      <alignment vertical="center" shrinkToFit="1"/>
      <protection locked="0"/>
    </xf>
    <xf numFmtId="0" fontId="6" fillId="2" borderId="18" xfId="0" applyFont="1" applyFill="1" applyBorder="1" applyProtection="1">
      <protection locked="0"/>
    </xf>
    <xf numFmtId="0" fontId="6" fillId="2" borderId="18" xfId="0" applyFont="1" applyFill="1" applyBorder="1" applyAlignment="1" applyProtection="1">
      <alignment vertical="center" shrinkToFit="1"/>
      <protection locked="0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7" fillId="0" borderId="69" xfId="2" applyFont="1" applyFill="1" applyBorder="1" applyAlignment="1" applyProtection="1">
      <alignment horizontal="center" vertical="center"/>
    </xf>
    <xf numFmtId="0" fontId="7" fillId="0" borderId="70" xfId="0" applyFont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left" shrinkToFit="1"/>
      <protection locked="0"/>
    </xf>
    <xf numFmtId="38" fontId="6" fillId="2" borderId="13" xfId="1" applyFont="1" applyFill="1" applyBorder="1" applyAlignment="1" applyProtection="1">
      <alignment horizontal="right" vertical="center"/>
      <protection locked="0"/>
    </xf>
    <xf numFmtId="38" fontId="6" fillId="2" borderId="104" xfId="1" applyFont="1" applyFill="1" applyBorder="1" applyAlignment="1" applyProtection="1">
      <alignment horizontal="right" vertical="center"/>
      <protection locked="0"/>
    </xf>
    <xf numFmtId="38" fontId="6" fillId="2" borderId="105" xfId="1" applyFont="1" applyFill="1" applyBorder="1" applyAlignment="1" applyProtection="1">
      <alignment horizontal="center" vertical="center" shrinkToFit="1"/>
      <protection locked="0"/>
    </xf>
    <xf numFmtId="38" fontId="6" fillId="2" borderId="13" xfId="1" applyFont="1" applyFill="1" applyBorder="1" applyAlignment="1" applyProtection="1">
      <alignment horizontal="center" vertical="center" shrinkToFit="1"/>
      <protection locked="0"/>
    </xf>
    <xf numFmtId="0" fontId="7" fillId="0" borderId="109" xfId="2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38" fontId="6" fillId="2" borderId="142" xfId="1" applyFont="1" applyFill="1" applyBorder="1" applyAlignment="1" applyProtection="1">
      <alignment horizontal="right" vertical="center"/>
      <protection locked="0"/>
    </xf>
    <xf numFmtId="38" fontId="6" fillId="2" borderId="143" xfId="1" applyFont="1" applyFill="1" applyBorder="1" applyAlignment="1" applyProtection="1">
      <alignment horizontal="right" vertical="center"/>
      <protection locked="0"/>
    </xf>
    <xf numFmtId="38" fontId="6" fillId="2" borderId="13" xfId="1" applyFont="1" applyFill="1" applyBorder="1" applyAlignment="1" applyProtection="1">
      <alignment vertical="center"/>
      <protection locked="0"/>
    </xf>
    <xf numFmtId="38" fontId="6" fillId="2" borderId="104" xfId="1" applyFont="1" applyFill="1" applyBorder="1" applyAlignment="1" applyProtection="1">
      <alignment vertical="center"/>
      <protection locked="0"/>
    </xf>
    <xf numFmtId="38" fontId="6" fillId="2" borderId="101" xfId="1" applyFont="1" applyFill="1" applyBorder="1" applyAlignment="1" applyProtection="1">
      <alignment horizontal="center" vertical="center" shrinkToFit="1"/>
      <protection locked="0"/>
    </xf>
    <xf numFmtId="38" fontId="6" fillId="2" borderId="18" xfId="1" applyFont="1" applyFill="1" applyBorder="1" applyAlignment="1" applyProtection="1">
      <alignment horizontal="center" vertical="center" shrinkToFit="1"/>
      <protection locked="0"/>
    </xf>
    <xf numFmtId="0" fontId="7" fillId="0" borderId="41" xfId="2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8" fontId="6" fillId="0" borderId="140" xfId="1" applyFont="1" applyBorder="1" applyAlignment="1" applyProtection="1">
      <alignment horizontal="right" vertical="center"/>
      <protection locked="0"/>
    </xf>
    <xf numFmtId="38" fontId="6" fillId="0" borderId="141" xfId="1" applyFont="1" applyBorder="1" applyAlignment="1" applyProtection="1">
      <alignment horizontal="right" vertical="center"/>
      <protection locked="0"/>
    </xf>
    <xf numFmtId="38" fontId="6" fillId="0" borderId="18" xfId="1" applyFont="1" applyBorder="1" applyAlignment="1" applyProtection="1">
      <alignment vertical="center"/>
      <protection locked="0"/>
    </xf>
    <xf numFmtId="38" fontId="6" fillId="0" borderId="100" xfId="1" applyFont="1" applyBorder="1" applyAlignment="1" applyProtection="1">
      <alignment vertical="center"/>
      <protection locked="0"/>
    </xf>
    <xf numFmtId="38" fontId="6" fillId="0" borderId="101" xfId="1" applyFont="1" applyBorder="1" applyAlignment="1" applyProtection="1">
      <alignment horizontal="center" vertical="center" shrinkToFit="1"/>
      <protection locked="0"/>
    </xf>
    <xf numFmtId="38" fontId="6" fillId="0" borderId="18" xfId="1" applyFont="1" applyBorder="1" applyAlignment="1" applyProtection="1">
      <alignment horizontal="center" vertical="center" shrinkToFit="1"/>
      <protection locked="0"/>
    </xf>
    <xf numFmtId="0" fontId="6" fillId="0" borderId="33" xfId="2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7" fillId="0" borderId="95" xfId="2" applyFont="1" applyBorder="1" applyAlignment="1" applyProtection="1">
      <alignment horizontal="center" vertical="center" shrinkToFit="1"/>
    </xf>
    <xf numFmtId="0" fontId="7" fillId="0" borderId="95" xfId="0" applyFont="1" applyBorder="1" applyAlignment="1" applyProtection="1">
      <alignment horizontal="center" vertical="center" shrinkToFit="1"/>
    </xf>
    <xf numFmtId="0" fontId="7" fillId="0" borderId="144" xfId="2" applyFont="1" applyBorder="1" applyAlignment="1" applyProtection="1">
      <alignment horizontal="center" vertical="center"/>
    </xf>
    <xf numFmtId="0" fontId="7" fillId="0" borderId="145" xfId="0" applyFont="1" applyBorder="1" applyAlignment="1" applyProtection="1">
      <alignment horizontal="center" vertical="center"/>
    </xf>
    <xf numFmtId="0" fontId="7" fillId="0" borderId="146" xfId="0" applyFont="1" applyBorder="1" applyAlignment="1" applyProtection="1">
      <alignment horizontal="center" vertical="center"/>
    </xf>
    <xf numFmtId="0" fontId="7" fillId="0" borderId="95" xfId="2" applyFont="1" applyBorder="1" applyAlignment="1" applyProtection="1">
      <alignment horizontal="center" vertical="center"/>
    </xf>
    <xf numFmtId="0" fontId="7" fillId="0" borderId="108" xfId="0" applyFont="1" applyBorder="1" applyAlignment="1" applyProtection="1">
      <alignment horizontal="center" vertical="center"/>
    </xf>
    <xf numFmtId="0" fontId="7" fillId="2" borderId="12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33" xfId="2" applyFont="1" applyBorder="1" applyAlignment="1" applyProtection="1">
      <alignment horizontal="center" vertical="center" shrinkToFit="1"/>
    </xf>
    <xf numFmtId="0" fontId="7" fillId="0" borderId="5" xfId="2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vertical="center"/>
    </xf>
    <xf numFmtId="0" fontId="7" fillId="0" borderId="114" xfId="0" applyFont="1" applyBorder="1" applyAlignment="1" applyProtection="1">
      <alignment vertical="center"/>
    </xf>
    <xf numFmtId="0" fontId="6" fillId="2" borderId="31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10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4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11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38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3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12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81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23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113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2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65" xfId="0" applyNumberFormat="1" applyFont="1" applyFill="1" applyBorder="1" applyAlignment="1" applyProtection="1">
      <alignment horizontal="left" vertical="top" wrapText="1" shrinkToFit="1"/>
      <protection locked="0"/>
    </xf>
    <xf numFmtId="0" fontId="6" fillId="2" borderId="4" xfId="0" applyNumberFormat="1" applyFont="1" applyFill="1" applyBorder="1" applyAlignment="1" applyProtection="1">
      <alignment horizontal="left" vertical="top" wrapText="1" shrinkToFit="1"/>
      <protection locked="0"/>
    </xf>
    <xf numFmtId="0" fontId="16" fillId="4" borderId="49" xfId="2" applyFont="1" applyFill="1" applyBorder="1" applyAlignment="1" applyProtection="1">
      <alignment horizontal="center" vertical="center" textRotation="255"/>
    </xf>
    <xf numFmtId="0" fontId="16" fillId="4" borderId="42" xfId="2" applyFont="1" applyFill="1" applyBorder="1" applyAlignment="1" applyProtection="1">
      <alignment horizontal="center" vertical="center" textRotation="255"/>
    </xf>
    <xf numFmtId="0" fontId="16" fillId="4" borderId="50" xfId="2" applyFont="1" applyFill="1" applyBorder="1" applyAlignment="1" applyProtection="1">
      <alignment horizontal="center" vertical="center" textRotation="255"/>
    </xf>
    <xf numFmtId="0" fontId="7" fillId="0" borderId="5" xfId="2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14" xfId="0" applyFont="1" applyBorder="1" applyAlignment="1" applyProtection="1">
      <alignment horizontal="center" vertical="center"/>
    </xf>
    <xf numFmtId="0" fontId="7" fillId="0" borderId="115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116" xfId="0" applyFont="1" applyBorder="1" applyAlignment="1" applyProtection="1">
      <alignment horizontal="center" vertical="center" shrinkToFit="1"/>
    </xf>
    <xf numFmtId="0" fontId="6" fillId="2" borderId="117" xfId="2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18" xfId="0" applyFont="1" applyFill="1" applyBorder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vertical="center" wrapText="1"/>
      <protection locked="0"/>
    </xf>
    <xf numFmtId="0" fontId="7" fillId="0" borderId="119" xfId="2" applyFont="1" applyFill="1" applyBorder="1" applyAlignment="1" applyProtection="1">
      <alignment horizontal="left" vertical="center" wrapText="1"/>
    </xf>
    <xf numFmtId="0" fontId="7" fillId="0" borderId="0" xfId="2" applyFont="1" applyFill="1" applyBorder="1" applyAlignment="1" applyProtection="1">
      <alignment horizontal="left" vertical="center" wrapText="1"/>
    </xf>
    <xf numFmtId="0" fontId="6" fillId="2" borderId="1" xfId="2" applyFont="1" applyFill="1" applyBorder="1" applyAlignment="1" applyProtection="1">
      <alignment horizontal="center" vertical="center"/>
      <protection locked="0"/>
    </xf>
    <xf numFmtId="38" fontId="7" fillId="0" borderId="120" xfId="1" applyFont="1" applyFill="1" applyBorder="1" applyAlignment="1" applyProtection="1">
      <alignment horizontal="right" vertical="center" shrinkToFit="1"/>
    </xf>
    <xf numFmtId="38" fontId="7" fillId="0" borderId="5" xfId="1" applyFont="1" applyFill="1" applyBorder="1" applyAlignment="1" applyProtection="1">
      <alignment horizontal="right" vertical="center" shrinkToFit="1"/>
    </xf>
    <xf numFmtId="0" fontId="7" fillId="0" borderId="107" xfId="2" applyFont="1" applyBorder="1" applyAlignment="1" applyProtection="1">
      <alignment horizontal="center" vertical="center" shrinkToFit="1"/>
    </xf>
    <xf numFmtId="0" fontId="7" fillId="0" borderId="96" xfId="0" applyFont="1" applyBorder="1" applyAlignment="1" applyProtection="1">
      <alignment horizontal="center" vertical="center" shrinkToFit="1"/>
    </xf>
    <xf numFmtId="38" fontId="6" fillId="2" borderId="147" xfId="1" applyFont="1" applyFill="1" applyBorder="1" applyAlignment="1" applyProtection="1">
      <alignment horizontal="right" vertical="center"/>
      <protection locked="0"/>
    </xf>
    <xf numFmtId="38" fontId="6" fillId="2" borderId="148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vertical="center"/>
      <protection locked="0"/>
    </xf>
    <xf numFmtId="38" fontId="6" fillId="2" borderId="100" xfId="1" applyFont="1" applyFill="1" applyBorder="1" applyAlignment="1" applyProtection="1">
      <alignment vertical="center"/>
      <protection locked="0"/>
    </xf>
    <xf numFmtId="0" fontId="6" fillId="2" borderId="45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Alignment="1" applyProtection="1">
      <alignment horizontal="center" vertical="center" wrapText="1" shrinkToFit="1"/>
      <protection locked="0"/>
    </xf>
    <xf numFmtId="0" fontId="16" fillId="0" borderId="0" xfId="2" applyFont="1" applyAlignment="1" applyProtection="1">
      <alignment horizontal="center" vertical="center" shrinkToFit="1"/>
    </xf>
    <xf numFmtId="0" fontId="17" fillId="0" borderId="0" xfId="2" applyFont="1" applyAlignment="1" applyProtection="1">
      <alignment horizontal="center" vertical="center"/>
    </xf>
    <xf numFmtId="0" fontId="18" fillId="0" borderId="0" xfId="2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17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7" fillId="2" borderId="23" xfId="2" applyFont="1" applyFill="1" applyBorder="1" applyAlignment="1" applyProtection="1">
      <alignment horizontal="center" vertical="center" wrapText="1"/>
      <protection locked="0"/>
    </xf>
    <xf numFmtId="0" fontId="7" fillId="2" borderId="119" xfId="2" applyFont="1" applyFill="1" applyBorder="1" applyAlignment="1" applyProtection="1">
      <alignment horizontal="center" vertical="center" wrapText="1"/>
      <protection locked="0"/>
    </xf>
    <xf numFmtId="0" fontId="7" fillId="2" borderId="0" xfId="2" applyFont="1" applyFill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18" xfId="2" applyFont="1" applyFill="1" applyBorder="1" applyAlignment="1" applyProtection="1">
      <alignment horizontal="center" vertical="center" wrapText="1"/>
      <protection locked="0"/>
    </xf>
    <xf numFmtId="0" fontId="7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 shrinkToFit="1"/>
      <protection locked="0"/>
    </xf>
    <xf numFmtId="0" fontId="7" fillId="0" borderId="0" xfId="2" applyFont="1" applyBorder="1" applyAlignment="1" applyProtection="1">
      <alignment horizontal="center" vertical="center"/>
    </xf>
    <xf numFmtId="0" fontId="9" fillId="0" borderId="118" xfId="2" applyFont="1" applyBorder="1" applyAlignment="1" applyProtection="1">
      <alignment horizontal="left" vertical="center" wrapText="1"/>
    </xf>
    <xf numFmtId="0" fontId="9" fillId="0" borderId="3" xfId="2" applyFont="1" applyBorder="1" applyAlignment="1" applyProtection="1">
      <alignment horizontal="left" vertical="center" wrapText="1"/>
    </xf>
    <xf numFmtId="49" fontId="7" fillId="2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left" vertical="center" wrapText="1"/>
    </xf>
    <xf numFmtId="0" fontId="7" fillId="0" borderId="3" xfId="2" applyFont="1" applyBorder="1" applyAlignment="1" applyProtection="1">
      <alignment horizontal="left" vertical="center" wrapText="1"/>
    </xf>
  </cellXfs>
  <cellStyles count="4">
    <cellStyle name="桁区切り" xfId="1" builtinId="6"/>
    <cellStyle name="標準" xfId="0" builtinId="0"/>
    <cellStyle name="標準_マスターデータ_1" xfId="3" xr:uid="{6425B79A-C0CC-42C9-95B2-9AECA4805E98}"/>
    <cellStyle name="標準_様式（案）２" xfId="2" xr:uid="{00000000-0005-0000-0000-000002000000}"/>
  </cellStyles>
  <dxfs count="4">
    <dxf>
      <font>
        <color theme="0"/>
      </font>
      <numFmt numFmtId="0" formatCode="General"/>
      <fill>
        <patternFill patternType="none">
          <fgColor indexed="64"/>
          <bgColor indexed="65"/>
        </patternFill>
      </fill>
    </dxf>
    <dxf>
      <font>
        <color theme="0"/>
      </font>
      <numFmt numFmtId="0" formatCode="General"/>
      <fill>
        <patternFill patternType="none">
          <fgColor indexed="64"/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26</xdr:row>
      <xdr:rowOff>0</xdr:rowOff>
    </xdr:from>
    <xdr:to>
      <xdr:col>27</xdr:col>
      <xdr:colOff>0</xdr:colOff>
      <xdr:row>27</xdr:row>
      <xdr:rowOff>9525</xdr:rowOff>
    </xdr:to>
    <xdr:grpSp>
      <xdr:nvGrpSpPr>
        <xdr:cNvPr id="5563" name="グループ化 4">
          <a:extLst>
            <a:ext uri="{FF2B5EF4-FFF2-40B4-BE49-F238E27FC236}">
              <a16:creationId xmlns:a16="http://schemas.microsoft.com/office/drawing/2014/main" id="{8AE83B22-B12E-40D7-B061-966B9E77E963}"/>
            </a:ext>
          </a:extLst>
        </xdr:cNvPr>
        <xdr:cNvGrpSpPr>
          <a:grpSpLocks/>
        </xdr:cNvGrpSpPr>
      </xdr:nvGrpSpPr>
      <xdr:grpSpPr bwMode="auto">
        <a:xfrm>
          <a:off x="5440456" y="6600265"/>
          <a:ext cx="2280397" cy="312084"/>
          <a:chOff x="5294365" y="5857260"/>
          <a:chExt cx="1877961" cy="276226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B151FF3E-531D-4F3D-B956-28A529B6C9D9}"/>
              </a:ext>
            </a:extLst>
          </xdr:cNvPr>
          <xdr:cNvSpPr/>
        </xdr:nvSpPr>
        <xdr:spPr bwMode="auto">
          <a:xfrm>
            <a:off x="7047648" y="5857260"/>
            <a:ext cx="124678" cy="27622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）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F6BD6EA-5E6B-4216-844A-A2AA58EB457D}"/>
              </a:ext>
            </a:extLst>
          </xdr:cNvPr>
          <xdr:cNvSpPr/>
        </xdr:nvSpPr>
        <xdr:spPr bwMode="auto">
          <a:xfrm>
            <a:off x="5294365" y="5865630"/>
            <a:ext cx="241563" cy="26785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（</a:t>
            </a:r>
          </a:p>
        </xdr:txBody>
      </xdr:sp>
    </xdr:grpSp>
    <xdr:clientData/>
  </xdr:twoCellAnchor>
  <xdr:twoCellAnchor>
    <xdr:from>
      <xdr:col>19</xdr:col>
      <xdr:colOff>95250</xdr:colOff>
      <xdr:row>26</xdr:row>
      <xdr:rowOff>9525</xdr:rowOff>
    </xdr:from>
    <xdr:to>
      <xdr:col>27</xdr:col>
      <xdr:colOff>0</xdr:colOff>
      <xdr:row>27</xdr:row>
      <xdr:rowOff>19050</xdr:rowOff>
    </xdr:to>
    <xdr:grpSp>
      <xdr:nvGrpSpPr>
        <xdr:cNvPr id="5564" name="グループ化 4">
          <a:extLst>
            <a:ext uri="{FF2B5EF4-FFF2-40B4-BE49-F238E27FC236}">
              <a16:creationId xmlns:a16="http://schemas.microsoft.com/office/drawing/2014/main" id="{EE2E5E03-83CC-4685-848C-E16746E298E6}"/>
            </a:ext>
          </a:extLst>
        </xdr:cNvPr>
        <xdr:cNvGrpSpPr>
          <a:grpSpLocks/>
        </xdr:cNvGrpSpPr>
      </xdr:nvGrpSpPr>
      <xdr:grpSpPr bwMode="auto">
        <a:xfrm>
          <a:off x="5440456" y="6609790"/>
          <a:ext cx="2280397" cy="312084"/>
          <a:chOff x="5294365" y="5857260"/>
          <a:chExt cx="1877961" cy="27622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899ECFE-1B51-45D9-9B5D-C00AA0F76B17}"/>
              </a:ext>
            </a:extLst>
          </xdr:cNvPr>
          <xdr:cNvSpPr/>
        </xdr:nvSpPr>
        <xdr:spPr bwMode="auto">
          <a:xfrm>
            <a:off x="7047648" y="5857260"/>
            <a:ext cx="124678" cy="27622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）</a:t>
            </a: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579B1A6-74A1-43F6-845E-CC0361E19A91}"/>
              </a:ext>
            </a:extLst>
          </xdr:cNvPr>
          <xdr:cNvSpPr/>
        </xdr:nvSpPr>
        <xdr:spPr bwMode="auto">
          <a:xfrm>
            <a:off x="5294365" y="5865630"/>
            <a:ext cx="241563" cy="26785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（</a:t>
            </a:r>
          </a:p>
        </xdr:txBody>
      </xdr:sp>
    </xdr:grpSp>
    <xdr:clientData/>
  </xdr:twoCellAnchor>
  <xdr:twoCellAnchor>
    <xdr:from>
      <xdr:col>19</xdr:col>
      <xdr:colOff>95250</xdr:colOff>
      <xdr:row>26</xdr:row>
      <xdr:rowOff>9525</xdr:rowOff>
    </xdr:from>
    <xdr:to>
      <xdr:col>27</xdr:col>
      <xdr:colOff>0</xdr:colOff>
      <xdr:row>27</xdr:row>
      <xdr:rowOff>19050</xdr:rowOff>
    </xdr:to>
    <xdr:grpSp>
      <xdr:nvGrpSpPr>
        <xdr:cNvPr id="5565" name="グループ化 4">
          <a:extLst>
            <a:ext uri="{FF2B5EF4-FFF2-40B4-BE49-F238E27FC236}">
              <a16:creationId xmlns:a16="http://schemas.microsoft.com/office/drawing/2014/main" id="{3671F8E7-D12F-41DC-881A-3862FE371994}"/>
            </a:ext>
          </a:extLst>
        </xdr:cNvPr>
        <xdr:cNvGrpSpPr>
          <a:grpSpLocks/>
        </xdr:cNvGrpSpPr>
      </xdr:nvGrpSpPr>
      <xdr:grpSpPr bwMode="auto">
        <a:xfrm>
          <a:off x="5440456" y="6609790"/>
          <a:ext cx="2280397" cy="312084"/>
          <a:chOff x="5294365" y="5857260"/>
          <a:chExt cx="1877961" cy="276226"/>
        </a:xfrm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3504D41D-2701-4534-BDE5-32FF681274CE}"/>
              </a:ext>
            </a:extLst>
          </xdr:cNvPr>
          <xdr:cNvSpPr/>
        </xdr:nvSpPr>
        <xdr:spPr bwMode="auto">
          <a:xfrm>
            <a:off x="7047648" y="5857260"/>
            <a:ext cx="124678" cy="27622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）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7DE2294F-379B-45FF-9635-C0D64D1F15DF}"/>
              </a:ext>
            </a:extLst>
          </xdr:cNvPr>
          <xdr:cNvSpPr/>
        </xdr:nvSpPr>
        <xdr:spPr bwMode="auto">
          <a:xfrm>
            <a:off x="5294365" y="5865630"/>
            <a:ext cx="241563" cy="26785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（</a:t>
            </a:r>
          </a:p>
        </xdr:txBody>
      </xdr:sp>
    </xdr:grpSp>
    <xdr:clientData/>
  </xdr:twoCellAnchor>
  <xdr:twoCellAnchor>
    <xdr:from>
      <xdr:col>19</xdr:col>
      <xdr:colOff>95250</xdr:colOff>
      <xdr:row>26</xdr:row>
      <xdr:rowOff>9525</xdr:rowOff>
    </xdr:from>
    <xdr:to>
      <xdr:col>27</xdr:col>
      <xdr:colOff>0</xdr:colOff>
      <xdr:row>27</xdr:row>
      <xdr:rowOff>19050</xdr:rowOff>
    </xdr:to>
    <xdr:grpSp>
      <xdr:nvGrpSpPr>
        <xdr:cNvPr id="5566" name="グループ化 4">
          <a:extLst>
            <a:ext uri="{FF2B5EF4-FFF2-40B4-BE49-F238E27FC236}">
              <a16:creationId xmlns:a16="http://schemas.microsoft.com/office/drawing/2014/main" id="{77BBEEE8-4820-49D9-8242-4442F48DFE99}"/>
            </a:ext>
          </a:extLst>
        </xdr:cNvPr>
        <xdr:cNvGrpSpPr>
          <a:grpSpLocks/>
        </xdr:cNvGrpSpPr>
      </xdr:nvGrpSpPr>
      <xdr:grpSpPr bwMode="auto">
        <a:xfrm>
          <a:off x="5440456" y="6609790"/>
          <a:ext cx="2280397" cy="312084"/>
          <a:chOff x="5294365" y="5857260"/>
          <a:chExt cx="1877961" cy="276226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C4B1C696-51A1-4A76-BD52-748678564DD2}"/>
              </a:ext>
            </a:extLst>
          </xdr:cNvPr>
          <xdr:cNvSpPr/>
        </xdr:nvSpPr>
        <xdr:spPr bwMode="auto">
          <a:xfrm>
            <a:off x="7047648" y="5857260"/>
            <a:ext cx="124678" cy="27622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）</a:t>
            </a: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BF00AA25-468D-4992-B882-52F8EFF19D4B}"/>
              </a:ext>
            </a:extLst>
          </xdr:cNvPr>
          <xdr:cNvSpPr/>
        </xdr:nvSpPr>
        <xdr:spPr bwMode="auto">
          <a:xfrm>
            <a:off x="5294365" y="5865630"/>
            <a:ext cx="241563" cy="267856"/>
          </a:xfrm>
          <a:prstGeom prst="rect">
            <a:avLst/>
          </a:prstGeom>
          <a:noFill/>
          <a:ln w="2540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kumimoji="1" lang="ja-JP" altLang="en-US" sz="1100"/>
              <a:t>（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01"/>
  <sheetViews>
    <sheetView showGridLines="0" tabSelected="1" view="pageBreakPreview" zoomScale="85" zoomScaleNormal="100" zoomScaleSheetLayoutView="85" workbookViewId="0">
      <selection activeCell="O9" sqref="O9"/>
    </sheetView>
  </sheetViews>
  <sheetFormatPr defaultColWidth="3.75" defaultRowHeight="18.75"/>
  <cols>
    <col min="1" max="1" width="4" style="1" customWidth="1"/>
    <col min="2" max="5" width="3.75" style="1" customWidth="1"/>
    <col min="6" max="8" width="4" style="1" customWidth="1"/>
    <col min="9" max="9" width="3.375" style="1" customWidth="1"/>
    <col min="10" max="12" width="4" style="1" customWidth="1"/>
    <col min="13" max="20" width="3.375" style="1" customWidth="1"/>
    <col min="21" max="27" width="4" style="1" customWidth="1"/>
    <col min="28" max="29" width="3.75" style="1"/>
    <col min="30" max="31" width="3.75" style="1" customWidth="1"/>
    <col min="32" max="16384" width="3.75" style="1"/>
  </cols>
  <sheetData>
    <row r="1" spans="1:27" ht="19.5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</row>
    <row r="2" spans="1:27" ht="19.5">
      <c r="A2" s="99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8.75" customHeight="1">
      <c r="B3" s="3"/>
      <c r="C3" s="4"/>
      <c r="D3" s="4"/>
      <c r="E3" s="4"/>
      <c r="F3" s="5"/>
      <c r="G3" s="5"/>
      <c r="H3" s="4"/>
      <c r="I3" s="4"/>
      <c r="J3" s="4"/>
      <c r="K3" s="4"/>
      <c r="L3" s="4"/>
      <c r="M3" s="4"/>
      <c r="N3" s="4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ht="18.75" customHeight="1">
      <c r="A4" s="462" t="s">
        <v>43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</row>
    <row r="5" spans="1:27" ht="19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" customHeight="1">
      <c r="A6" s="463" t="s">
        <v>1</v>
      </c>
      <c r="B6" s="464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5"/>
      <c r="Y6" s="465"/>
      <c r="Z6" s="465"/>
      <c r="AA6" s="465"/>
    </row>
    <row r="7" spans="1:27" ht="19.5">
      <c r="A7" s="7"/>
      <c r="B7" s="7"/>
      <c r="C7" s="8"/>
      <c r="D7" s="8"/>
      <c r="E7" s="8"/>
      <c r="F7" s="8"/>
      <c r="G7" s="8"/>
      <c r="H7" s="8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ht="18.75" customHeight="1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7"/>
      <c r="Q8" s="7"/>
      <c r="R8" s="7"/>
      <c r="S8" s="480" t="s">
        <v>93</v>
      </c>
      <c r="T8" s="480"/>
      <c r="U8" s="10"/>
      <c r="V8" s="11" t="s">
        <v>74</v>
      </c>
      <c r="W8" s="10"/>
      <c r="X8" s="11" t="s">
        <v>76</v>
      </c>
      <c r="Y8" s="10"/>
      <c r="Z8" s="11" t="s">
        <v>77</v>
      </c>
      <c r="AA8" s="12"/>
    </row>
    <row r="9" spans="1:27" ht="18.75" customHeight="1">
      <c r="A9" s="13" t="s">
        <v>53</v>
      </c>
      <c r="B9" s="14"/>
      <c r="C9" s="14"/>
      <c r="D9" s="14"/>
      <c r="E9" s="14"/>
      <c r="F9" s="14"/>
      <c r="G9" s="14"/>
      <c r="H9" s="14"/>
      <c r="I9" s="14"/>
      <c r="J9" s="7"/>
      <c r="K9" s="478" t="s">
        <v>44</v>
      </c>
      <c r="L9" s="478"/>
      <c r="M9" s="478"/>
      <c r="N9" s="478"/>
      <c r="O9" s="107" t="s">
        <v>211</v>
      </c>
      <c r="P9" s="460"/>
      <c r="Q9" s="460"/>
      <c r="R9" s="460"/>
      <c r="S9" s="460"/>
      <c r="T9" s="460"/>
      <c r="U9" s="460"/>
      <c r="V9" s="460"/>
      <c r="W9" s="460"/>
      <c r="X9" s="460"/>
      <c r="Y9" s="460"/>
      <c r="Z9" s="460"/>
      <c r="AA9" s="460"/>
    </row>
    <row r="10" spans="1:27" ht="22.5" customHeight="1">
      <c r="A10" s="7"/>
      <c r="B10" s="7"/>
      <c r="C10" s="7"/>
      <c r="D10" s="7"/>
      <c r="E10" s="7"/>
      <c r="F10" s="7"/>
      <c r="G10" s="8"/>
      <c r="H10" s="8"/>
      <c r="I10" s="8"/>
      <c r="J10" s="8"/>
      <c r="K10" s="478"/>
      <c r="L10" s="478"/>
      <c r="M10" s="478"/>
      <c r="N10" s="478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</row>
    <row r="11" spans="1:27" ht="15.75" customHeight="1">
      <c r="A11" s="7"/>
      <c r="B11" s="7"/>
      <c r="C11" s="7"/>
      <c r="D11" s="7"/>
      <c r="E11" s="7"/>
      <c r="F11" s="7"/>
      <c r="G11" s="8"/>
      <c r="H11" s="8"/>
      <c r="I11" s="8"/>
      <c r="J11" s="8"/>
      <c r="K11" s="15" t="s">
        <v>52</v>
      </c>
      <c r="L11" s="8"/>
      <c r="N11" s="8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</row>
    <row r="12" spans="1:27" ht="22.5" customHeight="1">
      <c r="A12" s="7"/>
      <c r="B12" s="7"/>
      <c r="C12" s="7"/>
      <c r="D12" s="7"/>
      <c r="E12" s="7"/>
      <c r="F12" s="7"/>
      <c r="G12" s="8"/>
      <c r="H12" s="8"/>
      <c r="I12" s="13"/>
      <c r="J12" s="16"/>
      <c r="K12" s="17" t="s">
        <v>91</v>
      </c>
      <c r="L12" s="18"/>
      <c r="N12" s="18"/>
      <c r="O12" s="479"/>
      <c r="P12" s="479"/>
      <c r="Q12" s="479"/>
      <c r="R12" s="479"/>
      <c r="S12" s="479"/>
      <c r="T12" s="479"/>
      <c r="U12" s="479"/>
      <c r="V12" s="479"/>
      <c r="W12" s="479"/>
      <c r="X12" s="479"/>
      <c r="Y12" s="479"/>
      <c r="Z12" s="479"/>
      <c r="AA12" s="479"/>
    </row>
    <row r="13" spans="1:27" ht="22.5" customHeight="1">
      <c r="A13" s="7"/>
      <c r="B13" s="7"/>
      <c r="C13" s="7"/>
      <c r="D13" s="7"/>
      <c r="E13" s="7"/>
      <c r="F13" s="7"/>
      <c r="G13" s="19"/>
      <c r="H13" s="19"/>
      <c r="I13" s="5"/>
      <c r="J13" s="20"/>
      <c r="K13" s="21" t="s">
        <v>45</v>
      </c>
      <c r="L13" s="22"/>
      <c r="N13" s="22"/>
      <c r="O13" s="467"/>
      <c r="P13" s="467"/>
      <c r="Q13" s="467"/>
      <c r="R13" s="467"/>
      <c r="S13" s="467"/>
      <c r="T13" s="467"/>
      <c r="U13" s="467"/>
      <c r="V13" s="467"/>
      <c r="W13" s="467"/>
      <c r="X13" s="467"/>
      <c r="Y13" s="467"/>
      <c r="Z13" s="467"/>
      <c r="AA13" s="467"/>
    </row>
    <row r="14" spans="1:27" ht="22.5" customHeight="1">
      <c r="A14" s="7"/>
      <c r="B14" s="7"/>
      <c r="C14" s="7"/>
      <c r="D14" s="7"/>
      <c r="E14" s="7"/>
      <c r="F14" s="7"/>
      <c r="G14" s="19"/>
      <c r="H14" s="19"/>
      <c r="I14" s="8"/>
      <c r="J14" s="8"/>
      <c r="K14" s="17" t="s">
        <v>82</v>
      </c>
      <c r="L14" s="8"/>
      <c r="N14" s="17"/>
      <c r="O14" s="468"/>
      <c r="P14" s="468"/>
      <c r="Q14" s="468"/>
      <c r="R14" s="468"/>
      <c r="S14" s="468"/>
      <c r="T14" s="468"/>
      <c r="U14" s="468"/>
      <c r="V14" s="468"/>
      <c r="W14" s="468"/>
      <c r="X14" s="468"/>
      <c r="Y14" s="468"/>
      <c r="Z14" s="468"/>
      <c r="AA14" s="468"/>
    </row>
    <row r="15" spans="1:27" ht="19.5">
      <c r="A15" s="7"/>
      <c r="B15" s="7"/>
      <c r="C15" s="7"/>
      <c r="D15" s="7"/>
      <c r="E15" s="7"/>
      <c r="F15" s="7"/>
      <c r="G15" s="19"/>
      <c r="H15" s="19"/>
      <c r="I15" s="8"/>
      <c r="J15" s="8"/>
      <c r="K15" s="8"/>
      <c r="L15" s="8"/>
      <c r="M15" s="5"/>
      <c r="N15" s="23"/>
      <c r="O15" s="23"/>
      <c r="P15" s="23"/>
      <c r="Q15" s="23"/>
      <c r="R15" s="23"/>
      <c r="S15" s="23"/>
      <c r="T15" s="24"/>
      <c r="U15" s="5"/>
      <c r="V15" s="5"/>
      <c r="W15" s="5"/>
      <c r="X15" s="5"/>
      <c r="Y15" s="5"/>
      <c r="Z15" s="5"/>
      <c r="AA15" s="11"/>
    </row>
    <row r="16" spans="1:27" ht="15" customHeight="1">
      <c r="A16" s="484" t="s">
        <v>55</v>
      </c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</row>
    <row r="17" spans="1:27" ht="15" customHeight="1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</row>
    <row r="18" spans="1:27" ht="15" customHeight="1">
      <c r="A18" s="485"/>
      <c r="B18" s="485"/>
      <c r="C18" s="485"/>
      <c r="D18" s="485"/>
      <c r="E18" s="485"/>
      <c r="F18" s="485"/>
      <c r="G18" s="485"/>
      <c r="H18" s="485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  <c r="AA18" s="485"/>
    </row>
    <row r="19" spans="1:27" ht="21" customHeight="1">
      <c r="A19" s="434" t="s">
        <v>47</v>
      </c>
      <c r="B19" s="437" t="s">
        <v>11</v>
      </c>
      <c r="C19" s="437"/>
      <c r="D19" s="438"/>
      <c r="E19" s="469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1"/>
    </row>
    <row r="20" spans="1:27" ht="21" customHeight="1">
      <c r="A20" s="435"/>
      <c r="B20" s="437"/>
      <c r="C20" s="437"/>
      <c r="D20" s="438"/>
      <c r="E20" s="472"/>
      <c r="F20" s="473"/>
      <c r="G20" s="473"/>
      <c r="H20" s="473"/>
      <c r="I20" s="473"/>
      <c r="J20" s="473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4"/>
    </row>
    <row r="21" spans="1:27" ht="21" customHeight="1">
      <c r="A21" s="435"/>
      <c r="B21" s="437"/>
      <c r="C21" s="437"/>
      <c r="D21" s="438"/>
      <c r="E21" s="475"/>
      <c r="F21" s="476"/>
      <c r="G21" s="476"/>
      <c r="H21" s="476"/>
      <c r="I21" s="476"/>
      <c r="J21" s="476"/>
      <c r="K21" s="476"/>
      <c r="L21" s="476"/>
      <c r="M21" s="476"/>
      <c r="N21" s="476"/>
      <c r="O21" s="476"/>
      <c r="P21" s="476"/>
      <c r="Q21" s="476"/>
      <c r="R21" s="476"/>
      <c r="S21" s="476"/>
      <c r="T21" s="476"/>
      <c r="U21" s="476"/>
      <c r="V21" s="476"/>
      <c r="W21" s="476"/>
      <c r="X21" s="476"/>
      <c r="Y21" s="476"/>
      <c r="Z21" s="476"/>
      <c r="AA21" s="477"/>
    </row>
    <row r="22" spans="1:27" ht="21" customHeight="1">
      <c r="A22" s="435"/>
      <c r="B22" s="437" t="s">
        <v>9</v>
      </c>
      <c r="C22" s="437"/>
      <c r="D22" s="439"/>
      <c r="E22" s="25" t="s">
        <v>40</v>
      </c>
      <c r="F22" s="450"/>
      <c r="G22" s="450"/>
      <c r="H22" s="450"/>
      <c r="I22" s="26" t="s">
        <v>92</v>
      </c>
      <c r="K22" s="25"/>
      <c r="L22" s="27"/>
      <c r="M22" s="5"/>
      <c r="N22" s="5"/>
      <c r="O22" s="5"/>
      <c r="P22" s="5"/>
      <c r="Q22" s="5"/>
      <c r="R22" s="5"/>
      <c r="S22" s="5"/>
      <c r="T22" s="5"/>
      <c r="U22" s="5"/>
      <c r="V22" s="28"/>
      <c r="W22" s="12"/>
      <c r="X22" s="12"/>
      <c r="Y22" s="12"/>
      <c r="Z22" s="12"/>
      <c r="AA22" s="29"/>
    </row>
    <row r="23" spans="1:27" ht="21" customHeight="1">
      <c r="A23" s="435"/>
      <c r="B23" s="437"/>
      <c r="C23" s="437"/>
      <c r="D23" s="439"/>
      <c r="E23" s="448" t="str">
        <f>IFERROR(VLOOKUP(F22,#REF!,2,FALSE),"")</f>
        <v/>
      </c>
      <c r="F23" s="449"/>
      <c r="G23" s="449"/>
      <c r="H23" s="449"/>
      <c r="I23" s="449"/>
      <c r="J23" s="449"/>
      <c r="K23" s="449"/>
      <c r="L23" s="483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3"/>
      <c r="X23" s="483"/>
      <c r="Y23" s="483"/>
      <c r="Z23" s="483"/>
      <c r="AA23" s="30"/>
    </row>
    <row r="24" spans="1:27" ht="21" customHeight="1">
      <c r="A24" s="435"/>
      <c r="B24" s="437"/>
      <c r="C24" s="437"/>
      <c r="D24" s="439"/>
      <c r="E24" s="448"/>
      <c r="F24" s="449"/>
      <c r="G24" s="449"/>
      <c r="H24" s="449"/>
      <c r="I24" s="449"/>
      <c r="J24" s="449"/>
      <c r="K24" s="449"/>
      <c r="L24" s="483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3"/>
      <c r="X24" s="483"/>
      <c r="Y24" s="483"/>
      <c r="Z24" s="483"/>
      <c r="AA24" s="30"/>
    </row>
    <row r="25" spans="1:27" ht="21" customHeight="1">
      <c r="A25" s="435"/>
      <c r="B25" s="438"/>
      <c r="C25" s="438"/>
      <c r="D25" s="439"/>
      <c r="E25" s="481" t="s">
        <v>94</v>
      </c>
      <c r="F25" s="482"/>
      <c r="G25" s="482"/>
      <c r="H25" s="482"/>
      <c r="I25" s="482"/>
      <c r="J25" s="482"/>
      <c r="K25" s="482"/>
      <c r="L25" s="482" t="s">
        <v>95</v>
      </c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31"/>
      <c r="X25" s="31"/>
      <c r="Y25" s="31"/>
      <c r="Z25" s="31"/>
      <c r="AA25" s="32"/>
    </row>
    <row r="26" spans="1:27" ht="24" customHeight="1">
      <c r="A26" s="435"/>
      <c r="B26" s="123" t="s">
        <v>13</v>
      </c>
      <c r="C26" s="124"/>
      <c r="D26" s="440"/>
      <c r="E26" s="444"/>
      <c r="F26" s="445"/>
      <c r="G26" s="445"/>
      <c r="H26" s="445"/>
      <c r="I26" s="445"/>
      <c r="J26" s="445"/>
      <c r="K26" s="445"/>
      <c r="L26" s="414" t="s">
        <v>6</v>
      </c>
      <c r="M26" s="415"/>
      <c r="N26" s="416"/>
      <c r="O26" s="438"/>
      <c r="P26" s="439"/>
      <c r="Q26" s="411"/>
      <c r="R26" s="412"/>
      <c r="S26" s="412"/>
      <c r="T26" s="33" t="s">
        <v>74</v>
      </c>
      <c r="U26" s="466"/>
      <c r="V26" s="466"/>
      <c r="W26" s="33" t="s">
        <v>84</v>
      </c>
      <c r="X26" s="466"/>
      <c r="Y26" s="466"/>
      <c r="Z26" s="33" t="s">
        <v>77</v>
      </c>
      <c r="AA26" s="34"/>
    </row>
    <row r="27" spans="1:27" ht="24" customHeight="1">
      <c r="A27" s="435"/>
      <c r="B27" s="441"/>
      <c r="C27" s="442"/>
      <c r="D27" s="443"/>
      <c r="E27" s="446"/>
      <c r="F27" s="447"/>
      <c r="G27" s="447"/>
      <c r="H27" s="447"/>
      <c r="I27" s="447"/>
      <c r="J27" s="447"/>
      <c r="K27" s="447"/>
      <c r="L27" s="414" t="s">
        <v>46</v>
      </c>
      <c r="M27" s="415"/>
      <c r="N27" s="416"/>
      <c r="O27" s="417"/>
      <c r="P27" s="418"/>
      <c r="Q27" s="451" t="str">
        <f>IF(SUM(E30:G34,R30:T34)=0,"",SUM(E30:G34,R30:T34))</f>
        <v/>
      </c>
      <c r="R27" s="452"/>
      <c r="S27" s="452"/>
      <c r="T27" s="35" t="s">
        <v>60</v>
      </c>
      <c r="U27" s="36" t="s">
        <v>86</v>
      </c>
      <c r="V27" s="37"/>
      <c r="W27" s="38" t="s">
        <v>87</v>
      </c>
      <c r="X27" s="39" t="s">
        <v>89</v>
      </c>
      <c r="Y27" s="38" t="s">
        <v>88</v>
      </c>
      <c r="Z27" s="37"/>
      <c r="AA27" s="40" t="s">
        <v>87</v>
      </c>
    </row>
    <row r="28" spans="1:27" ht="12" customHeight="1">
      <c r="A28" s="435"/>
      <c r="B28" s="402"/>
      <c r="C28" s="339"/>
      <c r="D28" s="339"/>
      <c r="E28" s="403"/>
      <c r="F28" s="403"/>
      <c r="G28" s="403"/>
      <c r="H28" s="403"/>
      <c r="I28" s="339"/>
      <c r="J28" s="339"/>
      <c r="K28" s="339"/>
      <c r="L28" s="339"/>
      <c r="M28" s="339"/>
      <c r="N28" s="339"/>
      <c r="O28" s="339"/>
      <c r="P28" s="339"/>
      <c r="Q28" s="339"/>
      <c r="R28" s="403"/>
      <c r="S28" s="403"/>
      <c r="T28" s="403"/>
      <c r="U28" s="403"/>
      <c r="V28" s="339"/>
      <c r="W28" s="339"/>
      <c r="X28" s="339"/>
      <c r="Y28" s="339"/>
      <c r="Z28" s="339"/>
      <c r="AA28" s="341"/>
    </row>
    <row r="29" spans="1:27" ht="24" customHeight="1" thickBot="1">
      <c r="A29" s="435"/>
      <c r="B29" s="404" t="s">
        <v>7</v>
      </c>
      <c r="C29" s="404"/>
      <c r="D29" s="405"/>
      <c r="E29" s="406" t="s">
        <v>12</v>
      </c>
      <c r="F29" s="407"/>
      <c r="G29" s="407"/>
      <c r="H29" s="408"/>
      <c r="I29" s="409" t="s">
        <v>3</v>
      </c>
      <c r="J29" s="357"/>
      <c r="K29" s="410"/>
      <c r="L29" s="404" t="s">
        <v>10</v>
      </c>
      <c r="M29" s="405"/>
      <c r="N29" s="413"/>
      <c r="O29" s="453" t="s">
        <v>7</v>
      </c>
      <c r="P29" s="404"/>
      <c r="Q29" s="405"/>
      <c r="R29" s="406" t="s">
        <v>12</v>
      </c>
      <c r="S29" s="407"/>
      <c r="T29" s="407"/>
      <c r="U29" s="408"/>
      <c r="V29" s="409" t="s">
        <v>3</v>
      </c>
      <c r="W29" s="357"/>
      <c r="X29" s="410"/>
      <c r="Y29" s="404" t="s">
        <v>10</v>
      </c>
      <c r="Z29" s="405"/>
      <c r="AA29" s="454"/>
    </row>
    <row r="30" spans="1:27" ht="24" customHeight="1" thickTop="1">
      <c r="A30" s="435"/>
      <c r="B30" s="386" t="s">
        <v>15</v>
      </c>
      <c r="C30" s="387"/>
      <c r="D30" s="387"/>
      <c r="E30" s="455"/>
      <c r="F30" s="456"/>
      <c r="G30" s="456"/>
      <c r="H30" s="41" t="s">
        <v>41</v>
      </c>
      <c r="I30" s="382"/>
      <c r="J30" s="382"/>
      <c r="K30" s="383"/>
      <c r="L30" s="384"/>
      <c r="M30" s="385"/>
      <c r="N30" s="42" t="s">
        <v>85</v>
      </c>
      <c r="O30" s="386" t="s">
        <v>18</v>
      </c>
      <c r="P30" s="387"/>
      <c r="Q30" s="387"/>
      <c r="R30" s="388"/>
      <c r="S30" s="389"/>
      <c r="T30" s="389"/>
      <c r="U30" s="43" t="s">
        <v>41</v>
      </c>
      <c r="V30" s="390"/>
      <c r="W30" s="390"/>
      <c r="X30" s="391"/>
      <c r="Y30" s="384"/>
      <c r="Z30" s="385"/>
      <c r="AA30" s="44" t="s">
        <v>85</v>
      </c>
    </row>
    <row r="31" spans="1:27" ht="24" customHeight="1">
      <c r="A31" s="435"/>
      <c r="B31" s="329" t="s">
        <v>16</v>
      </c>
      <c r="C31" s="330"/>
      <c r="D31" s="330"/>
      <c r="E31" s="331"/>
      <c r="F31" s="332"/>
      <c r="G31" s="332"/>
      <c r="H31" s="45" t="s">
        <v>60</v>
      </c>
      <c r="I31" s="333"/>
      <c r="J31" s="333"/>
      <c r="K31" s="334"/>
      <c r="L31" s="392"/>
      <c r="M31" s="393"/>
      <c r="N31" s="46" t="s">
        <v>85</v>
      </c>
      <c r="O31" s="329" t="s">
        <v>19</v>
      </c>
      <c r="P31" s="330"/>
      <c r="Q31" s="330"/>
      <c r="R31" s="331"/>
      <c r="S31" s="332"/>
      <c r="T31" s="332"/>
      <c r="U31" s="47" t="s">
        <v>60</v>
      </c>
      <c r="V31" s="457"/>
      <c r="W31" s="457"/>
      <c r="X31" s="458"/>
      <c r="Y31" s="392"/>
      <c r="Z31" s="393"/>
      <c r="AA31" s="48" t="s">
        <v>85</v>
      </c>
    </row>
    <row r="32" spans="1:27" ht="24" customHeight="1">
      <c r="A32" s="435"/>
      <c r="B32" s="329" t="s">
        <v>17</v>
      </c>
      <c r="C32" s="330"/>
      <c r="D32" s="330"/>
      <c r="E32" s="331"/>
      <c r="F32" s="332"/>
      <c r="G32" s="332"/>
      <c r="H32" s="45" t="s">
        <v>60</v>
      </c>
      <c r="I32" s="333"/>
      <c r="J32" s="333"/>
      <c r="K32" s="334"/>
      <c r="L32" s="392"/>
      <c r="M32" s="393"/>
      <c r="N32" s="46" t="s">
        <v>85</v>
      </c>
      <c r="O32" s="329" t="s">
        <v>20</v>
      </c>
      <c r="P32" s="330"/>
      <c r="Q32" s="330"/>
      <c r="R32" s="331"/>
      <c r="S32" s="332"/>
      <c r="T32" s="332"/>
      <c r="U32" s="47" t="s">
        <v>60</v>
      </c>
      <c r="V32" s="457"/>
      <c r="W32" s="457"/>
      <c r="X32" s="458"/>
      <c r="Y32" s="392"/>
      <c r="Z32" s="393"/>
      <c r="AA32" s="48" t="s">
        <v>85</v>
      </c>
    </row>
    <row r="33" spans="1:27" ht="24" customHeight="1">
      <c r="A33" s="435"/>
      <c r="B33" s="329" t="s">
        <v>4</v>
      </c>
      <c r="C33" s="330"/>
      <c r="D33" s="330"/>
      <c r="E33" s="331"/>
      <c r="F33" s="332"/>
      <c r="G33" s="332"/>
      <c r="H33" s="45" t="s">
        <v>60</v>
      </c>
      <c r="I33" s="333"/>
      <c r="J33" s="333"/>
      <c r="K33" s="334"/>
      <c r="L33" s="392"/>
      <c r="M33" s="393"/>
      <c r="N33" s="46" t="s">
        <v>85</v>
      </c>
      <c r="O33" s="394"/>
      <c r="P33" s="395"/>
      <c r="Q33" s="395"/>
      <c r="R33" s="396"/>
      <c r="S33" s="397"/>
      <c r="T33" s="397"/>
      <c r="U33" s="47" t="s">
        <v>60</v>
      </c>
      <c r="V33" s="398"/>
      <c r="W33" s="398"/>
      <c r="X33" s="399"/>
      <c r="Y33" s="400"/>
      <c r="Z33" s="401"/>
      <c r="AA33" s="48" t="s">
        <v>85</v>
      </c>
    </row>
    <row r="34" spans="1:27" ht="24" customHeight="1">
      <c r="A34" s="436"/>
      <c r="B34" s="361" t="s">
        <v>14</v>
      </c>
      <c r="C34" s="362"/>
      <c r="D34" s="362"/>
      <c r="E34" s="363"/>
      <c r="F34" s="364"/>
      <c r="G34" s="364"/>
      <c r="H34" s="49" t="s">
        <v>60</v>
      </c>
      <c r="I34" s="365"/>
      <c r="J34" s="365"/>
      <c r="K34" s="366"/>
      <c r="L34" s="367"/>
      <c r="M34" s="368"/>
      <c r="N34" s="50" t="s">
        <v>85</v>
      </c>
      <c r="O34" s="369"/>
      <c r="P34" s="370"/>
      <c r="Q34" s="370"/>
      <c r="R34" s="371"/>
      <c r="S34" s="372"/>
      <c r="T34" s="372"/>
      <c r="U34" s="51" t="s">
        <v>60</v>
      </c>
      <c r="V34" s="335"/>
      <c r="W34" s="335"/>
      <c r="X34" s="336"/>
      <c r="Y34" s="337"/>
      <c r="Z34" s="338"/>
      <c r="AA34" s="52" t="s">
        <v>85</v>
      </c>
    </row>
    <row r="35" spans="1:27" ht="12" customHeight="1">
      <c r="A35" s="276"/>
      <c r="B35" s="339"/>
      <c r="C35" s="339"/>
      <c r="D35" s="339"/>
      <c r="E35" s="340"/>
      <c r="F35" s="340"/>
      <c r="G35" s="340"/>
      <c r="H35" s="340"/>
      <c r="I35" s="339"/>
      <c r="J35" s="339"/>
      <c r="K35" s="339"/>
      <c r="L35" s="339"/>
      <c r="M35" s="339"/>
      <c r="N35" s="339"/>
      <c r="O35" s="339"/>
      <c r="P35" s="339"/>
      <c r="Q35" s="339"/>
      <c r="R35" s="340"/>
      <c r="S35" s="340"/>
      <c r="T35" s="340"/>
      <c r="U35" s="340"/>
      <c r="V35" s="339"/>
      <c r="W35" s="339"/>
      <c r="X35" s="339"/>
      <c r="Y35" s="339"/>
      <c r="Z35" s="339"/>
      <c r="AA35" s="341"/>
    </row>
    <row r="36" spans="1:27" ht="25.5" customHeight="1" thickBot="1">
      <c r="A36" s="342" t="s">
        <v>21</v>
      </c>
      <c r="B36" s="343"/>
      <c r="C36" s="343"/>
      <c r="D36" s="344"/>
      <c r="E36" s="351"/>
      <c r="F36" s="352"/>
      <c r="G36" s="352"/>
      <c r="H36" s="353"/>
      <c r="I36" s="354" t="s">
        <v>48</v>
      </c>
      <c r="J36" s="355"/>
      <c r="K36" s="355"/>
      <c r="L36" s="355"/>
      <c r="M36" s="355"/>
      <c r="N36" s="355"/>
      <c r="O36" s="355"/>
      <c r="P36" s="355"/>
      <c r="Q36" s="355"/>
      <c r="R36" s="355"/>
      <c r="S36" s="356" t="s">
        <v>51</v>
      </c>
      <c r="T36" s="357"/>
      <c r="U36" s="357"/>
      <c r="V36" s="357"/>
      <c r="W36" s="357"/>
      <c r="X36" s="357"/>
      <c r="Y36" s="357"/>
      <c r="Z36" s="357"/>
      <c r="AA36" s="358"/>
    </row>
    <row r="37" spans="1:27" ht="25.5" customHeight="1" thickTop="1">
      <c r="A37" s="345"/>
      <c r="B37" s="346"/>
      <c r="C37" s="346"/>
      <c r="D37" s="347"/>
      <c r="E37" s="359" t="s">
        <v>21</v>
      </c>
      <c r="F37" s="360"/>
      <c r="G37" s="360"/>
      <c r="H37" s="360"/>
      <c r="I37" s="321"/>
      <c r="J37" s="320"/>
      <c r="K37" s="320"/>
      <c r="L37" s="322" t="s">
        <v>78</v>
      </c>
      <c r="M37" s="322"/>
      <c r="N37" s="320"/>
      <c r="O37" s="320"/>
      <c r="P37" s="320"/>
      <c r="Q37" s="320"/>
      <c r="R37" s="53" t="s">
        <v>90</v>
      </c>
      <c r="S37" s="321"/>
      <c r="T37" s="320"/>
      <c r="U37" s="320"/>
      <c r="V37" s="322" t="s">
        <v>78</v>
      </c>
      <c r="W37" s="322"/>
      <c r="X37" s="320"/>
      <c r="Y37" s="320"/>
      <c r="Z37" s="320"/>
      <c r="AA37" s="44" t="s">
        <v>41</v>
      </c>
    </row>
    <row r="38" spans="1:27" ht="25.5" customHeight="1">
      <c r="A38" s="345"/>
      <c r="B38" s="346"/>
      <c r="C38" s="346"/>
      <c r="D38" s="347"/>
      <c r="E38" s="323" t="s">
        <v>8</v>
      </c>
      <c r="F38" s="324"/>
      <c r="G38" s="324"/>
      <c r="H38" s="324"/>
      <c r="I38" s="325"/>
      <c r="J38" s="326"/>
      <c r="K38" s="326"/>
      <c r="L38" s="326"/>
      <c r="M38" s="326"/>
      <c r="N38" s="326"/>
      <c r="O38" s="326"/>
      <c r="P38" s="326"/>
      <c r="Q38" s="326"/>
      <c r="R38" s="326"/>
      <c r="S38" s="327"/>
      <c r="T38" s="326"/>
      <c r="U38" s="326"/>
      <c r="V38" s="326"/>
      <c r="W38" s="326"/>
      <c r="X38" s="326"/>
      <c r="Y38" s="326"/>
      <c r="Z38" s="326"/>
      <c r="AA38" s="328"/>
    </row>
    <row r="39" spans="1:27" ht="25.5" customHeight="1">
      <c r="A39" s="345"/>
      <c r="B39" s="346"/>
      <c r="C39" s="346"/>
      <c r="D39" s="347"/>
      <c r="E39" s="373" t="s">
        <v>23</v>
      </c>
      <c r="F39" s="374"/>
      <c r="G39" s="374"/>
      <c r="H39" s="374"/>
      <c r="I39" s="375"/>
      <c r="J39" s="376"/>
      <c r="K39" s="376"/>
      <c r="L39" s="376"/>
      <c r="M39" s="376"/>
      <c r="N39" s="376"/>
      <c r="O39" s="376"/>
      <c r="P39" s="376"/>
      <c r="Q39" s="376"/>
      <c r="R39" s="376"/>
      <c r="S39" s="375"/>
      <c r="T39" s="377"/>
      <c r="U39" s="377"/>
      <c r="V39" s="377"/>
      <c r="W39" s="377"/>
      <c r="X39" s="377"/>
      <c r="Y39" s="377"/>
      <c r="Z39" s="377"/>
      <c r="AA39" s="378"/>
    </row>
    <row r="40" spans="1:27" ht="25.5" customHeight="1">
      <c r="A40" s="348"/>
      <c r="B40" s="349"/>
      <c r="C40" s="349"/>
      <c r="D40" s="350"/>
      <c r="E40" s="379" t="s">
        <v>22</v>
      </c>
      <c r="F40" s="380"/>
      <c r="G40" s="380"/>
      <c r="H40" s="380"/>
      <c r="I40" s="317"/>
      <c r="J40" s="381"/>
      <c r="K40" s="381"/>
      <c r="L40" s="381"/>
      <c r="M40" s="381"/>
      <c r="N40" s="381"/>
      <c r="O40" s="381"/>
      <c r="P40" s="381"/>
      <c r="Q40" s="381"/>
      <c r="R40" s="381"/>
      <c r="S40" s="317"/>
      <c r="T40" s="318"/>
      <c r="U40" s="318"/>
      <c r="V40" s="318"/>
      <c r="W40" s="318"/>
      <c r="X40" s="318"/>
      <c r="Y40" s="318"/>
      <c r="Z40" s="318"/>
      <c r="AA40" s="319"/>
    </row>
    <row r="41" spans="1:27" ht="12" customHeight="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8"/>
    </row>
    <row r="42" spans="1:27" ht="21" customHeight="1">
      <c r="A42" s="279"/>
      <c r="B42" s="280"/>
      <c r="C42" s="280"/>
      <c r="D42" s="280"/>
      <c r="E42" s="280"/>
      <c r="F42" s="280"/>
      <c r="G42" s="280"/>
      <c r="H42" s="281"/>
      <c r="I42" s="285" t="s">
        <v>54</v>
      </c>
      <c r="J42" s="286"/>
      <c r="K42" s="286"/>
      <c r="L42" s="286"/>
      <c r="M42" s="286"/>
      <c r="N42" s="286"/>
      <c r="O42" s="286"/>
      <c r="P42" s="286"/>
      <c r="Q42" s="286"/>
      <c r="R42" s="286"/>
      <c r="S42" s="287"/>
      <c r="T42" s="288" t="s">
        <v>24</v>
      </c>
      <c r="U42" s="289"/>
      <c r="V42" s="289"/>
      <c r="W42" s="289"/>
      <c r="X42" s="289"/>
      <c r="Y42" s="289"/>
      <c r="Z42" s="289"/>
      <c r="AA42" s="290"/>
    </row>
    <row r="43" spans="1:27" ht="21" customHeight="1" thickBot="1">
      <c r="A43" s="282"/>
      <c r="B43" s="283"/>
      <c r="C43" s="283"/>
      <c r="D43" s="283"/>
      <c r="E43" s="283"/>
      <c r="F43" s="283"/>
      <c r="G43" s="283"/>
      <c r="H43" s="284"/>
      <c r="I43" s="294" t="s">
        <v>25</v>
      </c>
      <c r="J43" s="295"/>
      <c r="K43" s="295"/>
      <c r="L43" s="295"/>
      <c r="M43" s="295"/>
      <c r="N43" s="295"/>
      <c r="O43" s="295"/>
      <c r="P43" s="296"/>
      <c r="Q43" s="296"/>
      <c r="R43" s="296"/>
      <c r="S43" s="297"/>
      <c r="T43" s="291"/>
      <c r="U43" s="292"/>
      <c r="V43" s="292"/>
      <c r="W43" s="292"/>
      <c r="X43" s="292"/>
      <c r="Y43" s="292"/>
      <c r="Z43" s="292"/>
      <c r="AA43" s="293"/>
    </row>
    <row r="44" spans="1:27" ht="27.75" customHeight="1" thickTop="1">
      <c r="A44" s="298" t="s">
        <v>2</v>
      </c>
      <c r="B44" s="299"/>
      <c r="C44" s="299"/>
      <c r="D44" s="299"/>
      <c r="E44" s="299"/>
      <c r="F44" s="299"/>
      <c r="G44" s="299"/>
      <c r="H44" s="300"/>
      <c r="I44" s="304"/>
      <c r="J44" s="305"/>
      <c r="K44" s="305"/>
      <c r="L44" s="305"/>
      <c r="M44" s="305"/>
      <c r="N44" s="305"/>
      <c r="O44" s="305"/>
      <c r="P44" s="306"/>
      <c r="Q44" s="306"/>
      <c r="R44" s="306"/>
      <c r="S44" s="307"/>
      <c r="T44" s="308"/>
      <c r="U44" s="309"/>
      <c r="V44" s="309"/>
      <c r="W44" s="309"/>
      <c r="X44" s="309"/>
      <c r="Y44" s="309"/>
      <c r="Z44" s="309"/>
      <c r="AA44" s="310"/>
    </row>
    <row r="45" spans="1:27" ht="27.75" customHeight="1">
      <c r="A45" s="301"/>
      <c r="B45" s="302"/>
      <c r="C45" s="302"/>
      <c r="D45" s="302"/>
      <c r="E45" s="302"/>
      <c r="F45" s="302"/>
      <c r="G45" s="302"/>
      <c r="H45" s="303"/>
      <c r="I45" s="314"/>
      <c r="J45" s="315"/>
      <c r="K45" s="315"/>
      <c r="L45" s="315"/>
      <c r="M45" s="315"/>
      <c r="N45" s="315"/>
      <c r="O45" s="315"/>
      <c r="P45" s="315"/>
      <c r="Q45" s="315"/>
      <c r="R45" s="315"/>
      <c r="S45" s="316"/>
      <c r="T45" s="311"/>
      <c r="U45" s="312"/>
      <c r="V45" s="312"/>
      <c r="W45" s="312"/>
      <c r="X45" s="312"/>
      <c r="Y45" s="312"/>
      <c r="Z45" s="312"/>
      <c r="AA45" s="313"/>
    </row>
    <row r="46" spans="1:27" ht="19.5">
      <c r="A46" s="54"/>
      <c r="B46" s="55"/>
      <c r="C46" s="56"/>
      <c r="D46" s="56"/>
      <c r="E46" s="55"/>
      <c r="F46" s="55"/>
      <c r="G46" s="57"/>
      <c r="H46" s="55"/>
      <c r="I46" s="56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ht="19.5">
      <c r="A47" s="54"/>
      <c r="B47" s="55"/>
      <c r="C47" s="56"/>
      <c r="D47" s="56"/>
      <c r="E47" s="55"/>
      <c r="F47" s="55"/>
      <c r="G47" s="57"/>
      <c r="H47" s="55"/>
      <c r="I47" s="56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ht="22.5" customHeight="1">
      <c r="A48" s="239" t="s">
        <v>26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1"/>
    </row>
    <row r="49" spans="1:27" ht="17.25" customHeight="1" thickBot="1">
      <c r="A49" s="58"/>
      <c r="B49" s="59"/>
      <c r="C49" s="246" t="s">
        <v>93</v>
      </c>
      <c r="D49" s="246"/>
      <c r="E49" s="242"/>
      <c r="F49" s="242"/>
      <c r="G49" s="274" t="s">
        <v>79</v>
      </c>
      <c r="H49" s="274"/>
      <c r="I49" s="59" t="s">
        <v>80</v>
      </c>
      <c r="J49" s="244"/>
      <c r="K49" s="244"/>
      <c r="L49" s="59" t="s">
        <v>73</v>
      </c>
      <c r="M49" s="233">
        <v>4</v>
      </c>
      <c r="N49" s="233"/>
      <c r="O49" s="59" t="s">
        <v>75</v>
      </c>
      <c r="P49" s="245"/>
      <c r="Q49" s="245"/>
      <c r="R49" s="59" t="s">
        <v>73</v>
      </c>
      <c r="S49" s="275">
        <v>3</v>
      </c>
      <c r="T49" s="275"/>
      <c r="U49" s="59" t="s">
        <v>75</v>
      </c>
      <c r="V49" s="59" t="s">
        <v>81</v>
      </c>
      <c r="W49" s="59"/>
      <c r="X49" s="59"/>
      <c r="Y49" s="59"/>
      <c r="Z49" s="59"/>
      <c r="AA49" s="60"/>
    </row>
    <row r="50" spans="1:27" ht="16.5" customHeight="1">
      <c r="A50" s="203"/>
      <c r="B50" s="204"/>
      <c r="C50" s="204"/>
      <c r="D50" s="204"/>
      <c r="E50" s="205"/>
      <c r="F50" s="212" t="s">
        <v>68</v>
      </c>
      <c r="G50" s="213"/>
      <c r="H50" s="213"/>
      <c r="I50" s="214"/>
      <c r="J50" s="215" t="s">
        <v>65</v>
      </c>
      <c r="K50" s="216"/>
      <c r="L50" s="216"/>
      <c r="M50" s="217"/>
      <c r="N50" s="218" t="s">
        <v>69</v>
      </c>
      <c r="O50" s="219"/>
      <c r="P50" s="219"/>
      <c r="Q50" s="220"/>
      <c r="R50" s="222" t="s">
        <v>70</v>
      </c>
      <c r="S50" s="222"/>
      <c r="T50" s="222"/>
      <c r="U50" s="223"/>
      <c r="V50" s="226" t="s">
        <v>63</v>
      </c>
      <c r="W50" s="227"/>
      <c r="X50" s="227"/>
      <c r="Y50" s="227"/>
      <c r="Z50" s="227"/>
      <c r="AA50" s="228"/>
    </row>
    <row r="51" spans="1:27" ht="15" customHeight="1">
      <c r="A51" s="206"/>
      <c r="B51" s="207"/>
      <c r="C51" s="207"/>
      <c r="D51" s="207"/>
      <c r="E51" s="208"/>
      <c r="F51" s="232" t="s">
        <v>64</v>
      </c>
      <c r="G51" s="233"/>
      <c r="H51" s="233"/>
      <c r="I51" s="234"/>
      <c r="J51" s="232" t="s">
        <v>64</v>
      </c>
      <c r="K51" s="233"/>
      <c r="L51" s="233"/>
      <c r="M51" s="233"/>
      <c r="N51" s="268" t="s">
        <v>66</v>
      </c>
      <c r="O51" s="269"/>
      <c r="P51" s="269"/>
      <c r="Q51" s="270"/>
      <c r="R51" s="269" t="s">
        <v>67</v>
      </c>
      <c r="S51" s="269"/>
      <c r="T51" s="269"/>
      <c r="U51" s="271"/>
      <c r="V51" s="229"/>
      <c r="W51" s="230"/>
      <c r="X51" s="230"/>
      <c r="Y51" s="230"/>
      <c r="Z51" s="230"/>
      <c r="AA51" s="231"/>
    </row>
    <row r="52" spans="1:27" ht="15" customHeight="1" thickBot="1">
      <c r="A52" s="209"/>
      <c r="B52" s="210"/>
      <c r="C52" s="210"/>
      <c r="D52" s="210"/>
      <c r="E52" s="211"/>
      <c r="F52" s="247" t="s">
        <v>71</v>
      </c>
      <c r="G52" s="248"/>
      <c r="H52" s="248"/>
      <c r="I52" s="249"/>
      <c r="J52" s="247" t="s">
        <v>72</v>
      </c>
      <c r="K52" s="248"/>
      <c r="L52" s="248"/>
      <c r="M52" s="248"/>
      <c r="N52" s="263" t="s">
        <v>61</v>
      </c>
      <c r="O52" s="264"/>
      <c r="P52" s="264"/>
      <c r="Q52" s="265"/>
      <c r="R52" s="197" t="s">
        <v>62</v>
      </c>
      <c r="S52" s="197"/>
      <c r="T52" s="197"/>
      <c r="U52" s="198"/>
      <c r="V52" s="229"/>
      <c r="W52" s="230"/>
      <c r="X52" s="230"/>
      <c r="Y52" s="230"/>
      <c r="Z52" s="230"/>
      <c r="AA52" s="231"/>
    </row>
    <row r="53" spans="1:27" ht="17.25" customHeight="1">
      <c r="A53" s="170" t="s">
        <v>33</v>
      </c>
      <c r="B53" s="146" t="s">
        <v>34</v>
      </c>
      <c r="C53" s="147"/>
      <c r="D53" s="147"/>
      <c r="E53" s="147"/>
      <c r="F53" s="199"/>
      <c r="G53" s="200"/>
      <c r="H53" s="200"/>
      <c r="I53" s="61" t="s">
        <v>32</v>
      </c>
      <c r="J53" s="266"/>
      <c r="K53" s="267"/>
      <c r="L53" s="267"/>
      <c r="M53" s="62" t="s">
        <v>32</v>
      </c>
      <c r="N53" s="150">
        <f t="shared" ref="N53:N58" si="0">F53+J53</f>
        <v>0</v>
      </c>
      <c r="O53" s="151"/>
      <c r="P53" s="151"/>
      <c r="Q53" s="63" t="s">
        <v>32</v>
      </c>
      <c r="R53" s="152" t="e">
        <f t="shared" ref="R53:R69" si="1">IF(N53="","",(J53/N53)*100)</f>
        <v>#DIV/0!</v>
      </c>
      <c r="S53" s="153"/>
      <c r="T53" s="153"/>
      <c r="U53" s="64" t="s">
        <v>56</v>
      </c>
      <c r="V53" s="187"/>
      <c r="W53" s="188"/>
      <c r="X53" s="188"/>
      <c r="Y53" s="188"/>
      <c r="Z53" s="188"/>
      <c r="AA53" s="189"/>
    </row>
    <row r="54" spans="1:27" ht="17.25" customHeight="1">
      <c r="A54" s="145"/>
      <c r="B54" s="141" t="s">
        <v>35</v>
      </c>
      <c r="C54" s="142"/>
      <c r="D54" s="142"/>
      <c r="E54" s="142"/>
      <c r="F54" s="143"/>
      <c r="G54" s="144"/>
      <c r="H54" s="144"/>
      <c r="I54" s="65" t="s">
        <v>32</v>
      </c>
      <c r="J54" s="190"/>
      <c r="K54" s="191"/>
      <c r="L54" s="191"/>
      <c r="M54" s="66" t="s">
        <v>32</v>
      </c>
      <c r="N54" s="115">
        <f t="shared" si="0"/>
        <v>0</v>
      </c>
      <c r="O54" s="116"/>
      <c r="P54" s="116"/>
      <c r="Q54" s="67" t="s">
        <v>32</v>
      </c>
      <c r="R54" s="117" t="e">
        <f t="shared" si="1"/>
        <v>#DIV/0!</v>
      </c>
      <c r="S54" s="118"/>
      <c r="T54" s="118"/>
      <c r="U54" s="68" t="s">
        <v>56</v>
      </c>
      <c r="V54" s="108"/>
      <c r="W54" s="109"/>
      <c r="X54" s="109"/>
      <c r="Y54" s="109"/>
      <c r="Z54" s="109"/>
      <c r="AA54" s="110"/>
    </row>
    <row r="55" spans="1:27" ht="17.25" customHeight="1">
      <c r="A55" s="145"/>
      <c r="B55" s="141" t="s">
        <v>27</v>
      </c>
      <c r="C55" s="142"/>
      <c r="D55" s="142"/>
      <c r="E55" s="142"/>
      <c r="F55" s="143"/>
      <c r="G55" s="144"/>
      <c r="H55" s="144"/>
      <c r="I55" s="65" t="s">
        <v>32</v>
      </c>
      <c r="J55" s="190"/>
      <c r="K55" s="191"/>
      <c r="L55" s="191"/>
      <c r="M55" s="66" t="s">
        <v>32</v>
      </c>
      <c r="N55" s="115">
        <f t="shared" si="0"/>
        <v>0</v>
      </c>
      <c r="O55" s="116"/>
      <c r="P55" s="116"/>
      <c r="Q55" s="67" t="s">
        <v>32</v>
      </c>
      <c r="R55" s="117" t="e">
        <f t="shared" si="1"/>
        <v>#DIV/0!</v>
      </c>
      <c r="S55" s="118"/>
      <c r="T55" s="118"/>
      <c r="U55" s="68" t="s">
        <v>56</v>
      </c>
      <c r="V55" s="108"/>
      <c r="W55" s="109"/>
      <c r="X55" s="109"/>
      <c r="Y55" s="109"/>
      <c r="Z55" s="109"/>
      <c r="AA55" s="110"/>
    </row>
    <row r="56" spans="1:27" ht="17.25" customHeight="1">
      <c r="A56" s="145"/>
      <c r="B56" s="141" t="s">
        <v>28</v>
      </c>
      <c r="C56" s="142"/>
      <c r="D56" s="142"/>
      <c r="E56" s="142"/>
      <c r="F56" s="143"/>
      <c r="G56" s="144"/>
      <c r="H56" s="144"/>
      <c r="I56" s="65" t="s">
        <v>32</v>
      </c>
      <c r="J56" s="190"/>
      <c r="K56" s="191"/>
      <c r="L56" s="191"/>
      <c r="M56" s="66" t="s">
        <v>32</v>
      </c>
      <c r="N56" s="115">
        <f t="shared" si="0"/>
        <v>0</v>
      </c>
      <c r="O56" s="116"/>
      <c r="P56" s="116"/>
      <c r="Q56" s="67" t="s">
        <v>32</v>
      </c>
      <c r="R56" s="117" t="e">
        <f t="shared" si="1"/>
        <v>#DIV/0!</v>
      </c>
      <c r="S56" s="118"/>
      <c r="T56" s="118"/>
      <c r="U56" s="68" t="s">
        <v>56</v>
      </c>
      <c r="V56" s="108"/>
      <c r="W56" s="109"/>
      <c r="X56" s="109"/>
      <c r="Y56" s="109"/>
      <c r="Z56" s="109"/>
      <c r="AA56" s="110"/>
    </row>
    <row r="57" spans="1:27" ht="17.25" customHeight="1">
      <c r="A57" s="145"/>
      <c r="B57" s="141" t="s">
        <v>57</v>
      </c>
      <c r="C57" s="142"/>
      <c r="D57" s="142"/>
      <c r="E57" s="142"/>
      <c r="F57" s="143"/>
      <c r="G57" s="144"/>
      <c r="H57" s="144"/>
      <c r="I57" s="65" t="s">
        <v>32</v>
      </c>
      <c r="J57" s="190"/>
      <c r="K57" s="191"/>
      <c r="L57" s="191"/>
      <c r="M57" s="66" t="s">
        <v>32</v>
      </c>
      <c r="N57" s="115">
        <f t="shared" si="0"/>
        <v>0</v>
      </c>
      <c r="O57" s="116"/>
      <c r="P57" s="116"/>
      <c r="Q57" s="67" t="s">
        <v>32</v>
      </c>
      <c r="R57" s="117" t="e">
        <f t="shared" si="1"/>
        <v>#DIV/0!</v>
      </c>
      <c r="S57" s="118"/>
      <c r="T57" s="118"/>
      <c r="U57" s="68" t="s">
        <v>56</v>
      </c>
      <c r="V57" s="108"/>
      <c r="W57" s="109"/>
      <c r="X57" s="109"/>
      <c r="Y57" s="109"/>
      <c r="Z57" s="109"/>
      <c r="AA57" s="110"/>
    </row>
    <row r="58" spans="1:27" ht="17.25" customHeight="1">
      <c r="A58" s="145"/>
      <c r="B58" s="111"/>
      <c r="C58" s="112"/>
      <c r="D58" s="112"/>
      <c r="E58" s="112"/>
      <c r="F58" s="254"/>
      <c r="G58" s="255"/>
      <c r="H58" s="255"/>
      <c r="I58" s="69" t="s">
        <v>32</v>
      </c>
      <c r="J58" s="256"/>
      <c r="K58" s="257"/>
      <c r="L58" s="257"/>
      <c r="M58" s="70" t="s">
        <v>32</v>
      </c>
      <c r="N58" s="258">
        <f t="shared" si="0"/>
        <v>0</v>
      </c>
      <c r="O58" s="259"/>
      <c r="P58" s="259"/>
      <c r="Q58" s="67" t="s">
        <v>32</v>
      </c>
      <c r="R58" s="258" t="e">
        <f t="shared" si="1"/>
        <v>#DIV/0!</v>
      </c>
      <c r="S58" s="259"/>
      <c r="T58" s="259"/>
      <c r="U58" s="71" t="s">
        <v>56</v>
      </c>
      <c r="V58" s="260"/>
      <c r="W58" s="261"/>
      <c r="X58" s="261"/>
      <c r="Y58" s="261"/>
      <c r="Z58" s="261"/>
      <c r="AA58" s="262"/>
    </row>
    <row r="59" spans="1:27" ht="17.25" customHeight="1">
      <c r="A59" s="145"/>
      <c r="B59" s="154" t="s">
        <v>29</v>
      </c>
      <c r="C59" s="155"/>
      <c r="D59" s="155"/>
      <c r="E59" s="155"/>
      <c r="F59" s="272">
        <f>SUM(F53:F58)</f>
        <v>0</v>
      </c>
      <c r="G59" s="273"/>
      <c r="H59" s="273"/>
      <c r="I59" s="72" t="s">
        <v>32</v>
      </c>
      <c r="J59" s="273">
        <f>SUM(J53:J58)</f>
        <v>0</v>
      </c>
      <c r="K59" s="273"/>
      <c r="L59" s="273"/>
      <c r="M59" s="73" t="s">
        <v>32</v>
      </c>
      <c r="N59" s="252">
        <f>SUM(N53:N58)</f>
        <v>0</v>
      </c>
      <c r="O59" s="253"/>
      <c r="P59" s="253"/>
      <c r="Q59" s="74" t="s">
        <v>32</v>
      </c>
      <c r="R59" s="252" t="e">
        <f t="shared" si="1"/>
        <v>#DIV/0!</v>
      </c>
      <c r="S59" s="253"/>
      <c r="T59" s="253"/>
      <c r="U59" s="75" t="s">
        <v>56</v>
      </c>
      <c r="V59" s="164"/>
      <c r="W59" s="165"/>
      <c r="X59" s="165"/>
      <c r="Y59" s="165"/>
      <c r="Z59" s="165"/>
      <c r="AA59" s="166"/>
    </row>
    <row r="60" spans="1:27" ht="17.25" customHeight="1">
      <c r="A60" s="170" t="s">
        <v>0</v>
      </c>
      <c r="B60" s="146" t="s">
        <v>36</v>
      </c>
      <c r="C60" s="147"/>
      <c r="D60" s="147"/>
      <c r="E60" s="147"/>
      <c r="F60" s="172"/>
      <c r="G60" s="173"/>
      <c r="H60" s="173"/>
      <c r="I60" s="76" t="s">
        <v>32</v>
      </c>
      <c r="J60" s="172"/>
      <c r="K60" s="173"/>
      <c r="L60" s="173"/>
      <c r="M60" s="77" t="s">
        <v>32</v>
      </c>
      <c r="N60" s="150">
        <f>F60+J60</f>
        <v>0</v>
      </c>
      <c r="O60" s="151"/>
      <c r="P60" s="151"/>
      <c r="Q60" s="78" t="s">
        <v>32</v>
      </c>
      <c r="R60" s="152" t="e">
        <f t="shared" si="1"/>
        <v>#DIV/0!</v>
      </c>
      <c r="S60" s="153"/>
      <c r="T60" s="153"/>
      <c r="U60" s="79" t="s">
        <v>56</v>
      </c>
      <c r="V60" s="184"/>
      <c r="W60" s="185"/>
      <c r="X60" s="185"/>
      <c r="Y60" s="185"/>
      <c r="Z60" s="185"/>
      <c r="AA60" s="186"/>
    </row>
    <row r="61" spans="1:27" ht="17.25" customHeight="1">
      <c r="A61" s="145"/>
      <c r="B61" s="141" t="s">
        <v>38</v>
      </c>
      <c r="C61" s="142"/>
      <c r="D61" s="142"/>
      <c r="E61" s="142"/>
      <c r="F61" s="143"/>
      <c r="G61" s="144"/>
      <c r="H61" s="144"/>
      <c r="I61" s="65" t="s">
        <v>32</v>
      </c>
      <c r="J61" s="143"/>
      <c r="K61" s="144"/>
      <c r="L61" s="144"/>
      <c r="M61" s="80" t="s">
        <v>32</v>
      </c>
      <c r="N61" s="115">
        <f>F61+J61</f>
        <v>0</v>
      </c>
      <c r="O61" s="116"/>
      <c r="P61" s="116"/>
      <c r="Q61" s="67" t="s">
        <v>32</v>
      </c>
      <c r="R61" s="117" t="e">
        <f t="shared" si="1"/>
        <v>#DIV/0!</v>
      </c>
      <c r="S61" s="118"/>
      <c r="T61" s="118"/>
      <c r="U61" s="68" t="s">
        <v>56</v>
      </c>
      <c r="V61" s="108"/>
      <c r="W61" s="109"/>
      <c r="X61" s="109"/>
      <c r="Y61" s="109"/>
      <c r="Z61" s="109"/>
      <c r="AA61" s="110"/>
    </row>
    <row r="62" spans="1:27" ht="17.25" customHeight="1">
      <c r="A62" s="145"/>
      <c r="B62" s="141" t="s">
        <v>39</v>
      </c>
      <c r="C62" s="142"/>
      <c r="D62" s="142"/>
      <c r="E62" s="142"/>
      <c r="F62" s="143"/>
      <c r="G62" s="144"/>
      <c r="H62" s="144"/>
      <c r="I62" s="65" t="s">
        <v>32</v>
      </c>
      <c r="J62" s="143"/>
      <c r="K62" s="144"/>
      <c r="L62" s="144"/>
      <c r="M62" s="80" t="s">
        <v>32</v>
      </c>
      <c r="N62" s="115">
        <f>F62+J62</f>
        <v>0</v>
      </c>
      <c r="O62" s="116"/>
      <c r="P62" s="116"/>
      <c r="Q62" s="67" t="s">
        <v>32</v>
      </c>
      <c r="R62" s="117" t="e">
        <f t="shared" si="1"/>
        <v>#DIV/0!</v>
      </c>
      <c r="S62" s="118"/>
      <c r="T62" s="118"/>
      <c r="U62" s="68" t="s">
        <v>56</v>
      </c>
      <c r="V62" s="108"/>
      <c r="W62" s="109"/>
      <c r="X62" s="109"/>
      <c r="Y62" s="109"/>
      <c r="Z62" s="109"/>
      <c r="AA62" s="110"/>
    </row>
    <row r="63" spans="1:27" ht="17.25" customHeight="1">
      <c r="A63" s="145"/>
      <c r="B63" s="111"/>
      <c r="C63" s="112"/>
      <c r="D63" s="112"/>
      <c r="E63" s="112"/>
      <c r="F63" s="250"/>
      <c r="G63" s="251"/>
      <c r="H63" s="251"/>
      <c r="I63" s="81" t="s">
        <v>32</v>
      </c>
      <c r="J63" s="250"/>
      <c r="K63" s="251"/>
      <c r="L63" s="251"/>
      <c r="M63" s="82" t="s">
        <v>32</v>
      </c>
      <c r="N63" s="115">
        <f>F63+J63</f>
        <v>0</v>
      </c>
      <c r="O63" s="116"/>
      <c r="P63" s="116"/>
      <c r="Q63" s="83" t="s">
        <v>32</v>
      </c>
      <c r="R63" s="117" t="e">
        <f t="shared" si="1"/>
        <v>#DIV/0!</v>
      </c>
      <c r="S63" s="118"/>
      <c r="T63" s="118"/>
      <c r="U63" s="84" t="s">
        <v>56</v>
      </c>
      <c r="V63" s="167"/>
      <c r="W63" s="168"/>
      <c r="X63" s="168"/>
      <c r="Y63" s="168"/>
      <c r="Z63" s="168"/>
      <c r="AA63" s="169"/>
    </row>
    <row r="64" spans="1:27" ht="17.25" customHeight="1">
      <c r="A64" s="171"/>
      <c r="B64" s="154" t="s">
        <v>30</v>
      </c>
      <c r="C64" s="155"/>
      <c r="D64" s="155"/>
      <c r="E64" s="155"/>
      <c r="F64" s="156">
        <f>SUM(F60:F63)</f>
        <v>0</v>
      </c>
      <c r="G64" s="157"/>
      <c r="H64" s="157"/>
      <c r="I64" s="85" t="s">
        <v>32</v>
      </c>
      <c r="J64" s="156">
        <f>SUM(J60:J63)</f>
        <v>0</v>
      </c>
      <c r="K64" s="157"/>
      <c r="L64" s="157"/>
      <c r="M64" s="86" t="s">
        <v>32</v>
      </c>
      <c r="N64" s="158">
        <f>SUM(N60:N63)</f>
        <v>0</v>
      </c>
      <c r="O64" s="130"/>
      <c r="P64" s="130"/>
      <c r="Q64" s="74" t="s">
        <v>32</v>
      </c>
      <c r="R64" s="159" t="e">
        <f t="shared" si="1"/>
        <v>#DIV/0!</v>
      </c>
      <c r="S64" s="160"/>
      <c r="T64" s="160"/>
      <c r="U64" s="87" t="s">
        <v>56</v>
      </c>
      <c r="V64" s="164"/>
      <c r="W64" s="165"/>
      <c r="X64" s="165"/>
      <c r="Y64" s="165"/>
      <c r="Z64" s="165"/>
      <c r="AA64" s="166"/>
    </row>
    <row r="65" spans="1:27" ht="17.25" customHeight="1">
      <c r="A65" s="145" t="s">
        <v>58</v>
      </c>
      <c r="B65" s="146" t="s">
        <v>37</v>
      </c>
      <c r="C65" s="147"/>
      <c r="D65" s="147"/>
      <c r="E65" s="147"/>
      <c r="F65" s="148"/>
      <c r="G65" s="149"/>
      <c r="H65" s="149"/>
      <c r="I65" s="88" t="s">
        <v>32</v>
      </c>
      <c r="J65" s="149"/>
      <c r="K65" s="149"/>
      <c r="L65" s="149"/>
      <c r="M65" s="89" t="s">
        <v>32</v>
      </c>
      <c r="N65" s="150">
        <f>F65+J65</f>
        <v>0</v>
      </c>
      <c r="O65" s="151"/>
      <c r="P65" s="151"/>
      <c r="Q65" s="73" t="s">
        <v>32</v>
      </c>
      <c r="R65" s="152" t="e">
        <f t="shared" si="1"/>
        <v>#DIV/0!</v>
      </c>
      <c r="S65" s="153"/>
      <c r="T65" s="153"/>
      <c r="U65" s="90" t="s">
        <v>56</v>
      </c>
      <c r="V65" s="138"/>
      <c r="W65" s="139"/>
      <c r="X65" s="139"/>
      <c r="Y65" s="139"/>
      <c r="Z65" s="139"/>
      <c r="AA65" s="140"/>
    </row>
    <row r="66" spans="1:27" ht="17.25" customHeight="1">
      <c r="A66" s="145"/>
      <c r="B66" s="141" t="s">
        <v>5</v>
      </c>
      <c r="C66" s="142"/>
      <c r="D66" s="142"/>
      <c r="E66" s="142"/>
      <c r="F66" s="143"/>
      <c r="G66" s="144"/>
      <c r="H66" s="144"/>
      <c r="I66" s="65" t="s">
        <v>32</v>
      </c>
      <c r="J66" s="144"/>
      <c r="K66" s="144"/>
      <c r="L66" s="144"/>
      <c r="M66" s="80" t="s">
        <v>32</v>
      </c>
      <c r="N66" s="115">
        <f>F66+J66</f>
        <v>0</v>
      </c>
      <c r="O66" s="116"/>
      <c r="P66" s="116"/>
      <c r="Q66" s="67" t="s">
        <v>32</v>
      </c>
      <c r="R66" s="117" t="e">
        <f t="shared" si="1"/>
        <v>#DIV/0!</v>
      </c>
      <c r="S66" s="118"/>
      <c r="T66" s="118"/>
      <c r="U66" s="68" t="s">
        <v>56</v>
      </c>
      <c r="V66" s="108"/>
      <c r="W66" s="109"/>
      <c r="X66" s="109"/>
      <c r="Y66" s="109"/>
      <c r="Z66" s="109"/>
      <c r="AA66" s="110"/>
    </row>
    <row r="67" spans="1:27" ht="17.25" customHeight="1">
      <c r="A67" s="145"/>
      <c r="B67" s="141" t="s">
        <v>96</v>
      </c>
      <c r="C67" s="142"/>
      <c r="D67" s="142"/>
      <c r="E67" s="142"/>
      <c r="F67" s="143"/>
      <c r="G67" s="144"/>
      <c r="H67" s="144"/>
      <c r="I67" s="65" t="s">
        <v>32</v>
      </c>
      <c r="J67" s="144"/>
      <c r="K67" s="144"/>
      <c r="L67" s="144"/>
      <c r="M67" s="80" t="s">
        <v>32</v>
      </c>
      <c r="N67" s="115">
        <f>F67+J67</f>
        <v>0</v>
      </c>
      <c r="O67" s="116"/>
      <c r="P67" s="116"/>
      <c r="Q67" s="67" t="s">
        <v>32</v>
      </c>
      <c r="R67" s="117" t="e">
        <f t="shared" si="1"/>
        <v>#DIV/0!</v>
      </c>
      <c r="S67" s="118"/>
      <c r="T67" s="118"/>
      <c r="U67" s="68" t="s">
        <v>56</v>
      </c>
      <c r="V67" s="108"/>
      <c r="W67" s="109"/>
      <c r="X67" s="109"/>
      <c r="Y67" s="109"/>
      <c r="Z67" s="109"/>
      <c r="AA67" s="110"/>
    </row>
    <row r="68" spans="1:27" ht="17.25" customHeight="1">
      <c r="A68" s="145"/>
      <c r="B68" s="111"/>
      <c r="C68" s="112"/>
      <c r="D68" s="112"/>
      <c r="E68" s="112"/>
      <c r="F68" s="113"/>
      <c r="G68" s="114"/>
      <c r="H68" s="114"/>
      <c r="I68" s="91" t="s">
        <v>32</v>
      </c>
      <c r="J68" s="114"/>
      <c r="K68" s="114"/>
      <c r="L68" s="114"/>
      <c r="M68" s="82" t="s">
        <v>32</v>
      </c>
      <c r="N68" s="115">
        <f>F68+J68</f>
        <v>0</v>
      </c>
      <c r="O68" s="116"/>
      <c r="P68" s="116"/>
      <c r="Q68" s="83" t="s">
        <v>32</v>
      </c>
      <c r="R68" s="117" t="e">
        <f t="shared" si="1"/>
        <v>#DIV/0!</v>
      </c>
      <c r="S68" s="118"/>
      <c r="T68" s="118"/>
      <c r="U68" s="84" t="s">
        <v>56</v>
      </c>
      <c r="V68" s="119"/>
      <c r="W68" s="120"/>
      <c r="X68" s="120"/>
      <c r="Y68" s="120"/>
      <c r="Z68" s="120"/>
      <c r="AA68" s="121"/>
    </row>
    <row r="69" spans="1:27" ht="17.25" customHeight="1">
      <c r="A69" s="145"/>
      <c r="B69" s="154" t="s">
        <v>31</v>
      </c>
      <c r="C69" s="155"/>
      <c r="D69" s="155"/>
      <c r="E69" s="155"/>
      <c r="F69" s="156">
        <f>SUM(F65:F68)</f>
        <v>0</v>
      </c>
      <c r="G69" s="157"/>
      <c r="H69" s="157"/>
      <c r="I69" s="85" t="s">
        <v>32</v>
      </c>
      <c r="J69" s="157">
        <f>SUM(J65:J68)</f>
        <v>0</v>
      </c>
      <c r="K69" s="157"/>
      <c r="L69" s="157"/>
      <c r="M69" s="86" t="s">
        <v>32</v>
      </c>
      <c r="N69" s="158">
        <f>SUM(N65:N68)</f>
        <v>0</v>
      </c>
      <c r="O69" s="130"/>
      <c r="P69" s="130"/>
      <c r="Q69" s="74" t="s">
        <v>32</v>
      </c>
      <c r="R69" s="159" t="e">
        <f t="shared" si="1"/>
        <v>#DIV/0!</v>
      </c>
      <c r="S69" s="160"/>
      <c r="T69" s="160"/>
      <c r="U69" s="84" t="s">
        <v>56</v>
      </c>
      <c r="V69" s="161"/>
      <c r="W69" s="162"/>
      <c r="X69" s="162"/>
      <c r="Y69" s="162"/>
      <c r="Z69" s="162"/>
      <c r="AA69" s="163"/>
    </row>
    <row r="70" spans="1:27" ht="18.75" customHeight="1" thickBot="1">
      <c r="A70" s="127" t="s">
        <v>97</v>
      </c>
      <c r="B70" s="128"/>
      <c r="C70" s="128"/>
      <c r="D70" s="128"/>
      <c r="E70" s="128"/>
      <c r="F70" s="129">
        <f>F59+F64+F69</f>
        <v>0</v>
      </c>
      <c r="G70" s="130"/>
      <c r="H70" s="130"/>
      <c r="I70" s="92" t="s">
        <v>32</v>
      </c>
      <c r="J70" s="130">
        <f>J59+J64+J69</f>
        <v>0</v>
      </c>
      <c r="K70" s="130"/>
      <c r="L70" s="130"/>
      <c r="M70" s="93" t="s">
        <v>32</v>
      </c>
      <c r="N70" s="131">
        <f>N59+N64+N69</f>
        <v>0</v>
      </c>
      <c r="O70" s="132"/>
      <c r="P70" s="132"/>
      <c r="Q70" s="94" t="s">
        <v>32</v>
      </c>
      <c r="R70" s="133" t="e">
        <f>IF(N70="","",(J70/N70)*100)</f>
        <v>#DIV/0!</v>
      </c>
      <c r="S70" s="134"/>
      <c r="T70" s="134"/>
      <c r="U70" s="92" t="s">
        <v>56</v>
      </c>
      <c r="V70" s="135"/>
      <c r="W70" s="136"/>
      <c r="X70" s="136"/>
      <c r="Y70" s="136"/>
      <c r="Z70" s="136"/>
      <c r="AA70" s="137"/>
    </row>
    <row r="71" spans="1:27" ht="19.5">
      <c r="A71" s="237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95"/>
      <c r="M71" s="95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</row>
    <row r="72" spans="1:27" s="97" customFormat="1" ht="22.5" customHeight="1">
      <c r="A72" s="239" t="s">
        <v>59</v>
      </c>
      <c r="B72" s="240"/>
      <c r="C72" s="240"/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1"/>
    </row>
    <row r="73" spans="1:27" ht="17.25" customHeight="1" thickBot="1">
      <c r="A73" s="58"/>
      <c r="B73" s="59"/>
      <c r="C73" s="246" t="s">
        <v>93</v>
      </c>
      <c r="D73" s="246"/>
      <c r="E73" s="242"/>
      <c r="F73" s="242"/>
      <c r="G73" s="243" t="s">
        <v>79</v>
      </c>
      <c r="H73" s="243"/>
      <c r="I73" s="59" t="s">
        <v>80</v>
      </c>
      <c r="J73" s="244"/>
      <c r="K73" s="244"/>
      <c r="L73" s="59" t="s">
        <v>73</v>
      </c>
      <c r="M73" s="233">
        <v>4</v>
      </c>
      <c r="N73" s="233"/>
      <c r="O73" s="59" t="s">
        <v>75</v>
      </c>
      <c r="P73" s="245"/>
      <c r="Q73" s="245"/>
      <c r="R73" s="59" t="s">
        <v>73</v>
      </c>
      <c r="S73" s="233">
        <v>3</v>
      </c>
      <c r="T73" s="233"/>
      <c r="U73" s="59" t="s">
        <v>75</v>
      </c>
      <c r="V73" s="59" t="s">
        <v>81</v>
      </c>
      <c r="W73" s="59"/>
      <c r="X73" s="59"/>
      <c r="Y73" s="59"/>
      <c r="Z73" s="59"/>
      <c r="AA73" s="60"/>
    </row>
    <row r="74" spans="1:27" ht="19.5" customHeight="1">
      <c r="A74" s="203"/>
      <c r="B74" s="204"/>
      <c r="C74" s="204"/>
      <c r="D74" s="204"/>
      <c r="E74" s="205"/>
      <c r="F74" s="212" t="s">
        <v>83</v>
      </c>
      <c r="G74" s="213"/>
      <c r="H74" s="213"/>
      <c r="I74" s="214"/>
      <c r="J74" s="215" t="s">
        <v>65</v>
      </c>
      <c r="K74" s="216"/>
      <c r="L74" s="216"/>
      <c r="M74" s="217"/>
      <c r="N74" s="218" t="s">
        <v>69</v>
      </c>
      <c r="O74" s="219"/>
      <c r="P74" s="219"/>
      <c r="Q74" s="220"/>
      <c r="R74" s="221" t="s">
        <v>70</v>
      </c>
      <c r="S74" s="222"/>
      <c r="T74" s="222"/>
      <c r="U74" s="223"/>
      <c r="V74" s="226" t="s">
        <v>63</v>
      </c>
      <c r="W74" s="227"/>
      <c r="X74" s="227"/>
      <c r="Y74" s="227"/>
      <c r="Z74" s="227"/>
      <c r="AA74" s="228"/>
    </row>
    <row r="75" spans="1:27" ht="15" customHeight="1">
      <c r="A75" s="206"/>
      <c r="B75" s="207"/>
      <c r="C75" s="207"/>
      <c r="D75" s="207"/>
      <c r="E75" s="208"/>
      <c r="F75" s="232" t="s">
        <v>64</v>
      </c>
      <c r="G75" s="233"/>
      <c r="H75" s="233"/>
      <c r="I75" s="234"/>
      <c r="J75" s="232" t="s">
        <v>64</v>
      </c>
      <c r="K75" s="233"/>
      <c r="L75" s="233"/>
      <c r="M75" s="233"/>
      <c r="N75" s="235" t="s">
        <v>66</v>
      </c>
      <c r="O75" s="233"/>
      <c r="P75" s="233"/>
      <c r="Q75" s="236"/>
      <c r="R75" s="235" t="s">
        <v>67</v>
      </c>
      <c r="S75" s="233"/>
      <c r="T75" s="233"/>
      <c r="U75" s="234"/>
      <c r="V75" s="229"/>
      <c r="W75" s="230"/>
      <c r="X75" s="230"/>
      <c r="Y75" s="230"/>
      <c r="Z75" s="230"/>
      <c r="AA75" s="231"/>
    </row>
    <row r="76" spans="1:27" ht="15" customHeight="1">
      <c r="A76" s="209"/>
      <c r="B76" s="210"/>
      <c r="C76" s="210"/>
      <c r="D76" s="210"/>
      <c r="E76" s="211"/>
      <c r="F76" s="247" t="s">
        <v>71</v>
      </c>
      <c r="G76" s="248"/>
      <c r="H76" s="248"/>
      <c r="I76" s="249"/>
      <c r="J76" s="247" t="s">
        <v>72</v>
      </c>
      <c r="K76" s="248"/>
      <c r="L76" s="248"/>
      <c r="M76" s="248"/>
      <c r="N76" s="193" t="s">
        <v>61</v>
      </c>
      <c r="O76" s="194"/>
      <c r="P76" s="194"/>
      <c r="Q76" s="195"/>
      <c r="R76" s="196" t="s">
        <v>62</v>
      </c>
      <c r="S76" s="197"/>
      <c r="T76" s="197"/>
      <c r="U76" s="198"/>
      <c r="V76" s="229"/>
      <c r="W76" s="230"/>
      <c r="X76" s="230"/>
      <c r="Y76" s="230"/>
      <c r="Z76" s="230"/>
      <c r="AA76" s="231"/>
    </row>
    <row r="77" spans="1:27" ht="17.25" customHeight="1">
      <c r="A77" s="170" t="s">
        <v>33</v>
      </c>
      <c r="B77" s="146" t="s">
        <v>34</v>
      </c>
      <c r="C77" s="147"/>
      <c r="D77" s="147"/>
      <c r="E77" s="147"/>
      <c r="F77" s="199"/>
      <c r="G77" s="200"/>
      <c r="H77" s="200"/>
      <c r="I77" s="61" t="s">
        <v>32</v>
      </c>
      <c r="J77" s="201"/>
      <c r="K77" s="202"/>
      <c r="L77" s="202"/>
      <c r="M77" s="62" t="s">
        <v>32</v>
      </c>
      <c r="N77" s="150">
        <f t="shared" ref="N77:N82" si="2">F77+J77</f>
        <v>0</v>
      </c>
      <c r="O77" s="151"/>
      <c r="P77" s="151"/>
      <c r="Q77" s="63" t="s">
        <v>32</v>
      </c>
      <c r="R77" s="152" t="e">
        <f t="shared" ref="R77:R93" si="3">IF(N77="","",(J77/N77)*100)</f>
        <v>#DIV/0!</v>
      </c>
      <c r="S77" s="153"/>
      <c r="T77" s="153"/>
      <c r="U77" s="64" t="s">
        <v>56</v>
      </c>
      <c r="V77" s="187"/>
      <c r="W77" s="188"/>
      <c r="X77" s="188"/>
      <c r="Y77" s="188"/>
      <c r="Z77" s="188"/>
      <c r="AA77" s="189"/>
    </row>
    <row r="78" spans="1:27" ht="17.25" customHeight="1">
      <c r="A78" s="145"/>
      <c r="B78" s="141" t="s">
        <v>35</v>
      </c>
      <c r="C78" s="142"/>
      <c r="D78" s="142"/>
      <c r="E78" s="142"/>
      <c r="F78" s="143"/>
      <c r="G78" s="144"/>
      <c r="H78" s="144"/>
      <c r="I78" s="65" t="s">
        <v>32</v>
      </c>
      <c r="J78" s="190"/>
      <c r="K78" s="191"/>
      <c r="L78" s="191"/>
      <c r="M78" s="66" t="s">
        <v>32</v>
      </c>
      <c r="N78" s="115">
        <f t="shared" si="2"/>
        <v>0</v>
      </c>
      <c r="O78" s="116"/>
      <c r="P78" s="116"/>
      <c r="Q78" s="67" t="s">
        <v>32</v>
      </c>
      <c r="R78" s="117" t="e">
        <f t="shared" si="3"/>
        <v>#DIV/0!</v>
      </c>
      <c r="S78" s="118"/>
      <c r="T78" s="118"/>
      <c r="U78" s="68" t="s">
        <v>56</v>
      </c>
      <c r="V78" s="192"/>
      <c r="W78" s="109"/>
      <c r="X78" s="109"/>
      <c r="Y78" s="109"/>
      <c r="Z78" s="109"/>
      <c r="AA78" s="110"/>
    </row>
    <row r="79" spans="1:27" ht="17.25" customHeight="1">
      <c r="A79" s="145"/>
      <c r="B79" s="141" t="s">
        <v>27</v>
      </c>
      <c r="C79" s="142"/>
      <c r="D79" s="142"/>
      <c r="E79" s="142"/>
      <c r="F79" s="143"/>
      <c r="G79" s="144"/>
      <c r="H79" s="144"/>
      <c r="I79" s="65" t="s">
        <v>32</v>
      </c>
      <c r="J79" s="190"/>
      <c r="K79" s="191"/>
      <c r="L79" s="191"/>
      <c r="M79" s="66" t="s">
        <v>32</v>
      </c>
      <c r="N79" s="115">
        <f t="shared" si="2"/>
        <v>0</v>
      </c>
      <c r="O79" s="116"/>
      <c r="P79" s="116"/>
      <c r="Q79" s="67" t="s">
        <v>32</v>
      </c>
      <c r="R79" s="117" t="e">
        <f t="shared" si="3"/>
        <v>#DIV/0!</v>
      </c>
      <c r="S79" s="118"/>
      <c r="T79" s="118"/>
      <c r="U79" s="68" t="s">
        <v>56</v>
      </c>
      <c r="V79" s="108"/>
      <c r="W79" s="109"/>
      <c r="X79" s="109"/>
      <c r="Y79" s="109"/>
      <c r="Z79" s="109"/>
      <c r="AA79" s="110"/>
    </row>
    <row r="80" spans="1:27" ht="17.25" customHeight="1">
      <c r="A80" s="145"/>
      <c r="B80" s="141" t="s">
        <v>28</v>
      </c>
      <c r="C80" s="142"/>
      <c r="D80" s="142"/>
      <c r="E80" s="142"/>
      <c r="F80" s="143"/>
      <c r="G80" s="144"/>
      <c r="H80" s="144"/>
      <c r="I80" s="65" t="s">
        <v>32</v>
      </c>
      <c r="J80" s="190"/>
      <c r="K80" s="191"/>
      <c r="L80" s="191"/>
      <c r="M80" s="66" t="s">
        <v>32</v>
      </c>
      <c r="N80" s="115">
        <f t="shared" si="2"/>
        <v>0</v>
      </c>
      <c r="O80" s="116"/>
      <c r="P80" s="116"/>
      <c r="Q80" s="67" t="s">
        <v>32</v>
      </c>
      <c r="R80" s="117" t="e">
        <f t="shared" si="3"/>
        <v>#DIV/0!</v>
      </c>
      <c r="S80" s="118"/>
      <c r="T80" s="118"/>
      <c r="U80" s="68" t="s">
        <v>56</v>
      </c>
      <c r="V80" s="108"/>
      <c r="W80" s="109"/>
      <c r="X80" s="109"/>
      <c r="Y80" s="109"/>
      <c r="Z80" s="109"/>
      <c r="AA80" s="110"/>
    </row>
    <row r="81" spans="1:27" ht="17.25" customHeight="1">
      <c r="A81" s="145"/>
      <c r="B81" s="141" t="s">
        <v>57</v>
      </c>
      <c r="C81" s="142"/>
      <c r="D81" s="142"/>
      <c r="E81" s="142"/>
      <c r="F81" s="143"/>
      <c r="G81" s="144"/>
      <c r="H81" s="144"/>
      <c r="I81" s="65" t="s">
        <v>32</v>
      </c>
      <c r="J81" s="190"/>
      <c r="K81" s="191"/>
      <c r="L81" s="191"/>
      <c r="M81" s="66" t="s">
        <v>32</v>
      </c>
      <c r="N81" s="115">
        <f t="shared" si="2"/>
        <v>0</v>
      </c>
      <c r="O81" s="116"/>
      <c r="P81" s="116"/>
      <c r="Q81" s="67" t="s">
        <v>32</v>
      </c>
      <c r="R81" s="117" t="e">
        <f t="shared" si="3"/>
        <v>#DIV/0!</v>
      </c>
      <c r="S81" s="118"/>
      <c r="T81" s="118"/>
      <c r="U81" s="68" t="s">
        <v>56</v>
      </c>
      <c r="V81" s="108"/>
      <c r="W81" s="109"/>
      <c r="X81" s="109"/>
      <c r="Y81" s="109"/>
      <c r="Z81" s="109"/>
      <c r="AA81" s="110"/>
    </row>
    <row r="82" spans="1:27" ht="17.25" customHeight="1">
      <c r="A82" s="145"/>
      <c r="B82" s="111"/>
      <c r="C82" s="112"/>
      <c r="D82" s="112"/>
      <c r="E82" s="112"/>
      <c r="F82" s="177"/>
      <c r="G82" s="178"/>
      <c r="H82" s="178"/>
      <c r="I82" s="98" t="s">
        <v>32</v>
      </c>
      <c r="J82" s="179"/>
      <c r="K82" s="180"/>
      <c r="L82" s="180"/>
      <c r="M82" s="66" t="s">
        <v>32</v>
      </c>
      <c r="N82" s="115">
        <f t="shared" si="2"/>
        <v>0</v>
      </c>
      <c r="O82" s="116"/>
      <c r="P82" s="116"/>
      <c r="Q82" s="67" t="s">
        <v>32</v>
      </c>
      <c r="R82" s="117" t="e">
        <f t="shared" si="3"/>
        <v>#DIV/0!</v>
      </c>
      <c r="S82" s="118"/>
      <c r="T82" s="118"/>
      <c r="U82" s="84" t="s">
        <v>56</v>
      </c>
      <c r="V82" s="181"/>
      <c r="W82" s="182"/>
      <c r="X82" s="182"/>
      <c r="Y82" s="182"/>
      <c r="Z82" s="182"/>
      <c r="AA82" s="183"/>
    </row>
    <row r="83" spans="1:27" ht="17.25" customHeight="1">
      <c r="A83" s="145"/>
      <c r="B83" s="154" t="s">
        <v>29</v>
      </c>
      <c r="C83" s="155"/>
      <c r="D83" s="155"/>
      <c r="E83" s="155"/>
      <c r="F83" s="224">
        <f>SUM(F77:F82)</f>
        <v>0</v>
      </c>
      <c r="G83" s="225"/>
      <c r="H83" s="225"/>
      <c r="I83" s="88" t="s">
        <v>32</v>
      </c>
      <c r="J83" s="225">
        <f>SUM(J77:J82)</f>
        <v>0</v>
      </c>
      <c r="K83" s="225"/>
      <c r="L83" s="225"/>
      <c r="M83" s="89" t="s">
        <v>32</v>
      </c>
      <c r="N83" s="158">
        <f>SUM(N77:N82)</f>
        <v>0</v>
      </c>
      <c r="O83" s="130"/>
      <c r="P83" s="130"/>
      <c r="Q83" s="74" t="s">
        <v>32</v>
      </c>
      <c r="R83" s="159" t="e">
        <f t="shared" si="3"/>
        <v>#DIV/0!</v>
      </c>
      <c r="S83" s="160"/>
      <c r="T83" s="160"/>
      <c r="U83" s="87" t="s">
        <v>56</v>
      </c>
      <c r="V83" s="174"/>
      <c r="W83" s="175"/>
      <c r="X83" s="175"/>
      <c r="Y83" s="175"/>
      <c r="Z83" s="175"/>
      <c r="AA83" s="176"/>
    </row>
    <row r="84" spans="1:27" ht="17.25" customHeight="1">
      <c r="A84" s="170" t="s">
        <v>0</v>
      </c>
      <c r="B84" s="146" t="s">
        <v>36</v>
      </c>
      <c r="C84" s="147"/>
      <c r="D84" s="147"/>
      <c r="E84" s="147"/>
      <c r="F84" s="172"/>
      <c r="G84" s="173"/>
      <c r="H84" s="173"/>
      <c r="I84" s="76" t="s">
        <v>32</v>
      </c>
      <c r="J84" s="172"/>
      <c r="K84" s="173"/>
      <c r="L84" s="173"/>
      <c r="M84" s="77" t="s">
        <v>32</v>
      </c>
      <c r="N84" s="150">
        <f>F84+J84</f>
        <v>0</v>
      </c>
      <c r="O84" s="151"/>
      <c r="P84" s="151"/>
      <c r="Q84" s="78" t="s">
        <v>32</v>
      </c>
      <c r="R84" s="152" t="e">
        <f t="shared" si="3"/>
        <v>#DIV/0!</v>
      </c>
      <c r="S84" s="153"/>
      <c r="T84" s="153"/>
      <c r="U84" s="79" t="s">
        <v>56</v>
      </c>
      <c r="V84" s="184"/>
      <c r="W84" s="185"/>
      <c r="X84" s="185"/>
      <c r="Y84" s="185"/>
      <c r="Z84" s="185"/>
      <c r="AA84" s="186"/>
    </row>
    <row r="85" spans="1:27" ht="17.25" customHeight="1">
      <c r="A85" s="145"/>
      <c r="B85" s="141" t="s">
        <v>38</v>
      </c>
      <c r="C85" s="142"/>
      <c r="D85" s="142"/>
      <c r="E85" s="142"/>
      <c r="F85" s="143"/>
      <c r="G85" s="144"/>
      <c r="H85" s="144"/>
      <c r="I85" s="65" t="s">
        <v>32</v>
      </c>
      <c r="J85" s="143"/>
      <c r="K85" s="144"/>
      <c r="L85" s="144"/>
      <c r="M85" s="80" t="s">
        <v>32</v>
      </c>
      <c r="N85" s="115">
        <f>F85+J85</f>
        <v>0</v>
      </c>
      <c r="O85" s="116"/>
      <c r="P85" s="116"/>
      <c r="Q85" s="67" t="s">
        <v>32</v>
      </c>
      <c r="R85" s="117" t="e">
        <f t="shared" si="3"/>
        <v>#DIV/0!</v>
      </c>
      <c r="S85" s="118"/>
      <c r="T85" s="118"/>
      <c r="U85" s="68" t="s">
        <v>56</v>
      </c>
      <c r="V85" s="108"/>
      <c r="W85" s="109"/>
      <c r="X85" s="109"/>
      <c r="Y85" s="109"/>
      <c r="Z85" s="109"/>
      <c r="AA85" s="110"/>
    </row>
    <row r="86" spans="1:27" ht="17.25" customHeight="1">
      <c r="A86" s="145"/>
      <c r="B86" s="141" t="s">
        <v>39</v>
      </c>
      <c r="C86" s="142"/>
      <c r="D86" s="142"/>
      <c r="E86" s="142"/>
      <c r="F86" s="143"/>
      <c r="G86" s="144"/>
      <c r="H86" s="144"/>
      <c r="I86" s="65" t="s">
        <v>32</v>
      </c>
      <c r="J86" s="143"/>
      <c r="K86" s="144"/>
      <c r="L86" s="144"/>
      <c r="M86" s="80" t="s">
        <v>32</v>
      </c>
      <c r="N86" s="115">
        <f>F86+J86</f>
        <v>0</v>
      </c>
      <c r="O86" s="116"/>
      <c r="P86" s="116"/>
      <c r="Q86" s="67" t="s">
        <v>32</v>
      </c>
      <c r="R86" s="117" t="e">
        <f t="shared" si="3"/>
        <v>#DIV/0!</v>
      </c>
      <c r="S86" s="118"/>
      <c r="T86" s="118"/>
      <c r="U86" s="68" t="s">
        <v>56</v>
      </c>
      <c r="V86" s="108"/>
      <c r="W86" s="109"/>
      <c r="X86" s="109"/>
      <c r="Y86" s="109"/>
      <c r="Z86" s="109"/>
      <c r="AA86" s="110"/>
    </row>
    <row r="87" spans="1:27" ht="17.25" customHeight="1">
      <c r="A87" s="145"/>
      <c r="B87" s="111"/>
      <c r="C87" s="112"/>
      <c r="D87" s="112"/>
      <c r="E87" s="112"/>
      <c r="F87" s="113"/>
      <c r="G87" s="114"/>
      <c r="H87" s="114"/>
      <c r="I87" s="91" t="s">
        <v>32</v>
      </c>
      <c r="J87" s="113"/>
      <c r="K87" s="114"/>
      <c r="L87" s="114"/>
      <c r="M87" s="82" t="s">
        <v>32</v>
      </c>
      <c r="N87" s="115">
        <f>F87+J87</f>
        <v>0</v>
      </c>
      <c r="O87" s="116"/>
      <c r="P87" s="116"/>
      <c r="Q87" s="83" t="s">
        <v>32</v>
      </c>
      <c r="R87" s="117" t="e">
        <f t="shared" si="3"/>
        <v>#DIV/0!</v>
      </c>
      <c r="S87" s="118"/>
      <c r="T87" s="118"/>
      <c r="U87" s="84" t="s">
        <v>56</v>
      </c>
      <c r="V87" s="167"/>
      <c r="W87" s="168"/>
      <c r="X87" s="168"/>
      <c r="Y87" s="168"/>
      <c r="Z87" s="168"/>
      <c r="AA87" s="169"/>
    </row>
    <row r="88" spans="1:27" ht="17.25" customHeight="1">
      <c r="A88" s="171"/>
      <c r="B88" s="154" t="s">
        <v>30</v>
      </c>
      <c r="C88" s="155"/>
      <c r="D88" s="155"/>
      <c r="E88" s="155"/>
      <c r="F88" s="156">
        <f>SUM(F84:F87)</f>
        <v>0</v>
      </c>
      <c r="G88" s="157"/>
      <c r="H88" s="157"/>
      <c r="I88" s="85" t="s">
        <v>32</v>
      </c>
      <c r="J88" s="156">
        <f>SUM(J84:J87)</f>
        <v>0</v>
      </c>
      <c r="K88" s="157"/>
      <c r="L88" s="157"/>
      <c r="M88" s="86" t="s">
        <v>32</v>
      </c>
      <c r="N88" s="158">
        <f>SUM(N84:N87)</f>
        <v>0</v>
      </c>
      <c r="O88" s="130"/>
      <c r="P88" s="130"/>
      <c r="Q88" s="74" t="s">
        <v>32</v>
      </c>
      <c r="R88" s="159" t="e">
        <f t="shared" si="3"/>
        <v>#DIV/0!</v>
      </c>
      <c r="S88" s="160"/>
      <c r="T88" s="160"/>
      <c r="U88" s="87" t="s">
        <v>56</v>
      </c>
      <c r="V88" s="164"/>
      <c r="W88" s="165"/>
      <c r="X88" s="165"/>
      <c r="Y88" s="165"/>
      <c r="Z88" s="165"/>
      <c r="AA88" s="166"/>
    </row>
    <row r="89" spans="1:27" ht="17.25" customHeight="1">
      <c r="A89" s="145" t="s">
        <v>58</v>
      </c>
      <c r="B89" s="146" t="s">
        <v>37</v>
      </c>
      <c r="C89" s="147"/>
      <c r="D89" s="147"/>
      <c r="E89" s="147"/>
      <c r="F89" s="148"/>
      <c r="G89" s="149"/>
      <c r="H89" s="149"/>
      <c r="I89" s="88" t="s">
        <v>32</v>
      </c>
      <c r="J89" s="149"/>
      <c r="K89" s="149"/>
      <c r="L89" s="149"/>
      <c r="M89" s="89" t="s">
        <v>32</v>
      </c>
      <c r="N89" s="150">
        <f>F89+J89</f>
        <v>0</v>
      </c>
      <c r="O89" s="151"/>
      <c r="P89" s="151"/>
      <c r="Q89" s="73" t="s">
        <v>32</v>
      </c>
      <c r="R89" s="152" t="e">
        <f t="shared" si="3"/>
        <v>#DIV/0!</v>
      </c>
      <c r="S89" s="153"/>
      <c r="T89" s="153"/>
      <c r="U89" s="90" t="s">
        <v>56</v>
      </c>
      <c r="V89" s="138"/>
      <c r="W89" s="139"/>
      <c r="X89" s="139"/>
      <c r="Y89" s="139"/>
      <c r="Z89" s="139"/>
      <c r="AA89" s="140"/>
    </row>
    <row r="90" spans="1:27" ht="17.25" customHeight="1">
      <c r="A90" s="145"/>
      <c r="B90" s="141" t="s">
        <v>5</v>
      </c>
      <c r="C90" s="142"/>
      <c r="D90" s="142"/>
      <c r="E90" s="142"/>
      <c r="F90" s="143"/>
      <c r="G90" s="144"/>
      <c r="H90" s="144"/>
      <c r="I90" s="65" t="s">
        <v>32</v>
      </c>
      <c r="J90" s="144"/>
      <c r="K90" s="144"/>
      <c r="L90" s="144"/>
      <c r="M90" s="80" t="s">
        <v>32</v>
      </c>
      <c r="N90" s="115">
        <f>F90+J90</f>
        <v>0</v>
      </c>
      <c r="O90" s="116"/>
      <c r="P90" s="116"/>
      <c r="Q90" s="67" t="s">
        <v>32</v>
      </c>
      <c r="R90" s="117" t="e">
        <f t="shared" si="3"/>
        <v>#DIV/0!</v>
      </c>
      <c r="S90" s="118"/>
      <c r="T90" s="118"/>
      <c r="U90" s="68" t="s">
        <v>56</v>
      </c>
      <c r="V90" s="108"/>
      <c r="W90" s="109"/>
      <c r="X90" s="109"/>
      <c r="Y90" s="109"/>
      <c r="Z90" s="109"/>
      <c r="AA90" s="110"/>
    </row>
    <row r="91" spans="1:27" ht="17.25" customHeight="1">
      <c r="A91" s="145"/>
      <c r="B91" s="141" t="s">
        <v>96</v>
      </c>
      <c r="C91" s="142"/>
      <c r="D91" s="142"/>
      <c r="E91" s="142"/>
      <c r="F91" s="143"/>
      <c r="G91" s="144"/>
      <c r="H91" s="144"/>
      <c r="I91" s="65" t="s">
        <v>32</v>
      </c>
      <c r="J91" s="144"/>
      <c r="K91" s="144"/>
      <c r="L91" s="144"/>
      <c r="M91" s="80" t="s">
        <v>32</v>
      </c>
      <c r="N91" s="115">
        <f>F91+J91</f>
        <v>0</v>
      </c>
      <c r="O91" s="116"/>
      <c r="P91" s="116"/>
      <c r="Q91" s="67" t="s">
        <v>32</v>
      </c>
      <c r="R91" s="117" t="e">
        <f t="shared" si="3"/>
        <v>#DIV/0!</v>
      </c>
      <c r="S91" s="118"/>
      <c r="T91" s="118"/>
      <c r="U91" s="68" t="s">
        <v>56</v>
      </c>
      <c r="V91" s="108"/>
      <c r="W91" s="109"/>
      <c r="X91" s="109"/>
      <c r="Y91" s="109"/>
      <c r="Z91" s="109"/>
      <c r="AA91" s="110"/>
    </row>
    <row r="92" spans="1:27" ht="17.25" customHeight="1">
      <c r="A92" s="145"/>
      <c r="B92" s="111"/>
      <c r="C92" s="112"/>
      <c r="D92" s="112"/>
      <c r="E92" s="112"/>
      <c r="F92" s="113"/>
      <c r="G92" s="114"/>
      <c r="H92" s="114"/>
      <c r="I92" s="91" t="s">
        <v>32</v>
      </c>
      <c r="J92" s="114"/>
      <c r="K92" s="114"/>
      <c r="L92" s="114"/>
      <c r="M92" s="82" t="s">
        <v>32</v>
      </c>
      <c r="N92" s="115">
        <f>F92+J92</f>
        <v>0</v>
      </c>
      <c r="O92" s="116"/>
      <c r="P92" s="116"/>
      <c r="Q92" s="83" t="s">
        <v>32</v>
      </c>
      <c r="R92" s="117" t="e">
        <f t="shared" si="3"/>
        <v>#DIV/0!</v>
      </c>
      <c r="S92" s="118"/>
      <c r="T92" s="118"/>
      <c r="U92" s="84" t="s">
        <v>56</v>
      </c>
      <c r="V92" s="119"/>
      <c r="W92" s="120"/>
      <c r="X92" s="120"/>
      <c r="Y92" s="120"/>
      <c r="Z92" s="120"/>
      <c r="AA92" s="121"/>
    </row>
    <row r="93" spans="1:27" ht="17.25" customHeight="1">
      <c r="A93" s="145"/>
      <c r="B93" s="154" t="s">
        <v>31</v>
      </c>
      <c r="C93" s="155"/>
      <c r="D93" s="155"/>
      <c r="E93" s="155"/>
      <c r="F93" s="156">
        <f>SUM(F89:F92)</f>
        <v>0</v>
      </c>
      <c r="G93" s="157"/>
      <c r="H93" s="157"/>
      <c r="I93" s="85" t="s">
        <v>32</v>
      </c>
      <c r="J93" s="157">
        <f>SUM(J89:J92)</f>
        <v>0</v>
      </c>
      <c r="K93" s="157"/>
      <c r="L93" s="157"/>
      <c r="M93" s="86" t="s">
        <v>32</v>
      </c>
      <c r="N93" s="158">
        <f>SUM(N89:N92)</f>
        <v>0</v>
      </c>
      <c r="O93" s="130"/>
      <c r="P93" s="130"/>
      <c r="Q93" s="74" t="s">
        <v>32</v>
      </c>
      <c r="R93" s="159" t="e">
        <f t="shared" si="3"/>
        <v>#DIV/0!</v>
      </c>
      <c r="S93" s="160"/>
      <c r="T93" s="160"/>
      <c r="U93" s="84" t="s">
        <v>56</v>
      </c>
      <c r="V93" s="161"/>
      <c r="W93" s="162"/>
      <c r="X93" s="162"/>
      <c r="Y93" s="162"/>
      <c r="Z93" s="162"/>
      <c r="AA93" s="163"/>
    </row>
    <row r="94" spans="1:27" ht="18.75" customHeight="1" thickBot="1">
      <c r="A94" s="127" t="s">
        <v>97</v>
      </c>
      <c r="B94" s="128"/>
      <c r="C94" s="128"/>
      <c r="D94" s="128"/>
      <c r="E94" s="128"/>
      <c r="F94" s="129">
        <f>F83+F88+F93</f>
        <v>0</v>
      </c>
      <c r="G94" s="130"/>
      <c r="H94" s="130"/>
      <c r="I94" s="92" t="s">
        <v>32</v>
      </c>
      <c r="J94" s="130">
        <f>J83+J88+J93</f>
        <v>0</v>
      </c>
      <c r="K94" s="130"/>
      <c r="L94" s="130"/>
      <c r="M94" s="93" t="s">
        <v>32</v>
      </c>
      <c r="N94" s="131">
        <f>N83+N88+N93</f>
        <v>0</v>
      </c>
      <c r="O94" s="132"/>
      <c r="P94" s="132"/>
      <c r="Q94" s="94" t="s">
        <v>32</v>
      </c>
      <c r="R94" s="133" t="e">
        <f>IF(N94="","",(J94/N94)*100)</f>
        <v>#DIV/0!</v>
      </c>
      <c r="S94" s="134"/>
      <c r="T94" s="134"/>
      <c r="U94" s="92" t="s">
        <v>56</v>
      </c>
      <c r="V94" s="135"/>
      <c r="W94" s="136"/>
      <c r="X94" s="136"/>
      <c r="Y94" s="136"/>
      <c r="Z94" s="136"/>
      <c r="AA94" s="137"/>
    </row>
    <row r="95" spans="1:27" ht="19.5">
      <c r="A95" s="122"/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95"/>
      <c r="M95" s="95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t="18.75" customHeight="1">
      <c r="A96" s="123" t="s">
        <v>49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5" t="s">
        <v>50</v>
      </c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6"/>
    </row>
    <row r="97" spans="1:27" ht="18.75" customHeight="1">
      <c r="A97" s="419"/>
      <c r="B97" s="420"/>
      <c r="C97" s="420"/>
      <c r="D97" s="420"/>
      <c r="E97" s="420"/>
      <c r="F97" s="420"/>
      <c r="G97" s="420"/>
      <c r="H97" s="420"/>
      <c r="I97" s="420"/>
      <c r="J97" s="420"/>
      <c r="K97" s="420"/>
      <c r="L97" s="420"/>
      <c r="M97" s="421"/>
      <c r="N97" s="428"/>
      <c r="O97" s="420"/>
      <c r="P97" s="420"/>
      <c r="Q97" s="420"/>
      <c r="R97" s="420"/>
      <c r="S97" s="420"/>
      <c r="T97" s="420"/>
      <c r="U97" s="420"/>
      <c r="V97" s="420"/>
      <c r="W97" s="420"/>
      <c r="X97" s="420"/>
      <c r="Y97" s="420"/>
      <c r="Z97" s="420"/>
      <c r="AA97" s="429"/>
    </row>
    <row r="98" spans="1:27" ht="18.75" customHeight="1">
      <c r="A98" s="422"/>
      <c r="B98" s="423"/>
      <c r="C98" s="423"/>
      <c r="D98" s="423"/>
      <c r="E98" s="423"/>
      <c r="F98" s="423"/>
      <c r="G98" s="423"/>
      <c r="H98" s="423"/>
      <c r="I98" s="423"/>
      <c r="J98" s="423"/>
      <c r="K98" s="423"/>
      <c r="L98" s="423"/>
      <c r="M98" s="424"/>
      <c r="N98" s="430"/>
      <c r="O98" s="423"/>
      <c r="P98" s="423"/>
      <c r="Q98" s="423"/>
      <c r="R98" s="423"/>
      <c r="S98" s="423"/>
      <c r="T98" s="423"/>
      <c r="U98" s="423"/>
      <c r="V98" s="423"/>
      <c r="W98" s="423"/>
      <c r="X98" s="423"/>
      <c r="Y98" s="423"/>
      <c r="Z98" s="423"/>
      <c r="AA98" s="431"/>
    </row>
    <row r="99" spans="1:27" ht="18.75" customHeight="1">
      <c r="A99" s="422"/>
      <c r="B99" s="423"/>
      <c r="C99" s="423"/>
      <c r="D99" s="423"/>
      <c r="E99" s="423"/>
      <c r="F99" s="423"/>
      <c r="G99" s="423"/>
      <c r="H99" s="423"/>
      <c r="I99" s="423"/>
      <c r="J99" s="423"/>
      <c r="K99" s="423"/>
      <c r="L99" s="423"/>
      <c r="M99" s="424"/>
      <c r="N99" s="430"/>
      <c r="O99" s="423"/>
      <c r="P99" s="423"/>
      <c r="Q99" s="423"/>
      <c r="R99" s="423"/>
      <c r="S99" s="423"/>
      <c r="T99" s="423"/>
      <c r="U99" s="423"/>
      <c r="V99" s="423"/>
      <c r="W99" s="423"/>
      <c r="X99" s="423"/>
      <c r="Y99" s="423"/>
      <c r="Z99" s="423"/>
      <c r="AA99" s="431"/>
    </row>
    <row r="100" spans="1:27" ht="18.75" customHeight="1">
      <c r="A100" s="422"/>
      <c r="B100" s="423"/>
      <c r="C100" s="423"/>
      <c r="D100" s="423"/>
      <c r="E100" s="423"/>
      <c r="F100" s="423"/>
      <c r="G100" s="423"/>
      <c r="H100" s="423"/>
      <c r="I100" s="423"/>
      <c r="J100" s="423"/>
      <c r="K100" s="423"/>
      <c r="L100" s="423"/>
      <c r="M100" s="424"/>
      <c r="N100" s="430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31"/>
    </row>
    <row r="101" spans="1:27">
      <c r="A101" s="425"/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7"/>
      <c r="N101" s="432"/>
      <c r="O101" s="426"/>
      <c r="P101" s="426"/>
      <c r="Q101" s="426"/>
      <c r="R101" s="426"/>
      <c r="S101" s="426"/>
      <c r="T101" s="426"/>
      <c r="U101" s="426"/>
      <c r="V101" s="426"/>
      <c r="W101" s="426"/>
      <c r="X101" s="426"/>
      <c r="Y101" s="426"/>
      <c r="Z101" s="426"/>
      <c r="AA101" s="433"/>
    </row>
  </sheetData>
  <mergeCells count="380">
    <mergeCell ref="O10:AA10"/>
    <mergeCell ref="P9:AA9"/>
    <mergeCell ref="A1:AA1"/>
    <mergeCell ref="A4:AA4"/>
    <mergeCell ref="A6:AA6"/>
    <mergeCell ref="U26:V26"/>
    <mergeCell ref="X26:Y26"/>
    <mergeCell ref="O13:AA13"/>
    <mergeCell ref="O14:AA14"/>
    <mergeCell ref="E19:AA21"/>
    <mergeCell ref="K9:N10"/>
    <mergeCell ref="O11:AA11"/>
    <mergeCell ref="O12:AA12"/>
    <mergeCell ref="S8:T8"/>
    <mergeCell ref="E25:K25"/>
    <mergeCell ref="L25:V25"/>
    <mergeCell ref="L23:Z24"/>
    <mergeCell ref="A16:AA18"/>
    <mergeCell ref="B31:D31"/>
    <mergeCell ref="E31:G31"/>
    <mergeCell ref="I31:K31"/>
    <mergeCell ref="L31:M31"/>
    <mergeCell ref="O31:Q31"/>
    <mergeCell ref="R31:T31"/>
    <mergeCell ref="V31:X31"/>
    <mergeCell ref="Y31:Z31"/>
    <mergeCell ref="V32:X32"/>
    <mergeCell ref="Y32:Z32"/>
    <mergeCell ref="B32:D32"/>
    <mergeCell ref="E32:G32"/>
    <mergeCell ref="B28:AA28"/>
    <mergeCell ref="B29:D29"/>
    <mergeCell ref="E29:H29"/>
    <mergeCell ref="I29:K29"/>
    <mergeCell ref="Q26:S26"/>
    <mergeCell ref="L29:N29"/>
    <mergeCell ref="L27:P27"/>
    <mergeCell ref="A97:M101"/>
    <mergeCell ref="N97:AA101"/>
    <mergeCell ref="A19:A34"/>
    <mergeCell ref="B19:D21"/>
    <mergeCell ref="B22:D25"/>
    <mergeCell ref="B26:D27"/>
    <mergeCell ref="E26:K27"/>
    <mergeCell ref="L26:P26"/>
    <mergeCell ref="E23:K24"/>
    <mergeCell ref="F22:H22"/>
    <mergeCell ref="Q27:S27"/>
    <mergeCell ref="O29:Q29"/>
    <mergeCell ref="R29:U29"/>
    <mergeCell ref="V29:X29"/>
    <mergeCell ref="Y29:AA29"/>
    <mergeCell ref="B30:D30"/>
    <mergeCell ref="E30:G30"/>
    <mergeCell ref="I30:K30"/>
    <mergeCell ref="L30:M30"/>
    <mergeCell ref="O30:Q30"/>
    <mergeCell ref="R30:T30"/>
    <mergeCell ref="V30:X30"/>
    <mergeCell ref="Y30:Z30"/>
    <mergeCell ref="L33:M33"/>
    <mergeCell ref="O33:Q33"/>
    <mergeCell ref="R33:T33"/>
    <mergeCell ref="V33:X33"/>
    <mergeCell ref="Y33:Z33"/>
    <mergeCell ref="I32:K32"/>
    <mergeCell ref="L32:M32"/>
    <mergeCell ref="O32:Q32"/>
    <mergeCell ref="R32:T32"/>
    <mergeCell ref="B33:D33"/>
    <mergeCell ref="E33:G33"/>
    <mergeCell ref="I33:K33"/>
    <mergeCell ref="V34:X34"/>
    <mergeCell ref="Y34:Z34"/>
    <mergeCell ref="A35:AA35"/>
    <mergeCell ref="A36:D40"/>
    <mergeCell ref="E36:H36"/>
    <mergeCell ref="I36:R36"/>
    <mergeCell ref="S36:AA36"/>
    <mergeCell ref="E37:H37"/>
    <mergeCell ref="I37:K37"/>
    <mergeCell ref="L37:M37"/>
    <mergeCell ref="B34:D34"/>
    <mergeCell ref="E34:G34"/>
    <mergeCell ref="I34:K34"/>
    <mergeCell ref="L34:M34"/>
    <mergeCell ref="O34:Q34"/>
    <mergeCell ref="R34:T34"/>
    <mergeCell ref="E39:H39"/>
    <mergeCell ref="I39:R39"/>
    <mergeCell ref="S39:AA39"/>
    <mergeCell ref="E40:H40"/>
    <mergeCell ref="I40:R40"/>
    <mergeCell ref="S40:AA40"/>
    <mergeCell ref="N37:Q37"/>
    <mergeCell ref="S37:U37"/>
    <mergeCell ref="V37:W37"/>
    <mergeCell ref="X37:Z37"/>
    <mergeCell ref="E38:H38"/>
    <mergeCell ref="I38:R38"/>
    <mergeCell ref="S38:AA38"/>
    <mergeCell ref="A48:AA48"/>
    <mergeCell ref="E49:F49"/>
    <mergeCell ref="G49:H49"/>
    <mergeCell ref="J49:K49"/>
    <mergeCell ref="M49:N49"/>
    <mergeCell ref="P49:Q49"/>
    <mergeCell ref="S49:T49"/>
    <mergeCell ref="A41:AA41"/>
    <mergeCell ref="A42:H43"/>
    <mergeCell ref="I42:S42"/>
    <mergeCell ref="T42:AA43"/>
    <mergeCell ref="I43:S43"/>
    <mergeCell ref="A44:H45"/>
    <mergeCell ref="I44:S44"/>
    <mergeCell ref="T44:AA45"/>
    <mergeCell ref="I45:S45"/>
    <mergeCell ref="C49:D49"/>
    <mergeCell ref="A53:A59"/>
    <mergeCell ref="B53:E53"/>
    <mergeCell ref="F53:H53"/>
    <mergeCell ref="J53:L53"/>
    <mergeCell ref="N53:P53"/>
    <mergeCell ref="R53:T53"/>
    <mergeCell ref="A50:E52"/>
    <mergeCell ref="F50:I50"/>
    <mergeCell ref="J50:M50"/>
    <mergeCell ref="N50:Q50"/>
    <mergeCell ref="R50:U50"/>
    <mergeCell ref="F51:I51"/>
    <mergeCell ref="J51:M51"/>
    <mergeCell ref="N51:Q51"/>
    <mergeCell ref="R51:U51"/>
    <mergeCell ref="B57:E57"/>
    <mergeCell ref="F57:H57"/>
    <mergeCell ref="J57:L57"/>
    <mergeCell ref="N57:P57"/>
    <mergeCell ref="R57:T57"/>
    <mergeCell ref="B59:E59"/>
    <mergeCell ref="F59:H59"/>
    <mergeCell ref="J59:L59"/>
    <mergeCell ref="N59:P59"/>
    <mergeCell ref="V53:AA53"/>
    <mergeCell ref="B54:E54"/>
    <mergeCell ref="F54:H54"/>
    <mergeCell ref="J54:L54"/>
    <mergeCell ref="N54:P54"/>
    <mergeCell ref="R54:T54"/>
    <mergeCell ref="F52:I52"/>
    <mergeCell ref="J52:M52"/>
    <mergeCell ref="N52:Q52"/>
    <mergeCell ref="R52:U52"/>
    <mergeCell ref="V50:AA52"/>
    <mergeCell ref="V57:AA57"/>
    <mergeCell ref="V54:AA54"/>
    <mergeCell ref="R55:T55"/>
    <mergeCell ref="V55:AA55"/>
    <mergeCell ref="B56:E56"/>
    <mergeCell ref="F56:H56"/>
    <mergeCell ref="J56:L56"/>
    <mergeCell ref="N56:P56"/>
    <mergeCell ref="R56:T56"/>
    <mergeCell ref="V56:AA56"/>
    <mergeCell ref="B55:E55"/>
    <mergeCell ref="F55:H55"/>
    <mergeCell ref="J55:L55"/>
    <mergeCell ref="N55:P55"/>
    <mergeCell ref="R59:T59"/>
    <mergeCell ref="V59:AA59"/>
    <mergeCell ref="B58:E58"/>
    <mergeCell ref="F58:H58"/>
    <mergeCell ref="J58:L58"/>
    <mergeCell ref="N58:P58"/>
    <mergeCell ref="R58:T58"/>
    <mergeCell ref="V58:AA58"/>
    <mergeCell ref="V60:AA60"/>
    <mergeCell ref="B61:E61"/>
    <mergeCell ref="F61:H61"/>
    <mergeCell ref="J61:L61"/>
    <mergeCell ref="N61:P61"/>
    <mergeCell ref="R61:T61"/>
    <mergeCell ref="V61:AA61"/>
    <mergeCell ref="A60:A64"/>
    <mergeCell ref="B60:E60"/>
    <mergeCell ref="F60:H60"/>
    <mergeCell ref="J60:L60"/>
    <mergeCell ref="N60:P60"/>
    <mergeCell ref="R60:T60"/>
    <mergeCell ref="B62:E62"/>
    <mergeCell ref="F62:H62"/>
    <mergeCell ref="J62:L62"/>
    <mergeCell ref="N62:P62"/>
    <mergeCell ref="B64:E64"/>
    <mergeCell ref="F64:H64"/>
    <mergeCell ref="J64:L64"/>
    <mergeCell ref="N64:P64"/>
    <mergeCell ref="R64:T64"/>
    <mergeCell ref="V64:AA64"/>
    <mergeCell ref="R62:T62"/>
    <mergeCell ref="V62:AA62"/>
    <mergeCell ref="B63:E63"/>
    <mergeCell ref="F63:H63"/>
    <mergeCell ref="J63:L63"/>
    <mergeCell ref="N63:P63"/>
    <mergeCell ref="R63:T63"/>
    <mergeCell ref="V63:AA63"/>
    <mergeCell ref="R67:T67"/>
    <mergeCell ref="V67:AA67"/>
    <mergeCell ref="B68:E68"/>
    <mergeCell ref="F68:H68"/>
    <mergeCell ref="J68:L68"/>
    <mergeCell ref="N68:P68"/>
    <mergeCell ref="R68:T68"/>
    <mergeCell ref="V68:AA68"/>
    <mergeCell ref="V65:AA65"/>
    <mergeCell ref="B66:E66"/>
    <mergeCell ref="F66:H66"/>
    <mergeCell ref="J66:L66"/>
    <mergeCell ref="N66:P66"/>
    <mergeCell ref="R66:T66"/>
    <mergeCell ref="V66:AA66"/>
    <mergeCell ref="B65:E65"/>
    <mergeCell ref="F65:H65"/>
    <mergeCell ref="J65:L65"/>
    <mergeCell ref="N65:P65"/>
    <mergeCell ref="R65:T65"/>
    <mergeCell ref="B67:E67"/>
    <mergeCell ref="F67:H67"/>
    <mergeCell ref="J67:L67"/>
    <mergeCell ref="N67:P67"/>
    <mergeCell ref="A70:E70"/>
    <mergeCell ref="F70:H70"/>
    <mergeCell ref="J70:L70"/>
    <mergeCell ref="N70:P70"/>
    <mergeCell ref="R70:T70"/>
    <mergeCell ref="V70:AA70"/>
    <mergeCell ref="B69:E69"/>
    <mergeCell ref="F69:H69"/>
    <mergeCell ref="J69:L69"/>
    <mergeCell ref="N69:P69"/>
    <mergeCell ref="R69:T69"/>
    <mergeCell ref="V69:AA69"/>
    <mergeCell ref="A65:A69"/>
    <mergeCell ref="V74:AA76"/>
    <mergeCell ref="F75:I75"/>
    <mergeCell ref="J75:M75"/>
    <mergeCell ref="N75:Q75"/>
    <mergeCell ref="R75:U75"/>
    <mergeCell ref="A71:K71"/>
    <mergeCell ref="A72:AA72"/>
    <mergeCell ref="E73:F73"/>
    <mergeCell ref="G73:H73"/>
    <mergeCell ref="J73:K73"/>
    <mergeCell ref="M73:N73"/>
    <mergeCell ref="P73:Q73"/>
    <mergeCell ref="S73:T73"/>
    <mergeCell ref="C73:D73"/>
    <mergeCell ref="F76:I76"/>
    <mergeCell ref="J76:M76"/>
    <mergeCell ref="N76:Q76"/>
    <mergeCell ref="R76:U76"/>
    <mergeCell ref="A77:A83"/>
    <mergeCell ref="B77:E77"/>
    <mergeCell ref="F77:H77"/>
    <mergeCell ref="J77:L77"/>
    <mergeCell ref="N77:P77"/>
    <mergeCell ref="R77:T77"/>
    <mergeCell ref="A74:E76"/>
    <mergeCell ref="F74:I74"/>
    <mergeCell ref="J74:M74"/>
    <mergeCell ref="N74:Q74"/>
    <mergeCell ref="R74:U74"/>
    <mergeCell ref="B79:E79"/>
    <mergeCell ref="F79:H79"/>
    <mergeCell ref="J79:L79"/>
    <mergeCell ref="N79:P79"/>
    <mergeCell ref="R79:T79"/>
    <mergeCell ref="B83:E83"/>
    <mergeCell ref="F83:H83"/>
    <mergeCell ref="J83:L83"/>
    <mergeCell ref="N83:P83"/>
    <mergeCell ref="R83:T83"/>
    <mergeCell ref="V79:AA79"/>
    <mergeCell ref="V77:AA77"/>
    <mergeCell ref="B78:E78"/>
    <mergeCell ref="F78:H78"/>
    <mergeCell ref="J78:L78"/>
    <mergeCell ref="N78:P78"/>
    <mergeCell ref="R78:T78"/>
    <mergeCell ref="V78:AA78"/>
    <mergeCell ref="B81:E81"/>
    <mergeCell ref="F81:H81"/>
    <mergeCell ref="J81:L81"/>
    <mergeCell ref="N81:P81"/>
    <mergeCell ref="R81:T81"/>
    <mergeCell ref="V81:AA81"/>
    <mergeCell ref="B80:E80"/>
    <mergeCell ref="F80:H80"/>
    <mergeCell ref="J80:L80"/>
    <mergeCell ref="N80:P80"/>
    <mergeCell ref="R80:T80"/>
    <mergeCell ref="V80:AA80"/>
    <mergeCell ref="V83:AA83"/>
    <mergeCell ref="B82:E82"/>
    <mergeCell ref="F82:H82"/>
    <mergeCell ref="J82:L82"/>
    <mergeCell ref="N82:P82"/>
    <mergeCell ref="R82:T82"/>
    <mergeCell ref="V82:AA82"/>
    <mergeCell ref="V84:AA84"/>
    <mergeCell ref="B85:E85"/>
    <mergeCell ref="F85:H85"/>
    <mergeCell ref="J85:L85"/>
    <mergeCell ref="N85:P85"/>
    <mergeCell ref="R85:T85"/>
    <mergeCell ref="V85:AA85"/>
    <mergeCell ref="A84:A88"/>
    <mergeCell ref="B84:E84"/>
    <mergeCell ref="F84:H84"/>
    <mergeCell ref="J84:L84"/>
    <mergeCell ref="N84:P84"/>
    <mergeCell ref="R84:T84"/>
    <mergeCell ref="B86:E86"/>
    <mergeCell ref="F86:H86"/>
    <mergeCell ref="J86:L86"/>
    <mergeCell ref="N86:P86"/>
    <mergeCell ref="B88:E88"/>
    <mergeCell ref="F88:H88"/>
    <mergeCell ref="J88:L88"/>
    <mergeCell ref="N88:P88"/>
    <mergeCell ref="R88:T88"/>
    <mergeCell ref="V88:AA88"/>
    <mergeCell ref="R86:T86"/>
    <mergeCell ref="V86:AA86"/>
    <mergeCell ref="B87:E87"/>
    <mergeCell ref="F87:H87"/>
    <mergeCell ref="J87:L87"/>
    <mergeCell ref="N87:P87"/>
    <mergeCell ref="R87:T87"/>
    <mergeCell ref="V87:AA87"/>
    <mergeCell ref="V89:AA89"/>
    <mergeCell ref="B90:E90"/>
    <mergeCell ref="F90:H90"/>
    <mergeCell ref="J90:L90"/>
    <mergeCell ref="N90:P90"/>
    <mergeCell ref="R90:T90"/>
    <mergeCell ref="V90:AA90"/>
    <mergeCell ref="A89:A93"/>
    <mergeCell ref="B89:E89"/>
    <mergeCell ref="F89:H89"/>
    <mergeCell ref="J89:L89"/>
    <mergeCell ref="N89:P89"/>
    <mergeCell ref="R89:T89"/>
    <mergeCell ref="B91:E91"/>
    <mergeCell ref="F91:H91"/>
    <mergeCell ref="J91:L91"/>
    <mergeCell ref="N91:P91"/>
    <mergeCell ref="B93:E93"/>
    <mergeCell ref="F93:H93"/>
    <mergeCell ref="J93:L93"/>
    <mergeCell ref="N93:P93"/>
    <mergeCell ref="R93:T93"/>
    <mergeCell ref="V93:AA93"/>
    <mergeCell ref="R91:T91"/>
    <mergeCell ref="V91:AA91"/>
    <mergeCell ref="B92:E92"/>
    <mergeCell ref="F92:H92"/>
    <mergeCell ref="J92:L92"/>
    <mergeCell ref="N92:P92"/>
    <mergeCell ref="R92:T92"/>
    <mergeCell ref="V92:AA92"/>
    <mergeCell ref="A95:K95"/>
    <mergeCell ref="A96:M96"/>
    <mergeCell ref="N96:AA96"/>
    <mergeCell ref="A94:E94"/>
    <mergeCell ref="F94:H94"/>
    <mergeCell ref="J94:L94"/>
    <mergeCell ref="N94:P94"/>
    <mergeCell ref="R94:T94"/>
    <mergeCell ref="V94:AA94"/>
  </mergeCells>
  <phoneticPr fontId="2"/>
  <conditionalFormatting sqref="C53:E69 Q53:Q69 C70:Q70">
    <cfRule type="cellIs" dxfId="3" priority="211" stopIfTrue="1" operator="equal">
      <formula>0</formula>
    </cfRule>
  </conditionalFormatting>
  <conditionalFormatting sqref="C77:E93 Q77:Q93 C94:Q94">
    <cfRule type="cellIs" dxfId="2" priority="422" stopIfTrue="1" operator="equal">
      <formula>0</formula>
    </cfRule>
  </conditionalFormatting>
  <conditionalFormatting sqref="R53:R70">
    <cfRule type="expression" dxfId="1" priority="1" stopIfTrue="1">
      <formula>$N53=0</formula>
    </cfRule>
  </conditionalFormatting>
  <conditionalFormatting sqref="R77:R94">
    <cfRule type="expression" dxfId="0" priority="212" stopIfTrue="1">
      <formula>$N77=0</formula>
    </cfRule>
  </conditionalFormatting>
  <dataValidations count="2">
    <dataValidation imeMode="halfKatakana" allowBlank="1" showInputMessage="1" showErrorMessage="1" sqref="O11:AA11" xr:uid="{00000000-0002-0000-0000-000000000000}"/>
    <dataValidation imeMode="fullKatakana" allowBlank="1" showInputMessage="1" showErrorMessage="1" sqref="I44:S44" xr:uid="{00000000-0002-0000-0000-000001000000}"/>
  </dataValidations>
  <printOptions horizontalCentered="1" verticalCentered="1"/>
  <pageMargins left="0.55118110236220474" right="0.39370078740157483" top="0.59055118110236227" bottom="0.39370078740157483" header="0.27559055118110237" footer="0.19685039370078741"/>
  <pageSetup paperSize="9" scale="86" orientation="portrait" verticalDpi="300" r:id="rId1"/>
  <headerFooter alignWithMargins="0"/>
  <rowBreaks count="1" manualBreakCount="1">
    <brk id="47" max="26" man="1"/>
  </rowBreaks>
  <ignoredErrors>
    <ignoredError sqref="Q2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7A784-987B-4B46-B326-1CB54A61430F}">
  <dimension ref="A1:BW2"/>
  <sheetViews>
    <sheetView workbookViewId="0">
      <selection activeCell="E2" sqref="E2"/>
    </sheetView>
  </sheetViews>
  <sheetFormatPr defaultRowHeight="13.5"/>
  <cols>
    <col min="1" max="2" width="9" style="100"/>
    <col min="3" max="5" width="12.125" style="100" bestFit="1" customWidth="1"/>
    <col min="6" max="6" width="16.125" style="100" bestFit="1" customWidth="1"/>
    <col min="7" max="7" width="7.125" style="100" bestFit="1" customWidth="1"/>
    <col min="8" max="8" width="19.25" style="100" bestFit="1" customWidth="1"/>
    <col min="9" max="9" width="11.875" style="100" bestFit="1" customWidth="1"/>
    <col min="10" max="12" width="22.5" style="100" bestFit="1" customWidth="1"/>
    <col min="13" max="13" width="25.5" style="100" bestFit="1" customWidth="1"/>
    <col min="14" max="14" width="11" style="100" bestFit="1" customWidth="1"/>
    <col min="15" max="15" width="7.125" style="100" bestFit="1" customWidth="1"/>
    <col min="16" max="16" width="9" style="100"/>
    <col min="17" max="18" width="11.125" style="100" bestFit="1" customWidth="1"/>
    <col min="19" max="19" width="15.25" style="100" bestFit="1" customWidth="1"/>
    <col min="20" max="20" width="11.125" style="100" bestFit="1" customWidth="1"/>
    <col min="21" max="21" width="17.375" style="100" bestFit="1" customWidth="1"/>
    <col min="22" max="23" width="13.125" style="100" bestFit="1" customWidth="1"/>
    <col min="24" max="24" width="9.125" style="100" bestFit="1" customWidth="1"/>
    <col min="25" max="25" width="15.25" style="100" bestFit="1" customWidth="1"/>
    <col min="26" max="26" width="11.125" style="100" bestFit="1" customWidth="1"/>
    <col min="27" max="27" width="13.125" style="100" bestFit="1" customWidth="1"/>
    <col min="28" max="28" width="9.125" style="100" bestFit="1" customWidth="1"/>
    <col min="29" max="29" width="15.25" style="100" bestFit="1" customWidth="1"/>
    <col min="30" max="30" width="11.125" style="100" bestFit="1" customWidth="1"/>
    <col min="31" max="31" width="13.125" style="100" bestFit="1" customWidth="1"/>
    <col min="32" max="32" width="9.125" style="100" bestFit="1" customWidth="1"/>
    <col min="33" max="33" width="15.25" style="100" bestFit="1" customWidth="1"/>
    <col min="34" max="34" width="11.125" style="100" bestFit="1" customWidth="1"/>
    <col min="35" max="35" width="18.5" style="100" bestFit="1" customWidth="1"/>
    <col min="36" max="36" width="14.25" style="100" bestFit="1" customWidth="1"/>
    <col min="37" max="37" width="20.5" style="100" bestFit="1" customWidth="1"/>
    <col min="38" max="38" width="16.375" style="100" bestFit="1" customWidth="1"/>
    <col min="39" max="39" width="17.375" style="100" bestFit="1" customWidth="1"/>
    <col min="40" max="40" width="13.125" style="100" bestFit="1" customWidth="1"/>
    <col min="41" max="41" width="19.375" style="100" bestFit="1" customWidth="1"/>
    <col min="42" max="42" width="15.25" style="100" bestFit="1" customWidth="1"/>
    <col min="43" max="43" width="17.375" style="100" bestFit="1" customWidth="1"/>
    <col min="44" max="44" width="13.125" style="100" bestFit="1" customWidth="1"/>
    <col min="45" max="45" width="19.375" style="100" bestFit="1" customWidth="1"/>
    <col min="46" max="46" width="15.25" style="100" bestFit="1" customWidth="1"/>
    <col min="47" max="47" width="13.125" style="100" bestFit="1" customWidth="1"/>
    <col min="48" max="48" width="9.125" style="100" bestFit="1" customWidth="1"/>
    <col min="49" max="49" width="15.25" style="100" bestFit="1" customWidth="1"/>
    <col min="50" max="50" width="11.125" style="100" bestFit="1" customWidth="1"/>
    <col min="51" max="51" width="8.25" style="100" bestFit="1" customWidth="1"/>
    <col min="52" max="52" width="16.5" style="100" bestFit="1" customWidth="1"/>
    <col min="53" max="53" width="12.375" style="100" bestFit="1" customWidth="1"/>
    <col min="54" max="54" width="18.625" style="100" bestFit="1" customWidth="1"/>
    <col min="55" max="55" width="14.375" style="100" bestFit="1" customWidth="1"/>
    <col min="56" max="56" width="8.25" style="100" bestFit="1" customWidth="1"/>
    <col min="57" max="57" width="16.5" style="100" bestFit="1" customWidth="1"/>
    <col min="58" max="58" width="12.375" style="100" bestFit="1" customWidth="1"/>
    <col min="59" max="59" width="18.625" style="100" bestFit="1" customWidth="1"/>
    <col min="60" max="60" width="14.375" style="100" bestFit="1" customWidth="1"/>
    <col min="61" max="61" width="17.125" style="100" bestFit="1" customWidth="1"/>
    <col min="62" max="62" width="19.125" style="100" bestFit="1" customWidth="1"/>
    <col min="63" max="64" width="10.875" style="100" bestFit="1" customWidth="1"/>
    <col min="65" max="65" width="15" style="100" bestFit="1" customWidth="1"/>
    <col min="66" max="66" width="19.125" style="100" bestFit="1" customWidth="1"/>
    <col min="67" max="67" width="25.625" style="100" bestFit="1" customWidth="1"/>
    <col min="68" max="68" width="27.75" style="100" bestFit="1" customWidth="1"/>
    <col min="69" max="70" width="19.375" style="100" bestFit="1" customWidth="1"/>
    <col min="71" max="71" width="23.625" style="100" bestFit="1" customWidth="1"/>
    <col min="72" max="72" width="27.75" style="100" bestFit="1" customWidth="1"/>
    <col min="73" max="74" width="5.25" style="100" bestFit="1" customWidth="1"/>
    <col min="75" max="16384" width="9" style="100"/>
  </cols>
  <sheetData>
    <row r="1" spans="1:75" s="101" customFormat="1">
      <c r="A1" s="101" t="s">
        <v>139</v>
      </c>
      <c r="B1" s="101" t="s">
        <v>140</v>
      </c>
      <c r="C1" s="101" t="s">
        <v>212</v>
      </c>
      <c r="D1" s="101" t="s">
        <v>213</v>
      </c>
      <c r="E1" s="103" t="s">
        <v>214</v>
      </c>
      <c r="F1" s="101" t="s">
        <v>141</v>
      </c>
      <c r="G1" s="101" t="s">
        <v>142</v>
      </c>
      <c r="H1" s="101" t="s">
        <v>143</v>
      </c>
      <c r="I1" s="101" t="s">
        <v>144</v>
      </c>
      <c r="J1" s="101" t="s">
        <v>145</v>
      </c>
      <c r="K1" s="101" t="s">
        <v>146</v>
      </c>
      <c r="L1" s="103" t="s">
        <v>147</v>
      </c>
      <c r="M1" s="103" t="s">
        <v>148</v>
      </c>
      <c r="N1" s="101" t="s">
        <v>149</v>
      </c>
      <c r="O1" s="101" t="s">
        <v>150</v>
      </c>
      <c r="P1" s="101" t="s">
        <v>151</v>
      </c>
      <c r="Q1" s="101" t="s">
        <v>152</v>
      </c>
      <c r="R1" s="101" t="s">
        <v>153</v>
      </c>
      <c r="S1" s="101" t="s">
        <v>154</v>
      </c>
      <c r="T1" s="101" t="s">
        <v>155</v>
      </c>
      <c r="U1" s="101" t="s">
        <v>156</v>
      </c>
      <c r="V1" s="101" t="s">
        <v>157</v>
      </c>
      <c r="W1" s="101" t="s">
        <v>158</v>
      </c>
      <c r="X1" s="101" t="s">
        <v>159</v>
      </c>
      <c r="Y1" s="101" t="s">
        <v>160</v>
      </c>
      <c r="Z1" s="101" t="s">
        <v>161</v>
      </c>
      <c r="AA1" s="101" t="s">
        <v>162</v>
      </c>
      <c r="AB1" s="101" t="s">
        <v>163</v>
      </c>
      <c r="AC1" s="101" t="s">
        <v>164</v>
      </c>
      <c r="AD1" s="101" t="s">
        <v>165</v>
      </c>
      <c r="AE1" s="101" t="s">
        <v>166</v>
      </c>
      <c r="AF1" s="101" t="s">
        <v>167</v>
      </c>
      <c r="AG1" s="101" t="s">
        <v>168</v>
      </c>
      <c r="AH1" s="101" t="s">
        <v>169</v>
      </c>
      <c r="AI1" s="101" t="s">
        <v>170</v>
      </c>
      <c r="AJ1" s="101" t="s">
        <v>171</v>
      </c>
      <c r="AK1" s="101" t="s">
        <v>172</v>
      </c>
      <c r="AL1" s="101" t="s">
        <v>173</v>
      </c>
      <c r="AM1" s="101" t="s">
        <v>174</v>
      </c>
      <c r="AN1" s="101" t="s">
        <v>175</v>
      </c>
      <c r="AO1" s="101" t="s">
        <v>176</v>
      </c>
      <c r="AP1" s="101" t="s">
        <v>177</v>
      </c>
      <c r="AQ1" s="101" t="s">
        <v>178</v>
      </c>
      <c r="AR1" s="101" t="s">
        <v>179</v>
      </c>
      <c r="AS1" s="101" t="s">
        <v>180</v>
      </c>
      <c r="AT1" s="101" t="s">
        <v>181</v>
      </c>
      <c r="AU1" s="101" t="s">
        <v>182</v>
      </c>
      <c r="AV1" s="101" t="s">
        <v>183</v>
      </c>
      <c r="AW1" s="101" t="s">
        <v>184</v>
      </c>
      <c r="AX1" s="101" t="s">
        <v>185</v>
      </c>
      <c r="AY1" s="101" t="s">
        <v>186</v>
      </c>
      <c r="AZ1" s="101" t="s">
        <v>187</v>
      </c>
      <c r="BA1" s="101" t="s">
        <v>188</v>
      </c>
      <c r="BB1" s="101" t="s">
        <v>189</v>
      </c>
      <c r="BC1" s="101" t="s">
        <v>190</v>
      </c>
      <c r="BD1" s="101" t="s">
        <v>191</v>
      </c>
      <c r="BE1" s="101" t="s">
        <v>192</v>
      </c>
      <c r="BF1" s="101" t="s">
        <v>193</v>
      </c>
      <c r="BG1" s="101" t="s">
        <v>194</v>
      </c>
      <c r="BH1" s="101" t="s">
        <v>195</v>
      </c>
      <c r="BI1" s="101" t="s">
        <v>196</v>
      </c>
      <c r="BJ1" s="101" t="s">
        <v>197</v>
      </c>
      <c r="BK1" s="101" t="s">
        <v>198</v>
      </c>
      <c r="BL1" s="101" t="s">
        <v>199</v>
      </c>
      <c r="BM1" s="101" t="s">
        <v>200</v>
      </c>
      <c r="BN1" s="101" t="s">
        <v>201</v>
      </c>
      <c r="BO1" s="101" t="s">
        <v>202</v>
      </c>
      <c r="BP1" s="101" t="s">
        <v>203</v>
      </c>
      <c r="BQ1" s="101" t="s">
        <v>204</v>
      </c>
      <c r="BR1" s="101" t="s">
        <v>205</v>
      </c>
      <c r="BS1" s="101" t="s">
        <v>206</v>
      </c>
      <c r="BT1" s="101" t="s">
        <v>207</v>
      </c>
      <c r="BU1" s="101" t="s">
        <v>208</v>
      </c>
      <c r="BV1" s="101" t="s">
        <v>209</v>
      </c>
      <c r="BW1" s="101" t="s">
        <v>210</v>
      </c>
    </row>
    <row r="2" spans="1:75">
      <c r="B2" s="100">
        <f>'様式第1号の2（減量計画書）表・裏'!E19</f>
        <v>0</v>
      </c>
      <c r="C2" s="100">
        <f>'様式第1号の2（減量計画書）表・裏'!F22</f>
        <v>0</v>
      </c>
      <c r="D2" s="100" t="str">
        <f>'様式第1号の2（減量計画書）表・裏'!E23</f>
        <v/>
      </c>
      <c r="E2" s="100">
        <f>'様式第1号の2（減量計画書）表・裏'!L23</f>
        <v>0</v>
      </c>
      <c r="F2" s="100">
        <f>'様式第1号の2（減量計画書）表・裏'!O11</f>
        <v>0</v>
      </c>
      <c r="G2" s="100">
        <f>'様式第1号の2（減量計画書）表・裏'!O12</f>
        <v>0</v>
      </c>
      <c r="H2" s="100">
        <f>'様式第1号の2（減量計画書）表・裏'!O13</f>
        <v>0</v>
      </c>
      <c r="I2" s="105"/>
      <c r="J2" s="100">
        <f>'様式第1号の2（減量計画書）表・裏'!P9</f>
        <v>0</v>
      </c>
      <c r="K2" s="106">
        <f>'様式第1号の2（減量計画書）表・裏'!O10</f>
        <v>0</v>
      </c>
      <c r="L2" s="105"/>
      <c r="M2" s="100">
        <f>'様式第1号の2（減量計画書）表・裏'!O14</f>
        <v>0</v>
      </c>
      <c r="N2" s="106" t="str">
        <f>'様式第1号の2（減量計画書）表・裏'!Q26&amp;"年"&amp;'様式第1号の2（減量計画書）表・裏'!U26&amp;"月"&amp;'様式第1号の2（減量計画書）表・裏'!X26&amp;"日"</f>
        <v>年月日</v>
      </c>
      <c r="O2" s="100">
        <f>'様式第1号の2（減量計画書）表・裏'!E26</f>
        <v>0</v>
      </c>
      <c r="P2" s="100" t="str">
        <f>'様式第1号の2（減量計画書）表・裏'!Q27</f>
        <v/>
      </c>
      <c r="Q2" s="100">
        <f>'様式第1号の2（減量計画書）表・裏'!V27</f>
        <v>0</v>
      </c>
      <c r="R2" s="100">
        <f>'様式第1号の2（減量計画書）表・裏'!Z27</f>
        <v>0</v>
      </c>
      <c r="S2" s="104">
        <f>'様式第1号の2（減量計画書）表・裏'!E30</f>
        <v>0</v>
      </c>
      <c r="T2" s="104">
        <f>'様式第1号の2（減量計画書）表・裏'!I30</f>
        <v>0</v>
      </c>
      <c r="U2" s="104">
        <f>'様式第1号の2（減量計画書）表・裏'!L30</f>
        <v>0</v>
      </c>
      <c r="V2" s="105"/>
      <c r="W2" s="104">
        <f>'様式第1号の2（減量計画書）表・裏'!E31</f>
        <v>0</v>
      </c>
      <c r="X2" s="104">
        <f>'様式第1号の2（減量計画書）表・裏'!I31</f>
        <v>0</v>
      </c>
      <c r="Y2" s="104">
        <f>'様式第1号の2（減量計画書）表・裏'!L31</f>
        <v>0</v>
      </c>
      <c r="Z2" s="105"/>
      <c r="AA2" s="104">
        <f>'様式第1号の2（減量計画書）表・裏'!E32</f>
        <v>0</v>
      </c>
      <c r="AB2" s="104">
        <f>'様式第1号の2（減量計画書）表・裏'!I32</f>
        <v>0</v>
      </c>
      <c r="AC2" s="104">
        <f>'様式第1号の2（減量計画書）表・裏'!L32</f>
        <v>0</v>
      </c>
      <c r="AD2" s="105"/>
      <c r="AE2" s="104">
        <f>'様式第1号の2（減量計画書）表・裏'!E33</f>
        <v>0</v>
      </c>
      <c r="AF2" s="104">
        <f>'様式第1号の2（減量計画書）表・裏'!I33</f>
        <v>0</v>
      </c>
      <c r="AG2" s="104">
        <f>'様式第1号の2（減量計画書）表・裏'!L33</f>
        <v>0</v>
      </c>
      <c r="AH2" s="105"/>
      <c r="AI2" s="104">
        <f>'様式第1号の2（減量計画書）表・裏'!E34</f>
        <v>0</v>
      </c>
      <c r="AJ2" s="104">
        <f>'様式第1号の2（減量計画書）表・裏'!I34</f>
        <v>0</v>
      </c>
      <c r="AK2" s="104">
        <f>'様式第1号の2（減量計画書）表・裏'!L34</f>
        <v>0</v>
      </c>
      <c r="AL2" s="105"/>
      <c r="AM2" s="104">
        <f>'様式第1号の2（減量計画書）表・裏'!R30</f>
        <v>0</v>
      </c>
      <c r="AN2" s="104">
        <f>'様式第1号の2（減量計画書）表・裏'!V30</f>
        <v>0</v>
      </c>
      <c r="AO2" s="104">
        <f>'様式第1号の2（減量計画書）表・裏'!Y30</f>
        <v>0</v>
      </c>
      <c r="AP2" s="105"/>
      <c r="AQ2" s="104">
        <f>'様式第1号の2（減量計画書）表・裏'!R31</f>
        <v>0</v>
      </c>
      <c r="AR2" s="104">
        <f>'様式第1号の2（減量計画書）表・裏'!V31</f>
        <v>0</v>
      </c>
      <c r="AS2" s="104">
        <f>'様式第1号の2（減量計画書）表・裏'!Y31</f>
        <v>0</v>
      </c>
      <c r="AT2" s="105"/>
      <c r="AU2" s="104">
        <f>'様式第1号の2（減量計画書）表・裏'!R32</f>
        <v>0</v>
      </c>
      <c r="AV2" s="104">
        <f>'様式第1号の2（減量計画書）表・裏'!V32</f>
        <v>0</v>
      </c>
      <c r="AW2" s="104">
        <f>'様式第1号の2（減量計画書）表・裏'!Y32</f>
        <v>0</v>
      </c>
      <c r="AX2" s="105"/>
      <c r="AY2" s="100">
        <f>'様式第1号の2（減量計画書）表・裏'!O33</f>
        <v>0</v>
      </c>
      <c r="AZ2" s="104">
        <f>'様式第1号の2（減量計画書）表・裏'!R33</f>
        <v>0</v>
      </c>
      <c r="BA2" s="104">
        <f>'様式第1号の2（減量計画書）表・裏'!V33</f>
        <v>0</v>
      </c>
      <c r="BB2" s="104">
        <f>'様式第1号の2（減量計画書）表・裏'!Y33</f>
        <v>0</v>
      </c>
      <c r="BC2" s="105"/>
      <c r="BD2" s="100">
        <f>'様式第1号の2（減量計画書）表・裏'!O34</f>
        <v>0</v>
      </c>
      <c r="BE2" s="104">
        <f>'様式第1号の2（減量計画書）表・裏'!R34</f>
        <v>0</v>
      </c>
      <c r="BF2" s="104">
        <f>'様式第1号の2（減量計画書）表・裏'!V34</f>
        <v>0</v>
      </c>
      <c r="BG2" s="104">
        <f>'様式第1号の2（減量計画書）表・裏'!Y34</f>
        <v>0</v>
      </c>
      <c r="BH2" s="105"/>
      <c r="BI2" s="100">
        <f>'様式第1号の2（減量計画書）表・裏'!I37</f>
        <v>0</v>
      </c>
      <c r="BJ2" s="100">
        <f>'様式第1号の2（減量計画書）表・裏'!N37</f>
        <v>0</v>
      </c>
      <c r="BK2" s="100">
        <f>'様式第1号の2（減量計画書）表・裏'!I38</f>
        <v>0</v>
      </c>
      <c r="BL2" s="100">
        <f>'様式第1号の2（減量計画書）表・裏'!I39</f>
        <v>0</v>
      </c>
      <c r="BM2" s="100">
        <f>'様式第1号の2（減量計画書）表・裏'!I40</f>
        <v>0</v>
      </c>
      <c r="BN2" s="105"/>
      <c r="BO2" s="100">
        <f>'様式第1号の2（減量計画書）表・裏'!S37</f>
        <v>0</v>
      </c>
      <c r="BP2" s="100">
        <f>'様式第1号の2（減量計画書）表・裏'!X37</f>
        <v>0</v>
      </c>
      <c r="BQ2" s="100">
        <f>'様式第1号の2（減量計画書）表・裏'!S38</f>
        <v>0</v>
      </c>
      <c r="BR2" s="100">
        <f>'様式第1号の2（減量計画書）表・裏'!S39</f>
        <v>0</v>
      </c>
      <c r="BS2" s="100">
        <f>'様式第1号の2（減量計画書）表・裏'!S40</f>
        <v>0</v>
      </c>
      <c r="BT2" s="105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437C-6D0A-4926-AE4E-03C5164736C7}">
  <dimension ref="A1:CK2"/>
  <sheetViews>
    <sheetView workbookViewId="0">
      <selection activeCell="A2" sqref="A2"/>
    </sheetView>
  </sheetViews>
  <sheetFormatPr defaultRowHeight="13.5"/>
  <cols>
    <col min="1" max="1" width="9.875" style="100" bestFit="1" customWidth="1"/>
    <col min="2" max="2" width="9" style="100"/>
    <col min="3" max="4" width="11.125" style="100" bestFit="1" customWidth="1"/>
    <col min="5" max="5" width="15" style="100" bestFit="1" customWidth="1"/>
    <col min="6" max="6" width="16" style="100" bestFit="1" customWidth="1"/>
    <col min="7" max="7" width="15.25" style="100" bestFit="1" customWidth="1"/>
    <col min="8" max="8" width="13" style="100" bestFit="1" customWidth="1"/>
    <col min="9" max="9" width="13.125" style="100" bestFit="1" customWidth="1"/>
    <col min="10" max="10" width="12.625" style="100" bestFit="1" customWidth="1"/>
    <col min="11" max="11" width="14.25" style="100" bestFit="1" customWidth="1"/>
    <col min="12" max="12" width="13" style="100" bestFit="1" customWidth="1"/>
    <col min="13" max="13" width="12.25" style="100" bestFit="1" customWidth="1"/>
    <col min="14" max="14" width="14.25" style="100" bestFit="1" customWidth="1"/>
    <col min="15" max="15" width="12.875" style="100" bestFit="1" customWidth="1"/>
    <col min="16" max="16" width="13" style="100" bestFit="1" customWidth="1"/>
    <col min="17" max="18" width="15.25" style="100" bestFit="1" customWidth="1"/>
    <col min="19" max="19" width="19.125" style="100" bestFit="1" customWidth="1"/>
    <col min="20" max="20" width="20.125" style="100" bestFit="1" customWidth="1"/>
    <col min="21" max="21" width="19.375" style="100" bestFit="1" customWidth="1"/>
    <col min="22" max="22" width="17.25" style="100" bestFit="1" customWidth="1"/>
    <col min="23" max="23" width="17.375" style="100" bestFit="1" customWidth="1"/>
    <col min="24" max="24" width="16.75" style="100" bestFit="1" customWidth="1"/>
    <col min="25" max="25" width="18.5" style="100" bestFit="1" customWidth="1"/>
    <col min="26" max="26" width="17.25" style="100" bestFit="1" customWidth="1"/>
    <col min="27" max="27" width="16.375" style="100" bestFit="1" customWidth="1"/>
    <col min="28" max="28" width="18.5" style="100" bestFit="1" customWidth="1"/>
    <col min="29" max="29" width="17.125" style="100" bestFit="1" customWidth="1"/>
    <col min="30" max="30" width="17.25" style="100" bestFit="1" customWidth="1"/>
    <col min="31" max="32" width="11.125" style="100" bestFit="1" customWidth="1"/>
    <col min="33" max="33" width="15" style="100" bestFit="1" customWidth="1"/>
    <col min="34" max="34" width="16" style="100" bestFit="1" customWidth="1"/>
    <col min="35" max="35" width="15.25" style="100" bestFit="1" customWidth="1"/>
    <col min="36" max="36" width="13" style="100" bestFit="1" customWidth="1"/>
    <col min="37" max="37" width="13.125" style="100" bestFit="1" customWidth="1"/>
    <col min="38" max="38" width="12.625" style="100" bestFit="1" customWidth="1"/>
    <col min="39" max="39" width="14.25" style="100" bestFit="1" customWidth="1"/>
    <col min="40" max="40" width="13" style="100" bestFit="1" customWidth="1"/>
    <col min="41" max="41" width="12.25" style="100" bestFit="1" customWidth="1"/>
    <col min="42" max="42" width="14.25" style="100" bestFit="1" customWidth="1"/>
    <col min="43" max="43" width="12.875" style="100" bestFit="1" customWidth="1"/>
    <col min="44" max="44" width="13" style="100" bestFit="1" customWidth="1"/>
    <col min="45" max="45" width="9" style="100"/>
    <col min="46" max="47" width="11.125" style="100" bestFit="1" customWidth="1"/>
    <col min="48" max="48" width="15" style="100" bestFit="1" customWidth="1"/>
    <col min="49" max="49" width="16" style="100" bestFit="1" customWidth="1"/>
    <col min="50" max="50" width="15.25" style="100" bestFit="1" customWidth="1"/>
    <col min="51" max="51" width="13" style="100" bestFit="1" customWidth="1"/>
    <col min="52" max="52" width="13.125" style="100" bestFit="1" customWidth="1"/>
    <col min="53" max="53" width="12.625" style="100" bestFit="1" customWidth="1"/>
    <col min="54" max="54" width="14.25" style="100" bestFit="1" customWidth="1"/>
    <col min="55" max="55" width="13" style="100" bestFit="1" customWidth="1"/>
    <col min="56" max="56" width="12.25" style="100" bestFit="1" customWidth="1"/>
    <col min="57" max="57" width="14.25" style="100" bestFit="1" customWidth="1"/>
    <col min="58" max="58" width="12.875" style="100" bestFit="1" customWidth="1"/>
    <col min="59" max="59" width="13" style="100" bestFit="1" customWidth="1"/>
    <col min="60" max="61" width="15.25" style="100" bestFit="1" customWidth="1"/>
    <col min="62" max="62" width="19.125" style="100" bestFit="1" customWidth="1"/>
    <col min="63" max="63" width="20.125" style="100" bestFit="1" customWidth="1"/>
    <col min="64" max="64" width="19.375" style="100" bestFit="1" customWidth="1"/>
    <col min="65" max="65" width="17.25" style="100" bestFit="1" customWidth="1"/>
    <col min="66" max="66" width="17.375" style="100" bestFit="1" customWidth="1"/>
    <col min="67" max="67" width="16.75" style="100" bestFit="1" customWidth="1"/>
    <col min="68" max="68" width="18.5" style="100" bestFit="1" customWidth="1"/>
    <col min="69" max="69" width="17.25" style="100" bestFit="1" customWidth="1"/>
    <col min="70" max="70" width="16.375" style="100" bestFit="1" customWidth="1"/>
    <col min="71" max="71" width="18.5" style="100" bestFit="1" customWidth="1"/>
    <col min="72" max="72" width="17.125" style="100" bestFit="1" customWidth="1"/>
    <col min="73" max="73" width="17.25" style="100" bestFit="1" customWidth="1"/>
    <col min="74" max="75" width="11.125" style="100" bestFit="1" customWidth="1"/>
    <col min="76" max="76" width="15" style="100" bestFit="1" customWidth="1"/>
    <col min="77" max="77" width="16" style="100" bestFit="1" customWidth="1"/>
    <col min="78" max="78" width="15.25" style="100" bestFit="1" customWidth="1"/>
    <col min="79" max="79" width="13" style="100" bestFit="1" customWidth="1"/>
    <col min="80" max="80" width="13.125" style="100" bestFit="1" customWidth="1"/>
    <col min="81" max="81" width="12.625" style="100" bestFit="1" customWidth="1"/>
    <col min="82" max="82" width="14.25" style="100" bestFit="1" customWidth="1"/>
    <col min="83" max="83" width="13" style="100" bestFit="1" customWidth="1"/>
    <col min="84" max="84" width="12.25" style="100" bestFit="1" customWidth="1"/>
    <col min="85" max="85" width="14.25" style="100" bestFit="1" customWidth="1"/>
    <col min="86" max="86" width="12.875" style="100" bestFit="1" customWidth="1"/>
    <col min="87" max="87" width="13" style="100" bestFit="1" customWidth="1"/>
    <col min="88" max="89" width="15.125" style="100" bestFit="1" customWidth="1"/>
    <col min="90" max="16384" width="9" style="100"/>
  </cols>
  <sheetData>
    <row r="1" spans="1:89" s="102" customFormat="1">
      <c r="A1" s="101" t="s">
        <v>98</v>
      </c>
      <c r="B1" s="101" t="s">
        <v>99</v>
      </c>
      <c r="C1" s="102" t="s">
        <v>100</v>
      </c>
      <c r="D1" s="102" t="s">
        <v>101</v>
      </c>
      <c r="E1" s="102" t="s">
        <v>102</v>
      </c>
      <c r="F1" s="102" t="s">
        <v>103</v>
      </c>
      <c r="G1" s="102" t="s">
        <v>104</v>
      </c>
      <c r="H1" s="102" t="s">
        <v>105</v>
      </c>
      <c r="I1" s="102" t="s">
        <v>106</v>
      </c>
      <c r="J1" s="102" t="s">
        <v>107</v>
      </c>
      <c r="K1" s="102" t="s">
        <v>108</v>
      </c>
      <c r="L1" s="102" t="s">
        <v>105</v>
      </c>
      <c r="M1" s="102" t="s">
        <v>109</v>
      </c>
      <c r="N1" s="102" t="s">
        <v>110</v>
      </c>
      <c r="O1" s="102" t="s">
        <v>111</v>
      </c>
      <c r="P1" s="102" t="s">
        <v>105</v>
      </c>
      <c r="Q1" s="102" t="s">
        <v>112</v>
      </c>
      <c r="R1" s="102" t="s">
        <v>113</v>
      </c>
      <c r="S1" s="102" t="s">
        <v>114</v>
      </c>
      <c r="T1" s="102" t="s">
        <v>115</v>
      </c>
      <c r="U1" s="102" t="s">
        <v>116</v>
      </c>
      <c r="V1" s="102" t="s">
        <v>117</v>
      </c>
      <c r="W1" s="102" t="s">
        <v>118</v>
      </c>
      <c r="X1" s="102" t="s">
        <v>119</v>
      </c>
      <c r="Y1" s="102" t="s">
        <v>120</v>
      </c>
      <c r="Z1" s="102" t="s">
        <v>117</v>
      </c>
      <c r="AA1" s="102" t="s">
        <v>121</v>
      </c>
      <c r="AB1" s="102" t="s">
        <v>122</v>
      </c>
      <c r="AC1" s="102" t="s">
        <v>123</v>
      </c>
      <c r="AD1" s="102" t="s">
        <v>117</v>
      </c>
      <c r="AE1" s="102" t="s">
        <v>124</v>
      </c>
      <c r="AF1" s="102" t="s">
        <v>125</v>
      </c>
      <c r="AG1" s="102" t="s">
        <v>126</v>
      </c>
      <c r="AH1" s="102" t="s">
        <v>127</v>
      </c>
      <c r="AI1" s="102" t="s">
        <v>128</v>
      </c>
      <c r="AJ1" s="102" t="s">
        <v>129</v>
      </c>
      <c r="AK1" s="102" t="s">
        <v>130</v>
      </c>
      <c r="AL1" s="102" t="s">
        <v>131</v>
      </c>
      <c r="AM1" s="102" t="s">
        <v>132</v>
      </c>
      <c r="AN1" s="102" t="s">
        <v>129</v>
      </c>
      <c r="AO1" s="102" t="s">
        <v>133</v>
      </c>
      <c r="AP1" s="102" t="s">
        <v>134</v>
      </c>
      <c r="AQ1" s="102" t="s">
        <v>135</v>
      </c>
      <c r="AR1" s="102" t="s">
        <v>129</v>
      </c>
      <c r="AS1" s="102" t="s">
        <v>136</v>
      </c>
      <c r="AT1" s="102" t="s">
        <v>100</v>
      </c>
      <c r="AU1" s="102" t="s">
        <v>101</v>
      </c>
      <c r="AV1" s="102" t="s">
        <v>102</v>
      </c>
      <c r="AW1" s="102" t="s">
        <v>103</v>
      </c>
      <c r="AX1" s="102" t="s">
        <v>104</v>
      </c>
      <c r="AY1" s="102" t="s">
        <v>105</v>
      </c>
      <c r="AZ1" s="102" t="s">
        <v>106</v>
      </c>
      <c r="BA1" s="102" t="s">
        <v>107</v>
      </c>
      <c r="BB1" s="102" t="s">
        <v>108</v>
      </c>
      <c r="BC1" s="102" t="s">
        <v>105</v>
      </c>
      <c r="BD1" s="102" t="s">
        <v>109</v>
      </c>
      <c r="BE1" s="102" t="s">
        <v>110</v>
      </c>
      <c r="BF1" s="102" t="s">
        <v>111</v>
      </c>
      <c r="BG1" s="102" t="s">
        <v>105</v>
      </c>
      <c r="BH1" s="102" t="s">
        <v>112</v>
      </c>
      <c r="BI1" s="102" t="s">
        <v>113</v>
      </c>
      <c r="BJ1" s="102" t="s">
        <v>114</v>
      </c>
      <c r="BK1" s="102" t="s">
        <v>115</v>
      </c>
      <c r="BL1" s="102" t="s">
        <v>116</v>
      </c>
      <c r="BM1" s="102" t="s">
        <v>117</v>
      </c>
      <c r="BN1" s="102" t="s">
        <v>118</v>
      </c>
      <c r="BO1" s="102" t="s">
        <v>119</v>
      </c>
      <c r="BP1" s="102" t="s">
        <v>120</v>
      </c>
      <c r="BQ1" s="102" t="s">
        <v>117</v>
      </c>
      <c r="BR1" s="102" t="s">
        <v>121</v>
      </c>
      <c r="BS1" s="102" t="s">
        <v>122</v>
      </c>
      <c r="BT1" s="102" t="s">
        <v>123</v>
      </c>
      <c r="BU1" s="102" t="s">
        <v>117</v>
      </c>
      <c r="BV1" s="102" t="s">
        <v>124</v>
      </c>
      <c r="BW1" s="102" t="s">
        <v>125</v>
      </c>
      <c r="BX1" s="102" t="s">
        <v>126</v>
      </c>
      <c r="BY1" s="102" t="s">
        <v>127</v>
      </c>
      <c r="BZ1" s="102" t="s">
        <v>128</v>
      </c>
      <c r="CA1" s="102" t="s">
        <v>129</v>
      </c>
      <c r="CB1" s="102" t="s">
        <v>130</v>
      </c>
      <c r="CC1" s="102" t="s">
        <v>131</v>
      </c>
      <c r="CD1" s="102" t="s">
        <v>132</v>
      </c>
      <c r="CE1" s="102" t="s">
        <v>129</v>
      </c>
      <c r="CF1" s="102" t="s">
        <v>133</v>
      </c>
      <c r="CG1" s="102" t="s">
        <v>134</v>
      </c>
      <c r="CH1" s="102" t="s">
        <v>135</v>
      </c>
      <c r="CI1" s="102" t="s">
        <v>129</v>
      </c>
      <c r="CJ1" s="102" t="s">
        <v>137</v>
      </c>
      <c r="CK1" s="102" t="s">
        <v>138</v>
      </c>
    </row>
    <row r="2" spans="1:89">
      <c r="B2" s="100">
        <f>'様式第1号の2（減量計画書）表・裏'!E49</f>
        <v>0</v>
      </c>
      <c r="C2" s="100">
        <f>'様式第1号の2（減量計画書）表・裏'!F53</f>
        <v>0</v>
      </c>
      <c r="D2" s="100">
        <f>'様式第1号の2（減量計画書）表・裏'!F54</f>
        <v>0</v>
      </c>
      <c r="E2" s="100">
        <f>'様式第1号の2（減量計画書）表・裏'!F55</f>
        <v>0</v>
      </c>
      <c r="F2" s="100">
        <f>'様式第1号の2（減量計画書）表・裏'!F56</f>
        <v>0</v>
      </c>
      <c r="G2" s="100">
        <f>'様式第1号の2（減量計画書）表・裏'!F57</f>
        <v>0</v>
      </c>
      <c r="H2" s="100">
        <f>'様式第1号の2（減量計画書）表・裏'!F58</f>
        <v>0</v>
      </c>
      <c r="I2" s="100">
        <f>'様式第1号の2（減量計画書）表・裏'!F60</f>
        <v>0</v>
      </c>
      <c r="J2" s="100">
        <f>'様式第1号の2（減量計画書）表・裏'!F61</f>
        <v>0</v>
      </c>
      <c r="K2" s="100">
        <f>'様式第1号の2（減量計画書）表・裏'!F62</f>
        <v>0</v>
      </c>
      <c r="L2" s="100">
        <f>'様式第1号の2（減量計画書）表・裏'!F63</f>
        <v>0</v>
      </c>
      <c r="M2" s="100">
        <f>'様式第1号の2（減量計画書）表・裏'!F65</f>
        <v>0</v>
      </c>
      <c r="N2" s="100">
        <f>'様式第1号の2（減量計画書）表・裏'!F66</f>
        <v>0</v>
      </c>
      <c r="O2" s="100">
        <f>'様式第1号の2（減量計画書）表・裏'!F67</f>
        <v>0</v>
      </c>
      <c r="P2" s="100">
        <f>'様式第1号の2（減量計画書）表・裏'!F68</f>
        <v>0</v>
      </c>
      <c r="Q2" s="100">
        <f>'様式第1号の2（減量計画書）表・裏'!J53</f>
        <v>0</v>
      </c>
      <c r="R2" s="100">
        <f>'様式第1号の2（減量計画書）表・裏'!J54</f>
        <v>0</v>
      </c>
      <c r="S2" s="100">
        <f>'様式第1号の2（減量計画書）表・裏'!J55</f>
        <v>0</v>
      </c>
      <c r="T2" s="100">
        <f>'様式第1号の2（減量計画書）表・裏'!J56</f>
        <v>0</v>
      </c>
      <c r="U2" s="100">
        <f>'様式第1号の2（減量計画書）表・裏'!J57</f>
        <v>0</v>
      </c>
      <c r="V2" s="100">
        <f>'様式第1号の2（減量計画書）表・裏'!J58</f>
        <v>0</v>
      </c>
      <c r="W2" s="100">
        <f>'様式第1号の2（減量計画書）表・裏'!J60</f>
        <v>0</v>
      </c>
      <c r="X2" s="100">
        <f>'様式第1号の2（減量計画書）表・裏'!J61</f>
        <v>0</v>
      </c>
      <c r="Y2" s="100">
        <f>'様式第1号の2（減量計画書）表・裏'!J62</f>
        <v>0</v>
      </c>
      <c r="Z2" s="100">
        <f>'様式第1号の2（減量計画書）表・裏'!J63</f>
        <v>0</v>
      </c>
      <c r="AA2" s="100">
        <f>'様式第1号の2（減量計画書）表・裏'!J65</f>
        <v>0</v>
      </c>
      <c r="AB2" s="100">
        <f>'様式第1号の2（減量計画書）表・裏'!J66</f>
        <v>0</v>
      </c>
      <c r="AC2" s="100">
        <f>'様式第1号の2（減量計画書）表・裏'!J67</f>
        <v>0</v>
      </c>
      <c r="AD2" s="100">
        <f>'様式第1号の2（減量計画書）表・裏'!J68</f>
        <v>0</v>
      </c>
      <c r="AE2" s="100">
        <f>'様式第1号の2（減量計画書）表・裏'!V53</f>
        <v>0</v>
      </c>
      <c r="AF2" s="100">
        <f>'様式第1号の2（減量計画書）表・裏'!V54</f>
        <v>0</v>
      </c>
      <c r="AG2" s="100">
        <f>'様式第1号の2（減量計画書）表・裏'!V55</f>
        <v>0</v>
      </c>
      <c r="AH2" s="100">
        <f>'様式第1号の2（減量計画書）表・裏'!V56</f>
        <v>0</v>
      </c>
      <c r="AI2" s="100">
        <f>'様式第1号の2（減量計画書）表・裏'!V57</f>
        <v>0</v>
      </c>
      <c r="AJ2" s="100">
        <f>'様式第1号の2（減量計画書）表・裏'!V58</f>
        <v>0</v>
      </c>
      <c r="AK2" s="100">
        <f>'様式第1号の2（減量計画書）表・裏'!V60</f>
        <v>0</v>
      </c>
      <c r="AL2" s="100">
        <f>'様式第1号の2（減量計画書）表・裏'!V61</f>
        <v>0</v>
      </c>
      <c r="AM2" s="100">
        <f>'様式第1号の2（減量計画書）表・裏'!V62</f>
        <v>0</v>
      </c>
      <c r="AN2" s="100">
        <f>'様式第1号の2（減量計画書）表・裏'!V63</f>
        <v>0</v>
      </c>
      <c r="AO2" s="100">
        <f>'様式第1号の2（減量計画書）表・裏'!V65</f>
        <v>0</v>
      </c>
      <c r="AP2" s="100">
        <f>'様式第1号の2（減量計画書）表・裏'!V66</f>
        <v>0</v>
      </c>
      <c r="AQ2" s="100">
        <f>'様式第1号の2（減量計画書）表・裏'!V67</f>
        <v>0</v>
      </c>
      <c r="AR2" s="100">
        <f>'様式第1号の2（減量計画書）表・裏'!V68</f>
        <v>0</v>
      </c>
      <c r="AS2" s="100">
        <f>'様式第1号の2（減量計画書）表・裏'!E73</f>
        <v>0</v>
      </c>
      <c r="AT2" s="100">
        <f>'様式第1号の2（減量計画書）表・裏'!F77</f>
        <v>0</v>
      </c>
      <c r="AU2" s="100">
        <f>'様式第1号の2（減量計画書）表・裏'!F78</f>
        <v>0</v>
      </c>
      <c r="AV2" s="100">
        <f>'様式第1号の2（減量計画書）表・裏'!F79</f>
        <v>0</v>
      </c>
      <c r="AW2" s="100">
        <f>'様式第1号の2（減量計画書）表・裏'!F80</f>
        <v>0</v>
      </c>
      <c r="AX2" s="100">
        <f>'様式第1号の2（減量計画書）表・裏'!F81</f>
        <v>0</v>
      </c>
      <c r="AY2" s="100">
        <f>'様式第1号の2（減量計画書）表・裏'!F82</f>
        <v>0</v>
      </c>
      <c r="AZ2" s="100">
        <f>'様式第1号の2（減量計画書）表・裏'!F84</f>
        <v>0</v>
      </c>
      <c r="BA2" s="100">
        <f>'様式第1号の2（減量計画書）表・裏'!F85</f>
        <v>0</v>
      </c>
      <c r="BB2" s="100">
        <f>'様式第1号の2（減量計画書）表・裏'!F86</f>
        <v>0</v>
      </c>
      <c r="BC2" s="100">
        <f>'様式第1号の2（減量計画書）表・裏'!F87</f>
        <v>0</v>
      </c>
      <c r="BD2" s="100">
        <f>'様式第1号の2（減量計画書）表・裏'!F89</f>
        <v>0</v>
      </c>
      <c r="BE2" s="100">
        <f>'様式第1号の2（減量計画書）表・裏'!F90</f>
        <v>0</v>
      </c>
      <c r="BF2" s="100">
        <f>'様式第1号の2（減量計画書）表・裏'!F91</f>
        <v>0</v>
      </c>
      <c r="BG2" s="100">
        <f>'様式第1号の2（減量計画書）表・裏'!F92</f>
        <v>0</v>
      </c>
      <c r="BH2" s="100">
        <f>'様式第1号の2（減量計画書）表・裏'!J77</f>
        <v>0</v>
      </c>
      <c r="BI2" s="100">
        <f>'様式第1号の2（減量計画書）表・裏'!J78</f>
        <v>0</v>
      </c>
      <c r="BJ2" s="100">
        <f>'様式第1号の2（減量計画書）表・裏'!J79</f>
        <v>0</v>
      </c>
      <c r="BK2" s="100">
        <f>'様式第1号の2（減量計画書）表・裏'!J80</f>
        <v>0</v>
      </c>
      <c r="BL2" s="100">
        <f>'様式第1号の2（減量計画書）表・裏'!J81</f>
        <v>0</v>
      </c>
      <c r="BM2" s="100">
        <f>'様式第1号の2（減量計画書）表・裏'!J82</f>
        <v>0</v>
      </c>
      <c r="BN2" s="100">
        <f>'様式第1号の2（減量計画書）表・裏'!J84</f>
        <v>0</v>
      </c>
      <c r="BO2" s="100">
        <f>'様式第1号の2（減量計画書）表・裏'!J85</f>
        <v>0</v>
      </c>
      <c r="BP2" s="100">
        <f>'様式第1号の2（減量計画書）表・裏'!J86</f>
        <v>0</v>
      </c>
      <c r="BQ2" s="100">
        <f>'様式第1号の2（減量計画書）表・裏'!J87</f>
        <v>0</v>
      </c>
      <c r="BR2" s="100">
        <f>'様式第1号の2（減量計画書）表・裏'!J89</f>
        <v>0</v>
      </c>
      <c r="BS2" s="100">
        <f>'様式第1号の2（減量計画書）表・裏'!J90</f>
        <v>0</v>
      </c>
      <c r="BT2" s="100">
        <f>'様式第1号の2（減量計画書）表・裏'!J91</f>
        <v>0</v>
      </c>
      <c r="BU2" s="100">
        <f>'様式第1号の2（減量計画書）表・裏'!J92</f>
        <v>0</v>
      </c>
      <c r="BV2" s="100">
        <f>'様式第1号の2（減量計画書）表・裏'!V77</f>
        <v>0</v>
      </c>
      <c r="BW2" s="100">
        <f>'様式第1号の2（減量計画書）表・裏'!V78</f>
        <v>0</v>
      </c>
      <c r="BX2" s="100">
        <f>'様式第1号の2（減量計画書）表・裏'!V79</f>
        <v>0</v>
      </c>
      <c r="BY2" s="100">
        <f>'様式第1号の2（減量計画書）表・裏'!V80</f>
        <v>0</v>
      </c>
      <c r="BZ2" s="100">
        <f>'様式第1号の2（減量計画書）表・裏'!V81</f>
        <v>0</v>
      </c>
      <c r="CA2" s="100">
        <f>'様式第1号の2（減量計画書）表・裏'!V82</f>
        <v>0</v>
      </c>
      <c r="CB2" s="100">
        <f>'様式第1号の2（減量計画書）表・裏'!V84</f>
        <v>0</v>
      </c>
      <c r="CC2" s="100">
        <f>'様式第1号の2（減量計画書）表・裏'!V85</f>
        <v>0</v>
      </c>
      <c r="CD2" s="100">
        <f>'様式第1号の2（減量計画書）表・裏'!V86</f>
        <v>0</v>
      </c>
      <c r="CE2" s="100">
        <f>'様式第1号の2（減量計画書）表・裏'!V87</f>
        <v>0</v>
      </c>
      <c r="CF2" s="100">
        <f>'様式第1号の2（減量計画書）表・裏'!V89</f>
        <v>0</v>
      </c>
      <c r="CG2" s="100">
        <f>'様式第1号の2（減量計画書）表・裏'!V90</f>
        <v>0</v>
      </c>
      <c r="CH2" s="100">
        <f>'様式第1号の2（減量計画書）表・裏'!V91</f>
        <v>0</v>
      </c>
      <c r="CI2" s="100">
        <f>'様式第1号の2（減量計画書）表・裏'!V92</f>
        <v>0</v>
      </c>
      <c r="CJ2" s="100">
        <f>'様式第1号の2（減量計画書）表・裏'!A97</f>
        <v>0</v>
      </c>
      <c r="CK2" s="100">
        <f>'様式第1号の2（減量計画書）表・裏'!N97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様式第1号の2（減量計画書）表・裏</vt:lpstr>
      <vt:lpstr>表（編集不可）</vt:lpstr>
      <vt:lpstr>裏（編集不可）</vt:lpstr>
      <vt:lpstr>'様式第1号の2（減量計画書）表・裏'!Print_Area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2026-03-10T05:28:46Z</dcterms:created>
  <dcterms:modified xsi:type="dcterms:W3CDTF">2026-03-10T05:29:03Z</dcterms:modified>
</cp:coreProperties>
</file>