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4F72DEAC-3922-4892-AFC5-B498F36E3C34}" xr6:coauthVersionLast="47" xr6:coauthVersionMax="47" xr10:uidLastSave="{00000000-0000-0000-0000-000000000000}"/>
  <workbookProtection lockStructure="1"/>
  <bookViews>
    <workbookView xWindow="-120" yWindow="-120" windowWidth="20730" windowHeight="11040" tabRatio="688" xr2:uid="{00000000-000D-0000-FFFF-FFFF00000000}"/>
  </bookViews>
  <sheets>
    <sheet name="4月" sheetId="36" r:id="rId1"/>
    <sheet name="5月" sheetId="37" r:id="rId2"/>
    <sheet name="6月" sheetId="38" r:id="rId3"/>
    <sheet name="7月" sheetId="39" r:id="rId4"/>
    <sheet name="8月" sheetId="40" r:id="rId5"/>
    <sheet name="9月" sheetId="41" r:id="rId6"/>
    <sheet name="10月" sheetId="42" r:id="rId7"/>
    <sheet name="11月" sheetId="43" r:id="rId8"/>
    <sheet name="12月" sheetId="44" r:id="rId9"/>
    <sheet name="1月" sheetId="45" r:id="rId10"/>
    <sheet name="2月" sheetId="46" r:id="rId11"/>
    <sheet name="3月" sheetId="47" r:id="rId12"/>
    <sheet name="手書き印刷用" sheetId="24" r:id="rId13"/>
    <sheet name="【入力例】" sheetId="48" r:id="rId14"/>
  </sheets>
  <externalReferences>
    <externalReference r:id="rId15"/>
  </externalReferences>
  <definedNames>
    <definedName name="_xlnm.Print_Area" localSheetId="13">【入力例】!$A$1:$W$46</definedName>
    <definedName name="_xlnm.Print_Area" localSheetId="6">'10月'!$A$1:$W$46</definedName>
    <definedName name="_xlnm.Print_Area" localSheetId="7">'11月'!$A$1:$W$46</definedName>
    <definedName name="_xlnm.Print_Area" localSheetId="8">'12月'!$A$1:$W$46</definedName>
    <definedName name="_xlnm.Print_Area" localSheetId="9">'1月'!$A$1:$W$46</definedName>
    <definedName name="_xlnm.Print_Area" localSheetId="10">'2月'!$A$1:$W$46</definedName>
    <definedName name="_xlnm.Print_Area" localSheetId="11">'3月'!$A$1:$W$46</definedName>
    <definedName name="_xlnm.Print_Area" localSheetId="0">'4月'!$A$1:$W$46</definedName>
    <definedName name="_xlnm.Print_Area" localSheetId="1">'5月'!$A$1:$W$46</definedName>
    <definedName name="_xlnm.Print_Area" localSheetId="2">'6月'!$A$1:$W$46</definedName>
    <definedName name="_xlnm.Print_Area" localSheetId="3">'7月'!$A$1:$W$46</definedName>
    <definedName name="_xlnm.Print_Area" localSheetId="4">'8月'!$A$1:$W$46</definedName>
    <definedName name="_xlnm.Print_Area" localSheetId="5">'9月'!$A$1:$W$46</definedName>
    <definedName name="_xlnm.Print_Area" localSheetId="12">手書き印刷用!$A$1:$W$46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7" l="1"/>
  <c r="B32" i="46"/>
  <c r="B31" i="46"/>
  <c r="B21" i="45"/>
  <c r="B12" i="43"/>
  <c r="B22" i="42"/>
  <c r="B30" i="41"/>
  <c r="B24" i="41"/>
  <c r="B20" i="40"/>
  <c r="B23" i="39"/>
  <c r="B22" i="39"/>
  <c r="X15" i="48"/>
  <c r="W40" i="48"/>
  <c r="V40" i="48"/>
  <c r="V41" i="48" s="1"/>
  <c r="U40" i="48"/>
  <c r="T40" i="48"/>
  <c r="T41" i="48" s="1"/>
  <c r="S40" i="48"/>
  <c r="R40" i="48"/>
  <c r="Q40" i="48"/>
  <c r="P40" i="48"/>
  <c r="O40" i="48"/>
  <c r="N40" i="48"/>
  <c r="N41" i="48" s="1"/>
  <c r="M40" i="48"/>
  <c r="L40" i="48"/>
  <c r="L41" i="48" s="1"/>
  <c r="K40" i="48"/>
  <c r="J40" i="48"/>
  <c r="J41" i="48" s="1"/>
  <c r="I40" i="48"/>
  <c r="H40" i="48"/>
  <c r="G40" i="48"/>
  <c r="F40" i="48"/>
  <c r="E40" i="48"/>
  <c r="D40" i="48"/>
  <c r="X39" i="48"/>
  <c r="X38" i="48"/>
  <c r="B38" i="48"/>
  <c r="X37" i="48"/>
  <c r="X36" i="48"/>
  <c r="B36" i="48"/>
  <c r="X35" i="48"/>
  <c r="B35" i="48"/>
  <c r="X34" i="48"/>
  <c r="B34" i="48"/>
  <c r="X33" i="48"/>
  <c r="B33" i="48"/>
  <c r="X32" i="48"/>
  <c r="B32" i="48"/>
  <c r="X31" i="48"/>
  <c r="B31" i="48"/>
  <c r="X30" i="48"/>
  <c r="B30" i="48"/>
  <c r="X29" i="48"/>
  <c r="B29" i="48"/>
  <c r="X28" i="48"/>
  <c r="B28" i="48"/>
  <c r="X27" i="48"/>
  <c r="B27" i="48"/>
  <c r="X26" i="48"/>
  <c r="B26" i="48"/>
  <c r="X25" i="48"/>
  <c r="B25" i="48"/>
  <c r="X24" i="48"/>
  <c r="B24" i="48"/>
  <c r="X23" i="48"/>
  <c r="B23" i="48"/>
  <c r="X22" i="48"/>
  <c r="B22" i="48"/>
  <c r="X21" i="48"/>
  <c r="B21" i="48"/>
  <c r="X20" i="48"/>
  <c r="B20" i="48"/>
  <c r="X19" i="48"/>
  <c r="B19" i="48"/>
  <c r="X18" i="48"/>
  <c r="B18" i="48"/>
  <c r="X17" i="48"/>
  <c r="B17" i="48"/>
  <c r="X16" i="48"/>
  <c r="B16" i="48"/>
  <c r="B15" i="48"/>
  <c r="X14" i="48"/>
  <c r="B14" i="48"/>
  <c r="X13" i="48"/>
  <c r="B13" i="48"/>
  <c r="X12" i="48"/>
  <c r="B12" i="48"/>
  <c r="X11" i="48"/>
  <c r="B11" i="48"/>
  <c r="X10" i="48"/>
  <c r="B10" i="48"/>
  <c r="X9" i="48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19" i="45"/>
  <c r="B18" i="45"/>
  <c r="B17" i="45"/>
  <c r="W40" i="47"/>
  <c r="V40" i="47"/>
  <c r="V41" i="47" s="1"/>
  <c r="U40" i="47"/>
  <c r="T40" i="47"/>
  <c r="T41" i="47" s="1"/>
  <c r="S40" i="47"/>
  <c r="R40" i="47"/>
  <c r="Q40" i="47"/>
  <c r="P40" i="47"/>
  <c r="O40" i="47"/>
  <c r="N40" i="47"/>
  <c r="N41" i="47" s="1"/>
  <c r="M40" i="47"/>
  <c r="L40" i="47"/>
  <c r="L41" i="47" s="1"/>
  <c r="K40" i="47"/>
  <c r="J40" i="47"/>
  <c r="J41" i="47" s="1"/>
  <c r="I40" i="47"/>
  <c r="H40" i="47"/>
  <c r="H41" i="47" s="1"/>
  <c r="G40" i="47"/>
  <c r="F40" i="47"/>
  <c r="E40" i="47"/>
  <c r="D40" i="47"/>
  <c r="X39" i="47"/>
  <c r="B39" i="47"/>
  <c r="X38" i="47"/>
  <c r="B38" i="47"/>
  <c r="X37" i="47"/>
  <c r="B37" i="47"/>
  <c r="X36" i="47"/>
  <c r="B36" i="47"/>
  <c r="X35" i="47"/>
  <c r="B35" i="47"/>
  <c r="X34" i="47"/>
  <c r="B34" i="47"/>
  <c r="X33" i="47"/>
  <c r="B33" i="47"/>
  <c r="X32" i="47"/>
  <c r="B32" i="47"/>
  <c r="X31" i="47"/>
  <c r="B31" i="47"/>
  <c r="X30" i="47"/>
  <c r="B30" i="47"/>
  <c r="X29" i="47"/>
  <c r="B29" i="47"/>
  <c r="X28" i="47"/>
  <c r="X27" i="47"/>
  <c r="B27" i="47"/>
  <c r="X26" i="47"/>
  <c r="B26" i="47"/>
  <c r="X25" i="47"/>
  <c r="B25" i="47"/>
  <c r="X24" i="47"/>
  <c r="B24" i="47"/>
  <c r="X23" i="47"/>
  <c r="B23" i="47"/>
  <c r="X22" i="47"/>
  <c r="B22" i="47"/>
  <c r="X21" i="47"/>
  <c r="B21" i="47"/>
  <c r="X20" i="47"/>
  <c r="B20" i="47"/>
  <c r="X19" i="47"/>
  <c r="B19" i="47"/>
  <c r="X18" i="47"/>
  <c r="B18" i="47"/>
  <c r="X17" i="47"/>
  <c r="B17" i="47"/>
  <c r="X16" i="47"/>
  <c r="B16" i="47"/>
  <c r="X15" i="47"/>
  <c r="B15" i="47"/>
  <c r="X14" i="47"/>
  <c r="B14" i="47"/>
  <c r="X13" i="47"/>
  <c r="B13" i="47"/>
  <c r="X12" i="47"/>
  <c r="B12" i="47"/>
  <c r="X11" i="47"/>
  <c r="B11" i="47"/>
  <c r="X10" i="47"/>
  <c r="B10" i="47"/>
  <c r="X9" i="47"/>
  <c r="W40" i="46"/>
  <c r="V40" i="46"/>
  <c r="V41" i="46" s="1"/>
  <c r="U40" i="46"/>
  <c r="T40" i="46"/>
  <c r="T41" i="46" s="1"/>
  <c r="S40" i="46"/>
  <c r="R40" i="46"/>
  <c r="R41" i="46" s="1"/>
  <c r="Q40" i="46"/>
  <c r="P40" i="46"/>
  <c r="P41" i="46" s="1"/>
  <c r="O40" i="46"/>
  <c r="N40" i="46"/>
  <c r="M40" i="46"/>
  <c r="L40" i="46"/>
  <c r="K40" i="46"/>
  <c r="J40" i="46"/>
  <c r="J41" i="46" s="1"/>
  <c r="I40" i="46"/>
  <c r="H40" i="46"/>
  <c r="H41" i="46" s="1"/>
  <c r="G40" i="46"/>
  <c r="F40" i="46"/>
  <c r="F41" i="46" s="1"/>
  <c r="E40" i="46"/>
  <c r="D40" i="46"/>
  <c r="D41" i="46" s="1"/>
  <c r="X39" i="46"/>
  <c r="X38" i="46"/>
  <c r="X37" i="46"/>
  <c r="X36" i="46"/>
  <c r="B36" i="46"/>
  <c r="X35" i="46"/>
  <c r="B35" i="46"/>
  <c r="X34" i="46"/>
  <c r="B34" i="46"/>
  <c r="X33" i="46"/>
  <c r="B33" i="46"/>
  <c r="X32" i="46"/>
  <c r="X31" i="46"/>
  <c r="X30" i="46"/>
  <c r="B30" i="46"/>
  <c r="X29" i="46"/>
  <c r="B29" i="46"/>
  <c r="X28" i="46"/>
  <c r="B28" i="46"/>
  <c r="X27" i="46"/>
  <c r="B27" i="46"/>
  <c r="X26" i="46"/>
  <c r="B26" i="46"/>
  <c r="X25" i="46"/>
  <c r="B25" i="46"/>
  <c r="X24" i="46"/>
  <c r="B24" i="46"/>
  <c r="X23" i="46"/>
  <c r="B23" i="46"/>
  <c r="X22" i="46"/>
  <c r="B22" i="46"/>
  <c r="X21" i="46"/>
  <c r="B21" i="46"/>
  <c r="X20" i="46"/>
  <c r="B20" i="46"/>
  <c r="X19" i="46"/>
  <c r="X18" i="46"/>
  <c r="B18" i="46"/>
  <c r="X17" i="46"/>
  <c r="B17" i="46"/>
  <c r="X16" i="46"/>
  <c r="B16" i="46"/>
  <c r="X15" i="46"/>
  <c r="B15" i="46"/>
  <c r="X14" i="46"/>
  <c r="B14" i="46"/>
  <c r="X13" i="46"/>
  <c r="B13" i="46"/>
  <c r="X12" i="46"/>
  <c r="B12" i="46"/>
  <c r="X11" i="46"/>
  <c r="B11" i="46"/>
  <c r="X10" i="46"/>
  <c r="B10" i="46"/>
  <c r="X9" i="46"/>
  <c r="W40" i="45"/>
  <c r="V40" i="45"/>
  <c r="U40" i="45"/>
  <c r="T40" i="45"/>
  <c r="S40" i="45"/>
  <c r="R40" i="45"/>
  <c r="Q40" i="45"/>
  <c r="P40" i="45"/>
  <c r="P41" i="45" s="1"/>
  <c r="O40" i="45"/>
  <c r="N40" i="45"/>
  <c r="N41" i="45" s="1"/>
  <c r="M40" i="45"/>
  <c r="L40" i="45"/>
  <c r="L41" i="45" s="1"/>
  <c r="K40" i="45"/>
  <c r="J40" i="45"/>
  <c r="J41" i="45" s="1"/>
  <c r="I40" i="45"/>
  <c r="H40" i="45"/>
  <c r="G40" i="45"/>
  <c r="F40" i="45"/>
  <c r="E40" i="45"/>
  <c r="D40" i="45"/>
  <c r="D41" i="45" s="1"/>
  <c r="X39" i="45"/>
  <c r="X38" i="45"/>
  <c r="X37" i="45"/>
  <c r="X36" i="45"/>
  <c r="X35" i="45"/>
  <c r="X34" i="45"/>
  <c r="X33" i="45"/>
  <c r="X32" i="45"/>
  <c r="X31" i="45"/>
  <c r="X30" i="45"/>
  <c r="X29" i="45"/>
  <c r="X28" i="45"/>
  <c r="X27" i="45"/>
  <c r="X26" i="45"/>
  <c r="X25" i="45"/>
  <c r="X24" i="45"/>
  <c r="X23" i="45"/>
  <c r="X22" i="45"/>
  <c r="X21" i="45"/>
  <c r="X20" i="45"/>
  <c r="X19" i="45"/>
  <c r="X18" i="45"/>
  <c r="X17" i="45"/>
  <c r="X16" i="45"/>
  <c r="X15" i="45"/>
  <c r="X14" i="45"/>
  <c r="X13" i="45"/>
  <c r="X12" i="45"/>
  <c r="X11" i="45"/>
  <c r="X10" i="45"/>
  <c r="X9" i="45"/>
  <c r="H41" i="44"/>
  <c r="W40" i="44"/>
  <c r="V40" i="44"/>
  <c r="U40" i="44"/>
  <c r="T40" i="44"/>
  <c r="S40" i="44"/>
  <c r="R40" i="44"/>
  <c r="R41" i="44" s="1"/>
  <c r="Q40" i="44"/>
  <c r="P40" i="44"/>
  <c r="P41" i="44" s="1"/>
  <c r="O40" i="44"/>
  <c r="N40" i="44"/>
  <c r="N41" i="44" s="1"/>
  <c r="M40" i="44"/>
  <c r="L40" i="44"/>
  <c r="L41" i="44" s="1"/>
  <c r="K40" i="44"/>
  <c r="J40" i="44"/>
  <c r="I40" i="44"/>
  <c r="H40" i="44"/>
  <c r="G40" i="44"/>
  <c r="F40" i="44"/>
  <c r="F41" i="44" s="1"/>
  <c r="E40" i="44"/>
  <c r="D40" i="44"/>
  <c r="D41" i="44" s="1"/>
  <c r="X39" i="44"/>
  <c r="B39" i="44"/>
  <c r="X38" i="44"/>
  <c r="B38" i="44"/>
  <c r="X37" i="44"/>
  <c r="B37" i="44"/>
  <c r="X36" i="44"/>
  <c r="B36" i="44"/>
  <c r="X35" i="44"/>
  <c r="B35" i="44"/>
  <c r="X34" i="44"/>
  <c r="B34" i="44"/>
  <c r="X33" i="44"/>
  <c r="B33" i="44"/>
  <c r="X32" i="44"/>
  <c r="B32" i="44"/>
  <c r="X31" i="44"/>
  <c r="B31" i="44"/>
  <c r="X30" i="44"/>
  <c r="B30" i="44"/>
  <c r="X29" i="44"/>
  <c r="B29" i="44"/>
  <c r="X28" i="44"/>
  <c r="B28" i="44"/>
  <c r="X27" i="44"/>
  <c r="B27" i="44"/>
  <c r="X26" i="44"/>
  <c r="B26" i="44"/>
  <c r="X25" i="44"/>
  <c r="B25" i="44"/>
  <c r="X24" i="44"/>
  <c r="B24" i="44"/>
  <c r="X23" i="44"/>
  <c r="B23" i="44"/>
  <c r="X22" i="44"/>
  <c r="B22" i="44"/>
  <c r="X21" i="44"/>
  <c r="B21" i="44"/>
  <c r="X20" i="44"/>
  <c r="B20" i="44"/>
  <c r="X19" i="44"/>
  <c r="B19" i="44"/>
  <c r="X18" i="44"/>
  <c r="B18" i="44"/>
  <c r="X17" i="44"/>
  <c r="B17" i="44"/>
  <c r="X16" i="44"/>
  <c r="B16" i="44"/>
  <c r="X15" i="44"/>
  <c r="B15" i="44"/>
  <c r="X14" i="44"/>
  <c r="B14" i="44"/>
  <c r="X13" i="44"/>
  <c r="B13" i="44"/>
  <c r="X12" i="44"/>
  <c r="B12" i="44"/>
  <c r="X11" i="44"/>
  <c r="B11" i="44"/>
  <c r="X10" i="44"/>
  <c r="B10" i="44"/>
  <c r="X9" i="44"/>
  <c r="W40" i="43"/>
  <c r="V40" i="43"/>
  <c r="U40" i="43"/>
  <c r="T40" i="43"/>
  <c r="S40" i="43"/>
  <c r="R40" i="43"/>
  <c r="R41" i="43" s="1"/>
  <c r="Q40" i="43"/>
  <c r="P40" i="43"/>
  <c r="P41" i="43" s="1"/>
  <c r="O40" i="43"/>
  <c r="N40" i="43"/>
  <c r="N41" i="43" s="1"/>
  <c r="M40" i="43"/>
  <c r="L40" i="43"/>
  <c r="L41" i="43" s="1"/>
  <c r="K40" i="43"/>
  <c r="J40" i="43"/>
  <c r="I40" i="43"/>
  <c r="H40" i="43"/>
  <c r="G40" i="43"/>
  <c r="F40" i="43"/>
  <c r="F41" i="43" s="1"/>
  <c r="E40" i="43"/>
  <c r="D40" i="43"/>
  <c r="D41" i="43" s="1"/>
  <c r="X39" i="43"/>
  <c r="X38" i="43"/>
  <c r="B38" i="43"/>
  <c r="X37" i="43"/>
  <c r="B37" i="43"/>
  <c r="X36" i="43"/>
  <c r="B36" i="43"/>
  <c r="X35" i="43"/>
  <c r="B35" i="43"/>
  <c r="X34" i="43"/>
  <c r="B34" i="43"/>
  <c r="X33" i="43"/>
  <c r="B33" i="43"/>
  <c r="X32" i="43"/>
  <c r="X31" i="43"/>
  <c r="X30" i="43"/>
  <c r="B30" i="43"/>
  <c r="X29" i="43"/>
  <c r="B29" i="43"/>
  <c r="X28" i="43"/>
  <c r="B28" i="43"/>
  <c r="X27" i="43"/>
  <c r="B27" i="43"/>
  <c r="X26" i="43"/>
  <c r="B26" i="43"/>
  <c r="X25" i="43"/>
  <c r="B25" i="43"/>
  <c r="X24" i="43"/>
  <c r="B24" i="43"/>
  <c r="X23" i="43"/>
  <c r="B23" i="43"/>
  <c r="X22" i="43"/>
  <c r="B22" i="43"/>
  <c r="X21" i="43"/>
  <c r="B21" i="43"/>
  <c r="X20" i="43"/>
  <c r="B20" i="43"/>
  <c r="X19" i="43"/>
  <c r="B19" i="43"/>
  <c r="X18" i="43"/>
  <c r="B18" i="43"/>
  <c r="X17" i="43"/>
  <c r="B17" i="43"/>
  <c r="X16" i="43"/>
  <c r="B16" i="43"/>
  <c r="X15" i="43"/>
  <c r="B15" i="43"/>
  <c r="X14" i="43"/>
  <c r="B14" i="43"/>
  <c r="X13" i="43"/>
  <c r="B13" i="43"/>
  <c r="X12" i="43"/>
  <c r="X11" i="43"/>
  <c r="X10" i="43"/>
  <c r="B10" i="43"/>
  <c r="X9" i="43"/>
  <c r="W40" i="42"/>
  <c r="V40" i="42"/>
  <c r="U40" i="42"/>
  <c r="T40" i="42"/>
  <c r="T41" i="42" s="1"/>
  <c r="S40" i="42"/>
  <c r="R40" i="42"/>
  <c r="Q40" i="42"/>
  <c r="P40" i="42"/>
  <c r="P41" i="42" s="1"/>
  <c r="O40" i="42"/>
  <c r="N40" i="42"/>
  <c r="M40" i="42"/>
  <c r="L40" i="42"/>
  <c r="K40" i="42"/>
  <c r="J40" i="42"/>
  <c r="J41" i="42" s="1"/>
  <c r="I40" i="42"/>
  <c r="H40" i="42"/>
  <c r="H41" i="42" s="1"/>
  <c r="G40" i="42"/>
  <c r="F40" i="42"/>
  <c r="F41" i="42" s="1"/>
  <c r="E40" i="42"/>
  <c r="D40" i="42"/>
  <c r="D41" i="42" s="1"/>
  <c r="X39" i="42"/>
  <c r="B39" i="42"/>
  <c r="X38" i="42"/>
  <c r="B38" i="42"/>
  <c r="X37" i="42"/>
  <c r="B37" i="42"/>
  <c r="X36" i="42"/>
  <c r="B36" i="42"/>
  <c r="X35" i="42"/>
  <c r="B35" i="42"/>
  <c r="X34" i="42"/>
  <c r="B34" i="42"/>
  <c r="X33" i="42"/>
  <c r="B33" i="42"/>
  <c r="X32" i="42"/>
  <c r="B32" i="42"/>
  <c r="X31" i="42"/>
  <c r="B31" i="42"/>
  <c r="X30" i="42"/>
  <c r="B30" i="42"/>
  <c r="X29" i="42"/>
  <c r="B29" i="42"/>
  <c r="X28" i="42"/>
  <c r="B28" i="42"/>
  <c r="X27" i="42"/>
  <c r="B27" i="42"/>
  <c r="X26" i="42"/>
  <c r="B26" i="42"/>
  <c r="X25" i="42"/>
  <c r="B25" i="42"/>
  <c r="X24" i="42"/>
  <c r="B24" i="42"/>
  <c r="X23" i="42"/>
  <c r="B23" i="42"/>
  <c r="X22" i="42"/>
  <c r="X21" i="42"/>
  <c r="X20" i="42"/>
  <c r="B20" i="42"/>
  <c r="X19" i="42"/>
  <c r="B19" i="42"/>
  <c r="X18" i="42"/>
  <c r="B18" i="42"/>
  <c r="X17" i="42"/>
  <c r="B17" i="42"/>
  <c r="X16" i="42"/>
  <c r="B16" i="42"/>
  <c r="X15" i="42"/>
  <c r="B15" i="42"/>
  <c r="X14" i="42"/>
  <c r="B14" i="42"/>
  <c r="X13" i="42"/>
  <c r="B13" i="42"/>
  <c r="X12" i="42"/>
  <c r="B12" i="42"/>
  <c r="X11" i="42"/>
  <c r="B11" i="42"/>
  <c r="X10" i="42"/>
  <c r="B10" i="42"/>
  <c r="X9" i="42"/>
  <c r="W40" i="41"/>
  <c r="V40" i="41"/>
  <c r="U40" i="41"/>
  <c r="T40" i="41"/>
  <c r="T41" i="41" s="1"/>
  <c r="S40" i="41"/>
  <c r="R41" i="41" s="1"/>
  <c r="R40" i="41"/>
  <c r="Q40" i="41"/>
  <c r="P40" i="41"/>
  <c r="O40" i="41"/>
  <c r="N41" i="41" s="1"/>
  <c r="N40" i="41"/>
  <c r="M40" i="41"/>
  <c r="L40" i="41"/>
  <c r="L41" i="41" s="1"/>
  <c r="K40" i="41"/>
  <c r="J40" i="41"/>
  <c r="I40" i="41"/>
  <c r="H40" i="41"/>
  <c r="H41" i="41" s="1"/>
  <c r="G40" i="41"/>
  <c r="F40" i="41"/>
  <c r="E40" i="41"/>
  <c r="D40" i="41"/>
  <c r="X39" i="41"/>
  <c r="X38" i="41"/>
  <c r="B38" i="41"/>
  <c r="X37" i="41"/>
  <c r="B37" i="41"/>
  <c r="X36" i="41"/>
  <c r="B36" i="41"/>
  <c r="X35" i="41"/>
  <c r="B35" i="41"/>
  <c r="X34" i="41"/>
  <c r="B34" i="41"/>
  <c r="X33" i="41"/>
  <c r="B33" i="41"/>
  <c r="X32" i="41"/>
  <c r="B32" i="41"/>
  <c r="X31" i="41"/>
  <c r="X30" i="41"/>
  <c r="X29" i="41"/>
  <c r="B29" i="41"/>
  <c r="X28" i="41"/>
  <c r="B28" i="41"/>
  <c r="X27" i="41"/>
  <c r="B27" i="41"/>
  <c r="X26" i="41"/>
  <c r="B26" i="41"/>
  <c r="X25" i="41"/>
  <c r="B25" i="41"/>
  <c r="X24" i="41"/>
  <c r="X23" i="41"/>
  <c r="X22" i="41"/>
  <c r="B22" i="41"/>
  <c r="X21" i="41"/>
  <c r="B21" i="41"/>
  <c r="X20" i="41"/>
  <c r="B20" i="41"/>
  <c r="X19" i="41"/>
  <c r="B19" i="41"/>
  <c r="X18" i="41"/>
  <c r="B18" i="41"/>
  <c r="X17" i="41"/>
  <c r="B17" i="41"/>
  <c r="X16" i="41"/>
  <c r="B16" i="41"/>
  <c r="X15" i="41"/>
  <c r="B15" i="41"/>
  <c r="X14" i="41"/>
  <c r="B14" i="41"/>
  <c r="X13" i="41"/>
  <c r="B13" i="41"/>
  <c r="X12" i="41"/>
  <c r="B12" i="41"/>
  <c r="X11" i="41"/>
  <c r="B11" i="41"/>
  <c r="X10" i="41"/>
  <c r="B10" i="41"/>
  <c r="X9" i="41"/>
  <c r="W40" i="40"/>
  <c r="V41" i="40" s="1"/>
  <c r="V40" i="40"/>
  <c r="U40" i="40"/>
  <c r="T40" i="40"/>
  <c r="S40" i="40"/>
  <c r="R41" i="40" s="1"/>
  <c r="R40" i="40"/>
  <c r="Q40" i="40"/>
  <c r="P40" i="40"/>
  <c r="P41" i="40" s="1"/>
  <c r="O40" i="40"/>
  <c r="N40" i="40"/>
  <c r="M40" i="40"/>
  <c r="L40" i="40"/>
  <c r="L41" i="40" s="1"/>
  <c r="K40" i="40"/>
  <c r="J41" i="40" s="1"/>
  <c r="J40" i="40"/>
  <c r="I40" i="40"/>
  <c r="H40" i="40"/>
  <c r="G40" i="40"/>
  <c r="F40" i="40"/>
  <c r="E40" i="40"/>
  <c r="D40" i="40"/>
  <c r="D41" i="40" s="1"/>
  <c r="X39" i="40"/>
  <c r="B39" i="40"/>
  <c r="X38" i="40"/>
  <c r="B38" i="40"/>
  <c r="X37" i="40"/>
  <c r="B37" i="40"/>
  <c r="X36" i="40"/>
  <c r="B36" i="40"/>
  <c r="X35" i="40"/>
  <c r="B35" i="40"/>
  <c r="X34" i="40"/>
  <c r="B34" i="40"/>
  <c r="X33" i="40"/>
  <c r="B33" i="40"/>
  <c r="X32" i="40"/>
  <c r="B32" i="40"/>
  <c r="X31" i="40"/>
  <c r="B31" i="40"/>
  <c r="X30" i="40"/>
  <c r="B30" i="40"/>
  <c r="X29" i="40"/>
  <c r="B29" i="40"/>
  <c r="X28" i="40"/>
  <c r="B28" i="40"/>
  <c r="X27" i="40"/>
  <c r="B27" i="40"/>
  <c r="X26" i="40"/>
  <c r="B26" i="40"/>
  <c r="X25" i="40"/>
  <c r="B25" i="40"/>
  <c r="X24" i="40"/>
  <c r="B24" i="40"/>
  <c r="X23" i="40"/>
  <c r="B23" i="40"/>
  <c r="X22" i="40"/>
  <c r="B22" i="40"/>
  <c r="X21" i="40"/>
  <c r="B21" i="40"/>
  <c r="X20" i="40"/>
  <c r="X19" i="40"/>
  <c r="X18" i="40"/>
  <c r="B18" i="40"/>
  <c r="X17" i="40"/>
  <c r="B17" i="40"/>
  <c r="X16" i="40"/>
  <c r="B16" i="40"/>
  <c r="X15" i="40"/>
  <c r="B15" i="40"/>
  <c r="X14" i="40"/>
  <c r="B14" i="40"/>
  <c r="X13" i="40"/>
  <c r="B13" i="40"/>
  <c r="X12" i="40"/>
  <c r="B12" i="40"/>
  <c r="X11" i="40"/>
  <c r="B11" i="40"/>
  <c r="X10" i="40"/>
  <c r="B10" i="40"/>
  <c r="X9" i="40"/>
  <c r="W40" i="39"/>
  <c r="V40" i="39"/>
  <c r="V41" i="39" s="1"/>
  <c r="U40" i="39"/>
  <c r="T40" i="39"/>
  <c r="S40" i="39"/>
  <c r="R41" i="39" s="1"/>
  <c r="R40" i="39"/>
  <c r="Q40" i="39"/>
  <c r="P40" i="39"/>
  <c r="P41" i="39" s="1"/>
  <c r="O40" i="39"/>
  <c r="N40" i="39"/>
  <c r="N41" i="39" s="1"/>
  <c r="M40" i="39"/>
  <c r="L40" i="39"/>
  <c r="L41" i="39" s="1"/>
  <c r="K40" i="39"/>
  <c r="J40" i="39"/>
  <c r="I40" i="39"/>
  <c r="H40" i="39"/>
  <c r="G40" i="39"/>
  <c r="F40" i="39"/>
  <c r="E40" i="39"/>
  <c r="D40" i="39"/>
  <c r="D41" i="39" s="1"/>
  <c r="X39" i="39"/>
  <c r="B39" i="39"/>
  <c r="X38" i="39"/>
  <c r="B38" i="39"/>
  <c r="X37" i="39"/>
  <c r="B37" i="39"/>
  <c r="X36" i="39"/>
  <c r="B36" i="39"/>
  <c r="X35" i="39"/>
  <c r="B35" i="39"/>
  <c r="X34" i="39"/>
  <c r="B34" i="39"/>
  <c r="X33" i="39"/>
  <c r="B33" i="39"/>
  <c r="X32" i="39"/>
  <c r="B32" i="39"/>
  <c r="X31" i="39"/>
  <c r="B31" i="39"/>
  <c r="X30" i="39"/>
  <c r="B30" i="39"/>
  <c r="X29" i="39"/>
  <c r="X28" i="39"/>
  <c r="B28" i="39"/>
  <c r="X27" i="39"/>
  <c r="B27" i="39"/>
  <c r="X26" i="39"/>
  <c r="B26" i="39"/>
  <c r="X25" i="39"/>
  <c r="B25" i="39"/>
  <c r="X24" i="39"/>
  <c r="B24" i="39"/>
  <c r="X23" i="39"/>
  <c r="X22" i="39"/>
  <c r="X21" i="39"/>
  <c r="B21" i="39"/>
  <c r="X20" i="39"/>
  <c r="B20" i="39"/>
  <c r="X19" i="39"/>
  <c r="B19" i="39"/>
  <c r="X18" i="39"/>
  <c r="B18" i="39"/>
  <c r="X17" i="39"/>
  <c r="B17" i="39"/>
  <c r="X16" i="39"/>
  <c r="B16" i="39"/>
  <c r="X15" i="39"/>
  <c r="B15" i="39"/>
  <c r="X14" i="39"/>
  <c r="B14" i="39"/>
  <c r="X13" i="39"/>
  <c r="B13" i="39"/>
  <c r="X12" i="39"/>
  <c r="B12" i="39"/>
  <c r="X11" i="39"/>
  <c r="B11" i="39"/>
  <c r="X10" i="39"/>
  <c r="B10" i="39"/>
  <c r="X9" i="39"/>
  <c r="W40" i="38"/>
  <c r="V40" i="38"/>
  <c r="U40" i="38"/>
  <c r="T40" i="38"/>
  <c r="T41" i="38" s="1"/>
  <c r="S40" i="38"/>
  <c r="R40" i="38"/>
  <c r="Q40" i="38"/>
  <c r="P40" i="38"/>
  <c r="P41" i="38" s="1"/>
  <c r="O40" i="38"/>
  <c r="N40" i="38"/>
  <c r="M40" i="38"/>
  <c r="L40" i="38"/>
  <c r="K40" i="38"/>
  <c r="J40" i="38"/>
  <c r="I40" i="38"/>
  <c r="H40" i="38"/>
  <c r="H41" i="38" s="1"/>
  <c r="G40" i="38"/>
  <c r="F40" i="38"/>
  <c r="F41" i="38" s="1"/>
  <c r="E40" i="38"/>
  <c r="D40" i="38"/>
  <c r="D41" i="38" s="1"/>
  <c r="X39" i="38"/>
  <c r="X38" i="38"/>
  <c r="B38" i="38"/>
  <c r="X37" i="38"/>
  <c r="B37" i="38"/>
  <c r="X36" i="38"/>
  <c r="B36" i="38"/>
  <c r="X35" i="38"/>
  <c r="B35" i="38"/>
  <c r="X34" i="38"/>
  <c r="B34" i="38"/>
  <c r="X33" i="38"/>
  <c r="B33" i="38"/>
  <c r="X32" i="38"/>
  <c r="B32" i="38"/>
  <c r="X31" i="38"/>
  <c r="B31" i="38"/>
  <c r="X30" i="38"/>
  <c r="B30" i="38"/>
  <c r="X29" i="38"/>
  <c r="B29" i="38"/>
  <c r="X28" i="38"/>
  <c r="B28" i="38"/>
  <c r="X27" i="38"/>
  <c r="B27" i="38"/>
  <c r="X26" i="38"/>
  <c r="B26" i="38"/>
  <c r="X25" i="38"/>
  <c r="B25" i="38"/>
  <c r="X24" i="38"/>
  <c r="B24" i="38"/>
  <c r="X23" i="38"/>
  <c r="B23" i="38"/>
  <c r="X22" i="38"/>
  <c r="B22" i="38"/>
  <c r="X21" i="38"/>
  <c r="B21" i="38"/>
  <c r="X20" i="38"/>
  <c r="B20" i="38"/>
  <c r="X19" i="38"/>
  <c r="B19" i="38"/>
  <c r="X18" i="38"/>
  <c r="B18" i="38"/>
  <c r="X17" i="38"/>
  <c r="B17" i="38"/>
  <c r="X16" i="38"/>
  <c r="B16" i="38"/>
  <c r="X15" i="38"/>
  <c r="B15" i="38"/>
  <c r="X14" i="38"/>
  <c r="B14" i="38"/>
  <c r="X13" i="38"/>
  <c r="B13" i="38"/>
  <c r="X12" i="38"/>
  <c r="B12" i="38"/>
  <c r="X11" i="38"/>
  <c r="B11" i="38"/>
  <c r="X10" i="38"/>
  <c r="B10" i="38"/>
  <c r="X9" i="38"/>
  <c r="W40" i="37"/>
  <c r="V40" i="37"/>
  <c r="U40" i="37"/>
  <c r="T40" i="37"/>
  <c r="S40" i="37"/>
  <c r="R40" i="37"/>
  <c r="Q40" i="37"/>
  <c r="P40" i="37"/>
  <c r="P41" i="37" s="1"/>
  <c r="O40" i="37"/>
  <c r="N40" i="37"/>
  <c r="N41" i="37" s="1"/>
  <c r="M40" i="37"/>
  <c r="L40" i="37"/>
  <c r="L41" i="37" s="1"/>
  <c r="K40" i="37"/>
  <c r="J41" i="37" s="1"/>
  <c r="J40" i="37"/>
  <c r="I40" i="37"/>
  <c r="H40" i="37"/>
  <c r="G40" i="37"/>
  <c r="F40" i="37"/>
  <c r="F41" i="37" s="1"/>
  <c r="E40" i="37"/>
  <c r="D40" i="37"/>
  <c r="D41" i="37" s="1"/>
  <c r="X39" i="37"/>
  <c r="B39" i="37"/>
  <c r="X38" i="37"/>
  <c r="B38" i="37"/>
  <c r="X37" i="37"/>
  <c r="B37" i="37"/>
  <c r="X36" i="37"/>
  <c r="B36" i="37"/>
  <c r="X35" i="37"/>
  <c r="B35" i="37"/>
  <c r="X34" i="37"/>
  <c r="B34" i="37"/>
  <c r="X33" i="37"/>
  <c r="B33" i="37"/>
  <c r="X32" i="37"/>
  <c r="B32" i="37"/>
  <c r="X31" i="37"/>
  <c r="B31" i="37"/>
  <c r="X30" i="37"/>
  <c r="B30" i="37"/>
  <c r="X29" i="37"/>
  <c r="B29" i="37"/>
  <c r="X28" i="37"/>
  <c r="B28" i="37"/>
  <c r="X27" i="37"/>
  <c r="B27" i="37"/>
  <c r="X26" i="37"/>
  <c r="B26" i="37"/>
  <c r="X25" i="37"/>
  <c r="B25" i="37"/>
  <c r="X24" i="37"/>
  <c r="B24" i="37"/>
  <c r="X23" i="37"/>
  <c r="B23" i="37"/>
  <c r="X22" i="37"/>
  <c r="B22" i="37"/>
  <c r="X21" i="37"/>
  <c r="B21" i="37"/>
  <c r="X20" i="37"/>
  <c r="B20" i="37"/>
  <c r="X19" i="37"/>
  <c r="B19" i="37"/>
  <c r="X18" i="37"/>
  <c r="B18" i="37"/>
  <c r="X17" i="37"/>
  <c r="B17" i="37"/>
  <c r="X16" i="37"/>
  <c r="B16" i="37"/>
  <c r="X15" i="37"/>
  <c r="B15" i="37"/>
  <c r="X14" i="37"/>
  <c r="X13" i="37"/>
  <c r="X12" i="37"/>
  <c r="X11" i="37"/>
  <c r="X10" i="37"/>
  <c r="B10" i="37"/>
  <c r="X9" i="37"/>
  <c r="W40" i="36"/>
  <c r="V40" i="36"/>
  <c r="U40" i="36"/>
  <c r="T40" i="36"/>
  <c r="S40" i="36"/>
  <c r="R40" i="36"/>
  <c r="Q40" i="36"/>
  <c r="P40" i="36"/>
  <c r="P41" i="36" s="1"/>
  <c r="O40" i="36"/>
  <c r="N40" i="36"/>
  <c r="N41" i="36" s="1"/>
  <c r="M40" i="36"/>
  <c r="L40" i="36"/>
  <c r="K40" i="36"/>
  <c r="J40" i="36"/>
  <c r="I40" i="36"/>
  <c r="H40" i="36"/>
  <c r="G40" i="36"/>
  <c r="F40" i="36"/>
  <c r="F41" i="36" s="1"/>
  <c r="E40" i="36"/>
  <c r="D40" i="36"/>
  <c r="D41" i="36" s="1"/>
  <c r="X39" i="36"/>
  <c r="X38" i="36"/>
  <c r="B38" i="36"/>
  <c r="X37" i="36"/>
  <c r="X36" i="36"/>
  <c r="B36" i="36"/>
  <c r="X35" i="36"/>
  <c r="B35" i="36"/>
  <c r="X34" i="36"/>
  <c r="B34" i="36"/>
  <c r="X33" i="36"/>
  <c r="B33" i="36"/>
  <c r="X32" i="36"/>
  <c r="B32" i="36"/>
  <c r="X31" i="36"/>
  <c r="B31" i="36"/>
  <c r="X30" i="36"/>
  <c r="B30" i="36"/>
  <c r="X29" i="36"/>
  <c r="B29" i="36"/>
  <c r="X28" i="36"/>
  <c r="B28" i="36"/>
  <c r="X27" i="36"/>
  <c r="B27" i="36"/>
  <c r="X26" i="36"/>
  <c r="B26" i="36"/>
  <c r="X25" i="36"/>
  <c r="B25" i="36"/>
  <c r="X24" i="36"/>
  <c r="B24" i="36"/>
  <c r="X23" i="36"/>
  <c r="B23" i="36"/>
  <c r="X22" i="36"/>
  <c r="B22" i="36"/>
  <c r="X21" i="36"/>
  <c r="B21" i="36"/>
  <c r="X20" i="36"/>
  <c r="B20" i="36"/>
  <c r="X19" i="36"/>
  <c r="B19" i="36"/>
  <c r="X18" i="36"/>
  <c r="B18" i="36"/>
  <c r="X17" i="36"/>
  <c r="B17" i="36"/>
  <c r="X16" i="36"/>
  <c r="B16" i="36"/>
  <c r="X15" i="36"/>
  <c r="B15" i="36"/>
  <c r="X14" i="36"/>
  <c r="B14" i="36"/>
  <c r="X13" i="36"/>
  <c r="B13" i="36"/>
  <c r="X12" i="36"/>
  <c r="B12" i="36"/>
  <c r="X11" i="36"/>
  <c r="B11" i="36"/>
  <c r="X10" i="36"/>
  <c r="B10" i="36"/>
  <c r="X9" i="36"/>
  <c r="P41" i="24"/>
  <c r="W40" i="24"/>
  <c r="V40" i="24"/>
  <c r="U40" i="24"/>
  <c r="T40" i="24"/>
  <c r="T41" i="24" s="1"/>
  <c r="S40" i="24"/>
  <c r="R40" i="24"/>
  <c r="R41" i="24" s="1"/>
  <c r="Q40" i="24"/>
  <c r="P40" i="24"/>
  <c r="O40" i="24"/>
  <c r="N40" i="24"/>
  <c r="N41" i="24" s="1"/>
  <c r="M40" i="24"/>
  <c r="L40" i="24"/>
  <c r="K40" i="24"/>
  <c r="J40" i="24"/>
  <c r="I40" i="24"/>
  <c r="H40" i="24"/>
  <c r="H41" i="24" s="1"/>
  <c r="G40" i="24"/>
  <c r="F40" i="24"/>
  <c r="F41" i="24" s="1"/>
  <c r="E40" i="24"/>
  <c r="D40" i="24"/>
  <c r="D41" i="24" s="1"/>
  <c r="X39" i="24"/>
  <c r="X38" i="24"/>
  <c r="X37" i="24"/>
  <c r="X36" i="24"/>
  <c r="X35" i="24"/>
  <c r="X34" i="24"/>
  <c r="X33" i="24"/>
  <c r="X32" i="24"/>
  <c r="X31" i="24"/>
  <c r="X30" i="24"/>
  <c r="X29" i="24"/>
  <c r="X28" i="24"/>
  <c r="X27" i="24"/>
  <c r="X26" i="24"/>
  <c r="X25" i="24"/>
  <c r="X24" i="24"/>
  <c r="X23" i="24"/>
  <c r="X22" i="24"/>
  <c r="X21" i="24"/>
  <c r="X20" i="24"/>
  <c r="X19" i="24"/>
  <c r="X18" i="24"/>
  <c r="X17" i="24"/>
  <c r="X16" i="24"/>
  <c r="X15" i="24"/>
  <c r="X14" i="24"/>
  <c r="X13" i="24"/>
  <c r="X12" i="24"/>
  <c r="X11" i="24"/>
  <c r="X10" i="24"/>
  <c r="X9" i="24"/>
  <c r="J41" i="41" l="1"/>
  <c r="J41" i="36"/>
  <c r="V41" i="36"/>
  <c r="H41" i="40"/>
  <c r="T41" i="40"/>
  <c r="D41" i="41"/>
  <c r="P41" i="41"/>
  <c r="T41" i="44"/>
  <c r="V42" i="44" s="1"/>
  <c r="L41" i="46"/>
  <c r="V42" i="46" s="1"/>
  <c r="D41" i="47"/>
  <c r="P41" i="47"/>
  <c r="N41" i="40"/>
  <c r="L41" i="36"/>
  <c r="R41" i="37"/>
  <c r="J41" i="38"/>
  <c r="V42" i="38" s="1"/>
  <c r="V41" i="38"/>
  <c r="F41" i="41"/>
  <c r="V41" i="42"/>
  <c r="J41" i="44"/>
  <c r="V41" i="44"/>
  <c r="N41" i="46"/>
  <c r="F41" i="47"/>
  <c r="R41" i="47"/>
  <c r="J41" i="24"/>
  <c r="V41" i="24"/>
  <c r="H41" i="37"/>
  <c r="T41" i="37"/>
  <c r="V42" i="37" s="1"/>
  <c r="L41" i="38"/>
  <c r="F41" i="39"/>
  <c r="L41" i="42"/>
  <c r="H41" i="43"/>
  <c r="V42" i="43" s="1"/>
  <c r="T41" i="43"/>
  <c r="F41" i="45"/>
  <c r="V42" i="45" s="1"/>
  <c r="R41" i="45"/>
  <c r="D41" i="48"/>
  <c r="P41" i="48"/>
  <c r="L41" i="24"/>
  <c r="V41" i="37"/>
  <c r="N41" i="38"/>
  <c r="H41" i="39"/>
  <c r="T41" i="39"/>
  <c r="V42" i="39" s="1"/>
  <c r="N41" i="42"/>
  <c r="J41" i="43"/>
  <c r="V41" i="43"/>
  <c r="H41" i="45"/>
  <c r="T41" i="45"/>
  <c r="R41" i="48"/>
  <c r="J41" i="39"/>
  <c r="V41" i="45"/>
  <c r="V41" i="41"/>
  <c r="R41" i="36"/>
  <c r="H41" i="36"/>
  <c r="T41" i="36"/>
  <c r="R41" i="38"/>
  <c r="F41" i="40"/>
  <c r="V42" i="40" s="1"/>
  <c r="R41" i="42"/>
  <c r="V42" i="42" s="1"/>
  <c r="H41" i="48"/>
  <c r="F41" i="48"/>
  <c r="V42" i="24"/>
  <c r="B12" i="45"/>
  <c r="B14" i="45"/>
  <c r="B11" i="45"/>
  <c r="B16" i="45"/>
  <c r="B15" i="45"/>
  <c r="B13" i="45"/>
  <c r="V42" i="36" l="1"/>
  <c r="V42" i="41"/>
  <c r="V42" i="47"/>
  <c r="V42" i="48"/>
</calcChain>
</file>

<file path=xl/sharedStrings.xml><?xml version="1.0" encoding="utf-8"?>
<sst xmlns="http://schemas.openxmlformats.org/spreadsheetml/2006/main" count="556" uniqueCount="36">
  <si>
    <t>合計</t>
  </si>
  <si>
    <t>月分</t>
    <rPh sb="0" eb="1">
      <t>ガツ</t>
    </rPh>
    <rPh sb="1" eb="2">
      <t>ブン</t>
    </rPh>
    <phoneticPr fontId="2"/>
  </si>
  <si>
    <t>堺市立</t>
  </si>
  <si>
    <t>小学校</t>
  </si>
  <si>
    <t>登録番号</t>
  </si>
  <si>
    <t>氏　　　 名</t>
  </si>
  <si>
    <t>日</t>
  </si>
  <si>
    <t>曜日</t>
  </si>
  <si>
    <t>午前</t>
  </si>
  <si>
    <t>午後</t>
  </si>
  <si>
    <t>小計(回)</t>
  </si>
  <si>
    <t>合計</t>
    <rPh sb="0" eb="2">
      <t>ゴウケイ</t>
    </rPh>
    <phoneticPr fontId="2"/>
  </si>
  <si>
    <t>【体育施設開放のみ】</t>
    <rPh sb="1" eb="3">
      <t>タイイク</t>
    </rPh>
    <rPh sb="3" eb="5">
      <t>シセツ</t>
    </rPh>
    <rPh sb="5" eb="7">
      <t>カイホウ</t>
    </rPh>
    <phoneticPr fontId="2"/>
  </si>
  <si>
    <t>（記入方法）①各管理指導員が従事した日の午前または午後の欄に○印を記入してください。
　　　　　　　　②各管理指導員の従事回数の午前・午後別小計及び合計回数を記入してください。</t>
    <phoneticPr fontId="2"/>
  </si>
  <si>
    <t>　委員長</t>
    <phoneticPr fontId="2"/>
  </si>
  <si>
    <t>記入者氏名　</t>
    <rPh sb="0" eb="3">
      <t>キニュウシャ</t>
    </rPh>
    <rPh sb="3" eb="5">
      <t>シメイ</t>
    </rPh>
    <phoneticPr fontId="2"/>
  </si>
  <si>
    <t>連絡先　</t>
    <rPh sb="0" eb="3">
      <t>レンラクサキ</t>
    </rPh>
    <phoneticPr fontId="2"/>
  </si>
  <si>
    <t>祝</t>
    <rPh sb="0" eb="1">
      <t>シュク</t>
    </rPh>
    <phoneticPr fontId="2"/>
  </si>
  <si>
    <t>小計(回)</t>
    <rPh sb="1" eb="2">
      <t>ガツ</t>
    </rPh>
    <phoneticPr fontId="2"/>
  </si>
  <si>
    <t>水</t>
    <phoneticPr fontId="2"/>
  </si>
  <si>
    <t>土</t>
    <phoneticPr fontId="2"/>
  </si>
  <si>
    <t>日</t>
    <phoneticPr fontId="2"/>
  </si>
  <si>
    <t>火</t>
    <phoneticPr fontId="2"/>
  </si>
  <si>
    <t>金</t>
    <phoneticPr fontId="2"/>
  </si>
  <si>
    <t>○○</t>
    <phoneticPr fontId="2"/>
  </si>
  <si>
    <t>△△　△△</t>
    <phoneticPr fontId="2"/>
  </si>
  <si>
    <t>□□　□□□</t>
    <phoneticPr fontId="2"/>
  </si>
  <si>
    <t>○○　○○</t>
    <phoneticPr fontId="2"/>
  </si>
  <si>
    <t>☆☆　☆☆</t>
    <phoneticPr fontId="2"/>
  </si>
  <si>
    <t>○</t>
  </si>
  <si>
    <t>999-9999-9999</t>
    <phoneticPr fontId="2"/>
  </si>
  <si>
    <t>祝</t>
    <rPh sb="0" eb="1">
      <t>シュク</t>
    </rPh>
    <phoneticPr fontId="2"/>
  </si>
  <si>
    <t>月</t>
    <phoneticPr fontId="2"/>
  </si>
  <si>
    <t>振休</t>
    <rPh sb="0" eb="2">
      <t>フリキュウ</t>
    </rPh>
    <phoneticPr fontId="2"/>
  </si>
  <si>
    <t>令和８年度　管理指導員従事報告書　</t>
    <rPh sb="0" eb="2">
      <t>レイワ</t>
    </rPh>
    <rPh sb="3" eb="5">
      <t>ネンド</t>
    </rPh>
    <phoneticPr fontId="2"/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</si>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</sst>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vertical="center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right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176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textRotation="255" wrapText="1"/>
    </xf>
    <xf numFmtId="0" fontId="12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 shrinkToFit="1"/>
    </xf>
    <xf numFmtId="176" fontId="8" fillId="0" borderId="3" xfId="0" applyNumberFormat="1" applyFont="1" applyFill="1" applyBorder="1" applyAlignment="1" applyProtection="1">
      <alignment horizontal="left" vertical="center" shrinkToFit="1"/>
    </xf>
    <xf numFmtId="0" fontId="12" fillId="0" borderId="1" xfId="0" applyFont="1" applyFill="1" applyBorder="1" applyAlignment="1" applyProtection="1">
      <alignment horizontal="center" vertical="center" textRotation="255" shrinkToFit="1"/>
    </xf>
    <xf numFmtId="0" fontId="12" fillId="0" borderId="2" xfId="0" applyFont="1" applyFill="1" applyBorder="1" applyAlignment="1" applyProtection="1">
      <alignment horizontal="center" vertical="center" textRotation="255" shrinkToFit="1"/>
    </xf>
    <xf numFmtId="0" fontId="8" fillId="0" borderId="3" xfId="0" applyFont="1" applyFill="1" applyBorder="1" applyAlignment="1" applyProtection="1">
      <alignment horizontal="left" vertical="center" shrinkToFit="1"/>
    </xf>
    <xf numFmtId="176" fontId="8" fillId="3" borderId="3" xfId="0" applyNumberFormat="1" applyFont="1" applyFill="1" applyBorder="1" applyAlignment="1" applyProtection="1">
      <alignment horizontal="center" vertical="center"/>
    </xf>
    <xf numFmtId="176" fontId="8" fillId="3" borderId="3" xfId="0" applyNumberFormat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center" vertical="center" textRotation="255" wrapText="1"/>
    </xf>
    <xf numFmtId="0" fontId="12" fillId="2" borderId="2" xfId="0" applyFont="1" applyFill="1" applyBorder="1" applyAlignment="1" applyProtection="1">
      <alignment horizontal="center" vertical="center" textRotation="255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2</xdr:row>
      <xdr:rowOff>142875</xdr:rowOff>
    </xdr:from>
    <xdr:to>
      <xdr:col>27</xdr:col>
      <xdr:colOff>581025</xdr:colOff>
      <xdr:row>6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182C9-336C-4C84-B62B-EB65284B1007}"/>
            </a:ext>
          </a:extLst>
        </xdr:cNvPr>
        <xdr:cNvSpPr txBox="1"/>
      </xdr:nvSpPr>
      <xdr:spPr>
        <a:xfrm>
          <a:off x="7991475" y="485775"/>
          <a:ext cx="3133725" cy="92392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このシートを印刷し、手書きで作成される場合は、提出前にコピーを取るなどし、運営委員会で控えを保有してください。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47625</xdr:rowOff>
    </xdr:from>
    <xdr:to>
      <xdr:col>9</xdr:col>
      <xdr:colOff>66675</xdr:colOff>
      <xdr:row>4</xdr:row>
      <xdr:rowOff>19050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BD687CE-72A1-4ABC-93F6-6DAE4B64C638}"/>
            </a:ext>
          </a:extLst>
        </xdr:cNvPr>
        <xdr:cNvSpPr/>
      </xdr:nvSpPr>
      <xdr:spPr>
        <a:xfrm>
          <a:off x="1152525" y="390525"/>
          <a:ext cx="1781175" cy="514350"/>
        </a:xfrm>
        <a:prstGeom prst="wedgeRoundRectCallout">
          <a:avLst>
            <a:gd name="adj1" fmla="val 84514"/>
            <a:gd name="adj2" fmla="val -10555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学校名及び委員長名を入力してください。</a:t>
          </a:r>
        </a:p>
      </xdr:txBody>
    </xdr:sp>
    <xdr:clientData/>
  </xdr:twoCellAnchor>
  <xdr:twoCellAnchor>
    <xdr:from>
      <xdr:col>10</xdr:col>
      <xdr:colOff>333375</xdr:colOff>
      <xdr:row>6</xdr:row>
      <xdr:rowOff>190499</xdr:rowOff>
    </xdr:from>
    <xdr:to>
      <xdr:col>18</xdr:col>
      <xdr:colOff>323850</xdr:colOff>
      <xdr:row>6</xdr:row>
      <xdr:rowOff>923924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246D2FE-B010-433B-AA1C-255A4B963481}"/>
            </a:ext>
          </a:extLst>
        </xdr:cNvPr>
        <xdr:cNvSpPr/>
      </xdr:nvSpPr>
      <xdr:spPr>
        <a:xfrm>
          <a:off x="3552825" y="1419224"/>
          <a:ext cx="2809875" cy="733425"/>
        </a:xfrm>
        <a:prstGeom prst="wedgeRoundRectCallout">
          <a:avLst>
            <a:gd name="adj1" fmla="val -77366"/>
            <a:gd name="adj2" fmla="val -12792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管理指導員の氏名を入力してください。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管理指導員推薦書で推薦していただいている方に限ります。</a:t>
          </a:r>
        </a:p>
      </xdr:txBody>
    </xdr:sp>
    <xdr:clientData/>
  </xdr:twoCellAnchor>
  <xdr:twoCellAnchor>
    <xdr:from>
      <xdr:col>9</xdr:col>
      <xdr:colOff>76200</xdr:colOff>
      <xdr:row>12</xdr:row>
      <xdr:rowOff>57149</xdr:rowOff>
    </xdr:from>
    <xdr:to>
      <xdr:col>22</xdr:col>
      <xdr:colOff>209550</xdr:colOff>
      <xdr:row>21</xdr:row>
      <xdr:rowOff>38100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C1CA1F8-6F12-49A7-BB37-3F181D5E2A57}"/>
            </a:ext>
          </a:extLst>
        </xdr:cNvPr>
        <xdr:cNvSpPr/>
      </xdr:nvSpPr>
      <xdr:spPr>
        <a:xfrm>
          <a:off x="2943225" y="3952874"/>
          <a:ext cx="4714875" cy="2038351"/>
        </a:xfrm>
        <a:prstGeom prst="wedgeRoundRectCallout">
          <a:avLst>
            <a:gd name="adj1" fmla="val -69408"/>
            <a:gd name="adj2" fmla="val -38022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・各管理指導員が従事した日の午前又は午後の欄に「○（マル）」を入力してください。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謝礼金の支払い対象となる従事のみ入力してください。対象となるのは、子どもの団体で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時間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分以上の従事に限ります。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・同一日の同じ時間帯で謝礼金の対象となるのは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人だけです。同じ時間帯に「○</a:t>
          </a:r>
          <a:r>
            <a:rPr kumimoji="1" lang="ja-JP" altLang="ja-JP" sz="11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（マル）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つ以上ありますと、右に「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同一時間帯に○が２個以上入力されています。確認してください。」と表示されますので、修正をしてください。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342901</xdr:colOff>
      <xdr:row>39</xdr:row>
      <xdr:rowOff>85724</xdr:rowOff>
    </xdr:from>
    <xdr:to>
      <xdr:col>19</xdr:col>
      <xdr:colOff>180976</xdr:colOff>
      <xdr:row>40</xdr:row>
      <xdr:rowOff>142874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2381DF4-4EBD-4539-A84B-9840CC7AC69F}"/>
            </a:ext>
          </a:extLst>
        </xdr:cNvPr>
        <xdr:cNvSpPr/>
      </xdr:nvSpPr>
      <xdr:spPr>
        <a:xfrm>
          <a:off x="3562351" y="10153649"/>
          <a:ext cx="3009900" cy="428625"/>
        </a:xfrm>
        <a:prstGeom prst="wedgeRoundRectCallout">
          <a:avLst>
            <a:gd name="adj1" fmla="val -68650"/>
            <a:gd name="adj2" fmla="val -5402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小計及び合計は自動計算で表示されます。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200025</xdr:colOff>
      <xdr:row>41</xdr:row>
      <xdr:rowOff>28575</xdr:rowOff>
    </xdr:from>
    <xdr:to>
      <xdr:col>18</xdr:col>
      <xdr:colOff>257175</xdr:colOff>
      <xdr:row>45</xdr:row>
      <xdr:rowOff>114300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5A0B442-CE7C-4AE2-934D-518F9CF21953}"/>
            </a:ext>
          </a:extLst>
        </xdr:cNvPr>
        <xdr:cNvSpPr/>
      </xdr:nvSpPr>
      <xdr:spPr>
        <a:xfrm>
          <a:off x="2362200" y="10839450"/>
          <a:ext cx="3933825" cy="771525"/>
        </a:xfrm>
        <a:prstGeom prst="wedgeRoundRectCallout">
          <a:avLst>
            <a:gd name="adj1" fmla="val -61386"/>
            <a:gd name="adj2" fmla="val 55092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作成者の氏名及び連絡先を入力してください。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記入内容に不備があった場合の問い合わせ先となりますので、必ず入力ください。</a:t>
          </a:r>
        </a:p>
      </xdr:txBody>
    </xdr:sp>
    <xdr:clientData/>
  </xdr:twoCellAnchor>
  <xdr:twoCellAnchor>
    <xdr:from>
      <xdr:col>7</xdr:col>
      <xdr:colOff>66675</xdr:colOff>
      <xdr:row>6</xdr:row>
      <xdr:rowOff>1333500</xdr:rowOff>
    </xdr:from>
    <xdr:to>
      <xdr:col>18</xdr:col>
      <xdr:colOff>238125</xdr:colOff>
      <xdr:row>8</xdr:row>
      <xdr:rowOff>85725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342ACBF-EF6F-4918-97C5-88A32CE1764B}"/>
            </a:ext>
          </a:extLst>
        </xdr:cNvPr>
        <xdr:cNvSpPr/>
      </xdr:nvSpPr>
      <xdr:spPr bwMode="auto">
        <a:xfrm>
          <a:off x="2228850" y="2562225"/>
          <a:ext cx="4048125" cy="5048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5FDC-AAE6-465D-896F-C7C257D58BAB}">
  <dimension ref="A1:X46"/>
  <sheetViews>
    <sheetView tabSelected="1" topLeftCell="A4" zoomScaleNormal="100" zoomScaleSheetLayoutView="100" workbookViewId="0">
      <selection activeCell="D10" sqref="D10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4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19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木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金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土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日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月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火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水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木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金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土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日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月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火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水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木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金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土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日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月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火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水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木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金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土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日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月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火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">
        <v>17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木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/>
      <c r="B39" s="37"/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A8F450D2-BDA1-4396-8014-805274B3284A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5FA3-8DB3-4BEB-B2C6-05CEF7F77717}">
  <dimension ref="A1:X46"/>
  <sheetViews>
    <sheetView zoomScaleNormal="100" zoomScaleSheetLayoutView="100" workbookViewId="0">
      <selection activeCell="D11" sqref="D11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1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17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">
        <v>20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47" t="str">
        <f>IF($B$10="月","火",IF($B$10="火","水",IF($B$10="水","木",IF($B$10="木","金",IF($B$10="金","土",IF($B$10="土","日",IF($B$10="日","月","")))))))</f>
        <v>日</v>
      </c>
      <c r="C11" s="48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47" t="str">
        <f>IF($B$10="月","水",IF($B$10="火","木",IF($B$10="水","金",IF($B$10="木","土",IF($B$10="金","日",IF($B$10="土","月",IF($B$10="日","火","")))))))</f>
        <v>月</v>
      </c>
      <c r="C12" s="48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47" t="str">
        <f>IF($B$10="月","木",IF($B$10="火","金",IF($B$10="水","土",IF($B$10="木","日",IF($B$10="金","月",IF($B$10="土","火",IF($B$10="日","水","")))))))</f>
        <v>火</v>
      </c>
      <c r="C13" s="48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47" t="str">
        <f>IF($B$10="月","金",IF($B$10="火","土",IF($B$10="水","日",IF($B$10="木","月",IF($B$10="金","火",IF($B$10="土","水",IF($B$10="日","木","")))))))</f>
        <v>水</v>
      </c>
      <c r="C14" s="48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47" t="str">
        <f>IF($B$10="月","土",IF($B$10="火","日",IF($B$10="水","月",IF($B$10="木","火",IF($B$10="金","水",IF($B$10="土","木",IF($B$10="日","金","")))))))</f>
        <v>木</v>
      </c>
      <c r="C15" s="48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47" t="str">
        <f>IF($B$10="月","日",IF($B$10="火","月",IF($B$10="水","火",IF($B$10="木","水",IF($B$10="金","木",IF($B$10="土","金",IF($B$10="日","土","")))))))</f>
        <v>金</v>
      </c>
      <c r="C16" s="48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$B$10</f>
        <v>土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47" t="str">
        <f>IF($B$10="月","火",IF($B$10="火","水",IF($B$10="水","木",IF($B$10="木","金",IF($B$10="金","土",IF($B$10="土","日",IF($B$10="日","月","")))))))</f>
        <v>日</v>
      </c>
      <c r="C18" s="48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47" t="str">
        <f>IF($B$10="月","水",IF($B$10="火","木",IF($B$10="水","金",IF($B$10="木","土",IF($B$10="金","日",IF($B$10="土","月",IF($B$10="日","火","")))))))</f>
        <v>月</v>
      </c>
      <c r="C19" s="48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47" t="s">
        <v>17</v>
      </c>
      <c r="C20" s="48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47" t="str">
        <f>IF($B$10="月","金",IF($B$10="火","土",IF($B$10="水","日",IF($B$10="木","月",IF($B$10="金","火",IF($B$10="土","水",IF($B$10="日","木","")))))))</f>
        <v>水</v>
      </c>
      <c r="C21" s="48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47" t="str">
        <f>IF($B$10="月","土",IF($B$10="火","日",IF($B$10="水","月",IF($B$10="木","火",IF($B$10="金","水",IF($B$10="土","木",IF($B$10="日","金","")))))))</f>
        <v>木</v>
      </c>
      <c r="C22" s="48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47" t="str">
        <f>IF($B$10="月","日",IF($B$10="火","月",IF($B$10="水","火",IF($B$10="木","水",IF($B$10="金","木",IF($B$10="土","金",IF($B$10="日","土","")))))))</f>
        <v>金</v>
      </c>
      <c r="C23" s="48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$B$10</f>
        <v>土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47" t="str">
        <f>IF($B$10="月","火",IF($B$10="火","水",IF($B$10="水","木",IF($B$10="木","金",IF($B$10="金","土",IF($B$10="土","日",IF($B$10="日","月","")))))))</f>
        <v>日</v>
      </c>
      <c r="C25" s="48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47" t="str">
        <f>IF($B$10="月","水",IF($B$10="火","木",IF($B$10="水","金",IF($B$10="木","土",IF($B$10="金","日",IF($B$10="土","月",IF($B$10="日","火","")))))))</f>
        <v>月</v>
      </c>
      <c r="C26" s="48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47" t="str">
        <f>IF($B$10="月","木",IF($B$10="火","金",IF($B$10="水","土",IF($B$10="木","日",IF($B$10="金","月",IF($B$10="土","火",IF($B$10="日","水","")))))))</f>
        <v>火</v>
      </c>
      <c r="C27" s="48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47" t="str">
        <f>IF($B$10="月","金",IF($B$10="火","土",IF($B$10="水","日",IF($B$10="木","月",IF($B$10="金","火",IF($B$10="土","水",IF($B$10="日","木","")))))))</f>
        <v>水</v>
      </c>
      <c r="C28" s="48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47" t="str">
        <f>IF($B$10="月","土",IF($B$10="火","日",IF($B$10="水","月",IF($B$10="木","火",IF($B$10="金","水",IF($B$10="土","木",IF($B$10="日","金","")))))))</f>
        <v>木</v>
      </c>
      <c r="C29" s="48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47" t="str">
        <f>IF($B$10="月","日",IF($B$10="火","月",IF($B$10="水","火",IF($B$10="木","水",IF($B$10="金","木",IF($B$10="土","金",IF($B$10="日","土","")))))))</f>
        <v>金</v>
      </c>
      <c r="C30" s="48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$B$10</f>
        <v>土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47" t="str">
        <f>IF($B$10="月","火",IF($B$10="火","水",IF($B$10="水","木",IF($B$10="木","金",IF($B$10="金","土",IF($B$10="土","日",IF($B$10="日","月","")))))))</f>
        <v>日</v>
      </c>
      <c r="C32" s="48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47" t="str">
        <f>IF($B$10="月","水",IF($B$10="火","木",IF($B$10="水","金",IF($B$10="木","土",IF($B$10="金","日",IF($B$10="土","月",IF($B$10="日","火","")))))))</f>
        <v>月</v>
      </c>
      <c r="C33" s="48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47" t="str">
        <f>IF($B$10="月","木",IF($B$10="火","金",IF($B$10="水","土",IF($B$10="木","日",IF($B$10="金","月",IF($B$10="土","火",IF($B$10="日","水","")))))))</f>
        <v>火</v>
      </c>
      <c r="C34" s="48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47" t="str">
        <f>IF($B$10="月","金",IF($B$10="火","土",IF($B$10="水","日",IF($B$10="木","月",IF($B$10="金","火",IF($B$10="土","水",IF($B$10="日","木","")))))))</f>
        <v>水</v>
      </c>
      <c r="C35" s="48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47" t="str">
        <f>IF($B$10="月","土",IF($B$10="火","日",IF($B$10="水","月",IF($B$10="木","火",IF($B$10="金","水",IF($B$10="土","木",IF($B$10="日","金","")))))))</f>
        <v>木</v>
      </c>
      <c r="C36" s="48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47" t="str">
        <f>IF($B$10="月","日",IF($B$10="火","月",IF($B$10="水","火",IF($B$10="木","水",IF($B$10="金","木",IF($B$10="土","金",IF($B$10="日","土","")))))))</f>
        <v>金</v>
      </c>
      <c r="C37" s="48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$B$10</f>
        <v>土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47" t="str">
        <f>IF($B$10="月","火",IF($B$10="火","水",IF($B$10="水","木",IF($B$10="木","金",IF($B$10="金","土",IF($B$10="土","日",IF($B$10="日","月","")))))))</f>
        <v>日</v>
      </c>
      <c r="C39" s="48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A2BE1DE9-5E4B-43EC-826A-B68EA018520C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6880-7223-46F8-A181-87DDB027E78D}">
  <dimension ref="A1:X46"/>
  <sheetViews>
    <sheetView zoomScaleNormal="100" zoomScaleSheetLayoutView="100" workbookViewId="0">
      <selection activeCell="L7" sqref="L7:M7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2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32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火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水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木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金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土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日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月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火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水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">
        <v>17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金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土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日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月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火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水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木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金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土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日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月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火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水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木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金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土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日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/>
      <c r="B37" s="37"/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/>
      <c r="B38" s="37"/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/>
      <c r="B39" s="37"/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502F1D2B-02FD-46D7-B46A-42BEEB1421C5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896C-C002-469D-AFB5-C7096361EF5A}">
  <dimension ref="A1:X46"/>
  <sheetViews>
    <sheetView zoomScaleNormal="100" zoomScaleSheetLayoutView="100" workbookViewId="0">
      <selection activeCell="N7" sqref="N7:O7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3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32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火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水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木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金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土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日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月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火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水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木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金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土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日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月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火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水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木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金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土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日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月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火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水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木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金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土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日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月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火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水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3BF4E67C-8AF5-4C3D-91A5-B8891DF706D3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783B-6CD0-4D2A-9209-DF0CE3BAB3EF}">
  <dimension ref="A1:X46"/>
  <sheetViews>
    <sheetView zoomScaleNormal="100" zoomScaleSheetLayoutView="100" workbookViewId="0">
      <selection activeCell="N7" sqref="N7:O7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49"/>
      <c r="N1" s="4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49"/>
      <c r="N2" s="49"/>
      <c r="O2" s="30"/>
      <c r="P2" s="30"/>
      <c r="Q2" s="1"/>
      <c r="R2" s="1"/>
      <c r="X2" s="2"/>
    </row>
    <row r="4" spans="1:24" ht="29.25" customHeight="1">
      <c r="K4" s="5" t="s">
        <v>2</v>
      </c>
      <c r="L4" s="50"/>
      <c r="M4" s="50"/>
      <c r="N4" s="4" t="s">
        <v>3</v>
      </c>
      <c r="P4" s="6" t="s">
        <v>14</v>
      </c>
      <c r="R4" s="51"/>
      <c r="S4" s="51"/>
      <c r="T4" s="51"/>
      <c r="U4" s="51"/>
      <c r="V4" s="51"/>
      <c r="W4" s="21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52"/>
      <c r="E7" s="53"/>
      <c r="F7" s="52"/>
      <c r="G7" s="53"/>
      <c r="H7" s="52"/>
      <c r="I7" s="53"/>
      <c r="J7" s="52"/>
      <c r="K7" s="53"/>
      <c r="L7" s="52"/>
      <c r="M7" s="53"/>
      <c r="N7" s="52"/>
      <c r="O7" s="53"/>
      <c r="P7" s="52"/>
      <c r="Q7" s="53"/>
      <c r="R7" s="52"/>
      <c r="S7" s="53"/>
      <c r="T7" s="52"/>
      <c r="U7" s="53"/>
      <c r="V7" s="52"/>
      <c r="W7" s="53"/>
    </row>
    <row r="8" spans="1:24" ht="18.95" customHeight="1">
      <c r="A8" s="24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25">
        <v>1</v>
      </c>
      <c r="B9" s="37"/>
      <c r="C9" s="37"/>
      <c r="D9" s="26"/>
      <c r="E9" s="27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7"/>
      <c r="R9" s="26"/>
      <c r="S9" s="27"/>
      <c r="T9" s="26"/>
      <c r="U9" s="27"/>
      <c r="V9" s="26"/>
      <c r="W9" s="27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25">
        <v>2</v>
      </c>
      <c r="B10" s="37"/>
      <c r="C10" s="37"/>
      <c r="D10" s="26"/>
      <c r="E10" s="27"/>
      <c r="F10" s="26"/>
      <c r="G10" s="27"/>
      <c r="H10" s="26"/>
      <c r="I10" s="27"/>
      <c r="J10" s="26"/>
      <c r="K10" s="27"/>
      <c r="L10" s="26"/>
      <c r="M10" s="27"/>
      <c r="N10" s="26"/>
      <c r="O10" s="27"/>
      <c r="P10" s="26"/>
      <c r="Q10" s="27"/>
      <c r="R10" s="26"/>
      <c r="S10" s="27"/>
      <c r="T10" s="26"/>
      <c r="U10" s="27"/>
      <c r="V10" s="26"/>
      <c r="W10" s="27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25">
        <v>3</v>
      </c>
      <c r="B11" s="37"/>
      <c r="C11" s="37"/>
      <c r="D11" s="26"/>
      <c r="E11" s="27"/>
      <c r="F11" s="26"/>
      <c r="G11" s="27"/>
      <c r="H11" s="26"/>
      <c r="I11" s="27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6"/>
      <c r="W11" s="27"/>
      <c r="X11" s="3" t="str">
        <f t="shared" si="0"/>
        <v/>
      </c>
    </row>
    <row r="12" spans="1:24" ht="18" customHeight="1">
      <c r="A12" s="25">
        <v>4</v>
      </c>
      <c r="B12" s="37"/>
      <c r="C12" s="37"/>
      <c r="D12" s="26"/>
      <c r="E12" s="27"/>
      <c r="F12" s="26"/>
      <c r="G12" s="27"/>
      <c r="H12" s="26"/>
      <c r="I12" s="27"/>
      <c r="J12" s="26"/>
      <c r="K12" s="27"/>
      <c r="L12" s="26"/>
      <c r="M12" s="27"/>
      <c r="N12" s="26"/>
      <c r="O12" s="27"/>
      <c r="P12" s="26"/>
      <c r="Q12" s="27"/>
      <c r="R12" s="26"/>
      <c r="S12" s="27"/>
      <c r="T12" s="26"/>
      <c r="U12" s="27"/>
      <c r="V12" s="26"/>
      <c r="W12" s="27"/>
      <c r="X12" s="3" t="str">
        <f t="shared" si="0"/>
        <v/>
      </c>
    </row>
    <row r="13" spans="1:24" ht="18" customHeight="1">
      <c r="A13" s="25">
        <v>5</v>
      </c>
      <c r="B13" s="37"/>
      <c r="C13" s="37"/>
      <c r="D13" s="26"/>
      <c r="E13" s="27"/>
      <c r="F13" s="26"/>
      <c r="G13" s="27"/>
      <c r="H13" s="26"/>
      <c r="I13" s="27"/>
      <c r="J13" s="26"/>
      <c r="K13" s="27"/>
      <c r="L13" s="26"/>
      <c r="M13" s="27"/>
      <c r="N13" s="26"/>
      <c r="O13" s="27"/>
      <c r="P13" s="26"/>
      <c r="Q13" s="27"/>
      <c r="R13" s="26"/>
      <c r="S13" s="27"/>
      <c r="T13" s="26"/>
      <c r="U13" s="27"/>
      <c r="V13" s="26"/>
      <c r="W13" s="27"/>
      <c r="X13" s="3" t="str">
        <f t="shared" si="0"/>
        <v/>
      </c>
    </row>
    <row r="14" spans="1:24" ht="18" customHeight="1">
      <c r="A14" s="25">
        <v>6</v>
      </c>
      <c r="B14" s="37"/>
      <c r="C14" s="37"/>
      <c r="D14" s="26"/>
      <c r="E14" s="27"/>
      <c r="F14" s="26"/>
      <c r="G14" s="27"/>
      <c r="H14" s="26"/>
      <c r="I14" s="27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27"/>
      <c r="X14" s="3" t="str">
        <f t="shared" si="0"/>
        <v/>
      </c>
    </row>
    <row r="15" spans="1:24" ht="18" customHeight="1">
      <c r="A15" s="25">
        <v>7</v>
      </c>
      <c r="B15" s="37"/>
      <c r="C15" s="37"/>
      <c r="D15" s="26"/>
      <c r="E15" s="27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7"/>
      <c r="R15" s="26"/>
      <c r="S15" s="27"/>
      <c r="T15" s="26"/>
      <c r="U15" s="27"/>
      <c r="V15" s="26"/>
      <c r="W15" s="27"/>
      <c r="X15" s="3" t="str">
        <f t="shared" si="0"/>
        <v/>
      </c>
    </row>
    <row r="16" spans="1:24" ht="18" customHeight="1">
      <c r="A16" s="25">
        <v>8</v>
      </c>
      <c r="B16" s="37"/>
      <c r="C16" s="37"/>
      <c r="D16" s="26"/>
      <c r="E16" s="27"/>
      <c r="F16" s="26"/>
      <c r="G16" s="27"/>
      <c r="H16" s="26"/>
      <c r="I16" s="27"/>
      <c r="J16" s="26"/>
      <c r="K16" s="27"/>
      <c r="L16" s="26"/>
      <c r="M16" s="27"/>
      <c r="N16" s="26"/>
      <c r="O16" s="27"/>
      <c r="P16" s="26"/>
      <c r="Q16" s="27"/>
      <c r="R16" s="26"/>
      <c r="S16" s="27"/>
      <c r="T16" s="26"/>
      <c r="U16" s="27"/>
      <c r="V16" s="26"/>
      <c r="W16" s="27"/>
      <c r="X16" s="3" t="str">
        <f t="shared" si="0"/>
        <v/>
      </c>
    </row>
    <row r="17" spans="1:24" ht="18" customHeight="1">
      <c r="A17" s="25">
        <v>9</v>
      </c>
      <c r="B17" s="37"/>
      <c r="C17" s="37"/>
      <c r="D17" s="26"/>
      <c r="E17" s="27"/>
      <c r="F17" s="26"/>
      <c r="G17" s="27"/>
      <c r="H17" s="26"/>
      <c r="I17" s="27"/>
      <c r="J17" s="26"/>
      <c r="K17" s="27"/>
      <c r="L17" s="26"/>
      <c r="M17" s="27"/>
      <c r="N17" s="26"/>
      <c r="O17" s="27"/>
      <c r="P17" s="26"/>
      <c r="Q17" s="27"/>
      <c r="R17" s="26"/>
      <c r="S17" s="27"/>
      <c r="T17" s="26"/>
      <c r="U17" s="27"/>
      <c r="V17" s="26"/>
      <c r="W17" s="27"/>
      <c r="X17" s="3" t="str">
        <f t="shared" si="0"/>
        <v/>
      </c>
    </row>
    <row r="18" spans="1:24" ht="18" customHeight="1">
      <c r="A18" s="25">
        <v>10</v>
      </c>
      <c r="B18" s="37"/>
      <c r="C18" s="37"/>
      <c r="D18" s="26"/>
      <c r="E18" s="27"/>
      <c r="F18" s="26"/>
      <c r="G18" s="27"/>
      <c r="H18" s="26"/>
      <c r="I18" s="27"/>
      <c r="J18" s="26"/>
      <c r="K18" s="27"/>
      <c r="L18" s="26"/>
      <c r="M18" s="27"/>
      <c r="N18" s="26"/>
      <c r="O18" s="27"/>
      <c r="P18" s="26"/>
      <c r="Q18" s="27"/>
      <c r="R18" s="26"/>
      <c r="S18" s="27"/>
      <c r="T18" s="26"/>
      <c r="U18" s="27"/>
      <c r="V18" s="26"/>
      <c r="W18" s="27"/>
      <c r="X18" s="3" t="str">
        <f t="shared" si="0"/>
        <v/>
      </c>
    </row>
    <row r="19" spans="1:24" ht="18" customHeight="1">
      <c r="A19" s="25">
        <v>11</v>
      </c>
      <c r="B19" s="37"/>
      <c r="C19" s="37"/>
      <c r="D19" s="26"/>
      <c r="E19" s="27"/>
      <c r="F19" s="26"/>
      <c r="G19" s="27"/>
      <c r="H19" s="26"/>
      <c r="I19" s="27"/>
      <c r="J19" s="26"/>
      <c r="K19" s="27"/>
      <c r="L19" s="26"/>
      <c r="M19" s="27"/>
      <c r="N19" s="26"/>
      <c r="O19" s="27"/>
      <c r="P19" s="26"/>
      <c r="Q19" s="27"/>
      <c r="R19" s="26"/>
      <c r="S19" s="27"/>
      <c r="T19" s="26"/>
      <c r="U19" s="27"/>
      <c r="V19" s="26"/>
      <c r="W19" s="27"/>
      <c r="X19" s="3" t="str">
        <f t="shared" si="0"/>
        <v/>
      </c>
    </row>
    <row r="20" spans="1:24" ht="18" customHeight="1">
      <c r="A20" s="25">
        <v>12</v>
      </c>
      <c r="B20" s="37"/>
      <c r="C20" s="37"/>
      <c r="D20" s="26"/>
      <c r="E20" s="27"/>
      <c r="F20" s="26"/>
      <c r="G20" s="27"/>
      <c r="H20" s="26"/>
      <c r="I20" s="27"/>
      <c r="J20" s="26"/>
      <c r="K20" s="27"/>
      <c r="L20" s="26"/>
      <c r="M20" s="27"/>
      <c r="N20" s="26"/>
      <c r="O20" s="27"/>
      <c r="P20" s="26"/>
      <c r="Q20" s="27"/>
      <c r="R20" s="26"/>
      <c r="S20" s="27"/>
      <c r="T20" s="26"/>
      <c r="U20" s="27"/>
      <c r="V20" s="26"/>
      <c r="W20" s="27"/>
      <c r="X20" s="3" t="str">
        <f t="shared" si="0"/>
        <v/>
      </c>
    </row>
    <row r="21" spans="1:24" ht="18" customHeight="1">
      <c r="A21" s="25">
        <v>13</v>
      </c>
      <c r="B21" s="37"/>
      <c r="C21" s="37"/>
      <c r="D21" s="26"/>
      <c r="E21" s="27"/>
      <c r="F21" s="26"/>
      <c r="G21" s="27"/>
      <c r="H21" s="26"/>
      <c r="I21" s="27"/>
      <c r="J21" s="26"/>
      <c r="K21" s="27"/>
      <c r="L21" s="26"/>
      <c r="M21" s="27"/>
      <c r="N21" s="26"/>
      <c r="O21" s="27"/>
      <c r="P21" s="26"/>
      <c r="Q21" s="27"/>
      <c r="R21" s="26"/>
      <c r="S21" s="27"/>
      <c r="T21" s="26"/>
      <c r="U21" s="27"/>
      <c r="V21" s="26"/>
      <c r="W21" s="27"/>
      <c r="X21" s="3" t="str">
        <f t="shared" si="0"/>
        <v/>
      </c>
    </row>
    <row r="22" spans="1:24" ht="18" customHeight="1">
      <c r="A22" s="25">
        <v>14</v>
      </c>
      <c r="B22" s="37"/>
      <c r="C22" s="37"/>
      <c r="D22" s="26"/>
      <c r="E22" s="27"/>
      <c r="F22" s="26"/>
      <c r="G22" s="27"/>
      <c r="H22" s="26"/>
      <c r="I22" s="27"/>
      <c r="J22" s="26"/>
      <c r="K22" s="27"/>
      <c r="L22" s="26"/>
      <c r="M22" s="27"/>
      <c r="N22" s="26"/>
      <c r="O22" s="27"/>
      <c r="P22" s="26"/>
      <c r="Q22" s="27"/>
      <c r="R22" s="26"/>
      <c r="S22" s="27"/>
      <c r="T22" s="26"/>
      <c r="U22" s="27"/>
      <c r="V22" s="26"/>
      <c r="W22" s="27"/>
      <c r="X22" s="3" t="str">
        <f t="shared" si="0"/>
        <v/>
      </c>
    </row>
    <row r="23" spans="1:24" ht="18" customHeight="1">
      <c r="A23" s="25">
        <v>15</v>
      </c>
      <c r="B23" s="37"/>
      <c r="C23" s="37"/>
      <c r="D23" s="26"/>
      <c r="E23" s="27"/>
      <c r="F23" s="26"/>
      <c r="G23" s="27"/>
      <c r="H23" s="26"/>
      <c r="I23" s="27"/>
      <c r="J23" s="26"/>
      <c r="K23" s="27"/>
      <c r="L23" s="26"/>
      <c r="M23" s="27"/>
      <c r="N23" s="26"/>
      <c r="O23" s="27"/>
      <c r="P23" s="26"/>
      <c r="Q23" s="27"/>
      <c r="R23" s="26"/>
      <c r="S23" s="27"/>
      <c r="T23" s="26"/>
      <c r="U23" s="27"/>
      <c r="V23" s="26"/>
      <c r="W23" s="27"/>
      <c r="X23" s="3" t="str">
        <f t="shared" si="0"/>
        <v/>
      </c>
    </row>
    <row r="24" spans="1:24" ht="18" customHeight="1">
      <c r="A24" s="25">
        <v>16</v>
      </c>
      <c r="B24" s="37"/>
      <c r="C24" s="37"/>
      <c r="D24" s="26"/>
      <c r="E24" s="27"/>
      <c r="F24" s="26"/>
      <c r="G24" s="27"/>
      <c r="H24" s="26"/>
      <c r="I24" s="27"/>
      <c r="J24" s="26"/>
      <c r="K24" s="27"/>
      <c r="L24" s="26"/>
      <c r="M24" s="27"/>
      <c r="N24" s="26"/>
      <c r="O24" s="27"/>
      <c r="P24" s="26"/>
      <c r="Q24" s="27"/>
      <c r="R24" s="26"/>
      <c r="S24" s="27"/>
      <c r="T24" s="26"/>
      <c r="U24" s="27"/>
      <c r="V24" s="26"/>
      <c r="W24" s="27"/>
      <c r="X24" s="3" t="str">
        <f t="shared" si="0"/>
        <v/>
      </c>
    </row>
    <row r="25" spans="1:24" ht="18" customHeight="1">
      <c r="A25" s="25">
        <v>17</v>
      </c>
      <c r="B25" s="37"/>
      <c r="C25" s="37"/>
      <c r="D25" s="26"/>
      <c r="E25" s="27"/>
      <c r="F25" s="26"/>
      <c r="G25" s="27"/>
      <c r="H25" s="26"/>
      <c r="I25" s="27"/>
      <c r="J25" s="26"/>
      <c r="K25" s="27"/>
      <c r="L25" s="26"/>
      <c r="M25" s="27"/>
      <c r="N25" s="26"/>
      <c r="O25" s="27"/>
      <c r="P25" s="26"/>
      <c r="Q25" s="27"/>
      <c r="R25" s="26"/>
      <c r="S25" s="27"/>
      <c r="T25" s="26"/>
      <c r="U25" s="27"/>
      <c r="V25" s="26"/>
      <c r="W25" s="27"/>
      <c r="X25" s="3" t="str">
        <f t="shared" si="0"/>
        <v/>
      </c>
    </row>
    <row r="26" spans="1:24" ht="18" customHeight="1">
      <c r="A26" s="25">
        <v>18</v>
      </c>
      <c r="B26" s="37"/>
      <c r="C26" s="37"/>
      <c r="D26" s="26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27"/>
      <c r="P26" s="26"/>
      <c r="Q26" s="27"/>
      <c r="R26" s="26"/>
      <c r="S26" s="27"/>
      <c r="T26" s="26"/>
      <c r="U26" s="27"/>
      <c r="V26" s="26"/>
      <c r="W26" s="27"/>
      <c r="X26" s="3" t="str">
        <f t="shared" si="0"/>
        <v/>
      </c>
    </row>
    <row r="27" spans="1:24" ht="18" customHeight="1">
      <c r="A27" s="25">
        <v>19</v>
      </c>
      <c r="B27" s="37"/>
      <c r="C27" s="37"/>
      <c r="D27" s="26"/>
      <c r="E27" s="27"/>
      <c r="F27" s="26"/>
      <c r="G27" s="27"/>
      <c r="H27" s="26"/>
      <c r="I27" s="27"/>
      <c r="J27" s="26"/>
      <c r="K27" s="27"/>
      <c r="L27" s="26"/>
      <c r="M27" s="27"/>
      <c r="N27" s="26"/>
      <c r="O27" s="27"/>
      <c r="P27" s="26"/>
      <c r="Q27" s="27"/>
      <c r="R27" s="26"/>
      <c r="S27" s="27"/>
      <c r="T27" s="26"/>
      <c r="U27" s="27"/>
      <c r="V27" s="26"/>
      <c r="W27" s="27"/>
      <c r="X27" s="3" t="str">
        <f t="shared" si="0"/>
        <v/>
      </c>
    </row>
    <row r="28" spans="1:24" ht="18" customHeight="1">
      <c r="A28" s="25">
        <v>20</v>
      </c>
      <c r="B28" s="37"/>
      <c r="C28" s="37"/>
      <c r="D28" s="26"/>
      <c r="E28" s="27"/>
      <c r="F28" s="26"/>
      <c r="G28" s="27"/>
      <c r="H28" s="26"/>
      <c r="I28" s="27"/>
      <c r="J28" s="26"/>
      <c r="K28" s="27"/>
      <c r="L28" s="26"/>
      <c r="M28" s="27"/>
      <c r="N28" s="26"/>
      <c r="O28" s="27"/>
      <c r="P28" s="26"/>
      <c r="Q28" s="27"/>
      <c r="R28" s="26"/>
      <c r="S28" s="27"/>
      <c r="T28" s="26"/>
      <c r="U28" s="27"/>
      <c r="V28" s="26"/>
      <c r="W28" s="27"/>
      <c r="X28" s="3" t="str">
        <f t="shared" si="0"/>
        <v/>
      </c>
    </row>
    <row r="29" spans="1:24" ht="18" customHeight="1">
      <c r="A29" s="25">
        <v>21</v>
      </c>
      <c r="B29" s="37"/>
      <c r="C29" s="37"/>
      <c r="D29" s="26"/>
      <c r="E29" s="27"/>
      <c r="F29" s="26"/>
      <c r="G29" s="27"/>
      <c r="H29" s="26"/>
      <c r="I29" s="27"/>
      <c r="J29" s="26"/>
      <c r="K29" s="27"/>
      <c r="L29" s="26"/>
      <c r="M29" s="27"/>
      <c r="N29" s="26"/>
      <c r="O29" s="27"/>
      <c r="P29" s="26"/>
      <c r="Q29" s="27"/>
      <c r="R29" s="26"/>
      <c r="S29" s="27"/>
      <c r="T29" s="26"/>
      <c r="U29" s="27"/>
      <c r="V29" s="26"/>
      <c r="W29" s="27"/>
      <c r="X29" s="3" t="str">
        <f t="shared" si="0"/>
        <v/>
      </c>
    </row>
    <row r="30" spans="1:24" ht="18" customHeight="1">
      <c r="A30" s="25">
        <v>22</v>
      </c>
      <c r="B30" s="37"/>
      <c r="C30" s="37"/>
      <c r="D30" s="26"/>
      <c r="E30" s="27"/>
      <c r="F30" s="26"/>
      <c r="G30" s="27"/>
      <c r="H30" s="26"/>
      <c r="I30" s="27"/>
      <c r="J30" s="26"/>
      <c r="K30" s="27"/>
      <c r="L30" s="26"/>
      <c r="M30" s="27"/>
      <c r="N30" s="26"/>
      <c r="O30" s="27"/>
      <c r="P30" s="26"/>
      <c r="Q30" s="27"/>
      <c r="R30" s="26"/>
      <c r="S30" s="27"/>
      <c r="T30" s="26"/>
      <c r="U30" s="27"/>
      <c r="V30" s="26"/>
      <c r="W30" s="27"/>
      <c r="X30" s="3" t="str">
        <f t="shared" si="0"/>
        <v/>
      </c>
    </row>
    <row r="31" spans="1:24" ht="18" customHeight="1">
      <c r="A31" s="25">
        <v>23</v>
      </c>
      <c r="B31" s="37"/>
      <c r="C31" s="37"/>
      <c r="D31" s="26"/>
      <c r="E31" s="27"/>
      <c r="F31" s="26"/>
      <c r="G31" s="27"/>
      <c r="H31" s="26"/>
      <c r="I31" s="27"/>
      <c r="J31" s="26"/>
      <c r="K31" s="27"/>
      <c r="L31" s="26"/>
      <c r="M31" s="27"/>
      <c r="N31" s="26"/>
      <c r="O31" s="27"/>
      <c r="P31" s="26"/>
      <c r="Q31" s="27"/>
      <c r="R31" s="26"/>
      <c r="S31" s="27"/>
      <c r="T31" s="26"/>
      <c r="U31" s="27"/>
      <c r="V31" s="26"/>
      <c r="W31" s="27"/>
      <c r="X31" s="3" t="str">
        <f t="shared" si="0"/>
        <v/>
      </c>
    </row>
    <row r="32" spans="1:24" ht="18" customHeight="1">
      <c r="A32" s="25">
        <v>24</v>
      </c>
      <c r="B32" s="37"/>
      <c r="C32" s="37"/>
      <c r="D32" s="26"/>
      <c r="E32" s="27"/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/>
      <c r="Q32" s="27"/>
      <c r="R32" s="26"/>
      <c r="S32" s="27"/>
      <c r="T32" s="26"/>
      <c r="U32" s="27"/>
      <c r="V32" s="26"/>
      <c r="W32" s="27"/>
      <c r="X32" s="3" t="str">
        <f t="shared" si="0"/>
        <v/>
      </c>
    </row>
    <row r="33" spans="1:24" ht="18" customHeight="1">
      <c r="A33" s="25">
        <v>25</v>
      </c>
      <c r="B33" s="37"/>
      <c r="C33" s="37"/>
      <c r="D33" s="26"/>
      <c r="E33" s="27"/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26"/>
      <c r="Q33" s="27"/>
      <c r="R33" s="26"/>
      <c r="S33" s="27"/>
      <c r="T33" s="26"/>
      <c r="U33" s="27"/>
      <c r="V33" s="26"/>
      <c r="W33" s="27"/>
      <c r="X33" s="3" t="str">
        <f t="shared" si="0"/>
        <v/>
      </c>
    </row>
    <row r="34" spans="1:24" ht="18" customHeight="1">
      <c r="A34" s="25">
        <v>26</v>
      </c>
      <c r="B34" s="37"/>
      <c r="C34" s="37"/>
      <c r="D34" s="26"/>
      <c r="E34" s="27"/>
      <c r="F34" s="26"/>
      <c r="G34" s="27"/>
      <c r="H34" s="26"/>
      <c r="I34" s="27"/>
      <c r="J34" s="26"/>
      <c r="K34" s="27"/>
      <c r="L34" s="26"/>
      <c r="M34" s="27"/>
      <c r="N34" s="26"/>
      <c r="O34" s="27"/>
      <c r="P34" s="26"/>
      <c r="Q34" s="27"/>
      <c r="R34" s="26"/>
      <c r="S34" s="27"/>
      <c r="T34" s="26"/>
      <c r="U34" s="27"/>
      <c r="V34" s="26"/>
      <c r="W34" s="27"/>
      <c r="X34" s="3" t="str">
        <f t="shared" si="0"/>
        <v/>
      </c>
    </row>
    <row r="35" spans="1:24" ht="18" customHeight="1">
      <c r="A35" s="25">
        <v>27</v>
      </c>
      <c r="B35" s="37"/>
      <c r="C35" s="37"/>
      <c r="D35" s="26"/>
      <c r="E35" s="27"/>
      <c r="F35" s="26"/>
      <c r="G35" s="27"/>
      <c r="H35" s="26"/>
      <c r="I35" s="27"/>
      <c r="J35" s="26"/>
      <c r="K35" s="27"/>
      <c r="L35" s="26"/>
      <c r="M35" s="27"/>
      <c r="N35" s="26"/>
      <c r="O35" s="27"/>
      <c r="P35" s="26"/>
      <c r="Q35" s="27"/>
      <c r="R35" s="26"/>
      <c r="S35" s="27"/>
      <c r="T35" s="26"/>
      <c r="U35" s="27"/>
      <c r="V35" s="26"/>
      <c r="W35" s="27"/>
      <c r="X35" s="3" t="str">
        <f t="shared" si="0"/>
        <v/>
      </c>
    </row>
    <row r="36" spans="1:24" ht="18" customHeight="1">
      <c r="A36" s="25">
        <v>28</v>
      </c>
      <c r="B36" s="37"/>
      <c r="C36" s="37"/>
      <c r="D36" s="26"/>
      <c r="E36" s="27"/>
      <c r="F36" s="26"/>
      <c r="G36" s="27"/>
      <c r="H36" s="26"/>
      <c r="I36" s="27"/>
      <c r="J36" s="26"/>
      <c r="K36" s="27"/>
      <c r="L36" s="26"/>
      <c r="M36" s="27"/>
      <c r="N36" s="26"/>
      <c r="O36" s="27"/>
      <c r="P36" s="26"/>
      <c r="Q36" s="27"/>
      <c r="R36" s="26"/>
      <c r="S36" s="27"/>
      <c r="T36" s="26"/>
      <c r="U36" s="27"/>
      <c r="V36" s="26"/>
      <c r="W36" s="27"/>
      <c r="X36" s="3" t="str">
        <f t="shared" si="0"/>
        <v/>
      </c>
    </row>
    <row r="37" spans="1:24" ht="18" customHeight="1">
      <c r="A37" s="25">
        <v>29</v>
      </c>
      <c r="B37" s="37"/>
      <c r="C37" s="37"/>
      <c r="D37" s="26"/>
      <c r="E37" s="27"/>
      <c r="F37" s="26"/>
      <c r="G37" s="27"/>
      <c r="H37" s="26"/>
      <c r="I37" s="27"/>
      <c r="J37" s="26"/>
      <c r="K37" s="27"/>
      <c r="L37" s="26"/>
      <c r="M37" s="27"/>
      <c r="N37" s="26"/>
      <c r="O37" s="27"/>
      <c r="P37" s="26"/>
      <c r="Q37" s="27"/>
      <c r="R37" s="26"/>
      <c r="S37" s="27"/>
      <c r="T37" s="26"/>
      <c r="U37" s="27"/>
      <c r="V37" s="26"/>
      <c r="W37" s="27"/>
      <c r="X37" s="3" t="str">
        <f t="shared" si="0"/>
        <v/>
      </c>
    </row>
    <row r="38" spans="1:24" ht="18" customHeight="1">
      <c r="A38" s="25">
        <v>30</v>
      </c>
      <c r="B38" s="37"/>
      <c r="C38" s="37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27"/>
      <c r="P38" s="26"/>
      <c r="Q38" s="27"/>
      <c r="R38" s="26"/>
      <c r="S38" s="27"/>
      <c r="T38" s="26"/>
      <c r="U38" s="27"/>
      <c r="V38" s="26"/>
      <c r="W38" s="27"/>
      <c r="X38" s="3" t="str">
        <f t="shared" si="0"/>
        <v/>
      </c>
    </row>
    <row r="39" spans="1:24" ht="18" customHeight="1">
      <c r="A39" s="25">
        <v>31</v>
      </c>
      <c r="B39" s="37"/>
      <c r="C39" s="37"/>
      <c r="D39" s="26"/>
      <c r="E39" s="27"/>
      <c r="F39" s="26"/>
      <c r="G39" s="27"/>
      <c r="H39" s="26"/>
      <c r="I39" s="27"/>
      <c r="J39" s="26"/>
      <c r="K39" s="27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26"/>
      <c r="W39" s="27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54"/>
      <c r="F46" s="54"/>
      <c r="G46" s="54"/>
      <c r="H46" s="54"/>
      <c r="I46" s="54"/>
      <c r="J46" s="54"/>
      <c r="K46" s="17"/>
      <c r="L46" s="17"/>
      <c r="M46" s="16" t="s">
        <v>16</v>
      </c>
      <c r="N46" s="54"/>
      <c r="O46" s="54"/>
      <c r="P46" s="54"/>
      <c r="Q46" s="54"/>
      <c r="R46" s="54"/>
      <c r="S46" s="54"/>
      <c r="T46" s="54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1325D55A-CBC0-43CE-AAC0-41ABA6A816ED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1AD6-83A3-4031-8DE6-C6E2D12AA00E}">
  <dimension ref="A1:X46"/>
  <sheetViews>
    <sheetView showGridLines="0" zoomScaleNormal="100" zoomScaleSheetLayoutView="100" workbookViewId="0">
      <selection activeCell="D3" sqref="D3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4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55" t="s">
        <v>24</v>
      </c>
      <c r="M4" s="55"/>
      <c r="N4" s="4" t="s">
        <v>3</v>
      </c>
      <c r="P4" s="6" t="s">
        <v>14</v>
      </c>
      <c r="R4" s="56" t="s">
        <v>25</v>
      </c>
      <c r="S4" s="56"/>
      <c r="T4" s="56"/>
      <c r="U4" s="56"/>
      <c r="V4" s="56"/>
      <c r="W4" s="21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57" t="s">
        <v>26</v>
      </c>
      <c r="E7" s="58"/>
      <c r="F7" s="57" t="s">
        <v>27</v>
      </c>
      <c r="G7" s="58"/>
      <c r="H7" s="57" t="s">
        <v>28</v>
      </c>
      <c r="I7" s="58"/>
      <c r="J7" s="57"/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4" ht="18.95" customHeight="1">
      <c r="A8" s="20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9">
        <v>1</v>
      </c>
      <c r="B9" s="37" t="s">
        <v>22</v>
      </c>
      <c r="C9" s="37"/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  <c r="T9" s="22"/>
      <c r="U9" s="23"/>
      <c r="V9" s="22"/>
      <c r="W9" s="23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9">
        <v>2</v>
      </c>
      <c r="B10" s="37" t="str">
        <f>IF($B$9="月","火",IF($B$9="火","水",IF($B$9="水","木",IF($B$9="木","金",IF($B$9="金","土",IF($B$9="土","日",IF($B$9="日","月","")))))))</f>
        <v>水</v>
      </c>
      <c r="C10" s="37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22"/>
      <c r="O10" s="23"/>
      <c r="P10" s="22"/>
      <c r="Q10" s="23"/>
      <c r="R10" s="22"/>
      <c r="S10" s="23"/>
      <c r="T10" s="22"/>
      <c r="U10" s="23"/>
      <c r="V10" s="22"/>
      <c r="W10" s="23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9">
        <v>3</v>
      </c>
      <c r="B11" s="37" t="str">
        <f>IF($B$9="月","水",IF($B$9="火","木",IF($B$9="水","金",IF($B$9="木","土",IF($B$9="金","日",IF($B$9="土","月",IF($B$9="日","火","")))))))</f>
        <v>木</v>
      </c>
      <c r="C11" s="37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3"/>
      <c r="V11" s="22"/>
      <c r="W11" s="23"/>
      <c r="X11" s="3" t="str">
        <f t="shared" si="0"/>
        <v/>
      </c>
    </row>
    <row r="12" spans="1:24" ht="18" customHeight="1">
      <c r="A12" s="19">
        <v>4</v>
      </c>
      <c r="B12" s="37" t="str">
        <f>IF($B$9="月","木",IF($B$9="火","金",IF($B$9="水","土",IF($B$9="木","日",IF($B$9="金","月",IF($B$9="土","火",IF($B$9="日","水","")))))))</f>
        <v>金</v>
      </c>
      <c r="C12" s="37"/>
      <c r="D12" s="22"/>
      <c r="E12" s="23"/>
      <c r="F12" s="22"/>
      <c r="G12" s="23"/>
      <c r="H12" s="22"/>
      <c r="I12" s="23"/>
      <c r="J12" s="22"/>
      <c r="K12" s="23"/>
      <c r="L12" s="22"/>
      <c r="M12" s="23"/>
      <c r="N12" s="22"/>
      <c r="O12" s="23"/>
      <c r="P12" s="22"/>
      <c r="Q12" s="23"/>
      <c r="R12" s="22"/>
      <c r="S12" s="23"/>
      <c r="T12" s="22"/>
      <c r="U12" s="23"/>
      <c r="V12" s="22"/>
      <c r="W12" s="23"/>
      <c r="X12" s="3" t="str">
        <f t="shared" si="0"/>
        <v/>
      </c>
    </row>
    <row r="13" spans="1:24" ht="18" customHeight="1">
      <c r="A13" s="19">
        <v>5</v>
      </c>
      <c r="B13" s="37" t="str">
        <f>IF($B$9="月","金",IF($B$9="火","土",IF($B$9="水","日",IF($B$9="木","月",IF($B$9="金","火",IF($B$9="土","水",IF($B$9="日","木","")))))))</f>
        <v>土</v>
      </c>
      <c r="C13" s="37"/>
      <c r="D13" s="22"/>
      <c r="E13" s="23"/>
      <c r="F13" s="22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3"/>
      <c r="V13" s="22"/>
      <c r="W13" s="23"/>
      <c r="X13" s="3" t="str">
        <f t="shared" si="0"/>
        <v/>
      </c>
    </row>
    <row r="14" spans="1:24" ht="18" customHeight="1">
      <c r="A14" s="19">
        <v>6</v>
      </c>
      <c r="B14" s="37" t="str">
        <f>IF($B$9="月","土",IF($B$9="火","日",IF($B$9="水","月",IF($B$9="木","火",IF($B$9="金","水",IF($B$9="土","木",IF($B$9="日","金","")))))))</f>
        <v>日</v>
      </c>
      <c r="C14" s="37"/>
      <c r="D14" s="22" t="s">
        <v>29</v>
      </c>
      <c r="E14" s="23"/>
      <c r="F14" s="22"/>
      <c r="G14" s="23" t="s">
        <v>29</v>
      </c>
      <c r="H14" s="22"/>
      <c r="I14" s="23"/>
      <c r="J14" s="22"/>
      <c r="K14" s="23"/>
      <c r="L14" s="22"/>
      <c r="M14" s="23"/>
      <c r="N14" s="22"/>
      <c r="O14" s="23"/>
      <c r="P14" s="22"/>
      <c r="Q14" s="23"/>
      <c r="R14" s="22"/>
      <c r="S14" s="23"/>
      <c r="T14" s="22"/>
      <c r="U14" s="23"/>
      <c r="V14" s="22"/>
      <c r="W14" s="23"/>
      <c r="X14" s="3" t="str">
        <f t="shared" si="0"/>
        <v/>
      </c>
    </row>
    <row r="15" spans="1:24" ht="18" customHeight="1">
      <c r="A15" s="19">
        <v>7</v>
      </c>
      <c r="B15" s="37" t="str">
        <f>IF($B$9="月","日",IF($B$9="火","月",IF($B$9="水","火",IF($B$9="木","水",IF($B$9="金","木",IF($B$9="土","金",IF($B$9="日","土","")))))))</f>
        <v>月</v>
      </c>
      <c r="C15" s="37"/>
      <c r="D15" s="22"/>
      <c r="E15" s="23"/>
      <c r="F15" s="22" t="s">
        <v>29</v>
      </c>
      <c r="G15" s="23" t="s">
        <v>29</v>
      </c>
      <c r="H15" s="22" t="s">
        <v>29</v>
      </c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3" t="str">
        <f>IF(OR(COUNTA(D15,F15,H15,J15,L15,N15,P15,R15,T15,V15)&gt;1,COUNTA(E15,G15,I15,K15,M15,O15,Q15,S15,U15,W15)&gt;1),"※同一時間帯に○が２個以上入力されています。確認してください。","")</f>
        <v>※同一時間帯に○が２個以上入力されています。確認してください。</v>
      </c>
    </row>
    <row r="16" spans="1:24" ht="18" customHeight="1">
      <c r="A16" s="19">
        <v>8</v>
      </c>
      <c r="B16" s="37" t="str">
        <f>$B$9</f>
        <v>火</v>
      </c>
      <c r="C16" s="37"/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3" t="str">
        <f t="shared" si="0"/>
        <v/>
      </c>
    </row>
    <row r="17" spans="1:24" ht="18" customHeight="1">
      <c r="A17" s="19">
        <v>9</v>
      </c>
      <c r="B17" s="37" t="str">
        <f>IF($B$9="月","火",IF($B$9="火","水",IF($B$9="水","木",IF($B$9="木","金",IF($B$9="金","土",IF($B$9="土","日",IF($B$9="日","月","")))))))</f>
        <v>水</v>
      </c>
      <c r="C17" s="37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3" t="str">
        <f t="shared" si="0"/>
        <v/>
      </c>
    </row>
    <row r="18" spans="1:24" ht="18" customHeight="1">
      <c r="A18" s="19">
        <v>10</v>
      </c>
      <c r="B18" s="37" t="str">
        <f>IF($B$9="月","水",IF($B$9="火","木",IF($B$9="水","金",IF($B$9="木","土",IF($B$9="金","日",IF($B$9="土","月",IF($B$9="日","火","")))))))</f>
        <v>木</v>
      </c>
      <c r="C18" s="37"/>
      <c r="D18" s="22"/>
      <c r="E18" s="23"/>
      <c r="F18" s="22"/>
      <c r="G18" s="23"/>
      <c r="H18" s="22"/>
      <c r="I18" s="23"/>
      <c r="J18" s="22"/>
      <c r="K18" s="23"/>
      <c r="L18" s="22"/>
      <c r="M18" s="23"/>
      <c r="N18" s="22"/>
      <c r="O18" s="23"/>
      <c r="P18" s="22"/>
      <c r="Q18" s="23"/>
      <c r="R18" s="22"/>
      <c r="S18" s="23"/>
      <c r="T18" s="22"/>
      <c r="U18" s="23"/>
      <c r="V18" s="22"/>
      <c r="W18" s="23"/>
      <c r="X18" s="3" t="str">
        <f t="shared" si="0"/>
        <v/>
      </c>
    </row>
    <row r="19" spans="1:24" ht="18" customHeight="1">
      <c r="A19" s="19">
        <v>11</v>
      </c>
      <c r="B19" s="37" t="str">
        <f>IF($B$9="月","木",IF($B$9="火","金",IF($B$9="水","土",IF($B$9="木","日",IF($B$9="金","月",IF($B$9="土","火",IF($B$9="日","水","")))))))</f>
        <v>金</v>
      </c>
      <c r="C19" s="37"/>
      <c r="D19" s="22"/>
      <c r="E19" s="23"/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3" t="str">
        <f t="shared" si="0"/>
        <v/>
      </c>
    </row>
    <row r="20" spans="1:24" ht="18" customHeight="1">
      <c r="A20" s="19">
        <v>12</v>
      </c>
      <c r="B20" s="37" t="str">
        <f>IF($B$9="月","金",IF($B$9="火","土",IF($B$9="水","日",IF($B$9="木","月",IF($B$9="金","火",IF($B$9="土","水",IF($B$9="日","木","")))))))</f>
        <v>土</v>
      </c>
      <c r="C20" s="37"/>
      <c r="D20" s="2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3" t="str">
        <f t="shared" si="0"/>
        <v/>
      </c>
    </row>
    <row r="21" spans="1:24" ht="18" customHeight="1">
      <c r="A21" s="19">
        <v>13</v>
      </c>
      <c r="B21" s="37" t="str">
        <f>IF($B$9="月","土",IF($B$9="火","日",IF($B$9="水","月",IF($B$9="木","火",IF($B$9="金","水",IF($B$9="土","木",IF($B$9="日","金","")))))))</f>
        <v>日</v>
      </c>
      <c r="C21" s="37"/>
      <c r="D21" s="22" t="s">
        <v>29</v>
      </c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3" t="str">
        <f t="shared" si="0"/>
        <v/>
      </c>
    </row>
    <row r="22" spans="1:24" ht="18" customHeight="1">
      <c r="A22" s="19">
        <v>14</v>
      </c>
      <c r="B22" s="37" t="str">
        <f>IF($B$9="月","日",IF($B$9="火","月",IF($B$9="水","火",IF($B$9="木","水",IF($B$9="金","木",IF($B$9="土","金",IF($B$9="日","土","")))))))</f>
        <v>月</v>
      </c>
      <c r="C22" s="37"/>
      <c r="D22" s="22"/>
      <c r="E22" s="23"/>
      <c r="F22" s="22" t="s">
        <v>29</v>
      </c>
      <c r="G22" s="23"/>
      <c r="H22" s="22"/>
      <c r="I22" s="23" t="s">
        <v>29</v>
      </c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3" t="str">
        <f t="shared" si="0"/>
        <v/>
      </c>
    </row>
    <row r="23" spans="1:24" ht="18" customHeight="1">
      <c r="A23" s="19">
        <v>15</v>
      </c>
      <c r="B23" s="37" t="str">
        <f>$B$9</f>
        <v>火</v>
      </c>
      <c r="C23" s="37"/>
      <c r="D23" s="2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3" t="str">
        <f t="shared" si="0"/>
        <v/>
      </c>
    </row>
    <row r="24" spans="1:24" ht="18" customHeight="1">
      <c r="A24" s="19">
        <v>16</v>
      </c>
      <c r="B24" s="37" t="str">
        <f>IF($B$9="月","火",IF($B$9="火","水",IF($B$9="水","木",IF($B$9="木","金",IF($B$9="金","土",IF($B$9="土","日",IF($B$9="日","月","")))))))</f>
        <v>水</v>
      </c>
      <c r="C24" s="37"/>
      <c r="D24" s="22"/>
      <c r="E24" s="23"/>
      <c r="F24" s="22"/>
      <c r="G24" s="23"/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3"/>
      <c r="V24" s="22"/>
      <c r="W24" s="23"/>
      <c r="X24" s="3" t="str">
        <f t="shared" si="0"/>
        <v/>
      </c>
    </row>
    <row r="25" spans="1:24" ht="18" customHeight="1">
      <c r="A25" s="19">
        <v>17</v>
      </c>
      <c r="B25" s="37" t="str">
        <f>IF($B$9="月","水",IF($B$9="火","木",IF($B$9="水","金",IF($B$9="木","土",IF($B$9="金","日",IF($B$9="土","月",IF($B$9="日","火","")))))))</f>
        <v>木</v>
      </c>
      <c r="C25" s="37"/>
      <c r="D25" s="22"/>
      <c r="E25" s="23"/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3" t="str">
        <f t="shared" si="0"/>
        <v/>
      </c>
    </row>
    <row r="26" spans="1:24" ht="18" customHeight="1">
      <c r="A26" s="19">
        <v>18</v>
      </c>
      <c r="B26" s="37" t="str">
        <f>IF($B$9="月","木",IF($B$9="火","金",IF($B$9="水","土",IF($B$9="木","日",IF($B$9="金","月",IF($B$9="土","火",IF($B$9="日","水","")))))))</f>
        <v>金</v>
      </c>
      <c r="C26" s="37"/>
      <c r="D26" s="2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3" t="str">
        <f t="shared" si="0"/>
        <v/>
      </c>
    </row>
    <row r="27" spans="1:24" ht="18" customHeight="1">
      <c r="A27" s="19">
        <v>19</v>
      </c>
      <c r="B27" s="37" t="str">
        <f>IF($B$9="月","金",IF($B$9="火","土",IF($B$9="水","日",IF($B$9="木","月",IF($B$9="金","火",IF($B$9="土","水",IF($B$9="日","木","")))))))</f>
        <v>土</v>
      </c>
      <c r="C27" s="37"/>
      <c r="D27" s="22"/>
      <c r="E27" s="23"/>
      <c r="F27" s="22"/>
      <c r="G27" s="23"/>
      <c r="H27" s="22"/>
      <c r="I27" s="23"/>
      <c r="J27" s="22"/>
      <c r="K27" s="23"/>
      <c r="L27" s="22"/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3" t="str">
        <f t="shared" si="0"/>
        <v/>
      </c>
    </row>
    <row r="28" spans="1:24" ht="18" customHeight="1">
      <c r="A28" s="19">
        <v>20</v>
      </c>
      <c r="B28" s="37" t="str">
        <f>IF($B$9="月","土",IF($B$9="火","日",IF($B$9="水","月",IF($B$9="木","火",IF($B$9="金","水",IF($B$9="土","木",IF($B$9="日","金","")))))))</f>
        <v>日</v>
      </c>
      <c r="C28" s="37"/>
      <c r="D28" s="22" t="s">
        <v>29</v>
      </c>
      <c r="E28" s="23"/>
      <c r="F28" s="22"/>
      <c r="G28" s="23" t="s">
        <v>29</v>
      </c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3" t="str">
        <f t="shared" si="0"/>
        <v/>
      </c>
    </row>
    <row r="29" spans="1:24" ht="18" customHeight="1">
      <c r="A29" s="19">
        <v>21</v>
      </c>
      <c r="B29" s="37" t="str">
        <f>IF($B$9="月","日",IF($B$9="火","月",IF($B$9="水","火",IF($B$9="木","水",IF($B$9="金","木",IF($B$9="土","金",IF($B$9="日","土","")))))))</f>
        <v>月</v>
      </c>
      <c r="C29" s="37"/>
      <c r="D29" s="22"/>
      <c r="E29" s="23"/>
      <c r="F29" s="22"/>
      <c r="G29" s="23"/>
      <c r="H29" s="22"/>
      <c r="I29" s="23" t="s">
        <v>29</v>
      </c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3" t="str">
        <f t="shared" si="0"/>
        <v/>
      </c>
    </row>
    <row r="30" spans="1:24" ht="18" customHeight="1">
      <c r="A30" s="19">
        <v>22</v>
      </c>
      <c r="B30" s="37" t="str">
        <f>$B$9</f>
        <v>火</v>
      </c>
      <c r="C30" s="37"/>
      <c r="D30" s="2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3" t="str">
        <f t="shared" si="0"/>
        <v/>
      </c>
    </row>
    <row r="31" spans="1:24" ht="18" customHeight="1">
      <c r="A31" s="19">
        <v>23</v>
      </c>
      <c r="B31" s="37" t="str">
        <f>IF($B$9="月","火",IF($B$9="火","水",IF($B$9="水","木",IF($B$9="木","金",IF($B$9="金","土",IF($B$9="土","日",IF($B$9="日","月","")))))))</f>
        <v>水</v>
      </c>
      <c r="C31" s="37"/>
      <c r="D31" s="22"/>
      <c r="E31" s="23"/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3" t="str">
        <f t="shared" si="0"/>
        <v/>
      </c>
    </row>
    <row r="32" spans="1:24" ht="18" customHeight="1">
      <c r="A32" s="19">
        <v>24</v>
      </c>
      <c r="B32" s="37" t="str">
        <f>IF($B$9="月","水",IF($B$9="火","木",IF($B$9="水","金",IF($B$9="木","土",IF($B$9="金","日",IF($B$9="土","月",IF($B$9="日","火","")))))))</f>
        <v>木</v>
      </c>
      <c r="C32" s="37"/>
      <c r="D32" s="22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3" t="str">
        <f t="shared" si="0"/>
        <v/>
      </c>
    </row>
    <row r="33" spans="1:24" ht="18" customHeight="1">
      <c r="A33" s="19">
        <v>25</v>
      </c>
      <c r="B33" s="37" t="str">
        <f>IF($B$9="月","木",IF($B$9="火","金",IF($B$9="水","土",IF($B$9="木","日",IF($B$9="金","月",IF($B$9="土","火",IF($B$9="日","水","")))))))</f>
        <v>金</v>
      </c>
      <c r="C33" s="37"/>
      <c r="D33" s="22"/>
      <c r="E33" s="23"/>
      <c r="F33" s="22"/>
      <c r="G33" s="23"/>
      <c r="H33" s="22"/>
      <c r="I33" s="23"/>
      <c r="J33" s="22"/>
      <c r="K33" s="23"/>
      <c r="L33" s="22"/>
      <c r="M33" s="23"/>
      <c r="N33" s="22"/>
      <c r="O33" s="23"/>
      <c r="P33" s="22"/>
      <c r="Q33" s="23"/>
      <c r="R33" s="22"/>
      <c r="S33" s="23"/>
      <c r="T33" s="22"/>
      <c r="U33" s="23"/>
      <c r="V33" s="22"/>
      <c r="W33" s="23"/>
      <c r="X33" s="3" t="str">
        <f t="shared" si="0"/>
        <v/>
      </c>
    </row>
    <row r="34" spans="1:24" ht="18" customHeight="1">
      <c r="A34" s="19">
        <v>26</v>
      </c>
      <c r="B34" s="37" t="str">
        <f>IF($B$9="月","金",IF($B$9="火","土",IF($B$9="水","日",IF($B$9="木","月",IF($B$9="金","火",IF($B$9="土","水",IF($B$9="日","木","")))))))</f>
        <v>土</v>
      </c>
      <c r="C34" s="37"/>
      <c r="D34" s="22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3" t="str">
        <f t="shared" si="0"/>
        <v/>
      </c>
    </row>
    <row r="35" spans="1:24" ht="18" customHeight="1">
      <c r="A35" s="19">
        <v>27</v>
      </c>
      <c r="B35" s="37" t="str">
        <f>IF($B$9="月","土",IF($B$9="火","日",IF($B$9="水","月",IF($B$9="木","火",IF($B$9="金","水",IF($B$9="土","木",IF($B$9="日","金","")))))))</f>
        <v>日</v>
      </c>
      <c r="C35" s="37"/>
      <c r="D35" s="22"/>
      <c r="E35" s="23"/>
      <c r="F35" s="22"/>
      <c r="G35" s="23"/>
      <c r="H35" s="22"/>
      <c r="I35" s="23"/>
      <c r="J35" s="22"/>
      <c r="K35" s="23"/>
      <c r="L35" s="22"/>
      <c r="M35" s="23"/>
      <c r="N35" s="22"/>
      <c r="O35" s="23"/>
      <c r="P35" s="22"/>
      <c r="Q35" s="23"/>
      <c r="R35" s="22"/>
      <c r="S35" s="23"/>
      <c r="T35" s="22"/>
      <c r="U35" s="23"/>
      <c r="V35" s="22"/>
      <c r="W35" s="23"/>
      <c r="X35" s="3" t="str">
        <f t="shared" si="0"/>
        <v/>
      </c>
    </row>
    <row r="36" spans="1:24" ht="18" customHeight="1">
      <c r="A36" s="19">
        <v>28</v>
      </c>
      <c r="B36" s="37" t="str">
        <f>IF($B$9="月","日",IF($B$9="火","月",IF($B$9="水","火",IF($B$9="木","水",IF($B$9="金","木",IF($B$9="土","金",IF($B$9="日","土","")))))))</f>
        <v>月</v>
      </c>
      <c r="C36" s="37"/>
      <c r="D36" s="22" t="s">
        <v>29</v>
      </c>
      <c r="E36" s="23"/>
      <c r="F36" s="22"/>
      <c r="G36" s="23"/>
      <c r="H36" s="22"/>
      <c r="I36" s="23" t="s">
        <v>29</v>
      </c>
      <c r="J36" s="22"/>
      <c r="K36" s="23"/>
      <c r="L36" s="22"/>
      <c r="M36" s="23"/>
      <c r="N36" s="22"/>
      <c r="O36" s="23"/>
      <c r="P36" s="22"/>
      <c r="Q36" s="23"/>
      <c r="R36" s="22"/>
      <c r="S36" s="23"/>
      <c r="T36" s="22"/>
      <c r="U36" s="23"/>
      <c r="V36" s="22"/>
      <c r="W36" s="23"/>
      <c r="X36" s="3" t="str">
        <f t="shared" si="0"/>
        <v/>
      </c>
    </row>
    <row r="37" spans="1:24" ht="18" customHeight="1">
      <c r="A37" s="19">
        <v>29</v>
      </c>
      <c r="B37" s="37" t="s">
        <v>17</v>
      </c>
      <c r="C37" s="37"/>
      <c r="D37" s="22"/>
      <c r="E37" s="23"/>
      <c r="F37" s="22" t="s">
        <v>29</v>
      </c>
      <c r="G37" s="23"/>
      <c r="H37" s="22"/>
      <c r="I37" s="23" t="s">
        <v>29</v>
      </c>
      <c r="J37" s="22"/>
      <c r="K37" s="23"/>
      <c r="L37" s="22"/>
      <c r="M37" s="23"/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3" t="str">
        <f t="shared" si="0"/>
        <v/>
      </c>
    </row>
    <row r="38" spans="1:24" ht="18" customHeight="1">
      <c r="A38" s="19">
        <v>30</v>
      </c>
      <c r="B38" s="37" t="str">
        <f>IF($B$9="月","火",IF($B$9="火","水",IF($B$9="水","木",IF($B$9="木","金",IF($B$9="金","土",IF($B$9="土","日",IF($B$9="日","月","")))))))</f>
        <v>水</v>
      </c>
      <c r="C38" s="37"/>
      <c r="D38" s="22"/>
      <c r="E38" s="23"/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22"/>
      <c r="U38" s="23"/>
      <c r="V38" s="22"/>
      <c r="W38" s="23"/>
      <c r="X38" s="3" t="str">
        <f t="shared" si="0"/>
        <v/>
      </c>
    </row>
    <row r="39" spans="1:24" ht="18" customHeight="1">
      <c r="A39" s="19"/>
      <c r="B39" s="37"/>
      <c r="C39" s="37"/>
      <c r="D39" s="22"/>
      <c r="E39" s="23"/>
      <c r="F39" s="22"/>
      <c r="G39" s="23"/>
      <c r="H39" s="22"/>
      <c r="I39" s="23"/>
      <c r="J39" s="22"/>
      <c r="K39" s="23"/>
      <c r="L39" s="22"/>
      <c r="M39" s="23"/>
      <c r="N39" s="22"/>
      <c r="O39" s="23"/>
      <c r="P39" s="22"/>
      <c r="Q39" s="23"/>
      <c r="R39" s="22"/>
      <c r="S39" s="23"/>
      <c r="T39" s="22"/>
      <c r="U39" s="23"/>
      <c r="V39" s="22"/>
      <c r="W39" s="23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>
        <f>IF(COUNTIF(D9:D39,"○")=0,"",COUNTIF(D9:D39,"○"))</f>
        <v>4</v>
      </c>
      <c r="E40" s="13" t="str">
        <f t="shared" ref="E40:W40" si="1">IF(COUNTIF(E9:E39,"○")=0,"",COUNTIF(E9:E39,"○"))</f>
        <v/>
      </c>
      <c r="F40" s="12">
        <f t="shared" si="1"/>
        <v>3</v>
      </c>
      <c r="G40" s="13">
        <f t="shared" si="1"/>
        <v>3</v>
      </c>
      <c r="H40" s="12">
        <f t="shared" si="1"/>
        <v>1</v>
      </c>
      <c r="I40" s="13">
        <f t="shared" si="1"/>
        <v>4</v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>
        <f>IF(SUM(D40:E40)=0,"",SUM(D40:E40))</f>
        <v>4</v>
      </c>
      <c r="E41" s="39"/>
      <c r="F41" s="39">
        <f t="shared" ref="F41" si="2">IF(SUM(F40:G40)=0,"",SUM(F40:G40))</f>
        <v>6</v>
      </c>
      <c r="G41" s="39"/>
      <c r="H41" s="39">
        <f t="shared" ref="H41" si="3">IF(SUM(H40:I40)=0,"",SUM(H40:I40))</f>
        <v>5</v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>
        <f>IF(SUM(D41:W41)=0,"",SUM(D41:W41))</f>
        <v>15</v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59" t="s">
        <v>25</v>
      </c>
      <c r="F46" s="59"/>
      <c r="G46" s="59"/>
      <c r="H46" s="59"/>
      <c r="I46" s="59"/>
      <c r="J46" s="59"/>
      <c r="K46" s="17"/>
      <c r="L46" s="17"/>
      <c r="M46" s="16" t="s">
        <v>16</v>
      </c>
      <c r="N46" s="60" t="s">
        <v>30</v>
      </c>
      <c r="O46" s="60"/>
      <c r="P46" s="60"/>
      <c r="Q46" s="60"/>
      <c r="R46" s="60"/>
      <c r="S46" s="60"/>
      <c r="T46" s="60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4C2DE76B-3112-4078-A81C-3C83B9909A74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7A06-6565-4188-9FF8-F9652C0A49CC}">
  <dimension ref="A1:X46"/>
  <sheetViews>
    <sheetView zoomScaleNormal="100" zoomScaleSheetLayoutView="100" workbookViewId="0">
      <selection activeCell="D10" sqref="D10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5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23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土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">
        <v>21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">
        <v>17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">
        <v>17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">
        <v>17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木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金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土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日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月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火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水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木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金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土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日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月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火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水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木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金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土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日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月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火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水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木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金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土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日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17F2BD52-711C-44BB-9350-4ACA08DEF485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9842-784B-4C8B-9566-F434C895A253}">
  <dimension ref="A1:X46"/>
  <sheetViews>
    <sheetView zoomScaleNormal="100" zoomScaleSheetLayoutView="100" workbookViewId="0">
      <selection activeCell="D10" sqref="D10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6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32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火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水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木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金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土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日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月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火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水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木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金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土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日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月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火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水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木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金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土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日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月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火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水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木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金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土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日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月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火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/>
      <c r="B39" s="37"/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18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C56DDF9B-EC2A-48DB-97E0-3C5F400F2BB8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7380-351C-4DC9-878C-4F9E2A4A8423}">
  <dimension ref="A1:X46"/>
  <sheetViews>
    <sheetView zoomScaleNormal="100" zoomScaleSheetLayoutView="100" workbookViewId="0">
      <selection activeCell="D9" sqref="D9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7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19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木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金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土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日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月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火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水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木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金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土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日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月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47" t="str">
        <f>IF($B$9="月","日",IF($B$9="火","月",IF($B$9="水","火",IF($B$9="木","水",IF($B$9="金","木",IF($B$9="土","金",IF($B$9="日","土","")))))))</f>
        <v>火</v>
      </c>
      <c r="C22" s="48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水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木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金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土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日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月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">
        <v>31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水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木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金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土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日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月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火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水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木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金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EBB33024-5892-4746-8703-E32F22CBB4D8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DDBA-D75E-4338-8A24-A2E19C8629B6}">
  <dimension ref="A1:X46"/>
  <sheetViews>
    <sheetView zoomScaleNormal="100" zoomScaleSheetLayoutView="100" workbookViewId="0">
      <selection activeCell="D10" sqref="D10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8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20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日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月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火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水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木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金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土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日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月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">
        <v>17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水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木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金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土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日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月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火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水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木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金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土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日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月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火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水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木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金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土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日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月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50AF07AB-27C2-48AB-96D7-157D2FB0BDBA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9F36-B4C1-481A-A104-A382EDD43F97}">
  <dimension ref="A1:X46"/>
  <sheetViews>
    <sheetView zoomScaleNormal="100" zoomScaleSheetLayoutView="100" workbookViewId="0">
      <selection activeCell="K9" sqref="K9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9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35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水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木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金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土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日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月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火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水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木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金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土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日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月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">
        <v>17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水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木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金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土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日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月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火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">
        <v>17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木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金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土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日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月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火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水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/>
      <c r="B39" s="37"/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7897D3DF-365C-4CBD-968D-17F3E599A7EA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2A89-C319-498A-8540-8177BDC1707F}">
  <dimension ref="A1:X46"/>
  <sheetViews>
    <sheetView zoomScaleNormal="100" zoomScaleSheetLayoutView="100" workbookViewId="0">
      <selection activeCell="J7" sqref="J7:K7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10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19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木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金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土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日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月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火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水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木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金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土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日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">
        <v>17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火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水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木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金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土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日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月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火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水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木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金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土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日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月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火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水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木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金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AC10CBB0-38A5-4216-9A61-9AD23BE698D2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8AF3-CD6B-465D-9DE1-F9A66F596F81}">
  <dimension ref="A1:X46"/>
  <sheetViews>
    <sheetView zoomScaleNormal="100" zoomScaleSheetLayoutView="100" workbookViewId="0">
      <selection activeCell="D11" sqref="D11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11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21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月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">
        <v>17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水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木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金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土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日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月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火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水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木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金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土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日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月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火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水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木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金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土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日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">
        <v>17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">
        <v>33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水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木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金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土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日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月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/>
      <c r="B39" s="37"/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605DCB95-98A4-4425-9FCD-5FF14F66158A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1425-6342-4C20-93F3-C5D296C22804}">
  <dimension ref="A1:X46"/>
  <sheetViews>
    <sheetView zoomScaleNormal="100" zoomScaleSheetLayoutView="100" workbookViewId="0">
      <selection activeCell="D10" sqref="D10"/>
    </sheetView>
  </sheetViews>
  <sheetFormatPr defaultRowHeight="13.5"/>
  <cols>
    <col min="1" max="1" width="4.625" style="4" customWidth="1"/>
    <col min="2" max="3" width="2.625" style="4" customWidth="1"/>
    <col min="4" max="23" width="4.625" style="4" customWidth="1"/>
    <col min="24" max="24" width="9" style="3"/>
    <col min="25" max="16384" width="9" style="4"/>
  </cols>
  <sheetData>
    <row r="1" spans="1:24" ht="13.5" customHeight="1">
      <c r="D1" s="30" t="s">
        <v>34</v>
      </c>
      <c r="E1" s="30"/>
      <c r="F1" s="30"/>
      <c r="G1" s="30"/>
      <c r="H1" s="30"/>
      <c r="I1" s="30"/>
      <c r="J1" s="30"/>
      <c r="K1" s="30"/>
      <c r="L1" s="30"/>
      <c r="M1" s="29">
        <v>12</v>
      </c>
      <c r="N1" s="29"/>
      <c r="O1" s="30" t="s">
        <v>1</v>
      </c>
      <c r="P1" s="30"/>
      <c r="Q1" s="1"/>
      <c r="R1" s="1"/>
      <c r="S1" s="31" t="s">
        <v>12</v>
      </c>
      <c r="T1" s="31"/>
      <c r="U1" s="31"/>
      <c r="V1" s="31"/>
      <c r="W1" s="31"/>
      <c r="X1" s="2"/>
    </row>
    <row r="2" spans="1:24" ht="13.5" customHeight="1"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  <c r="O2" s="30"/>
      <c r="P2" s="30"/>
      <c r="Q2" s="1"/>
      <c r="R2" s="1"/>
      <c r="X2" s="2"/>
    </row>
    <row r="4" spans="1:24" ht="29.25" customHeight="1">
      <c r="K4" s="5" t="s">
        <v>2</v>
      </c>
      <c r="L4" s="32"/>
      <c r="M4" s="32"/>
      <c r="N4" s="4" t="s">
        <v>3</v>
      </c>
      <c r="P4" s="6" t="s">
        <v>14</v>
      </c>
      <c r="R4" s="33"/>
      <c r="S4" s="33"/>
      <c r="T4" s="33"/>
      <c r="U4" s="33"/>
      <c r="V4" s="33"/>
      <c r="W4" s="18"/>
    </row>
    <row r="6" spans="1:24">
      <c r="A6" s="34" t="s">
        <v>4</v>
      </c>
      <c r="B6" s="34"/>
      <c r="C6" s="34"/>
      <c r="D6" s="28">
        <v>1</v>
      </c>
      <c r="E6" s="28"/>
      <c r="F6" s="28">
        <v>2</v>
      </c>
      <c r="G6" s="28"/>
      <c r="H6" s="28">
        <v>3</v>
      </c>
      <c r="I6" s="28"/>
      <c r="J6" s="28">
        <v>4</v>
      </c>
      <c r="K6" s="28"/>
      <c r="L6" s="28">
        <v>5</v>
      </c>
      <c r="M6" s="28"/>
      <c r="N6" s="28">
        <v>6</v>
      </c>
      <c r="O6" s="28"/>
      <c r="P6" s="28">
        <v>7</v>
      </c>
      <c r="Q6" s="28"/>
      <c r="R6" s="28">
        <v>8</v>
      </c>
      <c r="S6" s="28"/>
      <c r="T6" s="28">
        <v>9</v>
      </c>
      <c r="U6" s="28"/>
      <c r="V6" s="28">
        <v>10</v>
      </c>
      <c r="W6" s="28"/>
    </row>
    <row r="7" spans="1:24" ht="119.25" customHeight="1">
      <c r="A7" s="38" t="s">
        <v>5</v>
      </c>
      <c r="B7" s="38"/>
      <c r="C7" s="38"/>
      <c r="D7" s="35"/>
      <c r="E7" s="36"/>
      <c r="F7" s="35"/>
      <c r="G7" s="36"/>
      <c r="H7" s="35"/>
      <c r="I7" s="36"/>
      <c r="J7" s="35"/>
      <c r="K7" s="36"/>
      <c r="L7" s="35"/>
      <c r="M7" s="36"/>
      <c r="N7" s="35"/>
      <c r="O7" s="36"/>
      <c r="P7" s="35"/>
      <c r="Q7" s="36"/>
      <c r="R7" s="35"/>
      <c r="S7" s="36"/>
      <c r="T7" s="35"/>
      <c r="U7" s="36"/>
      <c r="V7" s="35"/>
      <c r="W7" s="36"/>
    </row>
    <row r="8" spans="1:24" ht="18.95" customHeight="1">
      <c r="A8" s="7" t="s">
        <v>6</v>
      </c>
      <c r="B8" s="34" t="s">
        <v>7</v>
      </c>
      <c r="C8" s="34"/>
      <c r="D8" s="8" t="s">
        <v>8</v>
      </c>
      <c r="E8" s="9" t="s">
        <v>9</v>
      </c>
      <c r="F8" s="8" t="s">
        <v>8</v>
      </c>
      <c r="G8" s="9" t="s">
        <v>9</v>
      </c>
      <c r="H8" s="8" t="s">
        <v>8</v>
      </c>
      <c r="I8" s="9" t="s">
        <v>9</v>
      </c>
      <c r="J8" s="8" t="s">
        <v>8</v>
      </c>
      <c r="K8" s="9" t="s">
        <v>9</v>
      </c>
      <c r="L8" s="8" t="s">
        <v>8</v>
      </c>
      <c r="M8" s="9" t="s">
        <v>9</v>
      </c>
      <c r="N8" s="8" t="s">
        <v>8</v>
      </c>
      <c r="O8" s="9" t="s">
        <v>9</v>
      </c>
      <c r="P8" s="8" t="s">
        <v>8</v>
      </c>
      <c r="Q8" s="9" t="s">
        <v>9</v>
      </c>
      <c r="R8" s="8" t="s">
        <v>8</v>
      </c>
      <c r="S8" s="9" t="s">
        <v>9</v>
      </c>
      <c r="T8" s="8" t="s">
        <v>8</v>
      </c>
      <c r="U8" s="9" t="s">
        <v>9</v>
      </c>
      <c r="V8" s="8" t="s">
        <v>8</v>
      </c>
      <c r="W8" s="9" t="s">
        <v>9</v>
      </c>
    </row>
    <row r="9" spans="1:24" ht="18" customHeight="1">
      <c r="A9" s="14">
        <v>1</v>
      </c>
      <c r="B9" s="37" t="s">
        <v>22</v>
      </c>
      <c r="C9" s="37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3" t="str">
        <f>IF(OR(COUNTA(D9,F9,H9,J9,L9,N9,P9,R9,T9,V9)&gt;1,COUNTA(E9,G9,I9,K9,M9,O9,Q9,S9,U9,W9)&gt;1),"※同一時間帯に○が２個以上入力されています。確認してください。","")</f>
        <v/>
      </c>
    </row>
    <row r="10" spans="1:24" ht="18" customHeight="1">
      <c r="A10" s="14">
        <v>2</v>
      </c>
      <c r="B10" s="37" t="str">
        <f>IF($B$9="月","火",IF($B$9="火","水",IF($B$9="水","木",IF($B$9="木","金",IF($B$9="金","土",IF($B$9="土","日",IF($B$9="日","月","")))))))</f>
        <v>水</v>
      </c>
      <c r="C10" s="37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3" t="str">
        <f t="shared" ref="X10:X39" si="0">IF(OR(COUNTA(D10,F10,H10,J10,L10,N10,P10,R10,T10,V10)&gt;1,COUNTA(E10,G10,I10,K10,M10,O10,Q10,S10,U10,W10)&gt;1),"※同一時間帯に○が２個以上入力されています。確認してください。","")</f>
        <v/>
      </c>
    </row>
    <row r="11" spans="1:24" ht="18" customHeight="1">
      <c r="A11" s="14">
        <v>3</v>
      </c>
      <c r="B11" s="37" t="str">
        <f>IF($B$9="月","水",IF($B$9="火","木",IF($B$9="水","金",IF($B$9="木","土",IF($B$9="金","日",IF($B$9="土","月",IF($B$9="日","火","")))))))</f>
        <v>木</v>
      </c>
      <c r="C11" s="37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10"/>
      <c r="Q11" s="11"/>
      <c r="R11" s="10"/>
      <c r="S11" s="11"/>
      <c r="T11" s="10"/>
      <c r="U11" s="11"/>
      <c r="V11" s="10"/>
      <c r="W11" s="11"/>
      <c r="X11" s="3" t="str">
        <f t="shared" si="0"/>
        <v/>
      </c>
    </row>
    <row r="12" spans="1:24" ht="18" customHeight="1">
      <c r="A12" s="14">
        <v>4</v>
      </c>
      <c r="B12" s="37" t="str">
        <f>IF($B$9="月","木",IF($B$9="火","金",IF($B$9="水","土",IF($B$9="木","日",IF($B$9="金","月",IF($B$9="土","火",IF($B$9="日","水","")))))))</f>
        <v>金</v>
      </c>
      <c r="C12" s="37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3" t="str">
        <f t="shared" si="0"/>
        <v/>
      </c>
    </row>
    <row r="13" spans="1:24" ht="18" customHeight="1">
      <c r="A13" s="14">
        <v>5</v>
      </c>
      <c r="B13" s="37" t="str">
        <f>IF($B$9="月","金",IF($B$9="火","土",IF($B$9="水","日",IF($B$9="木","月",IF($B$9="金","火",IF($B$9="土","水",IF($B$9="日","木","")))))))</f>
        <v>土</v>
      </c>
      <c r="C13" s="37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/>
      <c r="U13" s="11"/>
      <c r="V13" s="10"/>
      <c r="W13" s="11"/>
      <c r="X13" s="3" t="str">
        <f t="shared" si="0"/>
        <v/>
      </c>
    </row>
    <row r="14" spans="1:24" ht="18" customHeight="1">
      <c r="A14" s="14">
        <v>6</v>
      </c>
      <c r="B14" s="37" t="str">
        <f>IF($B$9="月","土",IF($B$9="火","日",IF($B$9="水","月",IF($B$9="木","火",IF($B$9="金","水",IF($B$9="土","木",IF($B$9="日","金","")))))))</f>
        <v>日</v>
      </c>
      <c r="C14" s="37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10"/>
      <c r="Q14" s="11"/>
      <c r="R14" s="10"/>
      <c r="S14" s="11"/>
      <c r="T14" s="10"/>
      <c r="U14" s="11"/>
      <c r="V14" s="10"/>
      <c r="W14" s="11"/>
      <c r="X14" s="3" t="str">
        <f t="shared" si="0"/>
        <v/>
      </c>
    </row>
    <row r="15" spans="1:24" ht="18" customHeight="1">
      <c r="A15" s="14">
        <v>7</v>
      </c>
      <c r="B15" s="37" t="str">
        <f>IF($B$9="月","日",IF($B$9="火","月",IF($B$9="水","火",IF($B$9="木","水",IF($B$9="金","木",IF($B$9="土","金",IF($B$9="日","土","")))))))</f>
        <v>月</v>
      </c>
      <c r="C15" s="37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/>
      <c r="O15" s="11"/>
      <c r="P15" s="10"/>
      <c r="Q15" s="11"/>
      <c r="R15" s="10"/>
      <c r="S15" s="11"/>
      <c r="T15" s="10"/>
      <c r="U15" s="11"/>
      <c r="V15" s="10"/>
      <c r="W15" s="11"/>
      <c r="X15" s="3" t="str">
        <f t="shared" si="0"/>
        <v/>
      </c>
    </row>
    <row r="16" spans="1:24" ht="18" customHeight="1">
      <c r="A16" s="14">
        <v>8</v>
      </c>
      <c r="B16" s="37" t="str">
        <f>$B$9</f>
        <v>火</v>
      </c>
      <c r="C16" s="37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1"/>
      <c r="P16" s="10"/>
      <c r="Q16" s="11"/>
      <c r="R16" s="10"/>
      <c r="S16" s="11"/>
      <c r="T16" s="10"/>
      <c r="U16" s="11"/>
      <c r="V16" s="10"/>
      <c r="W16" s="11"/>
      <c r="X16" s="3" t="str">
        <f t="shared" si="0"/>
        <v/>
      </c>
    </row>
    <row r="17" spans="1:24" ht="18" customHeight="1">
      <c r="A17" s="14">
        <v>9</v>
      </c>
      <c r="B17" s="37" t="str">
        <f>IF($B$9="月","火",IF($B$9="火","水",IF($B$9="水","木",IF($B$9="木","金",IF($B$9="金","土",IF($B$9="土","日",IF($B$9="日","月","")))))))</f>
        <v>水</v>
      </c>
      <c r="C17" s="37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/>
      <c r="O17" s="11"/>
      <c r="P17" s="10"/>
      <c r="Q17" s="11"/>
      <c r="R17" s="10"/>
      <c r="S17" s="11"/>
      <c r="T17" s="10"/>
      <c r="U17" s="11"/>
      <c r="V17" s="10"/>
      <c r="W17" s="11"/>
      <c r="X17" s="3" t="str">
        <f t="shared" si="0"/>
        <v/>
      </c>
    </row>
    <row r="18" spans="1:24" ht="18" customHeight="1">
      <c r="A18" s="14">
        <v>10</v>
      </c>
      <c r="B18" s="37" t="str">
        <f>IF($B$9="月","水",IF($B$9="火","木",IF($B$9="水","金",IF($B$9="木","土",IF($B$9="金","日",IF($B$9="土","月",IF($B$9="日","火","")))))))</f>
        <v>木</v>
      </c>
      <c r="C18" s="37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0"/>
      <c r="Q18" s="11"/>
      <c r="R18" s="10"/>
      <c r="S18" s="11"/>
      <c r="T18" s="10"/>
      <c r="U18" s="11"/>
      <c r="V18" s="10"/>
      <c r="W18" s="11"/>
      <c r="X18" s="3" t="str">
        <f t="shared" si="0"/>
        <v/>
      </c>
    </row>
    <row r="19" spans="1:24" ht="18" customHeight="1">
      <c r="A19" s="14">
        <v>11</v>
      </c>
      <c r="B19" s="37" t="str">
        <f>IF($B$9="月","木",IF($B$9="火","金",IF($B$9="水","土",IF($B$9="木","日",IF($B$9="金","月",IF($B$9="土","火",IF($B$9="日","水","")))))))</f>
        <v>金</v>
      </c>
      <c r="C19" s="37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3" t="str">
        <f t="shared" si="0"/>
        <v/>
      </c>
    </row>
    <row r="20" spans="1:24" ht="18" customHeight="1">
      <c r="A20" s="14">
        <v>12</v>
      </c>
      <c r="B20" s="37" t="str">
        <f>IF($B$9="月","金",IF($B$9="火","土",IF($B$9="水","日",IF($B$9="木","月",IF($B$9="金","火",IF($B$9="土","水",IF($B$9="日","木","")))))))</f>
        <v>土</v>
      </c>
      <c r="C20" s="37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  <c r="V20" s="10"/>
      <c r="W20" s="11"/>
      <c r="X20" s="3" t="str">
        <f t="shared" si="0"/>
        <v/>
      </c>
    </row>
    <row r="21" spans="1:24" ht="18" customHeight="1">
      <c r="A21" s="14">
        <v>13</v>
      </c>
      <c r="B21" s="37" t="str">
        <f>IF($B$9="月","土",IF($B$9="火","日",IF($B$9="水","月",IF($B$9="木","火",IF($B$9="金","水",IF($B$9="土","木",IF($B$9="日","金","")))))))</f>
        <v>日</v>
      </c>
      <c r="C21" s="37"/>
      <c r="D21" s="10"/>
      <c r="E21" s="11"/>
      <c r="F21" s="10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11"/>
      <c r="X21" s="3" t="str">
        <f t="shared" si="0"/>
        <v/>
      </c>
    </row>
    <row r="22" spans="1:24" ht="18" customHeight="1">
      <c r="A22" s="14">
        <v>14</v>
      </c>
      <c r="B22" s="37" t="str">
        <f>IF($B$9="月","日",IF($B$9="火","月",IF($B$9="水","火",IF($B$9="木","水",IF($B$9="金","木",IF($B$9="土","金",IF($B$9="日","土","")))))))</f>
        <v>月</v>
      </c>
      <c r="C22" s="37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11"/>
      <c r="V22" s="10"/>
      <c r="W22" s="11"/>
      <c r="X22" s="3" t="str">
        <f t="shared" si="0"/>
        <v/>
      </c>
    </row>
    <row r="23" spans="1:24" ht="18" customHeight="1">
      <c r="A23" s="14">
        <v>15</v>
      </c>
      <c r="B23" s="37" t="str">
        <f>$B$9</f>
        <v>火</v>
      </c>
      <c r="C23" s="37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3" t="str">
        <f t="shared" si="0"/>
        <v/>
      </c>
    </row>
    <row r="24" spans="1:24" ht="18" customHeight="1">
      <c r="A24" s="14">
        <v>16</v>
      </c>
      <c r="B24" s="37" t="str">
        <f>IF($B$9="月","火",IF($B$9="火","水",IF($B$9="水","木",IF($B$9="木","金",IF($B$9="金","土",IF($B$9="土","日",IF($B$9="日","月","")))))))</f>
        <v>水</v>
      </c>
      <c r="C24" s="37"/>
      <c r="D24" s="10"/>
      <c r="E24" s="11"/>
      <c r="F24" s="10"/>
      <c r="G24" s="11"/>
      <c r="H24" s="10"/>
      <c r="I24" s="11"/>
      <c r="J24" s="10"/>
      <c r="K24" s="11"/>
      <c r="L24" s="10"/>
      <c r="M24" s="11"/>
      <c r="N24" s="10"/>
      <c r="O24" s="11"/>
      <c r="P24" s="10"/>
      <c r="Q24" s="11"/>
      <c r="R24" s="10"/>
      <c r="S24" s="11"/>
      <c r="T24" s="10"/>
      <c r="U24" s="11"/>
      <c r="V24" s="10"/>
      <c r="W24" s="11"/>
      <c r="X24" s="3" t="str">
        <f t="shared" si="0"/>
        <v/>
      </c>
    </row>
    <row r="25" spans="1:24" ht="18" customHeight="1">
      <c r="A25" s="14">
        <v>17</v>
      </c>
      <c r="B25" s="37" t="str">
        <f>IF($B$9="月","水",IF($B$9="火","木",IF($B$9="水","金",IF($B$9="木","土",IF($B$9="金","日",IF($B$9="土","月",IF($B$9="日","火","")))))))</f>
        <v>木</v>
      </c>
      <c r="C25" s="37"/>
      <c r="D25" s="10"/>
      <c r="E25" s="11"/>
      <c r="F25" s="10"/>
      <c r="G25" s="11"/>
      <c r="H25" s="10"/>
      <c r="I25" s="11"/>
      <c r="J25" s="10"/>
      <c r="K25" s="11"/>
      <c r="L25" s="10"/>
      <c r="M25" s="11"/>
      <c r="N25" s="10"/>
      <c r="O25" s="11"/>
      <c r="P25" s="10"/>
      <c r="Q25" s="11"/>
      <c r="R25" s="10"/>
      <c r="S25" s="11"/>
      <c r="T25" s="10"/>
      <c r="U25" s="11"/>
      <c r="V25" s="10"/>
      <c r="W25" s="11"/>
      <c r="X25" s="3" t="str">
        <f t="shared" si="0"/>
        <v/>
      </c>
    </row>
    <row r="26" spans="1:24" ht="18" customHeight="1">
      <c r="A26" s="14">
        <v>18</v>
      </c>
      <c r="B26" s="37" t="str">
        <f>IF($B$9="月","木",IF($B$9="火","金",IF($B$9="水","土",IF($B$9="木","日",IF($B$9="金","月",IF($B$9="土","火",IF($B$9="日","水","")))))))</f>
        <v>金</v>
      </c>
      <c r="C26" s="37"/>
      <c r="D26" s="10"/>
      <c r="E26" s="11"/>
      <c r="F26" s="10"/>
      <c r="G26" s="11"/>
      <c r="H26" s="10"/>
      <c r="I26" s="11"/>
      <c r="J26" s="10"/>
      <c r="K26" s="11"/>
      <c r="L26" s="10"/>
      <c r="M26" s="11"/>
      <c r="N26" s="10"/>
      <c r="O26" s="11"/>
      <c r="P26" s="10"/>
      <c r="Q26" s="11"/>
      <c r="R26" s="10"/>
      <c r="S26" s="11"/>
      <c r="T26" s="10"/>
      <c r="U26" s="11"/>
      <c r="V26" s="10"/>
      <c r="W26" s="11"/>
      <c r="X26" s="3" t="str">
        <f t="shared" si="0"/>
        <v/>
      </c>
    </row>
    <row r="27" spans="1:24" ht="18" customHeight="1">
      <c r="A27" s="14">
        <v>19</v>
      </c>
      <c r="B27" s="37" t="str">
        <f>IF($B$9="月","金",IF($B$9="火","土",IF($B$9="水","日",IF($B$9="木","月",IF($B$9="金","火",IF($B$9="土","水",IF($B$9="日","木","")))))))</f>
        <v>土</v>
      </c>
      <c r="C27" s="37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0"/>
      <c r="U27" s="11"/>
      <c r="V27" s="10"/>
      <c r="W27" s="11"/>
      <c r="X27" s="3" t="str">
        <f t="shared" si="0"/>
        <v/>
      </c>
    </row>
    <row r="28" spans="1:24" ht="18" customHeight="1">
      <c r="A28" s="14">
        <v>20</v>
      </c>
      <c r="B28" s="37" t="str">
        <f>IF($B$9="月","土",IF($B$9="火","日",IF($B$9="水","月",IF($B$9="木","火",IF($B$9="金","水",IF($B$9="土","木",IF($B$9="日","金","")))))))</f>
        <v>日</v>
      </c>
      <c r="C28" s="37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/>
      <c r="O28" s="11"/>
      <c r="P28" s="10"/>
      <c r="Q28" s="11"/>
      <c r="R28" s="10"/>
      <c r="S28" s="11"/>
      <c r="T28" s="10"/>
      <c r="U28" s="11"/>
      <c r="V28" s="10"/>
      <c r="W28" s="11"/>
      <c r="X28" s="3" t="str">
        <f t="shared" si="0"/>
        <v/>
      </c>
    </row>
    <row r="29" spans="1:24" ht="18" customHeight="1">
      <c r="A29" s="14">
        <v>21</v>
      </c>
      <c r="B29" s="37" t="str">
        <f>IF($B$9="月","日",IF($B$9="火","月",IF($B$9="水","火",IF($B$9="木","水",IF($B$9="金","木",IF($B$9="土","金",IF($B$9="日","土","")))))))</f>
        <v>月</v>
      </c>
      <c r="C29" s="37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3" t="str">
        <f t="shared" si="0"/>
        <v/>
      </c>
    </row>
    <row r="30" spans="1:24" ht="18" customHeight="1">
      <c r="A30" s="14">
        <v>22</v>
      </c>
      <c r="B30" s="37" t="str">
        <f>$B$9</f>
        <v>火</v>
      </c>
      <c r="C30" s="37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/>
      <c r="O30" s="11"/>
      <c r="P30" s="10"/>
      <c r="Q30" s="11"/>
      <c r="R30" s="10"/>
      <c r="S30" s="11"/>
      <c r="T30" s="10"/>
      <c r="U30" s="11"/>
      <c r="V30" s="10"/>
      <c r="W30" s="11"/>
      <c r="X30" s="3" t="str">
        <f t="shared" si="0"/>
        <v/>
      </c>
    </row>
    <row r="31" spans="1:24" ht="18" customHeight="1">
      <c r="A31" s="14">
        <v>23</v>
      </c>
      <c r="B31" s="37" t="str">
        <f>IF($B$9="月","火",IF($B$9="火","水",IF($B$9="水","木",IF($B$9="木","金",IF($B$9="金","土",IF($B$9="土","日",IF($B$9="日","月","")))))))</f>
        <v>水</v>
      </c>
      <c r="C31" s="37"/>
      <c r="D31" s="10"/>
      <c r="E31" s="11"/>
      <c r="F31" s="10"/>
      <c r="G31" s="11"/>
      <c r="H31" s="10"/>
      <c r="I31" s="11"/>
      <c r="J31" s="10"/>
      <c r="K31" s="11"/>
      <c r="L31" s="10"/>
      <c r="M31" s="11"/>
      <c r="N31" s="10"/>
      <c r="O31" s="11"/>
      <c r="P31" s="10"/>
      <c r="Q31" s="11"/>
      <c r="R31" s="10"/>
      <c r="S31" s="11"/>
      <c r="T31" s="10"/>
      <c r="U31" s="11"/>
      <c r="V31" s="10"/>
      <c r="W31" s="11"/>
      <c r="X31" s="3" t="str">
        <f t="shared" si="0"/>
        <v/>
      </c>
    </row>
    <row r="32" spans="1:24" ht="18" customHeight="1">
      <c r="A32" s="14">
        <v>24</v>
      </c>
      <c r="B32" s="37" t="str">
        <f>IF($B$9="月","水",IF($B$9="火","木",IF($B$9="水","金",IF($B$9="木","土",IF($B$9="金","日",IF($B$9="土","月",IF($B$9="日","火","")))))))</f>
        <v>木</v>
      </c>
      <c r="C32" s="37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/>
      <c r="O32" s="11"/>
      <c r="P32" s="10"/>
      <c r="Q32" s="11"/>
      <c r="R32" s="10"/>
      <c r="S32" s="11"/>
      <c r="T32" s="10"/>
      <c r="U32" s="11"/>
      <c r="V32" s="10"/>
      <c r="W32" s="11"/>
      <c r="X32" s="3" t="str">
        <f t="shared" si="0"/>
        <v/>
      </c>
    </row>
    <row r="33" spans="1:24" ht="18" customHeight="1">
      <c r="A33" s="14">
        <v>25</v>
      </c>
      <c r="B33" s="37" t="str">
        <f>IF($B$9="月","木",IF($B$9="火","金",IF($B$9="水","土",IF($B$9="木","日",IF($B$9="金","月",IF($B$9="土","火",IF($B$9="日","水","")))))))</f>
        <v>金</v>
      </c>
      <c r="C33" s="37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/>
      <c r="O33" s="11"/>
      <c r="P33" s="10"/>
      <c r="Q33" s="11"/>
      <c r="R33" s="10"/>
      <c r="S33" s="11"/>
      <c r="T33" s="10"/>
      <c r="U33" s="11"/>
      <c r="V33" s="10"/>
      <c r="W33" s="11"/>
      <c r="X33" s="3" t="str">
        <f t="shared" si="0"/>
        <v/>
      </c>
    </row>
    <row r="34" spans="1:24" ht="18" customHeight="1">
      <c r="A34" s="14">
        <v>26</v>
      </c>
      <c r="B34" s="37" t="str">
        <f>IF($B$9="月","金",IF($B$9="火","土",IF($B$9="水","日",IF($B$9="木","月",IF($B$9="金","火",IF($B$9="土","水",IF($B$9="日","木","")))))))</f>
        <v>土</v>
      </c>
      <c r="C34" s="37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3" t="str">
        <f t="shared" si="0"/>
        <v/>
      </c>
    </row>
    <row r="35" spans="1:24" ht="18" customHeight="1">
      <c r="A35" s="14">
        <v>27</v>
      </c>
      <c r="B35" s="37" t="str">
        <f>IF($B$9="月","土",IF($B$9="火","日",IF($B$9="水","月",IF($B$9="木","火",IF($B$9="金","水",IF($B$9="土","木",IF($B$9="日","金","")))))))</f>
        <v>日</v>
      </c>
      <c r="C35" s="37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/>
      <c r="O35" s="11"/>
      <c r="P35" s="10"/>
      <c r="Q35" s="11"/>
      <c r="R35" s="10"/>
      <c r="S35" s="11"/>
      <c r="T35" s="10"/>
      <c r="U35" s="11"/>
      <c r="V35" s="10"/>
      <c r="W35" s="11"/>
      <c r="X35" s="3" t="str">
        <f t="shared" si="0"/>
        <v/>
      </c>
    </row>
    <row r="36" spans="1:24" ht="18" customHeight="1">
      <c r="A36" s="14">
        <v>28</v>
      </c>
      <c r="B36" s="37" t="str">
        <f>IF($B$9="月","日",IF($B$9="火","月",IF($B$9="水","火",IF($B$9="木","水",IF($B$9="金","木",IF($B$9="土","金",IF($B$9="日","土","")))))))</f>
        <v>月</v>
      </c>
      <c r="C36" s="37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/>
      <c r="O36" s="11"/>
      <c r="P36" s="10"/>
      <c r="Q36" s="11"/>
      <c r="R36" s="10"/>
      <c r="S36" s="11"/>
      <c r="T36" s="10"/>
      <c r="U36" s="11"/>
      <c r="V36" s="10"/>
      <c r="W36" s="11"/>
      <c r="X36" s="3" t="str">
        <f t="shared" si="0"/>
        <v/>
      </c>
    </row>
    <row r="37" spans="1:24" ht="18" customHeight="1">
      <c r="A37" s="14">
        <v>29</v>
      </c>
      <c r="B37" s="37" t="str">
        <f>$B$9</f>
        <v>火</v>
      </c>
      <c r="C37" s="37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/>
      <c r="Q37" s="11"/>
      <c r="R37" s="10"/>
      <c r="S37" s="11"/>
      <c r="T37" s="10"/>
      <c r="U37" s="11"/>
      <c r="V37" s="10"/>
      <c r="W37" s="11"/>
      <c r="X37" s="3" t="str">
        <f t="shared" si="0"/>
        <v/>
      </c>
    </row>
    <row r="38" spans="1:24" ht="18" customHeight="1">
      <c r="A38" s="14">
        <v>30</v>
      </c>
      <c r="B38" s="37" t="str">
        <f>IF($B$9="月","火",IF($B$9="火","水",IF($B$9="水","木",IF($B$9="木","金",IF($B$9="金","土",IF($B$9="土","日",IF($B$9="日","月","")))))))</f>
        <v>水</v>
      </c>
      <c r="C38" s="37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/>
      <c r="O38" s="11"/>
      <c r="P38" s="10"/>
      <c r="Q38" s="11"/>
      <c r="R38" s="10"/>
      <c r="S38" s="11"/>
      <c r="T38" s="10"/>
      <c r="U38" s="11"/>
      <c r="V38" s="10"/>
      <c r="W38" s="11"/>
      <c r="X38" s="3" t="str">
        <f t="shared" si="0"/>
        <v/>
      </c>
    </row>
    <row r="39" spans="1:24" ht="18" customHeight="1">
      <c r="A39" s="14">
        <v>31</v>
      </c>
      <c r="B39" s="37" t="str">
        <f>IF($B$9="月","水",IF($B$9="火","木",IF($B$9="水","金",IF($B$9="木","土",IF($B$9="金","日",IF($B$9="土","月",IF($B$9="日","火","")))))))</f>
        <v>木</v>
      </c>
      <c r="C39" s="37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/>
      <c r="O39" s="11"/>
      <c r="P39" s="10"/>
      <c r="Q39" s="11"/>
      <c r="R39" s="10"/>
      <c r="S39" s="11"/>
      <c r="T39" s="10"/>
      <c r="U39" s="11"/>
      <c r="V39" s="10"/>
      <c r="W39" s="11"/>
      <c r="X39" s="3" t="str">
        <f t="shared" si="0"/>
        <v/>
      </c>
    </row>
    <row r="40" spans="1:24" ht="29.25" customHeight="1">
      <c r="A40" s="34" t="s">
        <v>10</v>
      </c>
      <c r="B40" s="34"/>
      <c r="C40" s="34"/>
      <c r="D40" s="12" t="str">
        <f>IF(COUNTIF(D9:D39,"○")=0,"",COUNTIF(D9:D39,"○"))</f>
        <v/>
      </c>
      <c r="E40" s="13" t="str">
        <f t="shared" ref="E40:W40" si="1">IF(COUNTIF(E9:E39,"○")=0,"",COUNTIF(E9:E39,"○"))</f>
        <v/>
      </c>
      <c r="F40" s="12" t="str">
        <f t="shared" si="1"/>
        <v/>
      </c>
      <c r="G40" s="13" t="str">
        <f t="shared" si="1"/>
        <v/>
      </c>
      <c r="H40" s="12" t="str">
        <f t="shared" si="1"/>
        <v/>
      </c>
      <c r="I40" s="13" t="str">
        <f t="shared" si="1"/>
        <v/>
      </c>
      <c r="J40" s="12" t="str">
        <f t="shared" si="1"/>
        <v/>
      </c>
      <c r="K40" s="13" t="str">
        <f t="shared" si="1"/>
        <v/>
      </c>
      <c r="L40" s="12" t="str">
        <f t="shared" si="1"/>
        <v/>
      </c>
      <c r="M40" s="13" t="str">
        <f t="shared" si="1"/>
        <v/>
      </c>
      <c r="N40" s="12" t="str">
        <f t="shared" si="1"/>
        <v/>
      </c>
      <c r="O40" s="13" t="str">
        <f t="shared" si="1"/>
        <v/>
      </c>
      <c r="P40" s="12" t="str">
        <f t="shared" si="1"/>
        <v/>
      </c>
      <c r="Q40" s="13" t="str">
        <f t="shared" si="1"/>
        <v/>
      </c>
      <c r="R40" s="12" t="str">
        <f t="shared" si="1"/>
        <v/>
      </c>
      <c r="S40" s="13" t="str">
        <f t="shared" si="1"/>
        <v/>
      </c>
      <c r="T40" s="12" t="str">
        <f t="shared" si="1"/>
        <v/>
      </c>
      <c r="U40" s="13" t="str">
        <f t="shared" si="1"/>
        <v/>
      </c>
      <c r="V40" s="12" t="str">
        <f t="shared" si="1"/>
        <v/>
      </c>
      <c r="W40" s="13" t="str">
        <f t="shared" si="1"/>
        <v/>
      </c>
    </row>
    <row r="41" spans="1:24" ht="29.25" customHeight="1">
      <c r="A41" s="34" t="s">
        <v>0</v>
      </c>
      <c r="B41" s="34"/>
      <c r="C41" s="34"/>
      <c r="D41" s="39" t="str">
        <f>IF(SUM(D40:E40)=0,"",SUM(D40:E40))</f>
        <v/>
      </c>
      <c r="E41" s="39"/>
      <c r="F41" s="39" t="str">
        <f t="shared" ref="F41" si="2">IF(SUM(F40:G40)=0,"",SUM(F40:G40))</f>
        <v/>
      </c>
      <c r="G41" s="39"/>
      <c r="H41" s="39" t="str">
        <f t="shared" ref="H41" si="3">IF(SUM(H40:I40)=0,"",SUM(H40:I40))</f>
        <v/>
      </c>
      <c r="I41" s="39"/>
      <c r="J41" s="39" t="str">
        <f t="shared" ref="J41" si="4">IF(SUM(J40:K40)=0,"",SUM(J40:K40))</f>
        <v/>
      </c>
      <c r="K41" s="39"/>
      <c r="L41" s="39" t="str">
        <f t="shared" ref="L41" si="5">IF(SUM(L40:M40)=0,"",SUM(L40:M40))</f>
        <v/>
      </c>
      <c r="M41" s="39"/>
      <c r="N41" s="39" t="str">
        <f t="shared" ref="N41" si="6">IF(SUM(N40:O40)=0,"",SUM(N40:O40))</f>
        <v/>
      </c>
      <c r="O41" s="39"/>
      <c r="P41" s="39" t="str">
        <f t="shared" ref="P41" si="7">IF(SUM(P40:Q40)=0,"",SUM(P40:Q40))</f>
        <v/>
      </c>
      <c r="Q41" s="39"/>
      <c r="R41" s="39" t="str">
        <f t="shared" ref="R41" si="8">IF(SUM(R40:S40)=0,"",SUM(R40:S40))</f>
        <v/>
      </c>
      <c r="S41" s="39"/>
      <c r="T41" s="39" t="str">
        <f t="shared" ref="T41" si="9">IF(SUM(T40:U40)=0,"",SUM(T40:U40))</f>
        <v/>
      </c>
      <c r="U41" s="39"/>
      <c r="V41" s="39" t="str">
        <f t="shared" ref="V41" si="10">IF(SUM(V40:W40)=0,"",SUM(V40:W40))</f>
        <v/>
      </c>
      <c r="W41" s="39"/>
    </row>
    <row r="42" spans="1:24" ht="13.5" customHeight="1">
      <c r="A42" s="40" t="s">
        <v>13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2" t="s">
        <v>11</v>
      </c>
      <c r="V42" s="44" t="str">
        <f>IF(SUM(D41:W41)=0,"",SUM(D41:W41))</f>
        <v/>
      </c>
      <c r="W42" s="44"/>
    </row>
    <row r="43" spans="1:2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3"/>
      <c r="V43" s="45"/>
      <c r="W43" s="45"/>
    </row>
    <row r="44" spans="1:2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</row>
    <row r="45" spans="1:2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15"/>
      <c r="V45" s="15"/>
      <c r="W45" s="15"/>
    </row>
    <row r="46" spans="1:24" ht="27" customHeight="1">
      <c r="A46" s="17"/>
      <c r="B46" s="17"/>
      <c r="C46" s="17"/>
      <c r="D46" s="16" t="s">
        <v>15</v>
      </c>
      <c r="E46" s="46"/>
      <c r="F46" s="46"/>
      <c r="G46" s="46"/>
      <c r="H46" s="46"/>
      <c r="I46" s="46"/>
      <c r="J46" s="46"/>
      <c r="K46" s="17"/>
      <c r="L46" s="17"/>
      <c r="M46" s="16" t="s">
        <v>16</v>
      </c>
      <c r="N46" s="46"/>
      <c r="O46" s="46"/>
      <c r="P46" s="46"/>
      <c r="Q46" s="46"/>
      <c r="R46" s="46"/>
      <c r="S46" s="46"/>
      <c r="T46" s="46"/>
      <c r="U46" s="17"/>
      <c r="V46" s="17"/>
      <c r="W46" s="17"/>
    </row>
  </sheetData>
  <sheetProtection sheet="1" objects="1" scenarios="1" selectLockedCells="1"/>
  <protectedRanges>
    <protectedRange sqref="R4:V4" name="範囲6"/>
    <protectedRange sqref="D7:W7" name="範囲1"/>
    <protectedRange sqref="B9:W39" name="範囲2"/>
    <protectedRange sqref="M1" name="範囲3"/>
  </protectedRanges>
  <mergeCells count="77">
    <mergeCell ref="V41:W41"/>
    <mergeCell ref="A42:T45"/>
    <mergeCell ref="U42:U43"/>
    <mergeCell ref="V42:W43"/>
    <mergeCell ref="E46:J46"/>
    <mergeCell ref="N46:T46"/>
    <mergeCell ref="H41:I41"/>
    <mergeCell ref="J41:K41"/>
    <mergeCell ref="L41:M41"/>
    <mergeCell ref="N41:O41"/>
    <mergeCell ref="P41:Q41"/>
    <mergeCell ref="R41:S41"/>
    <mergeCell ref="F41:G41"/>
    <mergeCell ref="T41:U41"/>
    <mergeCell ref="B38:C38"/>
    <mergeCell ref="B39:C39"/>
    <mergeCell ref="A40:C40"/>
    <mergeCell ref="A41:C41"/>
    <mergeCell ref="D41:E41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L7:M7"/>
    <mergeCell ref="N7:O7"/>
    <mergeCell ref="P7:Q7"/>
    <mergeCell ref="R7:S7"/>
    <mergeCell ref="A7:C7"/>
    <mergeCell ref="D7:E7"/>
    <mergeCell ref="F7:G7"/>
    <mergeCell ref="H7:I7"/>
    <mergeCell ref="J7:K7"/>
    <mergeCell ref="B8:C8"/>
    <mergeCell ref="B9:C9"/>
    <mergeCell ref="B10:C10"/>
    <mergeCell ref="B11:C11"/>
    <mergeCell ref="B12:C12"/>
    <mergeCell ref="T7:U7"/>
    <mergeCell ref="V7:W7"/>
    <mergeCell ref="N6:O6"/>
    <mergeCell ref="P6:Q6"/>
    <mergeCell ref="R6:S6"/>
    <mergeCell ref="T6:U6"/>
    <mergeCell ref="V6:W6"/>
    <mergeCell ref="A6:C6"/>
    <mergeCell ref="D6:E6"/>
    <mergeCell ref="F6:G6"/>
    <mergeCell ref="H6:I6"/>
    <mergeCell ref="J6:K6"/>
    <mergeCell ref="L6:M6"/>
    <mergeCell ref="M1:N2"/>
    <mergeCell ref="O1:P2"/>
    <mergeCell ref="S1:W1"/>
    <mergeCell ref="L4:M4"/>
    <mergeCell ref="R4:V4"/>
    <mergeCell ref="D1:L2"/>
  </mergeCells>
  <phoneticPr fontId="2"/>
  <dataValidations count="1">
    <dataValidation type="list" allowBlank="1" showInputMessage="1" showErrorMessage="1" sqref="D9:W39" xr:uid="{16F47330-30A3-4D8D-B675-9E12117A5A80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9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手書き印刷用</vt:lpstr>
      <vt:lpstr>【入力例】</vt:lpstr>
      <vt:lpstr>【入力例】!Print_Area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手書き印刷用!Print_Area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2024-08-26T05:31:41Z</cp:lastPrinted>
  <dcterms:created xsi:type="dcterms:W3CDTF">2015-02-10T06:09:46Z</dcterms:created>
  <dcterms:modified xsi:type="dcterms:W3CDTF">2026-02-25T07:09:10Z</dcterms:modified>
</cp:coreProperties>
</file>