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20490" windowHeight="7635" tabRatio="700"/>
  </bookViews>
  <sheets>
    <sheet name="オープンデータ " sheetId="22" r:id="rId1"/>
  </sheets>
  <definedNames>
    <definedName name="_xlnm.Print_Area" localSheetId="0">'オープンデータ '!$A$1:$HS$17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R6" i="22" l="1"/>
  <c r="HM6" i="22" l="1"/>
  <c r="HN6" i="22"/>
  <c r="HO6" i="22"/>
  <c r="HP6" i="22"/>
  <c r="HQ6" i="22"/>
  <c r="HL6" i="22" l="1"/>
  <c r="HK6" i="22" l="1"/>
  <c r="HJ6" i="22"/>
  <c r="HI6" i="22" l="1"/>
  <c r="HH6" i="22" l="1"/>
  <c r="HG6" i="22" l="1"/>
  <c r="HF6" i="22" l="1"/>
  <c r="HE6" i="22" l="1"/>
  <c r="HC6" i="22" l="1"/>
  <c r="HD6" i="22"/>
  <c r="HB6" i="22" l="1"/>
  <c r="HA6" i="22" l="1"/>
  <c r="GZ6" i="22" l="1"/>
  <c r="GY6" i="22" l="1"/>
  <c r="GX6" i="22" l="1"/>
  <c r="GU6" i="22" l="1"/>
  <c r="GV6" i="22"/>
  <c r="GW6" i="22"/>
  <c r="GT6" i="22" l="1"/>
  <c r="GS6" i="22" l="1"/>
  <c r="GR6" i="22" l="1"/>
  <c r="GQ6" i="22" l="1"/>
  <c r="GP6" i="22" l="1"/>
  <c r="GN6" i="22" l="1"/>
  <c r="GO6" i="22"/>
  <c r="GM6" i="22" l="1"/>
  <c r="GL6" i="22" l="1"/>
  <c r="GK6" i="22" l="1"/>
  <c r="GJ6" i="22" l="1"/>
  <c r="GH6" i="22" l="1"/>
  <c r="GI6" i="22"/>
  <c r="GG6" i="22"/>
  <c r="GF6" i="22" l="1"/>
  <c r="GE6" i="22" l="1"/>
  <c r="GD6" i="22" l="1"/>
  <c r="GC6" i="22"/>
  <c r="GA6" i="22" l="1"/>
  <c r="GB6" i="22"/>
  <c r="FZ6" i="22"/>
  <c r="FY6" i="22" l="1"/>
  <c r="FX6" i="22" l="1"/>
  <c r="FV6" i="22" l="1"/>
  <c r="FW6" i="22"/>
  <c r="FS6" i="22"/>
  <c r="FT6" i="22"/>
  <c r="FU6" i="22"/>
  <c r="FR6" i="22"/>
  <c r="FQ6" i="22" l="1"/>
  <c r="FP6" i="22" l="1"/>
  <c r="FO6" i="22" l="1"/>
  <c r="FL6" i="22" l="1"/>
  <c r="FM6" i="22"/>
  <c r="FN6" i="22"/>
  <c r="FK6" i="22"/>
  <c r="FJ6" i="22" l="1"/>
  <c r="FI6" i="22" l="1"/>
  <c r="FH6" i="22" l="1"/>
  <c r="FE6" i="22" l="1"/>
  <c r="FF6" i="22"/>
  <c r="FG6" i="22"/>
  <c r="FD6" i="22" l="1"/>
  <c r="FC6" i="22" l="1"/>
  <c r="FB6" i="22" l="1"/>
  <c r="FA6" i="22"/>
  <c r="EX6" i="22"/>
  <c r="EY6" i="22"/>
  <c r="EZ6" i="22"/>
  <c r="EW6" i="22"/>
  <c r="EV6" i="22"/>
  <c r="EU6" i="22" l="1"/>
  <c r="ET6" i="22" l="1"/>
  <c r="EQ6" i="22" l="1"/>
  <c r="ER6" i="22"/>
  <c r="ES6" i="22"/>
  <c r="EP6" i="22"/>
  <c r="EO6" i="22" l="1"/>
  <c r="EN6" i="22" l="1"/>
  <c r="EM6" i="22" l="1"/>
  <c r="EJ6" i="22" l="1"/>
  <c r="EK6" i="22"/>
  <c r="EL6" i="22"/>
  <c r="EI6" i="22"/>
  <c r="EH6" i="22" l="1"/>
  <c r="EG6" i="22" l="1"/>
  <c r="EF6" i="22"/>
  <c r="EC6" i="22" l="1"/>
  <c r="ED6" i="22"/>
  <c r="EE6" i="22"/>
  <c r="EB6" i="22"/>
  <c r="EA6" i="22" l="1"/>
  <c r="DZ6" i="22" l="1"/>
  <c r="DY6" i="22" l="1"/>
  <c r="DV6" i="22" l="1"/>
  <c r="DW6" i="22"/>
  <c r="DX6" i="22"/>
  <c r="DU6" i="22"/>
  <c r="DT6" i="22" l="1"/>
  <c r="DS6" i="22" l="1"/>
  <c r="DR6" i="22"/>
  <c r="DQ6" i="22" l="1"/>
  <c r="DO6" i="22"/>
  <c r="DP6" i="22"/>
  <c r="DN6" i="22"/>
  <c r="DM6" i="22"/>
  <c r="DL6" i="22" l="1"/>
  <c r="DK6" i="22" l="1"/>
  <c r="DI6" i="22" l="1"/>
  <c r="DJ6" i="22"/>
  <c r="DH6" i="22"/>
  <c r="DG6" i="22" l="1"/>
  <c r="DF6" i="22" l="1"/>
  <c r="DE6" i="22" l="1"/>
  <c r="DD6" i="22" l="1"/>
  <c r="DA6" i="22"/>
  <c r="DB6" i="22"/>
  <c r="DC6" i="22"/>
  <c r="CZ6" i="22" l="1"/>
  <c r="CY6" i="22" l="1"/>
  <c r="CX6" i="22" l="1"/>
  <c r="CT6" i="22" l="1"/>
  <c r="CU6" i="22"/>
  <c r="CV6" i="22"/>
  <c r="CW6" i="22"/>
  <c r="CS6" i="22" l="1"/>
  <c r="CR6" i="22" l="1"/>
  <c r="CQ6" i="22"/>
  <c r="CP6" i="22" l="1"/>
  <c r="CM6" i="22" l="1"/>
  <c r="CN6" i="22"/>
  <c r="CO6" i="22"/>
  <c r="CL6" i="22" l="1"/>
  <c r="CK6" i="22" l="1"/>
  <c r="CJ6" i="22"/>
  <c r="CI6" i="22" l="1"/>
  <c r="CH6" i="22" l="1"/>
  <c r="CF6" i="22" l="1"/>
  <c r="CG6" i="22"/>
  <c r="CE6" i="22" l="1"/>
  <c r="CD6" i="22" l="1"/>
  <c r="CC6" i="22" l="1"/>
  <c r="CB6" i="22"/>
  <c r="BY6" i="22" l="1"/>
  <c r="BZ6" i="22"/>
  <c r="CA6" i="22"/>
  <c r="BX6" i="22" l="1"/>
  <c r="BW6" i="22" l="1"/>
  <c r="BV6" i="22" l="1"/>
  <c r="BU6" i="22" l="1"/>
  <c r="BS6" i="22" l="1"/>
  <c r="BT6" i="22"/>
  <c r="BR6" i="22" l="1"/>
  <c r="BQ6" i="22" l="1"/>
  <c r="BP6" i="22" l="1"/>
  <c r="BO6" i="22" l="1"/>
  <c r="BN6" i="22" l="1"/>
  <c r="BK6" i="22"/>
  <c r="BL6" i="22"/>
  <c r="BM6" i="22"/>
  <c r="BJ6" i="22"/>
  <c r="BH6" i="22" l="1"/>
  <c r="BI6" i="22"/>
  <c r="BG6" i="22" l="1"/>
  <c r="BD6" i="22" l="1"/>
  <c r="BE6" i="22"/>
  <c r="BF6" i="22"/>
  <c r="BC6" i="22" l="1"/>
  <c r="BB6" i="22" l="1"/>
  <c r="BA6" i="22" l="1"/>
  <c r="AZ6" i="22" l="1"/>
  <c r="AW6" i="22"/>
  <c r="AX6" i="22"/>
  <c r="AY6" i="22"/>
  <c r="AV6" i="22" l="1"/>
  <c r="AU6" i="22"/>
  <c r="AT6" i="22" l="1"/>
  <c r="AS6" i="22" l="1"/>
  <c r="AR6" i="22" l="1"/>
  <c r="AP6" i="22" l="1"/>
  <c r="AQ6" i="22"/>
  <c r="AO6" i="22" l="1"/>
  <c r="AN6" i="22"/>
  <c r="AM6" i="22" l="1"/>
  <c r="AL6" i="22" l="1"/>
  <c r="AK6" i="22" l="1"/>
  <c r="AI6" i="22" l="1"/>
  <c r="AJ6" i="22"/>
  <c r="AH6" i="22" l="1"/>
  <c r="AG6" i="22"/>
  <c r="AF6" i="22" l="1"/>
  <c r="AE6" i="22" l="1"/>
  <c r="AB6" i="22" l="1"/>
  <c r="AC6" i="22"/>
  <c r="AD6" i="22"/>
  <c r="AA6" i="22" l="1"/>
  <c r="Z6" i="22" l="1"/>
  <c r="Y6" i="22" l="1"/>
  <c r="X6" i="22" l="1"/>
  <c r="U6" i="22" l="1"/>
  <c r="V6" i="22"/>
  <c r="W6" i="22"/>
  <c r="T6" i="22" l="1"/>
  <c r="S6" i="22" l="1"/>
  <c r="R6" i="22" l="1"/>
  <c r="Q6" i="22" l="1"/>
  <c r="N6" i="22" l="1"/>
  <c r="O6" i="22"/>
  <c r="P6" i="22"/>
  <c r="M6" i="22" l="1"/>
  <c r="L6" i="22" l="1"/>
  <c r="K6" i="22" l="1"/>
  <c r="J6" i="22" l="1"/>
  <c r="I6" i="22" l="1"/>
  <c r="E5" i="22" l="1"/>
  <c r="F5" i="22" s="1"/>
  <c r="G5" i="22" s="1"/>
  <c r="H5" i="22" s="1"/>
  <c r="I5" i="22" s="1"/>
  <c r="J5" i="22" s="1"/>
  <c r="K5" i="22" s="1"/>
  <c r="L5" i="22" s="1"/>
  <c r="M5" i="22" s="1"/>
  <c r="N5" i="22" s="1"/>
  <c r="O5" i="22" s="1"/>
  <c r="P5" i="22" s="1"/>
  <c r="Q5" i="22" s="1"/>
  <c r="R5" i="22" s="1"/>
  <c r="S5" i="22" s="1"/>
  <c r="T5" i="22" s="1"/>
  <c r="U5" i="22" s="1"/>
  <c r="V5" i="22" s="1"/>
  <c r="W5" i="22" s="1"/>
  <c r="X5" i="22" s="1"/>
  <c r="Y5" i="22" s="1"/>
  <c r="Z5" i="22" s="1"/>
  <c r="AA5" i="22" s="1"/>
  <c r="AB5" i="22" s="1"/>
  <c r="AC5" i="22" s="1"/>
  <c r="AD5" i="22" s="1"/>
  <c r="AE5" i="22" s="1"/>
  <c r="AF5" i="22" s="1"/>
  <c r="AG5" i="22" s="1"/>
  <c r="AH5" i="22" s="1"/>
  <c r="AI5" i="22" s="1"/>
  <c r="AJ5" i="22" s="1"/>
  <c r="AK5" i="22" s="1"/>
  <c r="AL5" i="22" s="1"/>
  <c r="AM5" i="22" s="1"/>
  <c r="AN5" i="22" s="1"/>
  <c r="AO5" i="22" s="1"/>
  <c r="AP5" i="22" s="1"/>
  <c r="AQ5" i="22" s="1"/>
  <c r="AR5" i="22" s="1"/>
  <c r="AS5" i="22" s="1"/>
  <c r="AT5" i="22" s="1"/>
  <c r="AU5" i="22" s="1"/>
  <c r="AV5" i="22" s="1"/>
  <c r="AW5" i="22" s="1"/>
  <c r="AX5" i="22" s="1"/>
  <c r="AY5" i="22" s="1"/>
  <c r="AZ5" i="22" s="1"/>
  <c r="BA5" i="22" s="1"/>
  <c r="BB5" i="22" s="1"/>
  <c r="BC5" i="22" s="1"/>
  <c r="BD5" i="22" s="1"/>
  <c r="BE5" i="22" s="1"/>
  <c r="BF5" i="22" s="1"/>
  <c r="BG5" i="22" s="1"/>
  <c r="BH5" i="22" s="1"/>
  <c r="BI5" i="22" s="1"/>
  <c r="BJ5" i="22" s="1"/>
  <c r="BK5" i="22" s="1"/>
  <c r="BL5" i="22" s="1"/>
  <c r="BM5" i="22" s="1"/>
  <c r="BN5" i="22" s="1"/>
  <c r="BO5" i="22" s="1"/>
  <c r="BP5" i="22" s="1"/>
  <c r="BQ5" i="22" s="1"/>
  <c r="BR5" i="22" s="1"/>
  <c r="BS5" i="22" s="1"/>
  <c r="BT5" i="22" s="1"/>
  <c r="BU5" i="22" s="1"/>
  <c r="BV5" i="22" s="1"/>
  <c r="BW5" i="22" s="1"/>
  <c r="BX5" i="22" s="1"/>
  <c r="BY5" i="22" s="1"/>
  <c r="BZ5" i="22" s="1"/>
  <c r="CA5" i="22" s="1"/>
  <c r="CB5" i="22" s="1"/>
  <c r="CC5" i="22" s="1"/>
  <c r="CD5" i="22" s="1"/>
  <c r="CE5" i="22" s="1"/>
  <c r="CF5" i="22" s="1"/>
  <c r="CG5" i="22" s="1"/>
  <c r="CH5" i="22" s="1"/>
  <c r="CI5" i="22" s="1"/>
  <c r="CJ5" i="22" s="1"/>
  <c r="CK5" i="22" s="1"/>
  <c r="CL5" i="22" s="1"/>
  <c r="CM5" i="22" s="1"/>
  <c r="CN5" i="22" s="1"/>
  <c r="CO5" i="22" s="1"/>
  <c r="CP5" i="22" s="1"/>
  <c r="CQ5" i="22" s="1"/>
  <c r="CR5" i="22" s="1"/>
  <c r="CS5" i="22" s="1"/>
  <c r="CT5" i="22" s="1"/>
  <c r="CU5" i="22" s="1"/>
  <c r="CV5" i="22" s="1"/>
  <c r="CW5" i="22" s="1"/>
  <c r="CX5" i="22" s="1"/>
  <c r="CY5" i="22" s="1"/>
  <c r="CZ5" i="22" s="1"/>
  <c r="DA5" i="22" s="1"/>
  <c r="DB5" i="22" s="1"/>
  <c r="DC5" i="22" s="1"/>
  <c r="DD5" i="22" s="1"/>
  <c r="DE5" i="22" s="1"/>
  <c r="DF5" i="22" s="1"/>
  <c r="DG5" i="22" s="1"/>
  <c r="DH5" i="22" s="1"/>
  <c r="DI5" i="22" s="1"/>
  <c r="DJ5" i="22" s="1"/>
  <c r="DK5" i="22" s="1"/>
  <c r="DL5" i="22" s="1"/>
  <c r="DM5" i="22" s="1"/>
  <c r="DN5" i="22" s="1"/>
  <c r="DO5" i="22" s="1"/>
  <c r="DP5" i="22" s="1"/>
  <c r="DQ5" i="22" s="1"/>
  <c r="DR5" i="22" s="1"/>
  <c r="DS5" i="22" s="1"/>
  <c r="DT5" i="22" s="1"/>
  <c r="DU5" i="22" s="1"/>
  <c r="DV5" i="22" s="1"/>
  <c r="DW5" i="22" s="1"/>
  <c r="DX5" i="22" s="1"/>
  <c r="DY5" i="22" s="1"/>
  <c r="DZ5" i="22" s="1"/>
  <c r="EA5" i="22" s="1"/>
  <c r="EB5" i="22" s="1"/>
  <c r="EC5" i="22" s="1"/>
  <c r="ED5" i="22" s="1"/>
  <c r="EE5" i="22" s="1"/>
  <c r="EF5" i="22" s="1"/>
  <c r="EG5" i="22" s="1"/>
  <c r="EH5" i="22" s="1"/>
  <c r="EI5" i="22" s="1"/>
  <c r="EJ5" i="22" s="1"/>
  <c r="EK5" i="22" s="1"/>
  <c r="EL5" i="22" s="1"/>
  <c r="EM5" i="22" s="1"/>
  <c r="EN5" i="22" s="1"/>
  <c r="EO5" i="22" s="1"/>
  <c r="EP5" i="22" s="1"/>
  <c r="EQ5" i="22" s="1"/>
  <c r="ER5" i="22" s="1"/>
  <c r="ES5" i="22" s="1"/>
  <c r="ET5" i="22" s="1"/>
  <c r="EU5" i="22" s="1"/>
  <c r="EV5" i="22" s="1"/>
  <c r="EW5" i="22" s="1"/>
  <c r="EX5" i="22" s="1"/>
  <c r="EY5" i="22" s="1"/>
  <c r="EZ5" i="22" s="1"/>
  <c r="FA5" i="22" s="1"/>
  <c r="FB5" i="22" s="1"/>
  <c r="FC5" i="22" s="1"/>
  <c r="FD5" i="22" s="1"/>
  <c r="FE5" i="22" s="1"/>
  <c r="FF5" i="22" s="1"/>
  <c r="FG5" i="22" s="1"/>
  <c r="FH5" i="22" s="1"/>
  <c r="FI5" i="22" s="1"/>
  <c r="FJ5" i="22" s="1"/>
  <c r="FK5" i="22" s="1"/>
  <c r="FL5" i="22" s="1"/>
  <c r="FM5" i="22" s="1"/>
  <c r="FN5" i="22" s="1"/>
  <c r="FO5" i="22" s="1"/>
  <c r="FP5" i="22" s="1"/>
  <c r="FQ5" i="22" s="1"/>
  <c r="FR5" i="22" s="1"/>
  <c r="FS5" i="22" s="1"/>
  <c r="FT5" i="22" s="1"/>
  <c r="FU5" i="22" s="1"/>
  <c r="FV5" i="22" s="1"/>
  <c r="FW5" i="22" s="1"/>
  <c r="FX5" i="22" s="1"/>
  <c r="FY5" i="22" s="1"/>
  <c r="FZ5" i="22" s="1"/>
  <c r="GA5" i="22" s="1"/>
  <c r="GB5" i="22" s="1"/>
  <c r="GC5" i="22" s="1"/>
  <c r="GD5" i="22" s="1"/>
  <c r="GE5" i="22" s="1"/>
  <c r="GF5" i="22" s="1"/>
  <c r="GG5" i="22" s="1"/>
  <c r="GH5" i="22" s="1"/>
  <c r="GI5" i="22" s="1"/>
  <c r="GJ5" i="22" s="1"/>
  <c r="GK5" i="22" s="1"/>
  <c r="GL5" i="22" s="1"/>
  <c r="GM5" i="22" s="1"/>
  <c r="GN5" i="22" s="1"/>
  <c r="GO5" i="22" s="1"/>
  <c r="GP5" i="22" s="1"/>
  <c r="GQ5" i="22" s="1"/>
  <c r="GR5" i="22" s="1"/>
  <c r="GS5" i="22" s="1"/>
  <c r="GT5" i="22" s="1"/>
  <c r="GU5" i="22" s="1"/>
  <c r="GV5" i="22" s="1"/>
  <c r="GW5" i="22" s="1"/>
  <c r="GX5" i="22" s="1"/>
  <c r="GY5" i="22" s="1"/>
  <c r="GZ5" i="22" s="1"/>
  <c r="HA5" i="22" s="1"/>
  <c r="HB5" i="22" s="1"/>
  <c r="HC5" i="22" s="1"/>
  <c r="HD5" i="22" s="1"/>
  <c r="HE5" i="22" s="1"/>
  <c r="HF5" i="22" s="1"/>
  <c r="HG5" i="22" s="1"/>
  <c r="HH5" i="22" s="1"/>
  <c r="HI5" i="22" s="1"/>
  <c r="HJ5" i="22" s="1"/>
  <c r="HK5" i="22" s="1"/>
  <c r="HL5" i="22" s="1"/>
  <c r="HM5" i="22" s="1"/>
  <c r="HN5" i="22" s="1"/>
  <c r="HO5" i="22" s="1"/>
  <c r="HP5" i="22" s="1"/>
  <c r="HQ5" i="22" s="1"/>
  <c r="HR5" i="22" s="1"/>
</calcChain>
</file>

<file path=xl/sharedStrings.xml><?xml version="1.0" encoding="utf-8"?>
<sst xmlns="http://schemas.openxmlformats.org/spreadsheetml/2006/main" count="16" uniqueCount="16">
  <si>
    <t>①新規陽性者数</t>
    <rPh sb="1" eb="3">
      <t>シンキ</t>
    </rPh>
    <rPh sb="3" eb="5">
      <t>ヨウセイ</t>
    </rPh>
    <rPh sb="5" eb="6">
      <t>シャ</t>
    </rPh>
    <rPh sb="6" eb="7">
      <t>スウ</t>
    </rPh>
    <phoneticPr fontId="37"/>
  </si>
  <si>
    <t>（参考）確定診断検査における陽性率</t>
    <rPh sb="1" eb="3">
      <t>サンコウ</t>
    </rPh>
    <phoneticPr fontId="37"/>
  </si>
  <si>
    <t>※例：4/1　12.1%=(3/26～4/1の陽性者合計)÷(3/26～4/1日の検査者合計)×100</t>
    <rPh sb="41" eb="43">
      <t>ケンサ</t>
    </rPh>
    <phoneticPr fontId="37"/>
  </si>
  <si>
    <t>※例：7/1　142.74=(6/25～7/1の新規陽性者数の計)÷817,577×100,000</t>
    <phoneticPr fontId="37"/>
  </si>
  <si>
    <t>入院者数</t>
    <rPh sb="0" eb="2">
      <t>ニュウイン</t>
    </rPh>
    <rPh sb="2" eb="3">
      <t>シャ</t>
    </rPh>
    <rPh sb="3" eb="4">
      <t>スウ</t>
    </rPh>
    <phoneticPr fontId="37"/>
  </si>
  <si>
    <r>
      <t>確定診断検査における陽性率の7日間移動平均</t>
    </r>
    <r>
      <rPr>
        <sz val="6"/>
        <rFont val="Meiryo UI"/>
        <family val="3"/>
        <charset val="128"/>
      </rPr>
      <t>（令和3年9月29日以降は集中検査を除く）</t>
    </r>
    <rPh sb="22" eb="24">
      <t>レイワ</t>
    </rPh>
    <rPh sb="25" eb="26">
      <t>ネン</t>
    </rPh>
    <rPh sb="27" eb="28">
      <t>ガツ</t>
    </rPh>
    <rPh sb="30" eb="31">
      <t>ニチ</t>
    </rPh>
    <rPh sb="31" eb="33">
      <t>イコウ</t>
    </rPh>
    <rPh sb="34" eb="36">
      <t>シュウチュウ</t>
    </rPh>
    <rPh sb="36" eb="38">
      <t>ケンサ</t>
    </rPh>
    <rPh sb="39" eb="40">
      <t>ノゾ</t>
    </rPh>
    <phoneticPr fontId="37"/>
  </si>
  <si>
    <t>③直近1週間の人口10万人あたり新規陽性者数</t>
    <phoneticPr fontId="37"/>
  </si>
  <si>
    <t>②陽性者累計</t>
    <rPh sb="1" eb="3">
      <t>ヨウセイ</t>
    </rPh>
    <rPh sb="3" eb="4">
      <t>シャ</t>
    </rPh>
    <rPh sb="4" eb="6">
      <t>ルイケイ</t>
    </rPh>
    <phoneticPr fontId="37"/>
  </si>
  <si>
    <t>(1)新規陽性者数　</t>
    <phoneticPr fontId="37"/>
  </si>
  <si>
    <t>※この情報は、後に更新されることがあります。</t>
    <phoneticPr fontId="37"/>
  </si>
  <si>
    <t>(2)入院状況　</t>
    <phoneticPr fontId="37"/>
  </si>
  <si>
    <t>※令和5年1月12日までは堺市内の医療機関判明分のみでしたが、令和5年1月13日以降は自己検査で
　 陽性となった陽性者（本市に居住し、大阪府陽性者登録センターへ登録した方）を含みます。</t>
    <rPh sb="13" eb="14">
      <t>サカイ</t>
    </rPh>
    <rPh sb="14" eb="16">
      <t>シナイ</t>
    </rPh>
    <rPh sb="17" eb="19">
      <t>イリョウ</t>
    </rPh>
    <rPh sb="19" eb="21">
      <t>キカン</t>
    </rPh>
    <rPh sb="21" eb="23">
      <t>ハンメイ</t>
    </rPh>
    <rPh sb="23" eb="24">
      <t>ブン</t>
    </rPh>
    <rPh sb="43" eb="45">
      <t>ジコ</t>
    </rPh>
    <rPh sb="45" eb="47">
      <t>ケンサ</t>
    </rPh>
    <rPh sb="51" eb="53">
      <t>ヨウセイ</t>
    </rPh>
    <rPh sb="57" eb="58">
      <t>ヨウ</t>
    </rPh>
    <rPh sb="58" eb="59">
      <t>セイ</t>
    </rPh>
    <rPh sb="59" eb="60">
      <t>シャ</t>
    </rPh>
    <rPh sb="61" eb="62">
      <t>ホン</t>
    </rPh>
    <rPh sb="62" eb="63">
      <t>シ</t>
    </rPh>
    <rPh sb="64" eb="66">
      <t>キョジュウ</t>
    </rPh>
    <rPh sb="68" eb="71">
      <t>オオサカフ</t>
    </rPh>
    <rPh sb="71" eb="72">
      <t>ヨウ</t>
    </rPh>
    <rPh sb="72" eb="73">
      <t>セイ</t>
    </rPh>
    <rPh sb="73" eb="74">
      <t>シャ</t>
    </rPh>
    <rPh sb="74" eb="76">
      <t>トウロク</t>
    </rPh>
    <rPh sb="81" eb="83">
      <t>トウロク</t>
    </rPh>
    <rPh sb="85" eb="86">
      <t>ホウ</t>
    </rPh>
    <rPh sb="88" eb="89">
      <t>フク</t>
    </rPh>
    <phoneticPr fontId="37"/>
  </si>
  <si>
    <t>(3)確定診断検査における陽性率</t>
    <phoneticPr fontId="37"/>
  </si>
  <si>
    <t>※陽性率は、市内医療機関及び保健所等が実施した検査で判明した陽性者数と市内医療機関及び保健所等が実施した検査数を基に算出しています（自己検査の検査数は把握できないため）。</t>
    <phoneticPr fontId="37"/>
  </si>
  <si>
    <t>5/7
17時以降</t>
    <rPh sb="6" eb="7">
      <t>ジ</t>
    </rPh>
    <rPh sb="7" eb="9">
      <t>イコウ</t>
    </rPh>
    <phoneticPr fontId="37"/>
  </si>
  <si>
    <t>※令和5年5月7日の
17時以降の判明分</t>
    <rPh sb="1" eb="3">
      <t>レイワ</t>
    </rPh>
    <rPh sb="4" eb="5">
      <t>ネン</t>
    </rPh>
    <rPh sb="6" eb="7">
      <t>ガツ</t>
    </rPh>
    <rPh sb="8" eb="9">
      <t>ニチ</t>
    </rPh>
    <rPh sb="13" eb="14">
      <t>ジ</t>
    </rPh>
    <rPh sb="14" eb="16">
      <t>イコウ</t>
    </rPh>
    <rPh sb="17" eb="20">
      <t>ハンメイブン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</si>
</sst>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m/d;@"/>
    <numFmt numFmtId="178" formatCode="0.00_);[Red]\(0.00\)"/>
  </numFmts>
  <fonts count="43" x14ac:knownFonts="1">
    <font>
      <sz val="11"/>
      <color theme="1"/>
      <name val="游ゴシック"/>
      <family val="2"/>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游ゴシック"/>
      <family val="3"/>
      <charset val="128"/>
      <scheme val="minor"/>
    </font>
    <font>
      <sz val="6"/>
      <name val="Meiryo UI"/>
      <family val="3"/>
      <charset val="128"/>
    </font>
    <font>
      <sz val="11"/>
      <name val="Meiryo UI"/>
      <family val="3"/>
      <charset val="128"/>
    </font>
    <font>
      <sz val="9"/>
      <name val="Meiryo UI"/>
      <family val="3"/>
      <charset val="128"/>
    </font>
    <font>
      <sz val="6"/>
      <color theme="1"/>
      <name val="Meiryo UI"/>
      <family val="3"/>
      <charset val="128"/>
    </font>
    <font>
      <sz val="11"/>
      <color theme="1"/>
      <name val="游ゴシック"/>
      <family val="2"/>
      <scheme val="minor"/>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58">
    <xf numFmtId="0" fontId="0" fillId="0" borderId="0"/>
    <xf numFmtId="9" fontId="42" fillId="0" borderId="0" applyFont="0" applyFill="0" applyBorder="0" applyAlignment="0" applyProtection="0">
      <alignment vertical="center"/>
    </xf>
    <xf numFmtId="0" fontId="36" fillId="0" borderId="0">
      <alignment vertical="center"/>
    </xf>
    <xf numFmtId="0" fontId="35" fillId="0" borderId="0">
      <alignment vertical="center"/>
    </xf>
    <xf numFmtId="0" fontId="34" fillId="0" borderId="0">
      <alignment vertical="center"/>
    </xf>
    <xf numFmtId="9" fontId="34"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0" fontId="32" fillId="0" borderId="0">
      <alignment vertical="center"/>
    </xf>
    <xf numFmtId="9" fontId="32" fillId="0" borderId="0" applyFont="0" applyFill="0" applyBorder="0" applyAlignment="0" applyProtection="0">
      <alignment vertical="center"/>
    </xf>
    <xf numFmtId="0" fontId="31" fillId="0" borderId="0">
      <alignment vertical="center"/>
    </xf>
    <xf numFmtId="0" fontId="30" fillId="0" borderId="0">
      <alignment vertical="center"/>
    </xf>
    <xf numFmtId="9" fontId="30" fillId="0" borderId="0" applyFont="0" applyFill="0" applyBorder="0" applyAlignment="0" applyProtection="0">
      <alignment vertical="center"/>
    </xf>
    <xf numFmtId="0" fontId="29" fillId="0" borderId="0">
      <alignment vertical="center"/>
    </xf>
    <xf numFmtId="9" fontId="29" fillId="0" borderId="0" applyFont="0" applyFill="0" applyBorder="0" applyAlignment="0" applyProtection="0">
      <alignment vertical="center"/>
    </xf>
    <xf numFmtId="0" fontId="28" fillId="0" borderId="0">
      <alignment vertical="center"/>
    </xf>
    <xf numFmtId="9" fontId="28" fillId="0" borderId="0" applyFont="0" applyFill="0" applyBorder="0" applyAlignment="0" applyProtection="0">
      <alignment vertical="center"/>
    </xf>
    <xf numFmtId="0" fontId="27" fillId="0" borderId="0">
      <alignment vertical="center"/>
    </xf>
    <xf numFmtId="0" fontId="26" fillId="0" borderId="0">
      <alignment vertical="center"/>
    </xf>
    <xf numFmtId="9" fontId="26" fillId="0" borderId="0" applyFont="0" applyFill="0" applyBorder="0" applyAlignment="0" applyProtection="0">
      <alignment vertical="center"/>
    </xf>
    <xf numFmtId="0" fontId="25" fillId="0" borderId="0">
      <alignment vertical="center"/>
    </xf>
    <xf numFmtId="0" fontId="24" fillId="0" borderId="0">
      <alignment vertical="center"/>
    </xf>
    <xf numFmtId="9" fontId="24" fillId="0" borderId="0" applyFont="0" applyFill="0" applyBorder="0" applyAlignment="0" applyProtection="0">
      <alignment vertical="center"/>
    </xf>
    <xf numFmtId="0" fontId="23" fillId="0" borderId="0">
      <alignment vertical="center"/>
    </xf>
    <xf numFmtId="9" fontId="23" fillId="0" borderId="0" applyFont="0" applyFill="0" applyBorder="0" applyAlignment="0" applyProtection="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9"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14" fillId="0" borderId="0">
      <alignment vertical="center"/>
    </xf>
    <xf numFmtId="9" fontId="14" fillId="0" borderId="0" applyFont="0" applyFill="0" applyBorder="0" applyAlignment="0" applyProtection="0">
      <alignment vertical="center"/>
    </xf>
    <xf numFmtId="0" fontId="13" fillId="0" borderId="0">
      <alignment vertical="center"/>
    </xf>
    <xf numFmtId="0" fontId="12" fillId="0" borderId="0">
      <alignment vertical="center"/>
    </xf>
    <xf numFmtId="9" fontId="12" fillId="0" borderId="0" applyFont="0" applyFill="0" applyBorder="0" applyAlignment="0" applyProtection="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27">
    <xf numFmtId="0" fontId="0" fillId="0" borderId="0" xfId="0"/>
    <xf numFmtId="177" fontId="38" fillId="2" borderId="1" xfId="0" applyNumberFormat="1" applyFont="1" applyFill="1" applyBorder="1" applyAlignment="1">
      <alignment horizontal="center" vertical="center" shrinkToFit="1"/>
    </xf>
    <xf numFmtId="178" fontId="38" fillId="0" borderId="1" xfId="0" applyNumberFormat="1" applyFont="1" applyBorder="1" applyAlignment="1">
      <alignment horizontal="center" vertical="center" shrinkToFit="1"/>
    </xf>
    <xf numFmtId="0" fontId="39" fillId="0" borderId="0" xfId="0" applyFont="1"/>
    <xf numFmtId="177" fontId="38" fillId="0" borderId="0" xfId="0" applyNumberFormat="1" applyFont="1" applyAlignment="1">
      <alignment horizontal="center" vertical="center"/>
    </xf>
    <xf numFmtId="0" fontId="38" fillId="0" borderId="0" xfId="0" applyFont="1" applyAlignment="1">
      <alignment horizontal="center" vertical="center"/>
    </xf>
    <xf numFmtId="0" fontId="39" fillId="0" borderId="0" xfId="0" applyFont="1" applyFill="1"/>
    <xf numFmtId="0" fontId="39" fillId="0" borderId="0" xfId="0" applyFont="1" applyAlignment="1">
      <alignment horizontal="center" vertical="center"/>
    </xf>
    <xf numFmtId="0" fontId="40" fillId="0" borderId="0" xfId="0" applyFont="1" applyBorder="1"/>
    <xf numFmtId="0" fontId="41" fillId="0" borderId="1" xfId="0" applyNumberFormat="1" applyFont="1" applyBorder="1" applyAlignment="1">
      <alignment horizontal="center" vertical="center"/>
    </xf>
    <xf numFmtId="176" fontId="41" fillId="0" borderId="1" xfId="1" applyNumberFormat="1" applyFont="1" applyBorder="1" applyAlignment="1">
      <alignment horizontal="center" vertical="center"/>
    </xf>
    <xf numFmtId="0" fontId="38" fillId="0" borderId="0" xfId="0" applyFont="1" applyAlignment="1">
      <alignment wrapText="1"/>
    </xf>
    <xf numFmtId="0" fontId="38" fillId="0" borderId="0" xfId="0" applyFont="1" applyAlignment="1">
      <alignment horizontal="left" vertical="center" wrapText="1"/>
    </xf>
    <xf numFmtId="176" fontId="38" fillId="0" borderId="0" xfId="0" applyNumberFormat="1" applyFont="1" applyBorder="1" applyAlignment="1">
      <alignment horizontal="left" vertical="top" wrapText="1"/>
    </xf>
    <xf numFmtId="0" fontId="39" fillId="2" borderId="1" xfId="0" applyFont="1" applyFill="1" applyBorder="1" applyAlignment="1">
      <alignment horizontal="left"/>
    </xf>
    <xf numFmtId="176" fontId="40" fillId="0" borderId="1" xfId="0" applyNumberFormat="1" applyFont="1" applyFill="1" applyBorder="1" applyAlignment="1">
      <alignment horizontal="left" vertical="center"/>
    </xf>
    <xf numFmtId="0" fontId="40" fillId="0" borderId="1" xfId="0" applyFont="1" applyBorder="1" applyAlignment="1">
      <alignment horizontal="left" vertical="center"/>
    </xf>
    <xf numFmtId="0" fontId="39" fillId="0" borderId="0" xfId="0" applyFont="1" applyAlignment="1">
      <alignment horizontal="left"/>
    </xf>
    <xf numFmtId="176" fontId="38" fillId="0" borderId="0" xfId="0" applyNumberFormat="1" applyFont="1" applyBorder="1" applyAlignment="1">
      <alignment horizontal="left" vertical="top"/>
    </xf>
    <xf numFmtId="177" fontId="38" fillId="2" borderId="1" xfId="0" applyNumberFormat="1" applyFont="1" applyFill="1" applyBorder="1" applyAlignment="1">
      <alignment horizontal="left" vertical="center"/>
    </xf>
    <xf numFmtId="0" fontId="40" fillId="0" borderId="1" xfId="0" applyFont="1" applyFill="1" applyBorder="1" applyAlignment="1">
      <alignment horizontal="left" vertical="center"/>
    </xf>
    <xf numFmtId="0" fontId="39" fillId="0" borderId="0" xfId="0" applyFont="1" applyAlignment="1">
      <alignment horizontal="left" vertical="center"/>
    </xf>
    <xf numFmtId="0" fontId="39" fillId="2" borderId="1" xfId="0" applyFont="1" applyFill="1" applyBorder="1" applyAlignment="1">
      <alignment horizontal="center" vertical="center"/>
    </xf>
    <xf numFmtId="176" fontId="40" fillId="0" borderId="1" xfId="0" applyNumberFormat="1" applyFont="1" applyFill="1" applyBorder="1" applyAlignment="1">
      <alignment horizontal="center" vertical="center"/>
    </xf>
    <xf numFmtId="0" fontId="38" fillId="0" borderId="2" xfId="0" applyFont="1" applyBorder="1" applyAlignment="1">
      <alignment horizontal="left" vertical="top"/>
    </xf>
    <xf numFmtId="177" fontId="38" fillId="2" borderId="1" xfId="0" applyNumberFormat="1" applyFont="1" applyFill="1" applyBorder="1" applyAlignment="1">
      <alignment horizontal="center" vertical="center" wrapText="1" shrinkToFit="1"/>
    </xf>
    <xf numFmtId="0" fontId="38" fillId="0" borderId="0" xfId="0" applyFont="1" applyAlignment="1">
      <alignment wrapText="1"/>
    </xf>
  </cellXfs>
  <cellStyles count="58">
    <cellStyle name="パーセント" xfId="1" builtinId="5"/>
    <cellStyle name="パーセント 10" xfId="24"/>
    <cellStyle name="パーセント 11" xfId="29"/>
    <cellStyle name="パーセント 12" xfId="31"/>
    <cellStyle name="パーセント 13" xfId="34"/>
    <cellStyle name="パーセント 14" xfId="36"/>
    <cellStyle name="パーセント 15" xfId="38"/>
    <cellStyle name="パーセント 16" xfId="41"/>
    <cellStyle name="パーセント 17" xfId="44"/>
    <cellStyle name="パーセント 18" xfId="46"/>
    <cellStyle name="パーセント 19" xfId="49"/>
    <cellStyle name="パーセント 2" xfId="5"/>
    <cellStyle name="パーセント 20" xfId="51"/>
    <cellStyle name="パーセント 21" xfId="54"/>
    <cellStyle name="パーセント 3" xfId="7"/>
    <cellStyle name="パーセント 4" xfId="9"/>
    <cellStyle name="パーセント 5" xfId="12"/>
    <cellStyle name="パーセント 6" xfId="14"/>
    <cellStyle name="パーセント 7" xfId="16"/>
    <cellStyle name="パーセント 8" xfId="19"/>
    <cellStyle name="パーセント 9" xfId="22"/>
    <cellStyle name="標準" xfId="0" builtinId="0"/>
    <cellStyle name="標準 10" xfId="15"/>
    <cellStyle name="標準 11" xfId="17"/>
    <cellStyle name="標準 12" xfId="18"/>
    <cellStyle name="標準 13" xfId="20"/>
    <cellStyle name="標準 14" xfId="21"/>
    <cellStyle name="標準 15" xfId="23"/>
    <cellStyle name="標準 16" xfId="25"/>
    <cellStyle name="標準 17" xfId="26"/>
    <cellStyle name="標準 18" xfId="27"/>
    <cellStyle name="標準 19" xfId="28"/>
    <cellStyle name="標準 2" xfId="2"/>
    <cellStyle name="標準 20" xfId="30"/>
    <cellStyle name="標準 21" xfId="32"/>
    <cellStyle name="標準 22" xfId="33"/>
    <cellStyle name="標準 23" xfId="35"/>
    <cellStyle name="標準 24" xfId="37"/>
    <cellStyle name="標準 25" xfId="39"/>
    <cellStyle name="標準 26" xfId="40"/>
    <cellStyle name="標準 27" xfId="42"/>
    <cellStyle name="標準 28" xfId="43"/>
    <cellStyle name="標準 29" xfId="45"/>
    <cellStyle name="標準 3" xfId="3"/>
    <cellStyle name="標準 30" xfId="47"/>
    <cellStyle name="標準 31" xfId="48"/>
    <cellStyle name="標準 32" xfId="50"/>
    <cellStyle name="標準 33" xfId="52"/>
    <cellStyle name="標準 34" xfId="53"/>
    <cellStyle name="標準 35" xfId="55"/>
    <cellStyle name="標準 36" xfId="56"/>
    <cellStyle name="標準 37" xfId="57"/>
    <cellStyle name="標準 4" xfId="4"/>
    <cellStyle name="標準 5" xfId="6"/>
    <cellStyle name="標準 6" xfId="8"/>
    <cellStyle name="標準 7" xfId="10"/>
    <cellStyle name="標準 8" xfId="11"/>
    <cellStyle name="標準 9" xfId="13"/>
  </cellStyles>
  <dxfs count="0"/>
  <tableStyles count="0" defaultTableStyle="TableStyleMedium2" defaultPivotStyle="PivotStyleLight16"/>
  <colors>
    <mruColors>
      <color rgb="FFFF6600"/>
      <color rgb="FFFF3300"/>
      <color rgb="FF006600"/>
      <color rgb="FFFFFF66"/>
      <color rgb="FF99FF66"/>
      <color rgb="FF000066"/>
      <color rgb="FFCA7DFF"/>
      <color rgb="FFFFCCCC"/>
      <color rgb="FF00CC00"/>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7"/>
  <sheetViews>
    <sheetView showGridLines="0" tabSelected="1" view="pageBreakPreview" zoomScale="115" zoomScaleNormal="100" zoomScaleSheetLayoutView="115" workbookViewId="0">
      <pane xSplit="2" topLeftCell="HG1" activePane="topRight" state="frozen"/>
      <selection pane="topRight" activeCell="HQ12" sqref="HQ12"/>
    </sheetView>
  </sheetViews>
  <sheetFormatPr defaultColWidth="5.375" defaultRowHeight="15.75" x14ac:dyDescent="0.25"/>
  <cols>
    <col min="1" max="1" width="15.75" style="3" customWidth="1"/>
    <col min="2" max="2" width="45" style="3" customWidth="1"/>
    <col min="3" max="117" width="5.375" style="3"/>
    <col min="118" max="119" width="5.375" style="3" customWidth="1"/>
    <col min="120" max="16384" width="5.375" style="3"/>
  </cols>
  <sheetData>
    <row r="1" spans="1:228" x14ac:dyDescent="0.25">
      <c r="A1" s="17" t="s">
        <v>9</v>
      </c>
      <c r="B1" s="17"/>
    </row>
    <row r="2" spans="1:228" ht="24" customHeight="1" x14ac:dyDescent="0.25">
      <c r="A2" s="3" t="s">
        <v>8</v>
      </c>
      <c r="B2" s="11" t="s">
        <v>11</v>
      </c>
      <c r="HT2" s="11"/>
    </row>
    <row r="3" spans="1:228" ht="18" customHeight="1" x14ac:dyDescent="0.25">
      <c r="A3" s="14"/>
      <c r="B3" s="14"/>
      <c r="C3" s="1">
        <v>44831</v>
      </c>
      <c r="D3" s="1">
        <v>44832</v>
      </c>
      <c r="E3" s="1">
        <v>44833</v>
      </c>
      <c r="F3" s="1">
        <v>44834</v>
      </c>
      <c r="G3" s="1">
        <v>44835</v>
      </c>
      <c r="H3" s="1">
        <v>44836</v>
      </c>
      <c r="I3" s="1">
        <v>44837</v>
      </c>
      <c r="J3" s="1">
        <v>44838</v>
      </c>
      <c r="K3" s="1">
        <v>44839</v>
      </c>
      <c r="L3" s="1">
        <v>44840</v>
      </c>
      <c r="M3" s="1">
        <v>44841</v>
      </c>
      <c r="N3" s="1">
        <v>44842</v>
      </c>
      <c r="O3" s="1">
        <v>44843</v>
      </c>
      <c r="P3" s="1">
        <v>44844</v>
      </c>
      <c r="Q3" s="1">
        <v>44845</v>
      </c>
      <c r="R3" s="1">
        <v>44846</v>
      </c>
      <c r="S3" s="1">
        <v>44847</v>
      </c>
      <c r="T3" s="1">
        <v>44848</v>
      </c>
      <c r="U3" s="1">
        <v>44849</v>
      </c>
      <c r="V3" s="1">
        <v>44850</v>
      </c>
      <c r="W3" s="1">
        <v>44851</v>
      </c>
      <c r="X3" s="1">
        <v>44852</v>
      </c>
      <c r="Y3" s="1">
        <v>44853</v>
      </c>
      <c r="Z3" s="1">
        <v>44854</v>
      </c>
      <c r="AA3" s="1">
        <v>44855</v>
      </c>
      <c r="AB3" s="1">
        <v>44856</v>
      </c>
      <c r="AC3" s="1">
        <v>44857</v>
      </c>
      <c r="AD3" s="1">
        <v>44858</v>
      </c>
      <c r="AE3" s="1">
        <v>44859</v>
      </c>
      <c r="AF3" s="1">
        <v>44860</v>
      </c>
      <c r="AG3" s="1">
        <v>44861</v>
      </c>
      <c r="AH3" s="1">
        <v>44862</v>
      </c>
      <c r="AI3" s="1">
        <v>44863</v>
      </c>
      <c r="AJ3" s="1">
        <v>44864</v>
      </c>
      <c r="AK3" s="1">
        <v>44865</v>
      </c>
      <c r="AL3" s="1">
        <v>44866</v>
      </c>
      <c r="AM3" s="1">
        <v>44867</v>
      </c>
      <c r="AN3" s="1">
        <v>44868</v>
      </c>
      <c r="AO3" s="1">
        <v>44869</v>
      </c>
      <c r="AP3" s="1">
        <v>44870</v>
      </c>
      <c r="AQ3" s="1">
        <v>44871</v>
      </c>
      <c r="AR3" s="1">
        <v>44872</v>
      </c>
      <c r="AS3" s="1">
        <v>44873</v>
      </c>
      <c r="AT3" s="1">
        <v>44874</v>
      </c>
      <c r="AU3" s="1">
        <v>44875</v>
      </c>
      <c r="AV3" s="1">
        <v>44876</v>
      </c>
      <c r="AW3" s="1">
        <v>44877</v>
      </c>
      <c r="AX3" s="1">
        <v>44878</v>
      </c>
      <c r="AY3" s="1">
        <v>44879</v>
      </c>
      <c r="AZ3" s="1">
        <v>44880</v>
      </c>
      <c r="BA3" s="1">
        <v>44881</v>
      </c>
      <c r="BB3" s="1">
        <v>44882</v>
      </c>
      <c r="BC3" s="1">
        <v>44883</v>
      </c>
      <c r="BD3" s="1">
        <v>44884</v>
      </c>
      <c r="BE3" s="1">
        <v>44885</v>
      </c>
      <c r="BF3" s="1">
        <v>44886</v>
      </c>
      <c r="BG3" s="1">
        <v>44887</v>
      </c>
      <c r="BH3" s="1">
        <v>44888</v>
      </c>
      <c r="BI3" s="1">
        <v>44889</v>
      </c>
      <c r="BJ3" s="1">
        <v>44890</v>
      </c>
      <c r="BK3" s="1">
        <v>44891</v>
      </c>
      <c r="BL3" s="1">
        <v>44892</v>
      </c>
      <c r="BM3" s="1">
        <v>44893</v>
      </c>
      <c r="BN3" s="1">
        <v>44894</v>
      </c>
      <c r="BO3" s="1">
        <v>44895</v>
      </c>
      <c r="BP3" s="1">
        <v>44896</v>
      </c>
      <c r="BQ3" s="1">
        <v>44897</v>
      </c>
      <c r="BR3" s="1">
        <v>44898</v>
      </c>
      <c r="BS3" s="1">
        <v>44899</v>
      </c>
      <c r="BT3" s="1">
        <v>44900</v>
      </c>
      <c r="BU3" s="1">
        <v>44901</v>
      </c>
      <c r="BV3" s="1">
        <v>44902</v>
      </c>
      <c r="BW3" s="1">
        <v>44903</v>
      </c>
      <c r="BX3" s="1">
        <v>44904</v>
      </c>
      <c r="BY3" s="1">
        <v>44905</v>
      </c>
      <c r="BZ3" s="1">
        <v>44906</v>
      </c>
      <c r="CA3" s="1">
        <v>44907</v>
      </c>
      <c r="CB3" s="1">
        <v>44908</v>
      </c>
      <c r="CC3" s="1">
        <v>44909</v>
      </c>
      <c r="CD3" s="1">
        <v>44910</v>
      </c>
      <c r="CE3" s="1">
        <v>44911</v>
      </c>
      <c r="CF3" s="1">
        <v>44912</v>
      </c>
      <c r="CG3" s="1">
        <v>44913</v>
      </c>
      <c r="CH3" s="1">
        <v>44914</v>
      </c>
      <c r="CI3" s="1">
        <v>44915</v>
      </c>
      <c r="CJ3" s="1">
        <v>44916</v>
      </c>
      <c r="CK3" s="1">
        <v>44917</v>
      </c>
      <c r="CL3" s="1">
        <v>44918</v>
      </c>
      <c r="CM3" s="1">
        <v>44919</v>
      </c>
      <c r="CN3" s="1">
        <v>44920</v>
      </c>
      <c r="CO3" s="1">
        <v>44921</v>
      </c>
      <c r="CP3" s="1">
        <v>44922</v>
      </c>
      <c r="CQ3" s="1">
        <v>44923</v>
      </c>
      <c r="CR3" s="1">
        <v>44924</v>
      </c>
      <c r="CS3" s="1">
        <v>44925</v>
      </c>
      <c r="CT3" s="1">
        <v>44926</v>
      </c>
      <c r="CU3" s="1">
        <v>44927</v>
      </c>
      <c r="CV3" s="1">
        <v>44928</v>
      </c>
      <c r="CW3" s="1">
        <v>44929</v>
      </c>
      <c r="CX3" s="1">
        <v>44930</v>
      </c>
      <c r="CY3" s="1">
        <v>44931</v>
      </c>
      <c r="CZ3" s="1">
        <v>44932</v>
      </c>
      <c r="DA3" s="1">
        <v>44933</v>
      </c>
      <c r="DB3" s="1">
        <v>44934</v>
      </c>
      <c r="DC3" s="1">
        <v>44935</v>
      </c>
      <c r="DD3" s="1">
        <v>44936</v>
      </c>
      <c r="DE3" s="1">
        <v>44937</v>
      </c>
      <c r="DF3" s="1">
        <v>44938</v>
      </c>
      <c r="DG3" s="1">
        <v>44939</v>
      </c>
      <c r="DH3" s="1">
        <v>44940</v>
      </c>
      <c r="DI3" s="1">
        <v>44941</v>
      </c>
      <c r="DJ3" s="1">
        <v>44942</v>
      </c>
      <c r="DK3" s="1">
        <v>44943</v>
      </c>
      <c r="DL3" s="1">
        <v>44944</v>
      </c>
      <c r="DM3" s="1">
        <v>44945</v>
      </c>
      <c r="DN3" s="1">
        <v>44946</v>
      </c>
      <c r="DO3" s="1">
        <v>44947</v>
      </c>
      <c r="DP3" s="1">
        <v>44948</v>
      </c>
      <c r="DQ3" s="1">
        <v>44949</v>
      </c>
      <c r="DR3" s="1">
        <v>44950</v>
      </c>
      <c r="DS3" s="1">
        <v>44951</v>
      </c>
      <c r="DT3" s="1">
        <v>44952</v>
      </c>
      <c r="DU3" s="1">
        <v>44953</v>
      </c>
      <c r="DV3" s="1">
        <v>44954</v>
      </c>
      <c r="DW3" s="1">
        <v>44955</v>
      </c>
      <c r="DX3" s="1">
        <v>44956</v>
      </c>
      <c r="DY3" s="1">
        <v>44957</v>
      </c>
      <c r="DZ3" s="1">
        <v>44958</v>
      </c>
      <c r="EA3" s="1">
        <v>44959</v>
      </c>
      <c r="EB3" s="1">
        <v>44960</v>
      </c>
      <c r="EC3" s="1">
        <v>44961</v>
      </c>
      <c r="ED3" s="1">
        <v>44962</v>
      </c>
      <c r="EE3" s="1">
        <v>44963</v>
      </c>
      <c r="EF3" s="1">
        <v>44964</v>
      </c>
      <c r="EG3" s="1">
        <v>44965</v>
      </c>
      <c r="EH3" s="1">
        <v>44966</v>
      </c>
      <c r="EI3" s="1">
        <v>44967</v>
      </c>
      <c r="EJ3" s="1">
        <v>44968</v>
      </c>
      <c r="EK3" s="1">
        <v>44969</v>
      </c>
      <c r="EL3" s="1">
        <v>44970</v>
      </c>
      <c r="EM3" s="1">
        <v>44971</v>
      </c>
      <c r="EN3" s="1">
        <v>44972</v>
      </c>
      <c r="EO3" s="1">
        <v>44973</v>
      </c>
      <c r="EP3" s="1">
        <v>44974</v>
      </c>
      <c r="EQ3" s="1">
        <v>44975</v>
      </c>
      <c r="ER3" s="1">
        <v>44976</v>
      </c>
      <c r="ES3" s="1">
        <v>44977</v>
      </c>
      <c r="ET3" s="1">
        <v>44978</v>
      </c>
      <c r="EU3" s="1">
        <v>44979</v>
      </c>
      <c r="EV3" s="1">
        <v>44980</v>
      </c>
      <c r="EW3" s="1">
        <v>44981</v>
      </c>
      <c r="EX3" s="1">
        <v>44982</v>
      </c>
      <c r="EY3" s="1">
        <v>44983</v>
      </c>
      <c r="EZ3" s="1">
        <v>44984</v>
      </c>
      <c r="FA3" s="1">
        <v>44985</v>
      </c>
      <c r="FB3" s="1">
        <v>44986</v>
      </c>
      <c r="FC3" s="1">
        <v>44987</v>
      </c>
      <c r="FD3" s="1">
        <v>44988</v>
      </c>
      <c r="FE3" s="1">
        <v>44989</v>
      </c>
      <c r="FF3" s="1">
        <v>44990</v>
      </c>
      <c r="FG3" s="1">
        <v>44991</v>
      </c>
      <c r="FH3" s="1">
        <v>44992</v>
      </c>
      <c r="FI3" s="1">
        <v>44993</v>
      </c>
      <c r="FJ3" s="1">
        <v>44994</v>
      </c>
      <c r="FK3" s="1">
        <v>44995</v>
      </c>
      <c r="FL3" s="1">
        <v>44996</v>
      </c>
      <c r="FM3" s="1">
        <v>44997</v>
      </c>
      <c r="FN3" s="1">
        <v>44998</v>
      </c>
      <c r="FO3" s="1">
        <v>44999</v>
      </c>
      <c r="FP3" s="1">
        <v>45000</v>
      </c>
      <c r="FQ3" s="1">
        <v>45001</v>
      </c>
      <c r="FR3" s="1">
        <v>45002</v>
      </c>
      <c r="FS3" s="1">
        <v>45003</v>
      </c>
      <c r="FT3" s="1">
        <v>45004</v>
      </c>
      <c r="FU3" s="1">
        <v>45005</v>
      </c>
      <c r="FV3" s="1">
        <v>45006</v>
      </c>
      <c r="FW3" s="1">
        <v>45007</v>
      </c>
      <c r="FX3" s="1">
        <v>45008</v>
      </c>
      <c r="FY3" s="1">
        <v>45009</v>
      </c>
      <c r="FZ3" s="1">
        <v>45010</v>
      </c>
      <c r="GA3" s="1">
        <v>45011</v>
      </c>
      <c r="GB3" s="1">
        <v>45012</v>
      </c>
      <c r="GC3" s="1">
        <v>45013</v>
      </c>
      <c r="GD3" s="1">
        <v>45014</v>
      </c>
      <c r="GE3" s="1">
        <v>45015</v>
      </c>
      <c r="GF3" s="1">
        <v>45016</v>
      </c>
      <c r="GG3" s="1">
        <v>45017</v>
      </c>
      <c r="GH3" s="1">
        <v>45018</v>
      </c>
      <c r="GI3" s="1">
        <v>45019</v>
      </c>
      <c r="GJ3" s="1">
        <v>45020</v>
      </c>
      <c r="GK3" s="1">
        <v>45021</v>
      </c>
      <c r="GL3" s="1">
        <v>45022</v>
      </c>
      <c r="GM3" s="1">
        <v>45023</v>
      </c>
      <c r="GN3" s="1">
        <v>45024</v>
      </c>
      <c r="GO3" s="1">
        <v>45025</v>
      </c>
      <c r="GP3" s="1">
        <v>45026</v>
      </c>
      <c r="GQ3" s="1">
        <v>45027</v>
      </c>
      <c r="GR3" s="1">
        <v>45028</v>
      </c>
      <c r="GS3" s="1">
        <v>45029</v>
      </c>
      <c r="GT3" s="1">
        <v>45030</v>
      </c>
      <c r="GU3" s="1">
        <v>45031</v>
      </c>
      <c r="GV3" s="1">
        <v>45032</v>
      </c>
      <c r="GW3" s="1">
        <v>45033</v>
      </c>
      <c r="GX3" s="1">
        <v>45034</v>
      </c>
      <c r="GY3" s="1">
        <v>45035</v>
      </c>
      <c r="GZ3" s="1">
        <v>45036</v>
      </c>
      <c r="HA3" s="1">
        <v>45037</v>
      </c>
      <c r="HB3" s="1">
        <v>45038</v>
      </c>
      <c r="HC3" s="1">
        <v>45039</v>
      </c>
      <c r="HD3" s="1">
        <v>45040</v>
      </c>
      <c r="HE3" s="1">
        <v>45041</v>
      </c>
      <c r="HF3" s="1">
        <v>45042</v>
      </c>
      <c r="HG3" s="1">
        <v>45043</v>
      </c>
      <c r="HH3" s="1">
        <v>45044</v>
      </c>
      <c r="HI3" s="1">
        <v>45045</v>
      </c>
      <c r="HJ3" s="1">
        <v>45046</v>
      </c>
      <c r="HK3" s="1">
        <v>45047</v>
      </c>
      <c r="HL3" s="1">
        <v>45048</v>
      </c>
      <c r="HM3" s="1">
        <v>45049</v>
      </c>
      <c r="HN3" s="1">
        <v>45050</v>
      </c>
      <c r="HO3" s="1">
        <v>45051</v>
      </c>
      <c r="HP3" s="1">
        <v>45052</v>
      </c>
      <c r="HQ3" s="1">
        <v>45053</v>
      </c>
      <c r="HR3" s="25" t="s">
        <v>14</v>
      </c>
    </row>
    <row r="4" spans="1:228" s="6" customFormat="1" ht="18" customHeight="1" x14ac:dyDescent="0.25">
      <c r="A4" s="15" t="s">
        <v>0</v>
      </c>
      <c r="B4" s="15"/>
      <c r="C4" s="9">
        <v>248</v>
      </c>
      <c r="D4" s="9">
        <v>343</v>
      </c>
      <c r="E4" s="9">
        <v>275</v>
      </c>
      <c r="F4" s="9">
        <v>287</v>
      </c>
      <c r="G4" s="9">
        <v>263</v>
      </c>
      <c r="H4" s="9">
        <v>244</v>
      </c>
      <c r="I4" s="9">
        <v>61</v>
      </c>
      <c r="J4" s="9">
        <v>313</v>
      </c>
      <c r="K4" s="9">
        <v>332</v>
      </c>
      <c r="L4" s="9">
        <v>219</v>
      </c>
      <c r="M4" s="9">
        <v>244</v>
      </c>
      <c r="N4" s="9">
        <v>189</v>
      </c>
      <c r="O4" s="9">
        <v>174</v>
      </c>
      <c r="P4" s="9">
        <v>82</v>
      </c>
      <c r="Q4" s="9">
        <v>54</v>
      </c>
      <c r="R4" s="9">
        <v>333</v>
      </c>
      <c r="S4" s="9">
        <v>350</v>
      </c>
      <c r="T4" s="9">
        <v>392</v>
      </c>
      <c r="U4" s="9">
        <v>284</v>
      </c>
      <c r="V4" s="9">
        <v>261</v>
      </c>
      <c r="W4" s="9">
        <v>73</v>
      </c>
      <c r="X4" s="9">
        <v>325</v>
      </c>
      <c r="Y4" s="9">
        <v>300</v>
      </c>
      <c r="Z4" s="9">
        <v>285</v>
      </c>
      <c r="AA4" s="9">
        <v>219</v>
      </c>
      <c r="AB4" s="9">
        <v>221</v>
      </c>
      <c r="AC4" s="9">
        <v>281</v>
      </c>
      <c r="AD4" s="9">
        <v>97</v>
      </c>
      <c r="AE4" s="9">
        <v>290</v>
      </c>
      <c r="AF4" s="9">
        <v>334</v>
      </c>
      <c r="AG4" s="9">
        <v>217</v>
      </c>
      <c r="AH4" s="9">
        <v>198</v>
      </c>
      <c r="AI4" s="9">
        <v>205</v>
      </c>
      <c r="AJ4" s="9">
        <v>225</v>
      </c>
      <c r="AK4" s="9">
        <v>116</v>
      </c>
      <c r="AL4" s="9">
        <v>285</v>
      </c>
      <c r="AM4" s="9">
        <v>320</v>
      </c>
      <c r="AN4" s="9">
        <v>297</v>
      </c>
      <c r="AO4" s="9">
        <v>141</v>
      </c>
      <c r="AP4" s="9">
        <v>326</v>
      </c>
      <c r="AQ4" s="9">
        <v>305</v>
      </c>
      <c r="AR4" s="9">
        <v>126</v>
      </c>
      <c r="AS4" s="9">
        <v>312</v>
      </c>
      <c r="AT4" s="9">
        <v>359</v>
      </c>
      <c r="AU4" s="9">
        <v>309</v>
      </c>
      <c r="AV4" s="9">
        <v>281</v>
      </c>
      <c r="AW4" s="9">
        <v>298</v>
      </c>
      <c r="AX4" s="9">
        <v>262</v>
      </c>
      <c r="AY4" s="9">
        <v>115</v>
      </c>
      <c r="AZ4" s="9">
        <v>338</v>
      </c>
      <c r="BA4" s="9">
        <v>377</v>
      </c>
      <c r="BB4" s="9">
        <v>295</v>
      </c>
      <c r="BC4" s="9">
        <v>280</v>
      </c>
      <c r="BD4" s="9">
        <v>307</v>
      </c>
      <c r="BE4" s="9">
        <v>289</v>
      </c>
      <c r="BF4" s="9">
        <v>132</v>
      </c>
      <c r="BG4" s="9">
        <v>377</v>
      </c>
      <c r="BH4" s="9">
        <v>515</v>
      </c>
      <c r="BI4" s="9">
        <v>183</v>
      </c>
      <c r="BJ4" s="9">
        <v>355</v>
      </c>
      <c r="BK4" s="9">
        <v>457</v>
      </c>
      <c r="BL4" s="9">
        <v>375</v>
      </c>
      <c r="BM4" s="9">
        <v>166</v>
      </c>
      <c r="BN4" s="9">
        <v>398</v>
      </c>
      <c r="BO4" s="9">
        <v>517</v>
      </c>
      <c r="BP4" s="9">
        <v>403</v>
      </c>
      <c r="BQ4" s="9">
        <v>411</v>
      </c>
      <c r="BR4" s="9">
        <v>400</v>
      </c>
      <c r="BS4" s="9">
        <v>349</v>
      </c>
      <c r="BT4" s="9">
        <v>152</v>
      </c>
      <c r="BU4" s="9">
        <v>490</v>
      </c>
      <c r="BV4" s="9">
        <v>610</v>
      </c>
      <c r="BW4" s="9">
        <v>499</v>
      </c>
      <c r="BX4" s="9">
        <v>475</v>
      </c>
      <c r="BY4" s="9">
        <v>494</v>
      </c>
      <c r="BZ4" s="9">
        <v>467</v>
      </c>
      <c r="CA4" s="9">
        <v>224</v>
      </c>
      <c r="CB4" s="9">
        <v>613</v>
      </c>
      <c r="CC4" s="9">
        <v>757</v>
      </c>
      <c r="CD4" s="9">
        <v>704</v>
      </c>
      <c r="CE4" s="9">
        <v>636</v>
      </c>
      <c r="CF4" s="9">
        <v>586</v>
      </c>
      <c r="CG4" s="9">
        <v>482</v>
      </c>
      <c r="CH4" s="9">
        <v>268</v>
      </c>
      <c r="CI4" s="9">
        <v>726</v>
      </c>
      <c r="CJ4" s="9">
        <v>941</v>
      </c>
      <c r="CK4" s="9">
        <v>700</v>
      </c>
      <c r="CL4" s="9">
        <v>702</v>
      </c>
      <c r="CM4" s="9">
        <v>779</v>
      </c>
      <c r="CN4" s="9">
        <v>627</v>
      </c>
      <c r="CO4" s="9">
        <v>430</v>
      </c>
      <c r="CP4" s="9">
        <v>787</v>
      </c>
      <c r="CQ4" s="9">
        <v>906</v>
      </c>
      <c r="CR4" s="9">
        <v>759</v>
      </c>
      <c r="CS4" s="9">
        <v>593</v>
      </c>
      <c r="CT4" s="9">
        <v>476</v>
      </c>
      <c r="CU4" s="9">
        <v>304</v>
      </c>
      <c r="CV4" s="9">
        <v>196</v>
      </c>
      <c r="CW4" s="9">
        <v>230</v>
      </c>
      <c r="CX4" s="9">
        <v>288</v>
      </c>
      <c r="CY4" s="9">
        <v>722</v>
      </c>
      <c r="CZ4" s="9">
        <v>898</v>
      </c>
      <c r="DA4" s="9">
        <v>1072</v>
      </c>
      <c r="DB4" s="9">
        <v>868</v>
      </c>
      <c r="DC4" s="9">
        <v>370</v>
      </c>
      <c r="DD4" s="9">
        <v>198</v>
      </c>
      <c r="DE4" s="9">
        <v>766</v>
      </c>
      <c r="DF4" s="9">
        <v>919</v>
      </c>
      <c r="DG4" s="9">
        <v>880</v>
      </c>
      <c r="DH4" s="9">
        <v>757</v>
      </c>
      <c r="DI4" s="9">
        <v>698</v>
      </c>
      <c r="DJ4" s="9">
        <v>361</v>
      </c>
      <c r="DK4" s="9">
        <v>688</v>
      </c>
      <c r="DL4" s="9">
        <v>792</v>
      </c>
      <c r="DM4" s="9">
        <v>553</v>
      </c>
      <c r="DN4" s="9">
        <v>515</v>
      </c>
      <c r="DO4" s="9">
        <v>538</v>
      </c>
      <c r="DP4" s="9">
        <v>399</v>
      </c>
      <c r="DQ4" s="9">
        <v>217</v>
      </c>
      <c r="DR4" s="9">
        <v>453</v>
      </c>
      <c r="DS4" s="9">
        <v>485</v>
      </c>
      <c r="DT4" s="9">
        <v>374</v>
      </c>
      <c r="DU4" s="9">
        <v>342</v>
      </c>
      <c r="DV4" s="9">
        <v>308</v>
      </c>
      <c r="DW4" s="9">
        <v>260</v>
      </c>
      <c r="DX4" s="9">
        <v>133</v>
      </c>
      <c r="DY4" s="9">
        <v>333</v>
      </c>
      <c r="DZ4" s="9">
        <v>314</v>
      </c>
      <c r="EA4" s="9">
        <v>267</v>
      </c>
      <c r="EB4" s="9">
        <v>291</v>
      </c>
      <c r="EC4" s="9">
        <v>250</v>
      </c>
      <c r="ED4" s="9">
        <v>191</v>
      </c>
      <c r="EE4" s="9">
        <v>115</v>
      </c>
      <c r="EF4" s="9">
        <v>248</v>
      </c>
      <c r="EG4" s="9">
        <v>288</v>
      </c>
      <c r="EH4" s="9">
        <v>226</v>
      </c>
      <c r="EI4" s="9">
        <v>188</v>
      </c>
      <c r="EJ4" s="9">
        <v>162</v>
      </c>
      <c r="EK4" s="9">
        <v>105</v>
      </c>
      <c r="EL4" s="9">
        <v>75</v>
      </c>
      <c r="EM4" s="9">
        <v>142</v>
      </c>
      <c r="EN4" s="9">
        <v>182</v>
      </c>
      <c r="EO4" s="9">
        <v>103</v>
      </c>
      <c r="EP4" s="9">
        <v>102</v>
      </c>
      <c r="EQ4" s="9">
        <v>98</v>
      </c>
      <c r="ER4" s="9">
        <v>82</v>
      </c>
      <c r="ES4" s="9">
        <v>38</v>
      </c>
      <c r="ET4" s="9">
        <v>116</v>
      </c>
      <c r="EU4" s="9">
        <v>101</v>
      </c>
      <c r="EV4" s="9">
        <v>90</v>
      </c>
      <c r="EW4" s="9">
        <v>48</v>
      </c>
      <c r="EX4" s="9">
        <v>57</v>
      </c>
      <c r="EY4" s="9">
        <v>63</v>
      </c>
      <c r="EZ4" s="9">
        <v>28</v>
      </c>
      <c r="FA4" s="9">
        <v>69</v>
      </c>
      <c r="FB4" s="9">
        <v>80</v>
      </c>
      <c r="FC4" s="9">
        <v>73</v>
      </c>
      <c r="FD4" s="9">
        <v>71</v>
      </c>
      <c r="FE4" s="9">
        <v>58</v>
      </c>
      <c r="FF4" s="9">
        <v>63</v>
      </c>
      <c r="FG4" s="9">
        <v>39</v>
      </c>
      <c r="FH4" s="9">
        <v>59</v>
      </c>
      <c r="FI4" s="9">
        <v>87</v>
      </c>
      <c r="FJ4" s="9">
        <v>42</v>
      </c>
      <c r="FK4" s="9">
        <v>55</v>
      </c>
      <c r="FL4" s="9">
        <v>53</v>
      </c>
      <c r="FM4" s="9">
        <v>44</v>
      </c>
      <c r="FN4" s="9">
        <v>28</v>
      </c>
      <c r="FO4" s="9">
        <v>70</v>
      </c>
      <c r="FP4" s="9">
        <v>50</v>
      </c>
      <c r="FQ4" s="9">
        <v>50</v>
      </c>
      <c r="FR4" s="9">
        <v>25</v>
      </c>
      <c r="FS4" s="9">
        <v>26</v>
      </c>
      <c r="FT4" s="9">
        <v>48</v>
      </c>
      <c r="FU4" s="9">
        <v>19</v>
      </c>
      <c r="FV4" s="9">
        <v>40</v>
      </c>
      <c r="FW4" s="9">
        <v>45</v>
      </c>
      <c r="FX4" s="9">
        <v>63</v>
      </c>
      <c r="FY4" s="9">
        <v>80</v>
      </c>
      <c r="FZ4" s="9">
        <v>84</v>
      </c>
      <c r="GA4" s="9">
        <v>48</v>
      </c>
      <c r="GB4" s="9">
        <v>24</v>
      </c>
      <c r="GC4" s="9">
        <v>36</v>
      </c>
      <c r="GD4" s="9">
        <v>53</v>
      </c>
      <c r="GE4" s="9">
        <v>37</v>
      </c>
      <c r="GF4" s="9">
        <v>39</v>
      </c>
      <c r="GG4" s="9">
        <v>49</v>
      </c>
      <c r="GH4" s="9">
        <v>41</v>
      </c>
      <c r="GI4" s="9">
        <v>18</v>
      </c>
      <c r="GJ4" s="9">
        <v>58</v>
      </c>
      <c r="GK4" s="9">
        <v>51</v>
      </c>
      <c r="GL4" s="9">
        <v>35</v>
      </c>
      <c r="GM4" s="9">
        <v>40</v>
      </c>
      <c r="GN4" s="9">
        <v>48</v>
      </c>
      <c r="GO4" s="9">
        <v>53</v>
      </c>
      <c r="GP4" s="9">
        <v>21</v>
      </c>
      <c r="GQ4" s="9">
        <v>47</v>
      </c>
      <c r="GR4" s="9">
        <v>74</v>
      </c>
      <c r="GS4" s="9">
        <v>63</v>
      </c>
      <c r="GT4" s="9">
        <v>54</v>
      </c>
      <c r="GU4" s="9">
        <v>57</v>
      </c>
      <c r="GV4" s="9">
        <v>42</v>
      </c>
      <c r="GW4" s="9">
        <v>25</v>
      </c>
      <c r="GX4" s="9">
        <v>60</v>
      </c>
      <c r="GY4" s="9">
        <v>82</v>
      </c>
      <c r="GZ4" s="9">
        <v>63</v>
      </c>
      <c r="HA4" s="9">
        <v>67</v>
      </c>
      <c r="HB4" s="9">
        <v>66</v>
      </c>
      <c r="HC4" s="9">
        <v>77</v>
      </c>
      <c r="HD4" s="9">
        <v>28</v>
      </c>
      <c r="HE4" s="9">
        <v>66</v>
      </c>
      <c r="HF4" s="9">
        <v>88</v>
      </c>
      <c r="HG4" s="9">
        <v>96</v>
      </c>
      <c r="HH4" s="9">
        <v>80</v>
      </c>
      <c r="HI4" s="9">
        <v>95</v>
      </c>
      <c r="HJ4" s="9">
        <v>56</v>
      </c>
      <c r="HK4" s="9">
        <v>39</v>
      </c>
      <c r="HL4" s="9">
        <v>96</v>
      </c>
      <c r="HM4" s="9">
        <v>126</v>
      </c>
      <c r="HN4" s="9">
        <v>67</v>
      </c>
      <c r="HO4" s="9">
        <v>30</v>
      </c>
      <c r="HP4" s="9">
        <v>27</v>
      </c>
      <c r="HQ4" s="9">
        <v>87</v>
      </c>
      <c r="HR4" s="9">
        <v>66</v>
      </c>
    </row>
    <row r="5" spans="1:228" s="6" customFormat="1" ht="18" customHeight="1" x14ac:dyDescent="0.25">
      <c r="A5" s="15" t="s">
        <v>7</v>
      </c>
      <c r="B5" s="15"/>
      <c r="C5" s="9">
        <v>176296</v>
      </c>
      <c r="D5" s="9">
        <v>176639</v>
      </c>
      <c r="E5" s="9">
        <f t="shared" ref="E5:M5" si="0">D5+E4</f>
        <v>176914</v>
      </c>
      <c r="F5" s="9">
        <f t="shared" si="0"/>
        <v>177201</v>
      </c>
      <c r="G5" s="9">
        <f t="shared" si="0"/>
        <v>177464</v>
      </c>
      <c r="H5" s="9">
        <f t="shared" si="0"/>
        <v>177708</v>
      </c>
      <c r="I5" s="9">
        <f t="shared" si="0"/>
        <v>177769</v>
      </c>
      <c r="J5" s="9">
        <f t="shared" si="0"/>
        <v>178082</v>
      </c>
      <c r="K5" s="9">
        <f t="shared" si="0"/>
        <v>178414</v>
      </c>
      <c r="L5" s="9">
        <f t="shared" si="0"/>
        <v>178633</v>
      </c>
      <c r="M5" s="9">
        <f t="shared" si="0"/>
        <v>178877</v>
      </c>
      <c r="N5" s="9">
        <f t="shared" ref="N5" si="1">M5+N4</f>
        <v>179066</v>
      </c>
      <c r="O5" s="9">
        <f t="shared" ref="O5" si="2">N5+O4</f>
        <v>179240</v>
      </c>
      <c r="P5" s="9">
        <f t="shared" ref="P5:T5" si="3">O5+P4</f>
        <v>179322</v>
      </c>
      <c r="Q5" s="9">
        <f t="shared" si="3"/>
        <v>179376</v>
      </c>
      <c r="R5" s="9">
        <f t="shared" si="3"/>
        <v>179709</v>
      </c>
      <c r="S5" s="9">
        <f t="shared" si="3"/>
        <v>180059</v>
      </c>
      <c r="T5" s="9">
        <f t="shared" si="3"/>
        <v>180451</v>
      </c>
      <c r="U5" s="9">
        <f t="shared" ref="U5" si="4">T5+U4</f>
        <v>180735</v>
      </c>
      <c r="V5" s="9">
        <f t="shared" ref="V5" si="5">U5+V4</f>
        <v>180996</v>
      </c>
      <c r="W5" s="9">
        <f t="shared" ref="W5:AA5" si="6">V5+W4</f>
        <v>181069</v>
      </c>
      <c r="X5" s="9">
        <f t="shared" si="6"/>
        <v>181394</v>
      </c>
      <c r="Y5" s="9">
        <f t="shared" si="6"/>
        <v>181694</v>
      </c>
      <c r="Z5" s="9">
        <f t="shared" si="6"/>
        <v>181979</v>
      </c>
      <c r="AA5" s="9">
        <f t="shared" si="6"/>
        <v>182198</v>
      </c>
      <c r="AB5" s="9">
        <f t="shared" ref="AB5" si="7">AA5+AB4</f>
        <v>182419</v>
      </c>
      <c r="AC5" s="9">
        <f t="shared" ref="AC5" si="8">AB5+AC4</f>
        <v>182700</v>
      </c>
      <c r="AD5" s="9">
        <f t="shared" ref="AD5:AH5" si="9">AC5+AD4</f>
        <v>182797</v>
      </c>
      <c r="AE5" s="9">
        <f t="shared" si="9"/>
        <v>183087</v>
      </c>
      <c r="AF5" s="9">
        <f t="shared" si="9"/>
        <v>183421</v>
      </c>
      <c r="AG5" s="9">
        <f t="shared" si="9"/>
        <v>183638</v>
      </c>
      <c r="AH5" s="9">
        <f t="shared" si="9"/>
        <v>183836</v>
      </c>
      <c r="AI5" s="9">
        <f t="shared" ref="AI5" si="10">AH5+AI4</f>
        <v>184041</v>
      </c>
      <c r="AJ5" s="9">
        <f t="shared" ref="AJ5:AO5" si="11">AI5+AJ4</f>
        <v>184266</v>
      </c>
      <c r="AK5" s="9">
        <f t="shared" si="11"/>
        <v>184382</v>
      </c>
      <c r="AL5" s="9">
        <f t="shared" si="11"/>
        <v>184667</v>
      </c>
      <c r="AM5" s="9">
        <f t="shared" si="11"/>
        <v>184987</v>
      </c>
      <c r="AN5" s="9">
        <f t="shared" si="11"/>
        <v>185284</v>
      </c>
      <c r="AO5" s="9">
        <f t="shared" si="11"/>
        <v>185425</v>
      </c>
      <c r="AP5" s="9">
        <f t="shared" ref="AP5" si="12">AO5+AP4</f>
        <v>185751</v>
      </c>
      <c r="AQ5" s="9">
        <f t="shared" ref="AQ5:AV5" si="13">AP5+AQ4</f>
        <v>186056</v>
      </c>
      <c r="AR5" s="9">
        <f t="shared" si="13"/>
        <v>186182</v>
      </c>
      <c r="AS5" s="9">
        <f t="shared" si="13"/>
        <v>186494</v>
      </c>
      <c r="AT5" s="9">
        <f t="shared" si="13"/>
        <v>186853</v>
      </c>
      <c r="AU5" s="9">
        <f t="shared" si="13"/>
        <v>187162</v>
      </c>
      <c r="AV5" s="9">
        <f t="shared" si="13"/>
        <v>187443</v>
      </c>
      <c r="AW5" s="9">
        <f t="shared" ref="AW5" si="14">AV5+AW4</f>
        <v>187741</v>
      </c>
      <c r="AX5" s="9">
        <f t="shared" ref="AX5" si="15">AW5+AX4</f>
        <v>188003</v>
      </c>
      <c r="AY5" s="9">
        <f t="shared" ref="AY5:BC5" si="16">AX5+AY4</f>
        <v>188118</v>
      </c>
      <c r="AZ5" s="9">
        <f t="shared" si="16"/>
        <v>188456</v>
      </c>
      <c r="BA5" s="9">
        <f t="shared" si="16"/>
        <v>188833</v>
      </c>
      <c r="BB5" s="9">
        <f t="shared" si="16"/>
        <v>189128</v>
      </c>
      <c r="BC5" s="9">
        <f t="shared" si="16"/>
        <v>189408</v>
      </c>
      <c r="BD5" s="9">
        <f t="shared" ref="BD5" si="17">BC5+BD4</f>
        <v>189715</v>
      </c>
      <c r="BE5" s="9">
        <f t="shared" ref="BE5" si="18">BD5+BE4</f>
        <v>190004</v>
      </c>
      <c r="BF5" s="9">
        <f t="shared" ref="BF5:BG5" si="19">BE5+BF4</f>
        <v>190136</v>
      </c>
      <c r="BG5" s="9">
        <f t="shared" si="19"/>
        <v>190513</v>
      </c>
      <c r="BH5" s="9">
        <f t="shared" ref="BH5" si="20">BG5+BH4</f>
        <v>191028</v>
      </c>
      <c r="BI5" s="9">
        <f t="shared" ref="BI5:BJ5" si="21">BH5+BI4</f>
        <v>191211</v>
      </c>
      <c r="BJ5" s="9">
        <f t="shared" si="21"/>
        <v>191566</v>
      </c>
      <c r="BK5" s="9">
        <f t="shared" ref="BK5" si="22">BJ5+BK4</f>
        <v>192023</v>
      </c>
      <c r="BL5" s="9">
        <f t="shared" ref="BL5" si="23">BK5+BL4</f>
        <v>192398</v>
      </c>
      <c r="BM5" s="9">
        <f t="shared" ref="BM5:BR5" si="24">BL5+BM4</f>
        <v>192564</v>
      </c>
      <c r="BN5" s="9">
        <f t="shared" si="24"/>
        <v>192962</v>
      </c>
      <c r="BO5" s="9">
        <f t="shared" si="24"/>
        <v>193479</v>
      </c>
      <c r="BP5" s="9">
        <f t="shared" si="24"/>
        <v>193882</v>
      </c>
      <c r="BQ5" s="9">
        <f t="shared" si="24"/>
        <v>194293</v>
      </c>
      <c r="BR5" s="9">
        <f t="shared" si="24"/>
        <v>194693</v>
      </c>
      <c r="BS5" s="9">
        <f t="shared" ref="BS5" si="25">BR5+BS4</f>
        <v>195042</v>
      </c>
      <c r="BT5" s="9">
        <f t="shared" ref="BT5:BX5" si="26">BS5+BT4</f>
        <v>195194</v>
      </c>
      <c r="BU5" s="9">
        <f t="shared" si="26"/>
        <v>195684</v>
      </c>
      <c r="BV5" s="9">
        <f t="shared" si="26"/>
        <v>196294</v>
      </c>
      <c r="BW5" s="9">
        <f t="shared" si="26"/>
        <v>196793</v>
      </c>
      <c r="BX5" s="9">
        <f t="shared" si="26"/>
        <v>197268</v>
      </c>
      <c r="BY5" s="9">
        <f t="shared" ref="BY5" si="27">BX5+BY4</f>
        <v>197762</v>
      </c>
      <c r="BZ5" s="9">
        <f t="shared" ref="BZ5" si="28">BY5+BZ4</f>
        <v>198229</v>
      </c>
      <c r="CA5" s="9">
        <f t="shared" ref="CA5:CE5" si="29">BZ5+CA4</f>
        <v>198453</v>
      </c>
      <c r="CB5" s="9">
        <f t="shared" si="29"/>
        <v>199066</v>
      </c>
      <c r="CC5" s="9">
        <f t="shared" si="29"/>
        <v>199823</v>
      </c>
      <c r="CD5" s="9">
        <f t="shared" si="29"/>
        <v>200527</v>
      </c>
      <c r="CE5" s="9">
        <f t="shared" si="29"/>
        <v>201163</v>
      </c>
      <c r="CF5" s="9">
        <f t="shared" ref="CF5" si="30">CE5+CF4</f>
        <v>201749</v>
      </c>
      <c r="CG5" s="9">
        <f t="shared" ref="CG5:CL5" si="31">CF5+CG4</f>
        <v>202231</v>
      </c>
      <c r="CH5" s="9">
        <f t="shared" si="31"/>
        <v>202499</v>
      </c>
      <c r="CI5" s="9">
        <f t="shared" si="31"/>
        <v>203225</v>
      </c>
      <c r="CJ5" s="9">
        <f t="shared" si="31"/>
        <v>204166</v>
      </c>
      <c r="CK5" s="9">
        <f t="shared" si="31"/>
        <v>204866</v>
      </c>
      <c r="CL5" s="9">
        <f t="shared" si="31"/>
        <v>205568</v>
      </c>
      <c r="CM5" s="9">
        <f t="shared" ref="CM5" si="32">CL5+CM4</f>
        <v>206347</v>
      </c>
      <c r="CN5" s="9">
        <f t="shared" ref="CN5" si="33">CM5+CN4</f>
        <v>206974</v>
      </c>
      <c r="CO5" s="9">
        <f t="shared" ref="CO5:CS5" si="34">CN5+CO4</f>
        <v>207404</v>
      </c>
      <c r="CP5" s="9">
        <f t="shared" si="34"/>
        <v>208191</v>
      </c>
      <c r="CQ5" s="9">
        <f t="shared" si="34"/>
        <v>209097</v>
      </c>
      <c r="CR5" s="9">
        <f t="shared" si="34"/>
        <v>209856</v>
      </c>
      <c r="CS5" s="9">
        <f t="shared" si="34"/>
        <v>210449</v>
      </c>
      <c r="CT5" s="9">
        <f t="shared" ref="CT5" si="35">CS5+CT4</f>
        <v>210925</v>
      </c>
      <c r="CU5" s="9">
        <f t="shared" ref="CU5" si="36">CT5+CU4</f>
        <v>211229</v>
      </c>
      <c r="CV5" s="9">
        <f t="shared" ref="CV5" si="37">CU5+CV4</f>
        <v>211425</v>
      </c>
      <c r="CW5" s="9">
        <f t="shared" ref="CW5:CZ5" si="38">CV5+CW4</f>
        <v>211655</v>
      </c>
      <c r="CX5" s="9">
        <f t="shared" si="38"/>
        <v>211943</v>
      </c>
      <c r="CY5" s="9">
        <f t="shared" si="38"/>
        <v>212665</v>
      </c>
      <c r="CZ5" s="9">
        <f t="shared" si="38"/>
        <v>213563</v>
      </c>
      <c r="DA5" s="9">
        <f t="shared" ref="DA5" si="39">CZ5+DA4</f>
        <v>214635</v>
      </c>
      <c r="DB5" s="9">
        <f t="shared" ref="DB5" si="40">DA5+DB4</f>
        <v>215503</v>
      </c>
      <c r="DC5" s="9">
        <f t="shared" ref="DC5:DF5" si="41">DB5+DC4</f>
        <v>215873</v>
      </c>
      <c r="DD5" s="9">
        <f t="shared" si="41"/>
        <v>216071</v>
      </c>
      <c r="DE5" s="9">
        <f t="shared" si="41"/>
        <v>216837</v>
      </c>
      <c r="DF5" s="9">
        <f t="shared" si="41"/>
        <v>217756</v>
      </c>
      <c r="DG5" s="9">
        <f>DF5+DG4</f>
        <v>218636</v>
      </c>
      <c r="DH5" s="9">
        <f>DG5+DH4</f>
        <v>219393</v>
      </c>
      <c r="DI5" s="9">
        <f t="shared" ref="DI5:DN5" si="42">DH5+DI4</f>
        <v>220091</v>
      </c>
      <c r="DJ5" s="9">
        <f t="shared" si="42"/>
        <v>220452</v>
      </c>
      <c r="DK5" s="9">
        <f t="shared" si="42"/>
        <v>221140</v>
      </c>
      <c r="DL5" s="9">
        <f t="shared" si="42"/>
        <v>221932</v>
      </c>
      <c r="DM5" s="9">
        <f t="shared" si="42"/>
        <v>222485</v>
      </c>
      <c r="DN5" s="9">
        <f t="shared" si="42"/>
        <v>223000</v>
      </c>
      <c r="DO5" s="9">
        <f t="shared" ref="DO5" si="43">DN5+DO4</f>
        <v>223538</v>
      </c>
      <c r="DP5" s="9">
        <f t="shared" ref="DP5:DU5" si="44">DO5+DP4</f>
        <v>223937</v>
      </c>
      <c r="DQ5" s="9">
        <f t="shared" si="44"/>
        <v>224154</v>
      </c>
      <c r="DR5" s="9">
        <f t="shared" si="44"/>
        <v>224607</v>
      </c>
      <c r="DS5" s="9">
        <f t="shared" si="44"/>
        <v>225092</v>
      </c>
      <c r="DT5" s="9">
        <f t="shared" si="44"/>
        <v>225466</v>
      </c>
      <c r="DU5" s="9">
        <f t="shared" si="44"/>
        <v>225808</v>
      </c>
      <c r="DV5" s="9">
        <f t="shared" ref="DV5" si="45">DU5+DV4</f>
        <v>226116</v>
      </c>
      <c r="DW5" s="9">
        <f t="shared" ref="DW5" si="46">DV5+DW4</f>
        <v>226376</v>
      </c>
      <c r="DX5" s="9">
        <f t="shared" ref="DX5:EB5" si="47">DW5+DX4</f>
        <v>226509</v>
      </c>
      <c r="DY5" s="9">
        <f t="shared" si="47"/>
        <v>226842</v>
      </c>
      <c r="DZ5" s="9">
        <f t="shared" si="47"/>
        <v>227156</v>
      </c>
      <c r="EA5" s="9">
        <f t="shared" si="47"/>
        <v>227423</v>
      </c>
      <c r="EB5" s="9">
        <f t="shared" si="47"/>
        <v>227714</v>
      </c>
      <c r="EC5" s="9">
        <f t="shared" ref="EC5" si="48">EB5+EC4</f>
        <v>227964</v>
      </c>
      <c r="ED5" s="9">
        <f t="shared" ref="ED5" si="49">EC5+ED4</f>
        <v>228155</v>
      </c>
      <c r="EE5" s="9">
        <f t="shared" ref="EE5:EI5" si="50">ED5+EE4</f>
        <v>228270</v>
      </c>
      <c r="EF5" s="9">
        <f t="shared" si="50"/>
        <v>228518</v>
      </c>
      <c r="EG5" s="9">
        <f t="shared" si="50"/>
        <v>228806</v>
      </c>
      <c r="EH5" s="9">
        <f t="shared" si="50"/>
        <v>229032</v>
      </c>
      <c r="EI5" s="9">
        <f t="shared" si="50"/>
        <v>229220</v>
      </c>
      <c r="EJ5" s="9">
        <f t="shared" ref="EJ5" si="51">EI5+EJ4</f>
        <v>229382</v>
      </c>
      <c r="EK5" s="9">
        <f t="shared" ref="EK5" si="52">EJ5+EK4</f>
        <v>229487</v>
      </c>
      <c r="EL5" s="9">
        <f t="shared" ref="EL5:EP5" si="53">EK5+EL4</f>
        <v>229562</v>
      </c>
      <c r="EM5" s="9">
        <f t="shared" si="53"/>
        <v>229704</v>
      </c>
      <c r="EN5" s="9">
        <f t="shared" si="53"/>
        <v>229886</v>
      </c>
      <c r="EO5" s="9">
        <f t="shared" si="53"/>
        <v>229989</v>
      </c>
      <c r="EP5" s="9">
        <f t="shared" si="53"/>
        <v>230091</v>
      </c>
      <c r="EQ5" s="9">
        <f t="shared" ref="EQ5" si="54">EP5+EQ4</f>
        <v>230189</v>
      </c>
      <c r="ER5" s="9">
        <f t="shared" ref="ER5" si="55">EQ5+ER4</f>
        <v>230271</v>
      </c>
      <c r="ES5" s="9">
        <f t="shared" ref="ES5:EW5" si="56">ER5+ES4</f>
        <v>230309</v>
      </c>
      <c r="ET5" s="9">
        <f t="shared" si="56"/>
        <v>230425</v>
      </c>
      <c r="EU5" s="9">
        <f t="shared" si="56"/>
        <v>230526</v>
      </c>
      <c r="EV5" s="9">
        <f t="shared" si="56"/>
        <v>230616</v>
      </c>
      <c r="EW5" s="9">
        <f t="shared" si="56"/>
        <v>230664</v>
      </c>
      <c r="EX5" s="9">
        <f t="shared" ref="EX5" si="57">EW5+EX4</f>
        <v>230721</v>
      </c>
      <c r="EY5" s="9">
        <f t="shared" ref="EY5" si="58">EX5+EY4</f>
        <v>230784</v>
      </c>
      <c r="EZ5" s="9">
        <f t="shared" ref="EZ5:FD5" si="59">EY5+EZ4</f>
        <v>230812</v>
      </c>
      <c r="FA5" s="9">
        <f t="shared" si="59"/>
        <v>230881</v>
      </c>
      <c r="FB5" s="9">
        <f t="shared" si="59"/>
        <v>230961</v>
      </c>
      <c r="FC5" s="9">
        <f t="shared" si="59"/>
        <v>231034</v>
      </c>
      <c r="FD5" s="9">
        <f t="shared" si="59"/>
        <v>231105</v>
      </c>
      <c r="FE5" s="9">
        <f t="shared" ref="FE5" si="60">FD5+FE4</f>
        <v>231163</v>
      </c>
      <c r="FF5" s="9">
        <f t="shared" ref="FF5" si="61">FE5+FF4</f>
        <v>231226</v>
      </c>
      <c r="FG5" s="9">
        <f t="shared" ref="FG5:FK5" si="62">FF5+FG4</f>
        <v>231265</v>
      </c>
      <c r="FH5" s="9">
        <f t="shared" si="62"/>
        <v>231324</v>
      </c>
      <c r="FI5" s="9">
        <f t="shared" si="62"/>
        <v>231411</v>
      </c>
      <c r="FJ5" s="9">
        <f t="shared" si="62"/>
        <v>231453</v>
      </c>
      <c r="FK5" s="9">
        <f t="shared" si="62"/>
        <v>231508</v>
      </c>
      <c r="FL5" s="9">
        <f t="shared" ref="FL5" si="63">FK5+FL4</f>
        <v>231561</v>
      </c>
      <c r="FM5" s="9">
        <f t="shared" ref="FM5" si="64">FL5+FM4</f>
        <v>231605</v>
      </c>
      <c r="FN5" s="9">
        <f t="shared" ref="FN5:FR5" si="65">FM5+FN4</f>
        <v>231633</v>
      </c>
      <c r="FO5" s="9">
        <f t="shared" si="65"/>
        <v>231703</v>
      </c>
      <c r="FP5" s="9">
        <f t="shared" si="65"/>
        <v>231753</v>
      </c>
      <c r="FQ5" s="9">
        <f t="shared" si="65"/>
        <v>231803</v>
      </c>
      <c r="FR5" s="9">
        <f t="shared" si="65"/>
        <v>231828</v>
      </c>
      <c r="FS5" s="9">
        <f t="shared" ref="FS5" si="66">FR5+FS4</f>
        <v>231854</v>
      </c>
      <c r="FT5" s="9">
        <f t="shared" ref="FT5" si="67">FS5+FT4</f>
        <v>231902</v>
      </c>
      <c r="FU5" s="9">
        <f t="shared" ref="FU5" si="68">FT5+FU4</f>
        <v>231921</v>
      </c>
      <c r="FV5" s="9">
        <f t="shared" ref="FV5" si="69">FU5+FV4</f>
        <v>231961</v>
      </c>
      <c r="FW5" s="9">
        <f t="shared" ref="FW5:FZ5" si="70">FV5+FW4</f>
        <v>232006</v>
      </c>
      <c r="FX5" s="9">
        <f t="shared" si="70"/>
        <v>232069</v>
      </c>
      <c r="FY5" s="9">
        <f t="shared" si="70"/>
        <v>232149</v>
      </c>
      <c r="FZ5" s="9">
        <f t="shared" si="70"/>
        <v>232233</v>
      </c>
      <c r="GA5" s="9">
        <f t="shared" ref="GA5" si="71">FZ5+GA4</f>
        <v>232281</v>
      </c>
      <c r="GB5" s="9">
        <f t="shared" ref="GB5" si="72">GA5+GB4</f>
        <v>232305</v>
      </c>
      <c r="GC5" s="9">
        <f>GB5+GC4</f>
        <v>232341</v>
      </c>
      <c r="GD5" s="9">
        <f>GC5+GD4</f>
        <v>232394</v>
      </c>
      <c r="GE5" s="9">
        <f>GD5+GE4</f>
        <v>232431</v>
      </c>
      <c r="GF5" s="9">
        <f>GE5+GF4</f>
        <v>232470</v>
      </c>
      <c r="GG5" s="9">
        <f>GF5+GG4</f>
        <v>232519</v>
      </c>
      <c r="GH5" s="9">
        <f t="shared" ref="GH5:GM5" si="73">GG5+GH4</f>
        <v>232560</v>
      </c>
      <c r="GI5" s="9">
        <f t="shared" si="73"/>
        <v>232578</v>
      </c>
      <c r="GJ5" s="9">
        <f t="shared" si="73"/>
        <v>232636</v>
      </c>
      <c r="GK5" s="9">
        <f t="shared" si="73"/>
        <v>232687</v>
      </c>
      <c r="GL5" s="9">
        <f t="shared" si="73"/>
        <v>232722</v>
      </c>
      <c r="GM5" s="9">
        <f t="shared" si="73"/>
        <v>232762</v>
      </c>
      <c r="GN5" s="9">
        <f t="shared" ref="GN5" si="74">GM5+GN4</f>
        <v>232810</v>
      </c>
      <c r="GO5" s="9">
        <f t="shared" ref="GO5:GT5" si="75">GN5+GO4</f>
        <v>232863</v>
      </c>
      <c r="GP5" s="9">
        <f t="shared" si="75"/>
        <v>232884</v>
      </c>
      <c r="GQ5" s="9">
        <f t="shared" si="75"/>
        <v>232931</v>
      </c>
      <c r="GR5" s="9">
        <f t="shared" si="75"/>
        <v>233005</v>
      </c>
      <c r="GS5" s="9">
        <f t="shared" si="75"/>
        <v>233068</v>
      </c>
      <c r="GT5" s="9">
        <f t="shared" si="75"/>
        <v>233122</v>
      </c>
      <c r="GU5" s="9">
        <f t="shared" ref="GU5" si="76">GT5+GU4</f>
        <v>233179</v>
      </c>
      <c r="GV5" s="9">
        <f t="shared" ref="GV5" si="77">GU5+GV4</f>
        <v>233221</v>
      </c>
      <c r="GW5" s="9">
        <f t="shared" ref="GW5:HB5" si="78">GV5+GW4</f>
        <v>233246</v>
      </c>
      <c r="GX5" s="9">
        <f t="shared" si="78"/>
        <v>233306</v>
      </c>
      <c r="GY5" s="9">
        <f t="shared" si="78"/>
        <v>233388</v>
      </c>
      <c r="GZ5" s="9">
        <f t="shared" si="78"/>
        <v>233451</v>
      </c>
      <c r="HA5" s="9">
        <f t="shared" si="78"/>
        <v>233518</v>
      </c>
      <c r="HB5" s="9">
        <f t="shared" si="78"/>
        <v>233584</v>
      </c>
      <c r="HC5" s="9">
        <f t="shared" ref="HC5" si="79">HB5+HC4</f>
        <v>233661</v>
      </c>
      <c r="HD5" s="9">
        <f t="shared" ref="HD5:HL5" si="80">HC5+HD4</f>
        <v>233689</v>
      </c>
      <c r="HE5" s="9">
        <f t="shared" si="80"/>
        <v>233755</v>
      </c>
      <c r="HF5" s="9">
        <f t="shared" si="80"/>
        <v>233843</v>
      </c>
      <c r="HG5" s="9">
        <f t="shared" si="80"/>
        <v>233939</v>
      </c>
      <c r="HH5" s="9">
        <f t="shared" si="80"/>
        <v>234019</v>
      </c>
      <c r="HI5" s="9">
        <f t="shared" si="80"/>
        <v>234114</v>
      </c>
      <c r="HJ5" s="9">
        <f t="shared" si="80"/>
        <v>234170</v>
      </c>
      <c r="HK5" s="9">
        <f t="shared" si="80"/>
        <v>234209</v>
      </c>
      <c r="HL5" s="9">
        <f t="shared" si="80"/>
        <v>234305</v>
      </c>
      <c r="HM5" s="9">
        <f t="shared" ref="HM5" si="81">HL5+HM4</f>
        <v>234431</v>
      </c>
      <c r="HN5" s="9">
        <f t="shared" ref="HN5" si="82">HM5+HN4</f>
        <v>234498</v>
      </c>
      <c r="HO5" s="9">
        <f t="shared" ref="HO5" si="83">HN5+HO4</f>
        <v>234528</v>
      </c>
      <c r="HP5" s="9">
        <f t="shared" ref="HP5" si="84">HO5+HP4</f>
        <v>234555</v>
      </c>
      <c r="HQ5" s="9">
        <f t="shared" ref="HQ5:HR5" si="85">HP5+HQ4</f>
        <v>234642</v>
      </c>
      <c r="HR5" s="9">
        <f t="shared" si="85"/>
        <v>234708</v>
      </c>
    </row>
    <row r="6" spans="1:228" s="7" customFormat="1" ht="18" customHeight="1" x14ac:dyDescent="0.4">
      <c r="A6" s="16" t="s">
        <v>6</v>
      </c>
      <c r="B6" s="16"/>
      <c r="C6" s="2">
        <v>353.72815037605022</v>
      </c>
      <c r="D6" s="2">
        <v>312.99804177465853</v>
      </c>
      <c r="E6" s="2">
        <v>276.91581343408632</v>
      </c>
      <c r="F6" s="2">
        <v>254.77722587597253</v>
      </c>
      <c r="G6" s="2">
        <v>254.65491323752991</v>
      </c>
      <c r="H6" s="2">
        <v>237.1642059402356</v>
      </c>
      <c r="I6" s="2">
        <f>SUM(C4:I4)/817577*100000</f>
        <v>210.50005075974494</v>
      </c>
      <c r="J6" s="2">
        <f>SUM(D4:J4)/817577*100000</f>
        <v>218.4503722585151</v>
      </c>
      <c r="K6" s="2">
        <f>SUM(E4:K4)/817577*100000</f>
        <v>217.10493323564631</v>
      </c>
      <c r="L6" s="2">
        <f>SUM(F4:L4)/817577*100000</f>
        <v>210.25542548285969</v>
      </c>
      <c r="M6" s="2">
        <f>SUM(G4:M4)/817577*100000</f>
        <v>204.99598202982716</v>
      </c>
      <c r="N6" s="2">
        <f t="shared" ref="N6:T6" si="86">SUM(H4:N4)/817577*100000</f>
        <v>195.94484678507345</v>
      </c>
      <c r="O6" s="2">
        <f t="shared" si="86"/>
        <v>187.38296209409023</v>
      </c>
      <c r="P6" s="2">
        <f t="shared" si="86"/>
        <v>189.95152750138519</v>
      </c>
      <c r="Q6" s="2">
        <f t="shared" si="86"/>
        <v>158.27255414474723</v>
      </c>
      <c r="R6" s="2">
        <f t="shared" si="86"/>
        <v>158.39486678318985</v>
      </c>
      <c r="S6" s="2">
        <f t="shared" si="86"/>
        <v>174.41782241917275</v>
      </c>
      <c r="T6" s="2">
        <f t="shared" si="86"/>
        <v>192.52009290868017</v>
      </c>
      <c r="U6" s="2">
        <f t="shared" ref="U6" si="87">SUM(O4:U4)/817577*100000</f>
        <v>204.1397935607288</v>
      </c>
      <c r="V6" s="2">
        <f t="shared" ref="V6" si="88">SUM(P4:V4)/817577*100000</f>
        <v>214.78099310523655</v>
      </c>
      <c r="W6" s="2">
        <f t="shared" ref="W6:AA6" si="89">SUM(Q4:W4)/817577*100000</f>
        <v>213.680179359253</v>
      </c>
      <c r="X6" s="2">
        <f t="shared" si="89"/>
        <v>246.82690437720242</v>
      </c>
      <c r="Y6" s="2">
        <f t="shared" si="89"/>
        <v>242.790587308596</v>
      </c>
      <c r="Z6" s="2">
        <f t="shared" si="89"/>
        <v>234.84026580982584</v>
      </c>
      <c r="AA6" s="2">
        <f t="shared" si="89"/>
        <v>213.680179359253</v>
      </c>
      <c r="AB6" s="2">
        <f t="shared" ref="AB6" si="90">SUM(V4:AB4)/817577*100000</f>
        <v>205.97448313736808</v>
      </c>
      <c r="AC6" s="2">
        <f t="shared" ref="AC6" si="91">SUM(W4:AC4)/817577*100000</f>
        <v>208.42073590622047</v>
      </c>
      <c r="AD6" s="2">
        <f t="shared" ref="AD6:AH6" si="92">SUM(X4:AD4)/817577*100000</f>
        <v>211.35623922884329</v>
      </c>
      <c r="AE6" s="2">
        <f t="shared" si="92"/>
        <v>207.07529688335168</v>
      </c>
      <c r="AF6" s="2">
        <f t="shared" si="92"/>
        <v>211.23392659040067</v>
      </c>
      <c r="AG6" s="2">
        <f t="shared" si="92"/>
        <v>202.91666717630264</v>
      </c>
      <c r="AH6" s="2">
        <f t="shared" si="92"/>
        <v>200.34810176900768</v>
      </c>
      <c r="AI6" s="2">
        <f t="shared" ref="AI6" si="93">SUM(AC4:AI4)/817577*100000</f>
        <v>198.39109955392581</v>
      </c>
      <c r="AJ6" s="2">
        <f t="shared" ref="AJ6:AO6" si="94">SUM(AD4:AJ4)/817577*100000</f>
        <v>191.54159180113922</v>
      </c>
      <c r="AK6" s="2">
        <f t="shared" si="94"/>
        <v>193.86553193154896</v>
      </c>
      <c r="AL6" s="2">
        <f t="shared" si="94"/>
        <v>193.25396873933587</v>
      </c>
      <c r="AM6" s="2">
        <f t="shared" si="94"/>
        <v>191.54159180113922</v>
      </c>
      <c r="AN6" s="2">
        <f t="shared" si="94"/>
        <v>201.32660287654861</v>
      </c>
      <c r="AO6" s="2">
        <f t="shared" si="94"/>
        <v>194.35478248531942</v>
      </c>
      <c r="AP6" s="2">
        <f t="shared" ref="AP6" si="95">SUM(AJ4:AP4)/817577*100000</f>
        <v>209.15461173687615</v>
      </c>
      <c r="AQ6" s="2">
        <f t="shared" ref="AQ6:AV6" si="96">SUM(AK4:AQ4)/817577*100000</f>
        <v>218.93962281228559</v>
      </c>
      <c r="AR6" s="2">
        <f t="shared" si="96"/>
        <v>220.16274919671176</v>
      </c>
      <c r="AS6" s="2">
        <f t="shared" si="96"/>
        <v>223.46519043466245</v>
      </c>
      <c r="AT6" s="2">
        <f t="shared" si="96"/>
        <v>228.23538333392452</v>
      </c>
      <c r="AU6" s="2">
        <f t="shared" si="96"/>
        <v>229.70313499523593</v>
      </c>
      <c r="AV6" s="2">
        <f t="shared" si="96"/>
        <v>246.82690437720242</v>
      </c>
      <c r="AW6" s="2">
        <f t="shared" ref="AW6" si="97">SUM(AQ4:AW4)/817577*100000</f>
        <v>243.40215050080911</v>
      </c>
      <c r="AX6" s="2">
        <f t="shared" ref="AX6" si="98">SUM(AR4:AX4)/817577*100000</f>
        <v>238.14270704777653</v>
      </c>
      <c r="AY6" s="2">
        <f t="shared" ref="AY6:BC6" si="99">SUM(AS4:AY4)/817577*100000</f>
        <v>236.79726802490774</v>
      </c>
      <c r="AZ6" s="2">
        <f t="shared" si="99"/>
        <v>239.9773966244158</v>
      </c>
      <c r="BA6" s="2">
        <f t="shared" si="99"/>
        <v>242.17902411638295</v>
      </c>
      <c r="BB6" s="2">
        <f t="shared" si="99"/>
        <v>240.46664717818629</v>
      </c>
      <c r="BC6" s="2">
        <f t="shared" si="99"/>
        <v>240.34433453974367</v>
      </c>
      <c r="BD6" s="2">
        <f t="shared" ref="BD6" si="100">SUM(AX4:BD4)/817577*100000</f>
        <v>241.44514828572721</v>
      </c>
      <c r="BE6" s="2">
        <f t="shared" ref="BE6" si="101">SUM(AY4:BE4)/817577*100000</f>
        <v>244.7475895236779</v>
      </c>
      <c r="BF6" s="2">
        <f t="shared" ref="BF6:BG6" si="102">SUM(AZ4:BF4)/817577*100000</f>
        <v>246.82690437720242</v>
      </c>
      <c r="BG6" s="2">
        <f t="shared" si="102"/>
        <v>251.59709727646447</v>
      </c>
      <c r="BH6" s="2">
        <f t="shared" ref="BH6" si="103">SUM(BB4:BH4)/817577*100000</f>
        <v>268.47624138154572</v>
      </c>
      <c r="BI6" s="2">
        <f t="shared" ref="BI6:BJ6" si="104">SUM(BC4:BI4)/817577*100000</f>
        <v>254.77722587597253</v>
      </c>
      <c r="BJ6" s="2">
        <f t="shared" si="104"/>
        <v>263.95067375916886</v>
      </c>
      <c r="BK6" s="2">
        <f t="shared" ref="BK6" si="105">SUM(BE4:BK4)/817577*100000</f>
        <v>282.29756952556147</v>
      </c>
      <c r="BL6" s="2">
        <f t="shared" ref="BL6" si="106">SUM(BF4:BL4)/817577*100000</f>
        <v>292.81645643162659</v>
      </c>
      <c r="BM6" s="2">
        <f t="shared" ref="BM6:BR6" si="107">SUM(BG4:BM4)/817577*100000</f>
        <v>296.97508613867564</v>
      </c>
      <c r="BN6" s="2">
        <f t="shared" si="107"/>
        <v>299.54365154597059</v>
      </c>
      <c r="BO6" s="2">
        <f t="shared" si="107"/>
        <v>299.78827682285583</v>
      </c>
      <c r="BP6" s="2">
        <f t="shared" si="107"/>
        <v>326.69705728023172</v>
      </c>
      <c r="BQ6" s="2">
        <f t="shared" si="107"/>
        <v>333.54656503301828</v>
      </c>
      <c r="BR6" s="2">
        <f t="shared" si="107"/>
        <v>326.5747446417891</v>
      </c>
      <c r="BS6" s="2">
        <f t="shared" ref="BS6" si="108">SUM(BM4:BS4)/817577*100000</f>
        <v>323.39461604228103</v>
      </c>
      <c r="BT6" s="2">
        <f t="shared" ref="BT6:BX6" si="109">SUM(BN4:BT4)/817577*100000</f>
        <v>321.68223910408443</v>
      </c>
      <c r="BU6" s="2">
        <f t="shared" si="109"/>
        <v>332.93500184080523</v>
      </c>
      <c r="BV6" s="2">
        <f t="shared" si="109"/>
        <v>344.31007721596865</v>
      </c>
      <c r="BW6" s="2">
        <f t="shared" si="109"/>
        <v>356.05209050645993</v>
      </c>
      <c r="BX6" s="2">
        <f t="shared" si="109"/>
        <v>363.88009936678748</v>
      </c>
      <c r="BY6" s="2">
        <f t="shared" ref="BY6" si="110">SUM(BS4:BY4)/817577*100000</f>
        <v>375.37748738039352</v>
      </c>
      <c r="BZ6" s="2">
        <f t="shared" ref="BZ6" si="111">SUM(BT4:BZ4)/817577*100000</f>
        <v>389.81037871662244</v>
      </c>
      <c r="CA6" s="2">
        <f t="shared" ref="CA6:CE6" si="112">SUM(BU4:CA4)/817577*100000</f>
        <v>398.6168886844909</v>
      </c>
      <c r="CB6" s="2">
        <f t="shared" si="112"/>
        <v>413.66134321293288</v>
      </c>
      <c r="CC6" s="2">
        <f t="shared" si="112"/>
        <v>431.64130106399767</v>
      </c>
      <c r="CD6" s="2">
        <f t="shared" si="112"/>
        <v>456.71539194473428</v>
      </c>
      <c r="CE6" s="2">
        <f t="shared" si="112"/>
        <v>476.40772673399567</v>
      </c>
      <c r="CF6" s="2">
        <f t="shared" ref="CF6" si="113">SUM(BZ4:CF4)/817577*100000</f>
        <v>487.66048947071647</v>
      </c>
      <c r="CG6" s="2">
        <f t="shared" ref="CG6:CL6" si="114">SUM(CA4:CG4)/817577*100000</f>
        <v>489.4951790473558</v>
      </c>
      <c r="CH6" s="2">
        <f t="shared" si="114"/>
        <v>494.87693513883096</v>
      </c>
      <c r="CI6" s="2">
        <f t="shared" si="114"/>
        <v>508.69826328284677</v>
      </c>
      <c r="CJ6" s="2">
        <f t="shared" si="114"/>
        <v>531.20378875628842</v>
      </c>
      <c r="CK6" s="2">
        <f t="shared" si="114"/>
        <v>530.71453820251793</v>
      </c>
      <c r="CL6" s="2">
        <f t="shared" si="114"/>
        <v>538.78717233973066</v>
      </c>
      <c r="CM6" s="2">
        <f t="shared" ref="CM6" si="115">SUM(CG4:CM4)/817577*100000</f>
        <v>562.39351155915585</v>
      </c>
      <c r="CN6" s="2">
        <f t="shared" ref="CN6" si="116">SUM(CH4:CN4)/817577*100000</f>
        <v>580.12884413333541</v>
      </c>
      <c r="CO6" s="2">
        <f t="shared" ref="CO6:CS6" si="117">SUM(CI4:CO4)/817577*100000</f>
        <v>599.94349156103954</v>
      </c>
      <c r="CP6" s="2">
        <f t="shared" si="117"/>
        <v>607.40456250603916</v>
      </c>
      <c r="CQ6" s="2">
        <f t="shared" si="117"/>
        <v>603.1236201605476</v>
      </c>
      <c r="CR6" s="2">
        <f t="shared" si="117"/>
        <v>610.34006582866198</v>
      </c>
      <c r="CS6" s="2">
        <f t="shared" si="117"/>
        <v>597.00798823841671</v>
      </c>
      <c r="CT6" s="2">
        <f t="shared" ref="CT6" si="118">SUM(CN4:CT4)/817577*100000</f>
        <v>559.94725879030352</v>
      </c>
      <c r="CU6" s="2">
        <f t="shared" ref="CU6" si="119">SUM(CO4:CU4)/817577*100000</f>
        <v>520.44027657333811</v>
      </c>
      <c r="CV6" s="2">
        <f t="shared" ref="CV6" si="120">SUM(CP4:CV4)/817577*100000</f>
        <v>491.81911917776551</v>
      </c>
      <c r="CW6" s="2">
        <f t="shared" ref="CW6:CZ6" si="121">SUM(CQ4:CW4)/817577*100000</f>
        <v>423.69097956522745</v>
      </c>
      <c r="CX6" s="2">
        <f t="shared" si="121"/>
        <v>348.10176900768977</v>
      </c>
      <c r="CY6" s="2">
        <f t="shared" si="121"/>
        <v>343.57620138531291</v>
      </c>
      <c r="CZ6" s="2">
        <f t="shared" si="121"/>
        <v>380.88155611031135</v>
      </c>
      <c r="DA6" s="2">
        <f t="shared" ref="DA6" si="122">SUM(CU4:DA4)/817577*100000</f>
        <v>453.77988862211146</v>
      </c>
      <c r="DB6" s="2">
        <f t="shared" ref="DB6" si="123">SUM(CV4:DB4)/817577*100000</f>
        <v>522.76421670374782</v>
      </c>
      <c r="DC6" s="2">
        <f t="shared" ref="DC6:DF6" si="124">SUM(CW4:DC4)/817577*100000</f>
        <v>544.0466157927633</v>
      </c>
      <c r="DD6" s="2">
        <f t="shared" si="124"/>
        <v>540.1326113625995</v>
      </c>
      <c r="DE6" s="2">
        <f t="shared" si="124"/>
        <v>598.59805253817069</v>
      </c>
      <c r="DF6" s="2">
        <f t="shared" si="124"/>
        <v>622.69364231136637</v>
      </c>
      <c r="DG6" s="2">
        <f>SUM(DA4:DG4)/817577*100000</f>
        <v>620.49201481939929</v>
      </c>
      <c r="DH6" s="2">
        <f>SUM(DB4:DH4)/817577*100000</f>
        <v>581.96353370997474</v>
      </c>
      <c r="DI6" s="2">
        <f t="shared" ref="DI6:DN6" si="125">SUM(DC4:DI4)/817577*100000</f>
        <v>561.17038517472963</v>
      </c>
      <c r="DJ6" s="2">
        <f t="shared" si="125"/>
        <v>560.06957142874614</v>
      </c>
      <c r="DK6" s="2">
        <f t="shared" si="125"/>
        <v>620.0027642656288</v>
      </c>
      <c r="DL6" s="2">
        <f t="shared" si="125"/>
        <v>623.18289286513686</v>
      </c>
      <c r="DM6" s="2">
        <f t="shared" si="125"/>
        <v>578.41646719513881</v>
      </c>
      <c r="DN6" s="2">
        <f t="shared" si="125"/>
        <v>533.77235416358337</v>
      </c>
      <c r="DO6" s="2">
        <f t="shared" ref="DO6" si="126">SUM(DI4:DO4)/817577*100000</f>
        <v>506.98588634465011</v>
      </c>
      <c r="DP6" s="2">
        <f t="shared" ref="DP6:DU6" si="127">SUM(DJ4:DP4)/817577*100000</f>
        <v>470.41440745030741</v>
      </c>
      <c r="DQ6" s="2">
        <f t="shared" si="127"/>
        <v>452.80138751457048</v>
      </c>
      <c r="DR6" s="2">
        <f t="shared" si="127"/>
        <v>424.05791748055532</v>
      </c>
      <c r="DS6" s="2">
        <f t="shared" si="127"/>
        <v>386.50793747867175</v>
      </c>
      <c r="DT6" s="2">
        <f t="shared" si="127"/>
        <v>364.61397519744315</v>
      </c>
      <c r="DU6" s="2">
        <f t="shared" si="127"/>
        <v>343.45388874687029</v>
      </c>
      <c r="DV6" s="2">
        <f t="shared" ref="DV6" si="128">SUM(DP4:DV4)/817577*100000</f>
        <v>315.3219819050683</v>
      </c>
      <c r="DW6" s="2">
        <f t="shared" ref="DW6" si="129">SUM(DQ4:DW4)/817577*100000</f>
        <v>298.32052516154442</v>
      </c>
      <c r="DX6" s="2">
        <f t="shared" ref="DX6:EB6" si="130">SUM(DR4:DX4)/817577*100000</f>
        <v>288.04626353236455</v>
      </c>
      <c r="DY6" s="2">
        <f t="shared" si="130"/>
        <v>273.36874691925044</v>
      </c>
      <c r="DZ6" s="2">
        <f t="shared" si="130"/>
        <v>252.45328574556282</v>
      </c>
      <c r="EA6" s="2">
        <f t="shared" si="130"/>
        <v>239.36583343220269</v>
      </c>
      <c r="EB6" s="2">
        <f t="shared" si="130"/>
        <v>233.12788887162921</v>
      </c>
      <c r="EC6" s="2">
        <f t="shared" ref="EC6" si="131">SUM(DW4:EC4)/817577*100000</f>
        <v>226.0337558419574</v>
      </c>
      <c r="ED6" s="2">
        <f t="shared" ref="ED6" si="132">SUM(DX4:ED4)/817577*100000</f>
        <v>217.5941837894168</v>
      </c>
      <c r="EE6" s="2">
        <f t="shared" ref="EE6:EI6" si="133">SUM(DY4:EE4)/817577*100000</f>
        <v>215.39255629744966</v>
      </c>
      <c r="EF6" s="2">
        <f t="shared" si="133"/>
        <v>204.99598202982716</v>
      </c>
      <c r="EG6" s="2">
        <f t="shared" si="133"/>
        <v>201.81585343031909</v>
      </c>
      <c r="EH6" s="2">
        <f t="shared" si="133"/>
        <v>196.80103525417178</v>
      </c>
      <c r="EI6" s="2">
        <f t="shared" si="133"/>
        <v>184.20283349458217</v>
      </c>
      <c r="EJ6" s="2">
        <f t="shared" ref="EJ6" si="134">SUM(ED4:EJ4)/817577*100000</f>
        <v>173.4393213116318</v>
      </c>
      <c r="EK6" s="2">
        <f t="shared" ref="EK6" si="135">SUM(EE4:EK4)/817577*100000</f>
        <v>162.92043440556671</v>
      </c>
      <c r="EL6" s="2">
        <f t="shared" ref="EL6:EP6" si="136">SUM(EF4:EL4)/817577*100000</f>
        <v>158.02792886786199</v>
      </c>
      <c r="EM6" s="2">
        <f t="shared" si="136"/>
        <v>145.06278919294451</v>
      </c>
      <c r="EN6" s="2">
        <f t="shared" si="136"/>
        <v>132.09764951802705</v>
      </c>
      <c r="EO6" s="2">
        <f t="shared" si="136"/>
        <v>117.05319498958508</v>
      </c>
      <c r="EP6" s="2">
        <f t="shared" si="136"/>
        <v>106.53430808351997</v>
      </c>
      <c r="EQ6" s="2">
        <f t="shared" ref="EQ6" si="137">SUM(EK4:EQ4)/817577*100000</f>
        <v>98.706299223192431</v>
      </c>
      <c r="ER6" s="2">
        <f t="shared" ref="ER6" si="138">SUM(EL4:ER4)/817577*100000</f>
        <v>95.893108539012232</v>
      </c>
      <c r="ES6" s="2">
        <f t="shared" ref="ES6:EW6" si="139">SUM(EM4:ES4)/817577*100000</f>
        <v>91.367540916635377</v>
      </c>
      <c r="ET6" s="2">
        <f t="shared" si="139"/>
        <v>88.187412317127311</v>
      </c>
      <c r="EU6" s="2">
        <f t="shared" si="139"/>
        <v>78.280088603275289</v>
      </c>
      <c r="EV6" s="2">
        <f t="shared" si="139"/>
        <v>76.690024303521255</v>
      </c>
      <c r="EW6" s="2">
        <f t="shared" si="139"/>
        <v>70.085141827619907</v>
      </c>
      <c r="EX6" s="2">
        <f t="shared" ref="EX6" si="140">SUM(ER4:EX4)/817577*100000</f>
        <v>65.070323651472592</v>
      </c>
      <c r="EY6" s="2">
        <f t="shared" ref="EY6" si="141">SUM(ES4:EY4)/817577*100000</f>
        <v>62.746383521062853</v>
      </c>
      <c r="EZ6" s="2">
        <f t="shared" ref="EZ6:FD6" si="142">SUM(ET4:EZ4)/817577*100000</f>
        <v>61.523257136636673</v>
      </c>
      <c r="FA6" s="2">
        <f t="shared" si="142"/>
        <v>55.774563129833645</v>
      </c>
      <c r="FB6" s="2">
        <f t="shared" si="142"/>
        <v>53.205997722538676</v>
      </c>
      <c r="FC6" s="2">
        <f t="shared" si="142"/>
        <v>51.126682869014168</v>
      </c>
      <c r="FD6" s="2">
        <f t="shared" si="142"/>
        <v>53.939873553194381</v>
      </c>
      <c r="FE6" s="2">
        <f t="shared" ref="FE6" si="143">SUM(EY4:FE4)/817577*100000</f>
        <v>54.062186191637004</v>
      </c>
      <c r="FF6" s="2">
        <f t="shared" ref="FF6" si="144">SUM(EZ4:FF4)/817577*100000</f>
        <v>54.062186191637004</v>
      </c>
      <c r="FG6" s="2">
        <f t="shared" ref="FG6:FK6" si="145">SUM(FA4:FG4)/817577*100000</f>
        <v>55.407625214505792</v>
      </c>
      <c r="FH6" s="2">
        <f t="shared" si="145"/>
        <v>54.184498830079612</v>
      </c>
      <c r="FI6" s="2">
        <f t="shared" si="145"/>
        <v>55.040687299177939</v>
      </c>
      <c r="FJ6" s="2">
        <f t="shared" si="145"/>
        <v>51.24899550745679</v>
      </c>
      <c r="FK6" s="2">
        <f t="shared" si="145"/>
        <v>49.291993292374904</v>
      </c>
      <c r="FL6" s="2">
        <f t="shared" ref="FL6" si="146">SUM(FF4:FL4)/817577*100000</f>
        <v>48.680430100161821</v>
      </c>
      <c r="FM6" s="2">
        <f t="shared" ref="FM6" si="147">SUM(FG4:FM4)/817577*100000</f>
        <v>46.356489969752083</v>
      </c>
      <c r="FN6" s="2">
        <f t="shared" ref="FN6:FR6" si="148">SUM(FH4:FN4)/817577*100000</f>
        <v>45.011050946883287</v>
      </c>
      <c r="FO6" s="2">
        <f t="shared" si="148"/>
        <v>46.356489969752083</v>
      </c>
      <c r="FP6" s="2">
        <f t="shared" si="148"/>
        <v>41.830922347375228</v>
      </c>
      <c r="FQ6" s="2">
        <f t="shared" si="148"/>
        <v>42.809423454916171</v>
      </c>
      <c r="FR6" s="2">
        <f t="shared" si="148"/>
        <v>39.140044301637644</v>
      </c>
      <c r="FS6" s="2">
        <f t="shared" ref="FS6" si="149">SUM(FM4:FS4)/817577*100000</f>
        <v>35.837603063686963</v>
      </c>
      <c r="FT6" s="2">
        <f t="shared" ref="FT6" si="150">SUM(FN4:FT4)/817577*100000</f>
        <v>36.326853617457438</v>
      </c>
      <c r="FU6" s="2">
        <f t="shared" ref="FU6" si="151">SUM(FO4:FU4)/817577*100000</f>
        <v>35.22603987147388</v>
      </c>
      <c r="FV6" s="2">
        <f t="shared" ref="FV6" si="152">SUM(FP4:FV4)/817577*100000</f>
        <v>31.556660718195353</v>
      </c>
      <c r="FW6" s="2">
        <f t="shared" ref="FW6:FZ6" si="153">SUM(FQ4:FW4)/817577*100000</f>
        <v>30.945097525982263</v>
      </c>
      <c r="FX6" s="2">
        <f t="shared" si="153"/>
        <v>32.535161825736296</v>
      </c>
      <c r="FY6" s="2">
        <f t="shared" si="153"/>
        <v>39.262356940080259</v>
      </c>
      <c r="FZ6" s="2">
        <f t="shared" si="153"/>
        <v>46.356489969752083</v>
      </c>
      <c r="GA6" s="2">
        <f t="shared" ref="GA6" si="154">SUM(FU4:GA4)/817577*100000</f>
        <v>46.356489969752083</v>
      </c>
      <c r="GB6" s="2">
        <f t="shared" ref="GB6" si="155">SUM(FV4:GB4)/817577*100000</f>
        <v>46.968053161965173</v>
      </c>
      <c r="GC6" s="2">
        <f>SUM(FW4:GC4)/817577*100000</f>
        <v>46.478802608194705</v>
      </c>
      <c r="GD6" s="2">
        <f>SUM(FX4:GD4)/817577*100000</f>
        <v>47.457303715735648</v>
      </c>
      <c r="GE6" s="2">
        <f>SUM(FY4:GE4)/817577*100000</f>
        <v>44.277175116227582</v>
      </c>
      <c r="GF6" s="2">
        <f>SUM(FZ4:GF4)/817577*100000</f>
        <v>39.262356940080259</v>
      </c>
      <c r="GG6" s="2">
        <f>SUM(GA4:GG4)/817577*100000</f>
        <v>34.981414594588642</v>
      </c>
      <c r="GH6" s="2">
        <f t="shared" ref="GH6:GM6" si="156">SUM(GB4:GH4)/817577*100000</f>
        <v>34.125226125490322</v>
      </c>
      <c r="GI6" s="2">
        <f t="shared" si="156"/>
        <v>33.391350294834616</v>
      </c>
      <c r="GJ6" s="2">
        <f t="shared" si="156"/>
        <v>36.0822283405722</v>
      </c>
      <c r="GK6" s="2">
        <f t="shared" si="156"/>
        <v>35.837603063686963</v>
      </c>
      <c r="GL6" s="2">
        <f t="shared" si="156"/>
        <v>35.592977786801733</v>
      </c>
      <c r="GM6" s="2">
        <f t="shared" si="156"/>
        <v>35.715290425244348</v>
      </c>
      <c r="GN6" s="2">
        <f t="shared" ref="GN6" si="157">SUM(GH4:GN4)/817577*100000</f>
        <v>35.592977786801733</v>
      </c>
      <c r="GO6" s="2">
        <f t="shared" ref="GO6:GT6" si="158">SUM(GI4:GO4)/817577*100000</f>
        <v>37.060729448113143</v>
      </c>
      <c r="GP6" s="2">
        <f t="shared" si="158"/>
        <v>37.427667363440996</v>
      </c>
      <c r="GQ6" s="2">
        <f t="shared" si="158"/>
        <v>36.0822283405722</v>
      </c>
      <c r="GR6" s="2">
        <f t="shared" si="158"/>
        <v>38.895419024752407</v>
      </c>
      <c r="GS6" s="2">
        <f t="shared" si="158"/>
        <v>42.320172901145703</v>
      </c>
      <c r="GT6" s="2">
        <f t="shared" si="158"/>
        <v>44.032549839342352</v>
      </c>
      <c r="GU6" s="2">
        <f t="shared" ref="GU6" si="159">SUM(GO4:GU4)/817577*100000</f>
        <v>45.13336358532591</v>
      </c>
      <c r="GV6" s="2">
        <f t="shared" ref="GV6" si="160">SUM(GP4:GV4)/817577*100000</f>
        <v>43.787924562457114</v>
      </c>
      <c r="GW6" s="2">
        <f t="shared" ref="GW6:HB6" si="161">SUM(GQ4:GW4)/817577*100000</f>
        <v>44.277175116227582</v>
      </c>
      <c r="GX6" s="2">
        <f t="shared" si="161"/>
        <v>45.867239415981615</v>
      </c>
      <c r="GY6" s="2">
        <f t="shared" si="161"/>
        <v>46.845740523522558</v>
      </c>
      <c r="GZ6" s="2">
        <f t="shared" si="161"/>
        <v>46.845740523522558</v>
      </c>
      <c r="HA6" s="2">
        <f t="shared" si="161"/>
        <v>48.435804823276584</v>
      </c>
      <c r="HB6" s="2">
        <f t="shared" si="161"/>
        <v>49.536618569260142</v>
      </c>
      <c r="HC6" s="2">
        <f t="shared" ref="HC6" si="162">SUM(GW4:HC4)/817577*100000</f>
        <v>53.817560914751759</v>
      </c>
      <c r="HD6" s="2">
        <f t="shared" ref="HD6:HL6" si="163">SUM(GX4:HD4)/817577*100000</f>
        <v>54.184498830079612</v>
      </c>
      <c r="HE6" s="2">
        <f t="shared" si="163"/>
        <v>54.918374660735317</v>
      </c>
      <c r="HF6" s="2">
        <f t="shared" si="163"/>
        <v>55.652250491391023</v>
      </c>
      <c r="HG6" s="2">
        <f t="shared" si="163"/>
        <v>59.688567559997409</v>
      </c>
      <c r="HH6" s="2">
        <f t="shared" si="163"/>
        <v>61.278631859751442</v>
      </c>
      <c r="HI6" s="2">
        <f t="shared" si="163"/>
        <v>64.825698374587347</v>
      </c>
      <c r="HJ6" s="2">
        <f t="shared" si="163"/>
        <v>62.257132967292378</v>
      </c>
      <c r="HK6" s="2">
        <f t="shared" si="163"/>
        <v>63.602571990161174</v>
      </c>
      <c r="HL6" s="2">
        <f t="shared" si="163"/>
        <v>67.271951143439708</v>
      </c>
      <c r="HM6" s="2">
        <f t="shared" ref="HM6" si="164">SUM(HG4:HM4)/817577*100000</f>
        <v>71.91983140425917</v>
      </c>
      <c r="HN6" s="2">
        <f t="shared" ref="HN6" si="165">SUM(HH4:HN4)/817577*100000</f>
        <v>68.372764889423252</v>
      </c>
      <c r="HO6" s="2">
        <f t="shared" ref="HO6" si="166">SUM(HI4:HO4)/817577*100000</f>
        <v>62.257132967292378</v>
      </c>
      <c r="HP6" s="2">
        <f t="shared" ref="HP6" si="167">SUM(HJ4:HP4)/817577*100000</f>
        <v>53.939873553194381</v>
      </c>
      <c r="HQ6" s="2">
        <f t="shared" ref="HQ6:HR6" si="168">SUM(HK4:HQ4)/817577*100000</f>
        <v>57.731565344915523</v>
      </c>
      <c r="HR6" s="2">
        <f t="shared" si="168"/>
        <v>61.034006582866198</v>
      </c>
    </row>
    <row r="7" spans="1:228" ht="18" customHeight="1" x14ac:dyDescent="0.25">
      <c r="A7" s="24" t="s">
        <v>3</v>
      </c>
      <c r="B7" s="24"/>
      <c r="HR7" s="26" t="s">
        <v>15</v>
      </c>
      <c r="HS7" s="26"/>
    </row>
    <row r="8" spans="1:228" ht="18" customHeight="1" x14ac:dyDescent="0.25">
      <c r="A8" s="3" t="s">
        <v>10</v>
      </c>
      <c r="B8" s="12"/>
    </row>
    <row r="9" spans="1:228" s="4" customFormat="1" ht="18" customHeight="1" x14ac:dyDescent="0.4">
      <c r="A9" s="19"/>
      <c r="B9" s="19"/>
      <c r="C9" s="1">
        <v>44831</v>
      </c>
      <c r="D9" s="1">
        <v>44832</v>
      </c>
      <c r="E9" s="1">
        <v>44833</v>
      </c>
      <c r="F9" s="1">
        <v>44834</v>
      </c>
      <c r="G9" s="1">
        <v>44835</v>
      </c>
      <c r="H9" s="1">
        <v>44836</v>
      </c>
      <c r="I9" s="1">
        <v>44837</v>
      </c>
      <c r="J9" s="1">
        <v>44838</v>
      </c>
      <c r="K9" s="1">
        <v>44839</v>
      </c>
      <c r="L9" s="1">
        <v>44840</v>
      </c>
      <c r="M9" s="1">
        <v>44841</v>
      </c>
      <c r="N9" s="1">
        <v>44842</v>
      </c>
      <c r="O9" s="1">
        <v>44843</v>
      </c>
      <c r="P9" s="1">
        <v>44844</v>
      </c>
      <c r="Q9" s="1">
        <v>44845</v>
      </c>
      <c r="R9" s="1">
        <v>44846</v>
      </c>
      <c r="S9" s="1">
        <v>44847</v>
      </c>
      <c r="T9" s="1">
        <v>44848</v>
      </c>
      <c r="U9" s="1">
        <v>44849</v>
      </c>
      <c r="V9" s="1">
        <v>44850</v>
      </c>
      <c r="W9" s="1">
        <v>44851</v>
      </c>
      <c r="X9" s="1">
        <v>44852</v>
      </c>
      <c r="Y9" s="1">
        <v>44853</v>
      </c>
      <c r="Z9" s="1">
        <v>44854</v>
      </c>
      <c r="AA9" s="1">
        <v>44855</v>
      </c>
      <c r="AB9" s="1">
        <v>44856</v>
      </c>
      <c r="AC9" s="1">
        <v>44857</v>
      </c>
      <c r="AD9" s="1">
        <v>44858</v>
      </c>
      <c r="AE9" s="1">
        <v>44859</v>
      </c>
      <c r="AF9" s="1">
        <v>44860</v>
      </c>
      <c r="AG9" s="1">
        <v>44861</v>
      </c>
      <c r="AH9" s="1">
        <v>44862</v>
      </c>
      <c r="AI9" s="1">
        <v>44863</v>
      </c>
      <c r="AJ9" s="1">
        <v>44864</v>
      </c>
      <c r="AK9" s="1">
        <v>44865</v>
      </c>
      <c r="AL9" s="1">
        <v>44866</v>
      </c>
      <c r="AM9" s="1">
        <v>44867</v>
      </c>
      <c r="AN9" s="1">
        <v>44868</v>
      </c>
      <c r="AO9" s="1">
        <v>44869</v>
      </c>
      <c r="AP9" s="1">
        <v>44870</v>
      </c>
      <c r="AQ9" s="1">
        <v>44871</v>
      </c>
      <c r="AR9" s="1">
        <v>44872</v>
      </c>
      <c r="AS9" s="1">
        <v>44873</v>
      </c>
      <c r="AT9" s="1">
        <v>44874</v>
      </c>
      <c r="AU9" s="1">
        <v>44875</v>
      </c>
      <c r="AV9" s="1">
        <v>44876</v>
      </c>
      <c r="AW9" s="1">
        <v>44877</v>
      </c>
      <c r="AX9" s="1">
        <v>44878</v>
      </c>
      <c r="AY9" s="1">
        <v>44879</v>
      </c>
      <c r="AZ9" s="1">
        <v>44880</v>
      </c>
      <c r="BA9" s="1">
        <v>44881</v>
      </c>
      <c r="BB9" s="1">
        <v>44882</v>
      </c>
      <c r="BC9" s="1">
        <v>44883</v>
      </c>
      <c r="BD9" s="1">
        <v>44884</v>
      </c>
      <c r="BE9" s="1">
        <v>44885</v>
      </c>
      <c r="BF9" s="1">
        <v>44886</v>
      </c>
      <c r="BG9" s="1">
        <v>44887</v>
      </c>
      <c r="BH9" s="1">
        <v>44888</v>
      </c>
      <c r="BI9" s="1">
        <v>44889</v>
      </c>
      <c r="BJ9" s="1">
        <v>44890</v>
      </c>
      <c r="BK9" s="1">
        <v>44891</v>
      </c>
      <c r="BL9" s="1">
        <v>44892</v>
      </c>
      <c r="BM9" s="1">
        <v>44893</v>
      </c>
      <c r="BN9" s="1">
        <v>44894</v>
      </c>
      <c r="BO9" s="1">
        <v>44895</v>
      </c>
      <c r="BP9" s="1">
        <v>44896</v>
      </c>
      <c r="BQ9" s="1">
        <v>44897</v>
      </c>
      <c r="BR9" s="1">
        <v>44898</v>
      </c>
      <c r="BS9" s="1">
        <v>44899</v>
      </c>
      <c r="BT9" s="1">
        <v>44900</v>
      </c>
      <c r="BU9" s="1">
        <v>44901</v>
      </c>
      <c r="BV9" s="1">
        <v>44902</v>
      </c>
      <c r="BW9" s="1">
        <v>44903</v>
      </c>
      <c r="BX9" s="1">
        <v>44904</v>
      </c>
      <c r="BY9" s="1">
        <v>44905</v>
      </c>
      <c r="BZ9" s="1">
        <v>44906</v>
      </c>
      <c r="CA9" s="1">
        <v>44907</v>
      </c>
      <c r="CB9" s="1">
        <v>44908</v>
      </c>
      <c r="CC9" s="1">
        <v>44909</v>
      </c>
      <c r="CD9" s="1">
        <v>44910</v>
      </c>
      <c r="CE9" s="1">
        <v>44911</v>
      </c>
      <c r="CF9" s="1">
        <v>44912</v>
      </c>
      <c r="CG9" s="1">
        <v>44913</v>
      </c>
      <c r="CH9" s="1">
        <v>44914</v>
      </c>
      <c r="CI9" s="1">
        <v>44915</v>
      </c>
      <c r="CJ9" s="1">
        <v>44916</v>
      </c>
      <c r="CK9" s="1">
        <v>44917</v>
      </c>
      <c r="CL9" s="1">
        <v>44918</v>
      </c>
      <c r="CM9" s="1">
        <v>44919</v>
      </c>
      <c r="CN9" s="1">
        <v>44920</v>
      </c>
      <c r="CO9" s="1">
        <v>44921</v>
      </c>
      <c r="CP9" s="1">
        <v>44922</v>
      </c>
      <c r="CQ9" s="1">
        <v>44923</v>
      </c>
      <c r="CR9" s="1">
        <v>44924</v>
      </c>
      <c r="CS9" s="1">
        <v>44925</v>
      </c>
      <c r="CT9" s="1">
        <v>44926</v>
      </c>
      <c r="CU9" s="1">
        <v>44927</v>
      </c>
      <c r="CV9" s="1">
        <v>44928</v>
      </c>
      <c r="CW9" s="1">
        <v>44929</v>
      </c>
      <c r="CX9" s="1">
        <v>44930</v>
      </c>
      <c r="CY9" s="1">
        <v>44931</v>
      </c>
      <c r="CZ9" s="1">
        <v>44932</v>
      </c>
      <c r="DA9" s="1">
        <v>44933</v>
      </c>
      <c r="DB9" s="1">
        <v>44934</v>
      </c>
      <c r="DC9" s="1">
        <v>44935</v>
      </c>
      <c r="DD9" s="1">
        <v>44936</v>
      </c>
      <c r="DE9" s="1">
        <v>44937</v>
      </c>
      <c r="DF9" s="1">
        <v>44938</v>
      </c>
      <c r="DG9" s="1">
        <v>44939</v>
      </c>
      <c r="DH9" s="1">
        <v>44940</v>
      </c>
      <c r="DI9" s="1">
        <v>44941</v>
      </c>
      <c r="DJ9" s="1">
        <v>44942</v>
      </c>
      <c r="DK9" s="1">
        <v>44943</v>
      </c>
      <c r="DL9" s="1">
        <v>44944</v>
      </c>
      <c r="DM9" s="1">
        <v>44945</v>
      </c>
      <c r="DN9" s="1">
        <v>44946</v>
      </c>
      <c r="DO9" s="1">
        <v>44947</v>
      </c>
      <c r="DP9" s="1">
        <v>44948</v>
      </c>
      <c r="DQ9" s="1">
        <v>44949</v>
      </c>
      <c r="DR9" s="1">
        <v>44950</v>
      </c>
      <c r="DS9" s="1">
        <v>44951</v>
      </c>
      <c r="DT9" s="1">
        <v>44952</v>
      </c>
      <c r="DU9" s="1">
        <v>44953</v>
      </c>
      <c r="DV9" s="1">
        <v>44954</v>
      </c>
      <c r="DW9" s="1">
        <v>44955</v>
      </c>
      <c r="DX9" s="1">
        <v>44956</v>
      </c>
      <c r="DY9" s="1">
        <v>44957</v>
      </c>
      <c r="DZ9" s="1">
        <v>44958</v>
      </c>
      <c r="EA9" s="1">
        <v>44959</v>
      </c>
      <c r="EB9" s="1">
        <v>44960</v>
      </c>
      <c r="EC9" s="1">
        <v>44961</v>
      </c>
      <c r="ED9" s="1">
        <v>44962</v>
      </c>
      <c r="EE9" s="1">
        <v>44963</v>
      </c>
      <c r="EF9" s="1">
        <v>44964</v>
      </c>
      <c r="EG9" s="1">
        <v>44965</v>
      </c>
      <c r="EH9" s="1">
        <v>44966</v>
      </c>
      <c r="EI9" s="1">
        <v>44967</v>
      </c>
      <c r="EJ9" s="1">
        <v>44968</v>
      </c>
      <c r="EK9" s="1">
        <v>44969</v>
      </c>
      <c r="EL9" s="1">
        <v>44970</v>
      </c>
      <c r="EM9" s="1">
        <v>44971</v>
      </c>
      <c r="EN9" s="1">
        <v>44972</v>
      </c>
      <c r="EO9" s="1">
        <v>44973</v>
      </c>
      <c r="EP9" s="1">
        <v>44974</v>
      </c>
      <c r="EQ9" s="1">
        <v>44975</v>
      </c>
      <c r="ER9" s="1">
        <v>44976</v>
      </c>
      <c r="ES9" s="1">
        <v>44977</v>
      </c>
      <c r="ET9" s="1">
        <v>44978</v>
      </c>
      <c r="EU9" s="1">
        <v>44979</v>
      </c>
      <c r="EV9" s="1">
        <v>44980</v>
      </c>
      <c r="EW9" s="1">
        <v>44981</v>
      </c>
      <c r="EX9" s="1">
        <v>44982</v>
      </c>
      <c r="EY9" s="1">
        <v>44983</v>
      </c>
      <c r="EZ9" s="1">
        <v>44984</v>
      </c>
      <c r="FA9" s="1">
        <v>44985</v>
      </c>
      <c r="FB9" s="1">
        <v>44986</v>
      </c>
      <c r="FC9" s="1">
        <v>44987</v>
      </c>
      <c r="FD9" s="1">
        <v>44988</v>
      </c>
      <c r="FE9" s="1">
        <v>44989</v>
      </c>
      <c r="FF9" s="1">
        <v>44990</v>
      </c>
      <c r="FG9" s="1">
        <v>44991</v>
      </c>
      <c r="FH9" s="1">
        <v>44992</v>
      </c>
      <c r="FI9" s="1">
        <v>44993</v>
      </c>
      <c r="FJ9" s="1">
        <v>44994</v>
      </c>
      <c r="FK9" s="1">
        <v>44995</v>
      </c>
      <c r="FL9" s="1">
        <v>44996</v>
      </c>
      <c r="FM9" s="1">
        <v>44997</v>
      </c>
      <c r="FN9" s="1">
        <v>44998</v>
      </c>
      <c r="FO9" s="1">
        <v>44999</v>
      </c>
      <c r="FP9" s="1">
        <v>45000</v>
      </c>
      <c r="FQ9" s="1">
        <v>45001</v>
      </c>
      <c r="FR9" s="1">
        <v>45002</v>
      </c>
      <c r="FS9" s="1">
        <v>45003</v>
      </c>
      <c r="FT9" s="1">
        <v>45004</v>
      </c>
      <c r="FU9" s="1">
        <v>45005</v>
      </c>
      <c r="FV9" s="1">
        <v>45006</v>
      </c>
      <c r="FW9" s="1">
        <v>45007</v>
      </c>
      <c r="FX9" s="1">
        <v>45008</v>
      </c>
      <c r="FY9" s="1">
        <v>45009</v>
      </c>
      <c r="FZ9" s="1">
        <v>45010</v>
      </c>
      <c r="GA9" s="1">
        <v>45011</v>
      </c>
      <c r="GB9" s="1">
        <v>45012</v>
      </c>
      <c r="GC9" s="1">
        <v>45013</v>
      </c>
      <c r="GD9" s="1">
        <v>45014</v>
      </c>
      <c r="GE9" s="1">
        <v>45015</v>
      </c>
      <c r="GF9" s="1">
        <v>45016</v>
      </c>
      <c r="GG9" s="1">
        <v>45017</v>
      </c>
      <c r="GH9" s="1">
        <v>45018</v>
      </c>
      <c r="GI9" s="1">
        <v>45019</v>
      </c>
      <c r="GJ9" s="1">
        <v>45020</v>
      </c>
      <c r="GK9" s="1">
        <v>45021</v>
      </c>
      <c r="GL9" s="1">
        <v>45022</v>
      </c>
      <c r="GM9" s="1">
        <v>45023</v>
      </c>
      <c r="GN9" s="1">
        <v>45024</v>
      </c>
      <c r="GO9" s="1">
        <v>45025</v>
      </c>
      <c r="GP9" s="1">
        <v>45026</v>
      </c>
      <c r="GQ9" s="1">
        <v>45027</v>
      </c>
      <c r="GR9" s="1">
        <v>45028</v>
      </c>
      <c r="GS9" s="1">
        <v>45029</v>
      </c>
      <c r="GT9" s="1">
        <v>45030</v>
      </c>
      <c r="GU9" s="1">
        <v>45031</v>
      </c>
      <c r="GV9" s="1">
        <v>45032</v>
      </c>
      <c r="GW9" s="1">
        <v>45033</v>
      </c>
      <c r="GX9" s="1">
        <v>45034</v>
      </c>
      <c r="GY9" s="1">
        <v>45035</v>
      </c>
      <c r="GZ9" s="1">
        <v>45036</v>
      </c>
      <c r="HA9" s="1">
        <v>45037</v>
      </c>
      <c r="HB9" s="1">
        <v>45038</v>
      </c>
      <c r="HC9" s="1">
        <v>45039</v>
      </c>
      <c r="HD9" s="1">
        <v>45040</v>
      </c>
      <c r="HE9" s="1">
        <v>45041</v>
      </c>
      <c r="HF9" s="1">
        <v>45042</v>
      </c>
      <c r="HG9" s="1">
        <v>45043</v>
      </c>
      <c r="HH9" s="1">
        <v>45044</v>
      </c>
      <c r="HI9" s="1">
        <v>45045</v>
      </c>
      <c r="HJ9" s="1">
        <v>45046</v>
      </c>
      <c r="HK9" s="1">
        <v>45047</v>
      </c>
      <c r="HL9" s="1">
        <v>45048</v>
      </c>
      <c r="HM9" s="1">
        <v>45049</v>
      </c>
      <c r="HN9" s="1">
        <v>45050</v>
      </c>
      <c r="HO9" s="1">
        <v>45051</v>
      </c>
      <c r="HP9" s="1">
        <v>45052</v>
      </c>
      <c r="HQ9" s="1">
        <v>45053</v>
      </c>
    </row>
    <row r="10" spans="1:228" s="5" customFormat="1" ht="18" customHeight="1" x14ac:dyDescent="0.4">
      <c r="A10" s="20" t="s">
        <v>4</v>
      </c>
      <c r="B10" s="20"/>
      <c r="C10" s="9">
        <v>389</v>
      </c>
      <c r="D10" s="9">
        <v>393</v>
      </c>
      <c r="E10" s="9">
        <v>353</v>
      </c>
      <c r="F10" s="9">
        <v>338</v>
      </c>
      <c r="G10" s="9">
        <v>330</v>
      </c>
      <c r="H10" s="9">
        <v>338</v>
      </c>
      <c r="I10" s="9">
        <v>344</v>
      </c>
      <c r="J10" s="9">
        <v>279</v>
      </c>
      <c r="K10" s="9">
        <v>260</v>
      </c>
      <c r="L10" s="9">
        <v>234</v>
      </c>
      <c r="M10" s="9">
        <v>214</v>
      </c>
      <c r="N10" s="9">
        <v>186</v>
      </c>
      <c r="O10" s="9">
        <v>187</v>
      </c>
      <c r="P10" s="9">
        <v>190</v>
      </c>
      <c r="Q10" s="9">
        <v>193</v>
      </c>
      <c r="R10" s="9">
        <v>166</v>
      </c>
      <c r="S10" s="9">
        <v>156</v>
      </c>
      <c r="T10" s="9">
        <v>167</v>
      </c>
      <c r="U10" s="9">
        <v>170</v>
      </c>
      <c r="V10" s="9">
        <v>180</v>
      </c>
      <c r="W10" s="9">
        <v>186</v>
      </c>
      <c r="X10" s="9">
        <v>133</v>
      </c>
      <c r="Y10" s="9">
        <v>136</v>
      </c>
      <c r="Z10" s="9">
        <v>141</v>
      </c>
      <c r="AA10" s="9">
        <v>127</v>
      </c>
      <c r="AB10" s="9">
        <v>128</v>
      </c>
      <c r="AC10" s="9">
        <v>134</v>
      </c>
      <c r="AD10" s="9">
        <v>135</v>
      </c>
      <c r="AE10" s="9">
        <v>142</v>
      </c>
      <c r="AF10" s="9">
        <v>128</v>
      </c>
      <c r="AG10" s="9">
        <v>138</v>
      </c>
      <c r="AH10" s="9">
        <v>145</v>
      </c>
      <c r="AI10" s="9">
        <v>161</v>
      </c>
      <c r="AJ10" s="9">
        <v>152</v>
      </c>
      <c r="AK10" s="9">
        <v>156</v>
      </c>
      <c r="AL10" s="9">
        <v>160</v>
      </c>
      <c r="AM10" s="9">
        <v>153</v>
      </c>
      <c r="AN10" s="9">
        <v>161</v>
      </c>
      <c r="AO10" s="9">
        <v>172</v>
      </c>
      <c r="AP10" s="9">
        <v>184</v>
      </c>
      <c r="AQ10" s="9">
        <v>185</v>
      </c>
      <c r="AR10" s="9">
        <v>181</v>
      </c>
      <c r="AS10" s="9">
        <v>182</v>
      </c>
      <c r="AT10" s="9">
        <v>183</v>
      </c>
      <c r="AU10" s="9">
        <v>188</v>
      </c>
      <c r="AV10" s="9">
        <v>211</v>
      </c>
      <c r="AW10" s="9">
        <v>224</v>
      </c>
      <c r="AX10" s="9">
        <v>236</v>
      </c>
      <c r="AY10" s="9">
        <v>219</v>
      </c>
      <c r="AZ10" s="9">
        <v>226</v>
      </c>
      <c r="BA10" s="9">
        <v>227</v>
      </c>
      <c r="BB10" s="9">
        <v>225</v>
      </c>
      <c r="BC10" s="9">
        <v>222</v>
      </c>
      <c r="BD10" s="9">
        <v>239</v>
      </c>
      <c r="BE10" s="9">
        <v>244</v>
      </c>
      <c r="BF10" s="9">
        <v>252</v>
      </c>
      <c r="BG10" s="9">
        <v>229</v>
      </c>
      <c r="BH10" s="9">
        <v>231</v>
      </c>
      <c r="BI10" s="9">
        <v>236</v>
      </c>
      <c r="BJ10" s="9">
        <v>225</v>
      </c>
      <c r="BK10" s="9">
        <v>242</v>
      </c>
      <c r="BL10" s="9">
        <v>250</v>
      </c>
      <c r="BM10" s="9">
        <v>258</v>
      </c>
      <c r="BN10" s="9">
        <v>242</v>
      </c>
      <c r="BO10" s="9">
        <v>237</v>
      </c>
      <c r="BP10" s="9">
        <v>240</v>
      </c>
      <c r="BQ10" s="9">
        <v>224</v>
      </c>
      <c r="BR10" s="9">
        <v>231</v>
      </c>
      <c r="BS10" s="9">
        <v>251</v>
      </c>
      <c r="BT10" s="9">
        <v>259</v>
      </c>
      <c r="BU10" s="9">
        <v>266</v>
      </c>
      <c r="BV10" s="9">
        <v>305</v>
      </c>
      <c r="BW10" s="9">
        <v>307</v>
      </c>
      <c r="BX10" s="9">
        <v>348</v>
      </c>
      <c r="BY10" s="9">
        <v>377</v>
      </c>
      <c r="BZ10" s="9">
        <v>426</v>
      </c>
      <c r="CA10" s="9">
        <v>404</v>
      </c>
      <c r="CB10" s="9">
        <v>413</v>
      </c>
      <c r="CC10" s="9">
        <v>432</v>
      </c>
      <c r="CD10" s="9">
        <v>452</v>
      </c>
      <c r="CE10" s="9">
        <v>459</v>
      </c>
      <c r="CF10" s="9">
        <v>478</v>
      </c>
      <c r="CG10" s="9">
        <v>485</v>
      </c>
      <c r="CH10" s="9">
        <v>502</v>
      </c>
      <c r="CI10" s="9">
        <v>481</v>
      </c>
      <c r="CJ10" s="9">
        <v>516</v>
      </c>
      <c r="CK10" s="9">
        <v>495</v>
      </c>
      <c r="CL10" s="9">
        <v>501</v>
      </c>
      <c r="CM10" s="9">
        <v>550</v>
      </c>
      <c r="CN10" s="9">
        <v>585</v>
      </c>
      <c r="CO10" s="9">
        <v>548</v>
      </c>
      <c r="CP10" s="9">
        <v>531</v>
      </c>
      <c r="CQ10" s="9">
        <v>548</v>
      </c>
      <c r="CR10" s="9">
        <v>545</v>
      </c>
      <c r="CS10" s="9">
        <v>554</v>
      </c>
      <c r="CT10" s="9">
        <v>583</v>
      </c>
      <c r="CU10" s="9">
        <v>572</v>
      </c>
      <c r="CV10" s="9">
        <v>591</v>
      </c>
      <c r="CW10" s="9">
        <v>626</v>
      </c>
      <c r="CX10" s="9">
        <v>619</v>
      </c>
      <c r="CY10" s="9">
        <v>613</v>
      </c>
      <c r="CZ10" s="9">
        <v>610</v>
      </c>
      <c r="DA10" s="9">
        <v>627</v>
      </c>
      <c r="DB10" s="9">
        <v>658</v>
      </c>
      <c r="DC10" s="9">
        <v>679</v>
      </c>
      <c r="DD10" s="9">
        <v>683</v>
      </c>
      <c r="DE10" s="9">
        <v>675</v>
      </c>
      <c r="DF10" s="9">
        <v>678</v>
      </c>
      <c r="DG10" s="9">
        <v>649</v>
      </c>
      <c r="DH10" s="9">
        <v>691</v>
      </c>
      <c r="DI10" s="9">
        <v>732</v>
      </c>
      <c r="DJ10" s="9">
        <v>675</v>
      </c>
      <c r="DK10" s="9">
        <v>591</v>
      </c>
      <c r="DL10" s="9">
        <v>560</v>
      </c>
      <c r="DM10" s="9">
        <v>555</v>
      </c>
      <c r="DN10" s="9">
        <v>548</v>
      </c>
      <c r="DO10" s="9">
        <v>542</v>
      </c>
      <c r="DP10" s="9">
        <v>553</v>
      </c>
      <c r="DQ10" s="9">
        <v>546</v>
      </c>
      <c r="DR10" s="9">
        <v>506</v>
      </c>
      <c r="DS10" s="9">
        <v>495</v>
      </c>
      <c r="DT10" s="9">
        <v>470</v>
      </c>
      <c r="DU10" s="9">
        <v>476</v>
      </c>
      <c r="DV10" s="9">
        <v>479</v>
      </c>
      <c r="DW10" s="9">
        <v>495</v>
      </c>
      <c r="DX10" s="9">
        <v>486</v>
      </c>
      <c r="DY10" s="9">
        <v>447</v>
      </c>
      <c r="DZ10" s="9">
        <v>367</v>
      </c>
      <c r="EA10" s="9">
        <v>343</v>
      </c>
      <c r="EB10" s="9">
        <v>340</v>
      </c>
      <c r="EC10" s="9">
        <v>329</v>
      </c>
      <c r="ED10" s="9">
        <v>322</v>
      </c>
      <c r="EE10" s="9">
        <v>338</v>
      </c>
      <c r="EF10" s="9">
        <v>311</v>
      </c>
      <c r="EG10" s="9">
        <v>310</v>
      </c>
      <c r="EH10" s="9">
        <v>323</v>
      </c>
      <c r="EI10" s="9">
        <v>310</v>
      </c>
      <c r="EJ10" s="9">
        <v>308</v>
      </c>
      <c r="EK10" s="9">
        <v>326</v>
      </c>
      <c r="EL10" s="9">
        <v>279</v>
      </c>
      <c r="EM10" s="9">
        <v>271</v>
      </c>
      <c r="EN10" s="9">
        <v>262</v>
      </c>
      <c r="EO10" s="9">
        <v>263</v>
      </c>
      <c r="EP10" s="9">
        <v>265</v>
      </c>
      <c r="EQ10" s="9">
        <v>238</v>
      </c>
      <c r="ER10" s="9">
        <v>242</v>
      </c>
      <c r="ES10" s="9">
        <v>235</v>
      </c>
      <c r="ET10" s="9">
        <v>217</v>
      </c>
      <c r="EU10" s="9">
        <v>209</v>
      </c>
      <c r="EV10" s="9">
        <v>204</v>
      </c>
      <c r="EW10" s="9">
        <v>201</v>
      </c>
      <c r="EX10" s="9">
        <v>195</v>
      </c>
      <c r="EY10" s="9">
        <v>192</v>
      </c>
      <c r="EZ10" s="9">
        <v>189</v>
      </c>
      <c r="FA10" s="9">
        <v>188</v>
      </c>
      <c r="FB10" s="9">
        <v>185</v>
      </c>
      <c r="FC10" s="9">
        <v>184</v>
      </c>
      <c r="FD10" s="9">
        <v>188</v>
      </c>
      <c r="FE10" s="9">
        <v>190</v>
      </c>
      <c r="FF10" s="9">
        <v>191</v>
      </c>
      <c r="FG10" s="9">
        <v>191</v>
      </c>
      <c r="FH10" s="9">
        <v>195</v>
      </c>
      <c r="FI10" s="9">
        <v>186</v>
      </c>
      <c r="FJ10" s="9">
        <v>149</v>
      </c>
      <c r="FK10" s="9">
        <v>104</v>
      </c>
      <c r="FL10" s="9">
        <v>76</v>
      </c>
      <c r="FM10" s="9">
        <v>77</v>
      </c>
      <c r="FN10" s="9">
        <v>77</v>
      </c>
      <c r="FO10" s="9">
        <v>76</v>
      </c>
      <c r="FP10" s="9">
        <v>75</v>
      </c>
      <c r="FQ10" s="9">
        <v>72</v>
      </c>
      <c r="FR10" s="9">
        <v>76</v>
      </c>
      <c r="FS10" s="9">
        <v>79</v>
      </c>
      <c r="FT10" s="9">
        <v>75</v>
      </c>
      <c r="FU10" s="9">
        <v>92</v>
      </c>
      <c r="FV10" s="9">
        <v>94</v>
      </c>
      <c r="FW10" s="9">
        <v>99</v>
      </c>
      <c r="FX10" s="9">
        <v>104</v>
      </c>
      <c r="FY10" s="9">
        <v>114</v>
      </c>
      <c r="FZ10" s="9">
        <v>117</v>
      </c>
      <c r="GA10" s="9">
        <v>123</v>
      </c>
      <c r="GB10" s="9">
        <v>126</v>
      </c>
      <c r="GC10" s="9">
        <v>124</v>
      </c>
      <c r="GD10" s="9">
        <v>117</v>
      </c>
      <c r="GE10" s="9">
        <v>90</v>
      </c>
      <c r="GF10" s="9">
        <v>83</v>
      </c>
      <c r="GG10" s="9">
        <v>76</v>
      </c>
      <c r="GH10" s="9">
        <v>76</v>
      </c>
      <c r="GI10" s="9">
        <v>72</v>
      </c>
      <c r="GJ10" s="9">
        <v>64</v>
      </c>
      <c r="GK10" s="9">
        <v>50</v>
      </c>
      <c r="GL10" s="9">
        <v>49</v>
      </c>
      <c r="GM10" s="9">
        <v>47</v>
      </c>
      <c r="GN10" s="9">
        <v>45</v>
      </c>
      <c r="GO10" s="9">
        <v>41</v>
      </c>
      <c r="GP10" s="9">
        <v>42</v>
      </c>
      <c r="GQ10" s="9">
        <v>41</v>
      </c>
      <c r="GR10" s="9">
        <v>48</v>
      </c>
      <c r="GS10" s="9">
        <v>52</v>
      </c>
      <c r="GT10" s="9">
        <v>40</v>
      </c>
      <c r="GU10" s="9">
        <v>31</v>
      </c>
      <c r="GV10" s="9">
        <v>31</v>
      </c>
      <c r="GW10" s="9">
        <v>34</v>
      </c>
      <c r="GX10" s="9">
        <v>37</v>
      </c>
      <c r="GY10" s="9">
        <v>43</v>
      </c>
      <c r="GZ10" s="9">
        <v>39</v>
      </c>
      <c r="HA10" s="9">
        <v>38</v>
      </c>
      <c r="HB10" s="9">
        <v>41</v>
      </c>
      <c r="HC10" s="9">
        <v>40</v>
      </c>
      <c r="HD10" s="9">
        <v>46</v>
      </c>
      <c r="HE10" s="9">
        <v>47</v>
      </c>
      <c r="HF10" s="9">
        <v>49</v>
      </c>
      <c r="HG10" s="9">
        <v>58</v>
      </c>
      <c r="HH10" s="9">
        <v>59</v>
      </c>
      <c r="HI10" s="9">
        <v>61</v>
      </c>
      <c r="HJ10" s="9">
        <v>63</v>
      </c>
      <c r="HK10" s="9">
        <v>66</v>
      </c>
      <c r="HL10" s="9">
        <v>74</v>
      </c>
      <c r="HM10" s="9">
        <v>83</v>
      </c>
      <c r="HN10" s="9">
        <v>78</v>
      </c>
      <c r="HO10" s="9">
        <v>67</v>
      </c>
      <c r="HP10" s="9">
        <v>71</v>
      </c>
      <c r="HQ10" s="9">
        <v>69</v>
      </c>
    </row>
    <row r="11" spans="1:228" ht="18" customHeight="1" x14ac:dyDescent="0.25">
      <c r="B11" s="8"/>
    </row>
    <row r="12" spans="1:228" ht="18" customHeight="1" x14ac:dyDescent="0.25">
      <c r="A12" s="21" t="s">
        <v>12</v>
      </c>
      <c r="B12" s="21"/>
    </row>
    <row r="13" spans="1:228" s="7" customFormat="1" ht="18" customHeight="1" x14ac:dyDescent="0.4">
      <c r="A13" s="22"/>
      <c r="B13" s="22"/>
      <c r="C13" s="1">
        <v>44831</v>
      </c>
      <c r="D13" s="1">
        <v>44832</v>
      </c>
      <c r="E13" s="1">
        <v>44833</v>
      </c>
      <c r="F13" s="1">
        <v>44834</v>
      </c>
      <c r="G13" s="1">
        <v>44835</v>
      </c>
      <c r="H13" s="1">
        <v>44836</v>
      </c>
      <c r="I13" s="1">
        <v>44837</v>
      </c>
      <c r="J13" s="1">
        <v>44838</v>
      </c>
      <c r="K13" s="1">
        <v>44839</v>
      </c>
      <c r="L13" s="1">
        <v>44840</v>
      </c>
      <c r="M13" s="1">
        <v>44841</v>
      </c>
      <c r="N13" s="1">
        <v>44842</v>
      </c>
      <c r="O13" s="1">
        <v>44843</v>
      </c>
      <c r="P13" s="1">
        <v>44844</v>
      </c>
      <c r="Q13" s="1">
        <v>44845</v>
      </c>
      <c r="R13" s="1">
        <v>44846</v>
      </c>
      <c r="S13" s="1">
        <v>44847</v>
      </c>
      <c r="T13" s="1">
        <v>44848</v>
      </c>
      <c r="U13" s="1">
        <v>44849</v>
      </c>
      <c r="V13" s="1">
        <v>44850</v>
      </c>
      <c r="W13" s="1">
        <v>44851</v>
      </c>
      <c r="X13" s="1">
        <v>44852</v>
      </c>
      <c r="Y13" s="1">
        <v>44853</v>
      </c>
      <c r="Z13" s="1">
        <v>44854</v>
      </c>
      <c r="AA13" s="1">
        <v>44855</v>
      </c>
      <c r="AB13" s="1">
        <v>44856</v>
      </c>
      <c r="AC13" s="1">
        <v>44857</v>
      </c>
      <c r="AD13" s="1">
        <v>44858</v>
      </c>
      <c r="AE13" s="1">
        <v>44859</v>
      </c>
      <c r="AF13" s="1">
        <v>44860</v>
      </c>
      <c r="AG13" s="1">
        <v>44861</v>
      </c>
      <c r="AH13" s="1">
        <v>44862</v>
      </c>
      <c r="AI13" s="1">
        <v>44863</v>
      </c>
      <c r="AJ13" s="1">
        <v>44864</v>
      </c>
      <c r="AK13" s="1">
        <v>44865</v>
      </c>
      <c r="AL13" s="1">
        <v>44866</v>
      </c>
      <c r="AM13" s="1">
        <v>44867</v>
      </c>
      <c r="AN13" s="1">
        <v>44868</v>
      </c>
      <c r="AO13" s="1">
        <v>44869</v>
      </c>
      <c r="AP13" s="1">
        <v>44870</v>
      </c>
      <c r="AQ13" s="1">
        <v>44871</v>
      </c>
      <c r="AR13" s="1">
        <v>44872</v>
      </c>
      <c r="AS13" s="1">
        <v>44873</v>
      </c>
      <c r="AT13" s="1">
        <v>44874</v>
      </c>
      <c r="AU13" s="1">
        <v>44875</v>
      </c>
      <c r="AV13" s="1">
        <v>44876</v>
      </c>
      <c r="AW13" s="1">
        <v>44877</v>
      </c>
      <c r="AX13" s="1">
        <v>44878</v>
      </c>
      <c r="AY13" s="1">
        <v>44879</v>
      </c>
      <c r="AZ13" s="1">
        <v>44880</v>
      </c>
      <c r="BA13" s="1">
        <v>44881</v>
      </c>
      <c r="BB13" s="1">
        <v>44882</v>
      </c>
      <c r="BC13" s="1">
        <v>44883</v>
      </c>
      <c r="BD13" s="1">
        <v>44884</v>
      </c>
      <c r="BE13" s="1">
        <v>44885</v>
      </c>
      <c r="BF13" s="1">
        <v>44886</v>
      </c>
      <c r="BG13" s="1">
        <v>44887</v>
      </c>
      <c r="BH13" s="1">
        <v>44888</v>
      </c>
      <c r="BI13" s="1">
        <v>44889</v>
      </c>
      <c r="BJ13" s="1">
        <v>44890</v>
      </c>
      <c r="BK13" s="1">
        <v>44891</v>
      </c>
      <c r="BL13" s="1">
        <v>44892</v>
      </c>
      <c r="BM13" s="1">
        <v>44893</v>
      </c>
      <c r="BN13" s="1">
        <v>44894</v>
      </c>
      <c r="BO13" s="1">
        <v>44895</v>
      </c>
      <c r="BP13" s="1">
        <v>44896</v>
      </c>
      <c r="BQ13" s="1">
        <v>44897</v>
      </c>
      <c r="BR13" s="1">
        <v>44898</v>
      </c>
      <c r="BS13" s="1">
        <v>44899</v>
      </c>
      <c r="BT13" s="1">
        <v>44900</v>
      </c>
      <c r="BU13" s="1">
        <v>44901</v>
      </c>
      <c r="BV13" s="1">
        <v>44902</v>
      </c>
      <c r="BW13" s="1">
        <v>44903</v>
      </c>
      <c r="BX13" s="1">
        <v>44904</v>
      </c>
      <c r="BY13" s="1">
        <v>44905</v>
      </c>
      <c r="BZ13" s="1">
        <v>44906</v>
      </c>
      <c r="CA13" s="1">
        <v>44907</v>
      </c>
      <c r="CB13" s="1">
        <v>44908</v>
      </c>
      <c r="CC13" s="1">
        <v>44909</v>
      </c>
      <c r="CD13" s="1">
        <v>44910</v>
      </c>
      <c r="CE13" s="1">
        <v>44911</v>
      </c>
      <c r="CF13" s="1">
        <v>44912</v>
      </c>
      <c r="CG13" s="1">
        <v>44913</v>
      </c>
      <c r="CH13" s="1">
        <v>44914</v>
      </c>
      <c r="CI13" s="1">
        <v>44915</v>
      </c>
      <c r="CJ13" s="1">
        <v>44916</v>
      </c>
      <c r="CK13" s="1">
        <v>44917</v>
      </c>
      <c r="CL13" s="1">
        <v>44918</v>
      </c>
      <c r="CM13" s="1">
        <v>44919</v>
      </c>
      <c r="CN13" s="1">
        <v>44920</v>
      </c>
      <c r="CO13" s="1">
        <v>44921</v>
      </c>
      <c r="CP13" s="1">
        <v>44922</v>
      </c>
      <c r="CQ13" s="1">
        <v>44923</v>
      </c>
      <c r="CR13" s="1">
        <v>44924</v>
      </c>
      <c r="CS13" s="1">
        <v>44925</v>
      </c>
      <c r="CT13" s="1">
        <v>44926</v>
      </c>
      <c r="CU13" s="1">
        <v>44927</v>
      </c>
      <c r="CV13" s="1">
        <v>44928</v>
      </c>
      <c r="CW13" s="1">
        <v>44929</v>
      </c>
      <c r="CX13" s="1">
        <v>44930</v>
      </c>
      <c r="CY13" s="1">
        <v>44931</v>
      </c>
      <c r="CZ13" s="1">
        <v>44932</v>
      </c>
      <c r="DA13" s="1">
        <v>44933</v>
      </c>
      <c r="DB13" s="1">
        <v>44934</v>
      </c>
      <c r="DC13" s="1">
        <v>44935</v>
      </c>
      <c r="DD13" s="1">
        <v>44936</v>
      </c>
      <c r="DE13" s="1">
        <v>44937</v>
      </c>
      <c r="DF13" s="1">
        <v>44938</v>
      </c>
      <c r="DG13" s="1">
        <v>44939</v>
      </c>
      <c r="DH13" s="1">
        <v>44940</v>
      </c>
      <c r="DI13" s="1">
        <v>44941</v>
      </c>
      <c r="DJ13" s="1">
        <v>44942</v>
      </c>
      <c r="DK13" s="1">
        <v>44943</v>
      </c>
      <c r="DL13" s="1">
        <v>44944</v>
      </c>
      <c r="DM13" s="1">
        <v>44945</v>
      </c>
      <c r="DN13" s="1">
        <v>44946</v>
      </c>
      <c r="DO13" s="1">
        <v>44947</v>
      </c>
      <c r="DP13" s="1">
        <v>44948</v>
      </c>
      <c r="DQ13" s="1">
        <v>44949</v>
      </c>
      <c r="DR13" s="1">
        <v>44950</v>
      </c>
      <c r="DS13" s="1">
        <v>44951</v>
      </c>
      <c r="DT13" s="1">
        <v>44952</v>
      </c>
      <c r="DU13" s="1">
        <v>44953</v>
      </c>
      <c r="DV13" s="1">
        <v>44954</v>
      </c>
      <c r="DW13" s="1">
        <v>44955</v>
      </c>
      <c r="DX13" s="1">
        <v>44956</v>
      </c>
      <c r="DY13" s="1">
        <v>44957</v>
      </c>
      <c r="DZ13" s="1">
        <v>44958</v>
      </c>
      <c r="EA13" s="1">
        <v>44959</v>
      </c>
      <c r="EB13" s="1">
        <v>44960</v>
      </c>
      <c r="EC13" s="1">
        <v>44961</v>
      </c>
      <c r="ED13" s="1">
        <v>44962</v>
      </c>
      <c r="EE13" s="1">
        <v>44963</v>
      </c>
      <c r="EF13" s="1">
        <v>44964</v>
      </c>
      <c r="EG13" s="1">
        <v>44965</v>
      </c>
      <c r="EH13" s="1">
        <v>44966</v>
      </c>
      <c r="EI13" s="1">
        <v>44967</v>
      </c>
      <c r="EJ13" s="1">
        <v>44968</v>
      </c>
      <c r="EK13" s="1">
        <v>44969</v>
      </c>
      <c r="EL13" s="1">
        <v>44970</v>
      </c>
      <c r="EM13" s="1">
        <v>44971</v>
      </c>
      <c r="EN13" s="1">
        <v>44972</v>
      </c>
      <c r="EO13" s="1">
        <v>44973</v>
      </c>
      <c r="EP13" s="1">
        <v>44974</v>
      </c>
      <c r="EQ13" s="1">
        <v>44975</v>
      </c>
      <c r="ER13" s="1">
        <v>44976</v>
      </c>
      <c r="ES13" s="1">
        <v>44977</v>
      </c>
      <c r="ET13" s="1">
        <v>44978</v>
      </c>
      <c r="EU13" s="1">
        <v>44979</v>
      </c>
      <c r="EV13" s="1">
        <v>44980</v>
      </c>
      <c r="EW13" s="1">
        <v>44981</v>
      </c>
      <c r="EX13" s="1">
        <v>44982</v>
      </c>
      <c r="EY13" s="1">
        <v>44983</v>
      </c>
      <c r="EZ13" s="1">
        <v>44984</v>
      </c>
      <c r="FA13" s="1">
        <v>44985</v>
      </c>
      <c r="FB13" s="1">
        <v>44986</v>
      </c>
      <c r="FC13" s="1">
        <v>44987</v>
      </c>
      <c r="FD13" s="1">
        <v>44988</v>
      </c>
      <c r="FE13" s="1">
        <v>44989</v>
      </c>
      <c r="FF13" s="1">
        <v>44990</v>
      </c>
      <c r="FG13" s="1">
        <v>44991</v>
      </c>
      <c r="FH13" s="1">
        <v>44992</v>
      </c>
      <c r="FI13" s="1">
        <v>44993</v>
      </c>
      <c r="FJ13" s="1">
        <v>44994</v>
      </c>
      <c r="FK13" s="1">
        <v>44995</v>
      </c>
      <c r="FL13" s="1">
        <v>44996</v>
      </c>
      <c r="FM13" s="1">
        <v>44997</v>
      </c>
      <c r="FN13" s="1">
        <v>44998</v>
      </c>
      <c r="FO13" s="1">
        <v>44999</v>
      </c>
      <c r="FP13" s="1">
        <v>45000</v>
      </c>
      <c r="FQ13" s="1">
        <v>45001</v>
      </c>
      <c r="FR13" s="1">
        <v>45002</v>
      </c>
      <c r="FS13" s="1">
        <v>45003</v>
      </c>
      <c r="FT13" s="1">
        <v>45004</v>
      </c>
      <c r="FU13" s="1">
        <v>45005</v>
      </c>
      <c r="FV13" s="1">
        <v>45006</v>
      </c>
      <c r="FW13" s="1">
        <v>45007</v>
      </c>
      <c r="FX13" s="1">
        <v>45008</v>
      </c>
      <c r="FY13" s="1">
        <v>45009</v>
      </c>
      <c r="FZ13" s="1">
        <v>45010</v>
      </c>
      <c r="GA13" s="1">
        <v>45011</v>
      </c>
      <c r="GB13" s="1">
        <v>45012</v>
      </c>
      <c r="GC13" s="1">
        <v>45013</v>
      </c>
      <c r="GD13" s="1">
        <v>45014</v>
      </c>
      <c r="GE13" s="1">
        <v>45015</v>
      </c>
      <c r="GF13" s="1">
        <v>45016</v>
      </c>
      <c r="GG13" s="1">
        <v>45017</v>
      </c>
      <c r="GH13" s="1">
        <v>45018</v>
      </c>
      <c r="GI13" s="1">
        <v>45019</v>
      </c>
      <c r="GJ13" s="1">
        <v>45020</v>
      </c>
      <c r="GK13" s="1">
        <v>45021</v>
      </c>
      <c r="GL13" s="1">
        <v>45022</v>
      </c>
      <c r="GM13" s="1">
        <v>45023</v>
      </c>
      <c r="GN13" s="1">
        <v>45024</v>
      </c>
      <c r="GO13" s="1">
        <v>45025</v>
      </c>
      <c r="GP13" s="1">
        <v>45026</v>
      </c>
      <c r="GQ13" s="1">
        <v>45027</v>
      </c>
      <c r="GR13" s="1">
        <v>45028</v>
      </c>
      <c r="GS13" s="1">
        <v>45029</v>
      </c>
      <c r="GT13" s="1">
        <v>45030</v>
      </c>
      <c r="GU13" s="1">
        <v>45031</v>
      </c>
      <c r="GV13" s="1">
        <v>45032</v>
      </c>
      <c r="GW13" s="1">
        <v>45033</v>
      </c>
      <c r="GX13" s="1">
        <v>45034</v>
      </c>
      <c r="GY13" s="1">
        <v>45035</v>
      </c>
      <c r="GZ13" s="1">
        <v>45036</v>
      </c>
      <c r="HA13" s="1">
        <v>45037</v>
      </c>
      <c r="HB13" s="1">
        <v>45038</v>
      </c>
      <c r="HC13" s="1">
        <v>45039</v>
      </c>
      <c r="HD13" s="1">
        <v>45040</v>
      </c>
      <c r="HE13" s="1">
        <v>45041</v>
      </c>
      <c r="HF13" s="1">
        <v>45042</v>
      </c>
      <c r="HG13" s="1">
        <v>45043</v>
      </c>
      <c r="HH13" s="1">
        <v>45044</v>
      </c>
      <c r="HI13" s="1">
        <v>45045</v>
      </c>
      <c r="HJ13" s="1">
        <v>45046</v>
      </c>
      <c r="HK13" s="1">
        <v>45047</v>
      </c>
      <c r="HL13" s="1">
        <v>45048</v>
      </c>
      <c r="HM13" s="1">
        <v>45049</v>
      </c>
      <c r="HN13" s="1">
        <v>45050</v>
      </c>
      <c r="HO13" s="1">
        <v>45051</v>
      </c>
      <c r="HP13" s="1">
        <v>45052</v>
      </c>
      <c r="HQ13" s="1">
        <v>45053</v>
      </c>
    </row>
    <row r="14" spans="1:228" s="7" customFormat="1" ht="18" customHeight="1" x14ac:dyDescent="0.4">
      <c r="A14" s="23" t="s">
        <v>5</v>
      </c>
      <c r="B14" s="23"/>
      <c r="C14" s="10">
        <v>0.30140982012639767</v>
      </c>
      <c r="D14" s="10">
        <v>0.26647900539526154</v>
      </c>
      <c r="E14" s="10">
        <v>0.26962276637988086</v>
      </c>
      <c r="F14" s="10">
        <v>0.27339866496236331</v>
      </c>
      <c r="G14" s="10">
        <v>0.27919911012235815</v>
      </c>
      <c r="H14" s="10">
        <v>0.24937194235091895</v>
      </c>
      <c r="I14" s="10">
        <v>0.23367277664630007</v>
      </c>
      <c r="J14" s="10">
        <v>0.26412304052055607</v>
      </c>
      <c r="K14" s="10">
        <v>0.2745977722772277</v>
      </c>
      <c r="L14" s="10">
        <v>0.23573779484366428</v>
      </c>
      <c r="M14" s="10">
        <v>0.23152369111755766</v>
      </c>
      <c r="N14" s="10">
        <v>0.22066115702479339</v>
      </c>
      <c r="O14" s="10">
        <v>0.21450574068888267</v>
      </c>
      <c r="P14" s="10">
        <v>0.22037746558819354</v>
      </c>
      <c r="Q14" s="10">
        <v>0.19233055885850178</v>
      </c>
      <c r="R14" s="10">
        <v>0.1978005193218268</v>
      </c>
      <c r="S14" s="10">
        <v>0.23093117408906882</v>
      </c>
      <c r="T14" s="10">
        <v>0.23325429756965027</v>
      </c>
      <c r="U14" s="10">
        <v>0.23074796073551776</v>
      </c>
      <c r="V14" s="10">
        <v>0.24002186987424823</v>
      </c>
      <c r="W14" s="10">
        <v>0.23318206086492257</v>
      </c>
      <c r="X14" s="10">
        <v>0.25399622404027689</v>
      </c>
      <c r="Y14" s="10">
        <v>0.23840980062454961</v>
      </c>
      <c r="Z14" s="10">
        <v>0.23549613639151232</v>
      </c>
      <c r="AA14" s="10">
        <v>0.23274713562483346</v>
      </c>
      <c r="AB14" s="10">
        <v>0.23648363993821092</v>
      </c>
      <c r="AC14" s="10">
        <v>0.23477542022595757</v>
      </c>
      <c r="AD14" s="10">
        <v>0.24060150375939848</v>
      </c>
      <c r="AE14" s="10">
        <v>0.22924847664184156</v>
      </c>
      <c r="AF14" s="10">
        <v>0.2305125467164976</v>
      </c>
      <c r="AG14" s="10">
        <v>0.23689847208339282</v>
      </c>
      <c r="AH14" s="10">
        <v>0.22639944713199722</v>
      </c>
      <c r="AI14" s="10">
        <v>0.22822569297875334</v>
      </c>
      <c r="AJ14" s="10">
        <v>0.22538860103626943</v>
      </c>
      <c r="AK14" s="10">
        <v>0.22898006356544351</v>
      </c>
      <c r="AL14" s="10">
        <v>0.23953911461491814</v>
      </c>
      <c r="AM14" s="10">
        <v>0.23677048684608407</v>
      </c>
      <c r="AN14" s="10">
        <v>0.2317983382622166</v>
      </c>
      <c r="AO14" s="10">
        <v>0.23981285843646241</v>
      </c>
      <c r="AP14" s="10">
        <v>0.25948406676783003</v>
      </c>
      <c r="AQ14" s="10">
        <v>0.24517189426106012</v>
      </c>
      <c r="AR14" s="10">
        <v>0.24543223343332424</v>
      </c>
      <c r="AS14" s="10">
        <v>0.24715909090909091</v>
      </c>
      <c r="AT14" s="10">
        <v>0.25502255022550224</v>
      </c>
      <c r="AU14" s="10">
        <v>0.24844556158221986</v>
      </c>
      <c r="AV14" s="10">
        <v>0.24043846062194685</v>
      </c>
      <c r="AW14" s="10">
        <v>0.22886716503737781</v>
      </c>
      <c r="AX14" s="10">
        <v>0.23317365269461077</v>
      </c>
      <c r="AY14" s="10">
        <v>0.21900452488687783</v>
      </c>
      <c r="AZ14" s="10">
        <v>0.22564692351926394</v>
      </c>
      <c r="BA14" s="10">
        <v>0.21924482338611451</v>
      </c>
      <c r="BB14" s="10">
        <v>0.23045363966709648</v>
      </c>
      <c r="BC14" s="10">
        <v>0.23493543758967</v>
      </c>
      <c r="BD14" s="10">
        <v>0.23561709238481737</v>
      </c>
      <c r="BE14" s="10">
        <v>0.2465804066543438</v>
      </c>
      <c r="BF14" s="10">
        <v>0.25537838521893191</v>
      </c>
      <c r="BG14" s="10">
        <v>0.24614095967452435</v>
      </c>
      <c r="BH14" s="10">
        <v>0.26925907752698724</v>
      </c>
      <c r="BI14" s="10">
        <v>0.2630714826976509</v>
      </c>
      <c r="BJ14" s="10">
        <v>0.29444671851548643</v>
      </c>
      <c r="BK14" s="10">
        <v>0.30436502703415536</v>
      </c>
      <c r="BL14" s="10">
        <v>0.30684439887208409</v>
      </c>
      <c r="BM14" s="10">
        <v>0.31512005191434134</v>
      </c>
      <c r="BN14" s="10">
        <v>0.31547082313538582</v>
      </c>
      <c r="BO14" s="10">
        <v>0.30986093552465233</v>
      </c>
      <c r="BP14" s="10">
        <v>0.32223428640366752</v>
      </c>
      <c r="BQ14" s="10">
        <v>0.29490645614793987</v>
      </c>
      <c r="BR14" s="10">
        <v>0.30340909090909091</v>
      </c>
      <c r="BS14" s="10">
        <v>0.30559408229311141</v>
      </c>
      <c r="BT14" s="10">
        <v>0.30380039274575488</v>
      </c>
      <c r="BU14" s="10">
        <v>0.31978383458646614</v>
      </c>
      <c r="BV14" s="10">
        <v>0.32360041384067134</v>
      </c>
      <c r="BW14" s="10">
        <v>0.32759396803961288</v>
      </c>
      <c r="BX14" s="10">
        <v>0.31608584785380367</v>
      </c>
      <c r="BY14" s="10">
        <v>0.3057381948595338</v>
      </c>
      <c r="BZ14" s="10">
        <v>0.30664870585971327</v>
      </c>
      <c r="CA14" s="10">
        <v>0.30209492028179458</v>
      </c>
      <c r="CB14" s="10">
        <v>0.30394535813786283</v>
      </c>
      <c r="CC14" s="10">
        <v>0.31396797153024913</v>
      </c>
      <c r="CD14" s="10">
        <v>0.3144950728543755</v>
      </c>
      <c r="CE14" s="10">
        <v>0.34302069572875388</v>
      </c>
      <c r="CF14" s="10">
        <v>0.35062879254243251</v>
      </c>
      <c r="CG14" s="10">
        <v>0.34628363762222031</v>
      </c>
      <c r="CH14" s="10">
        <v>0.36212297502908797</v>
      </c>
      <c r="CI14" s="10">
        <v>0.37912488605287148</v>
      </c>
      <c r="CJ14" s="10">
        <v>0.36197699616602769</v>
      </c>
      <c r="CK14" s="10">
        <v>0.35565573770491804</v>
      </c>
      <c r="CL14" s="10">
        <v>0.35141603510171521</v>
      </c>
      <c r="CM14" s="10">
        <v>0.36523949479704504</v>
      </c>
      <c r="CN14" s="10">
        <v>0.35443132566133612</v>
      </c>
      <c r="CO14" s="10">
        <v>0.35758547787417072</v>
      </c>
      <c r="CP14" s="10">
        <v>0.34359648515879054</v>
      </c>
      <c r="CQ14" s="10">
        <v>0.33702412685394029</v>
      </c>
      <c r="CR14" s="10">
        <v>0.34836637810667409</v>
      </c>
      <c r="CS14" s="10">
        <v>0.34322480838197034</v>
      </c>
      <c r="CT14" s="10">
        <v>0.33154692931633833</v>
      </c>
      <c r="CU14" s="10">
        <v>0.34911388250738429</v>
      </c>
      <c r="CV14" s="10">
        <v>0.34244592062680973</v>
      </c>
      <c r="CW14" s="10">
        <v>0.34087777996457391</v>
      </c>
      <c r="CX14" s="10">
        <v>0.38610771944105277</v>
      </c>
      <c r="CY14" s="10">
        <v>0.33008225616921272</v>
      </c>
      <c r="CZ14" s="10">
        <v>0.34092402014451501</v>
      </c>
      <c r="DA14" s="10">
        <v>0.35072792588391</v>
      </c>
      <c r="DB14" s="10">
        <v>0.34448295317159666</v>
      </c>
      <c r="DC14" s="10">
        <v>0.34542207035800265</v>
      </c>
      <c r="DD14" s="10">
        <v>0.32427669261271846</v>
      </c>
      <c r="DE14" s="10">
        <v>0.32993999865165508</v>
      </c>
      <c r="DF14" s="10">
        <v>0.32661833579264771</v>
      </c>
      <c r="DG14" s="10">
        <v>0.31977047470005215</v>
      </c>
      <c r="DH14" s="10">
        <v>0.30306966568674371</v>
      </c>
      <c r="DI14" s="10">
        <v>0.2898201897210817</v>
      </c>
      <c r="DJ14" s="10">
        <v>0.27883799830364714</v>
      </c>
      <c r="DK14" s="10">
        <v>0.27861897924552931</v>
      </c>
      <c r="DL14" s="10">
        <v>0.24375771106280478</v>
      </c>
      <c r="DM14" s="10">
        <v>0.24536912751677853</v>
      </c>
      <c r="DN14" s="10">
        <v>0.23526529469410612</v>
      </c>
      <c r="DO14" s="10">
        <v>0.22076661814653081</v>
      </c>
      <c r="DP14" s="10">
        <v>0.20919588790311225</v>
      </c>
      <c r="DQ14" s="10">
        <v>0.20750662559988539</v>
      </c>
      <c r="DR14" s="10">
        <v>0.19927643236857648</v>
      </c>
      <c r="DS14" s="10">
        <v>0.19248084669457388</v>
      </c>
      <c r="DT14" s="10">
        <v>0.18287999999999999</v>
      </c>
      <c r="DU14" s="10">
        <v>0.17180722891566266</v>
      </c>
      <c r="DV14" s="10">
        <v>0.15931292738521655</v>
      </c>
      <c r="DW14" s="10">
        <v>0.15742775054926483</v>
      </c>
      <c r="DX14" s="10">
        <v>0.15289151540734486</v>
      </c>
      <c r="DY14" s="10">
        <v>0.15111570603945895</v>
      </c>
      <c r="DZ14" s="10">
        <v>0.1389311686115339</v>
      </c>
      <c r="EA14" s="10">
        <v>0.13446088794926003</v>
      </c>
      <c r="EB14" s="10">
        <v>0.13240242261103635</v>
      </c>
      <c r="EC14" s="10">
        <v>0.13348357458611423</v>
      </c>
      <c r="ED14" s="10">
        <v>0.12825824270671501</v>
      </c>
      <c r="EE14" s="10">
        <v>0.12796044070443308</v>
      </c>
      <c r="EF14" s="10">
        <v>0.11871449164758756</v>
      </c>
      <c r="EG14" s="10">
        <v>0.11850438101847835</v>
      </c>
      <c r="EH14" s="10">
        <v>0.10816937899765201</v>
      </c>
      <c r="EI14" s="10">
        <v>0.10373028456980722</v>
      </c>
      <c r="EJ14" s="10">
        <v>0.100008547739123</v>
      </c>
      <c r="EK14" s="10">
        <v>9.6937867188890872E-2</v>
      </c>
      <c r="EL14" s="10">
        <v>9.6037000090686497E-2</v>
      </c>
      <c r="EM14" s="10">
        <v>9.7146806200019739E-2</v>
      </c>
      <c r="EN14" s="10">
        <v>8.7239957818042377E-2</v>
      </c>
      <c r="EO14" s="10">
        <v>8.7757549329554124E-2</v>
      </c>
      <c r="EP14" s="10">
        <v>7.9366800390328521E-2</v>
      </c>
      <c r="EQ14" s="10">
        <v>7.3743137043815271E-2</v>
      </c>
      <c r="ER14" s="10">
        <v>6.9993722536095412E-2</v>
      </c>
      <c r="ES14" s="10">
        <v>6.7137809187279157E-2</v>
      </c>
      <c r="ET14" s="10">
        <v>6.5532451165721484E-2</v>
      </c>
      <c r="EU14" s="10">
        <v>6.4935064935064929E-2</v>
      </c>
      <c r="EV14" s="10">
        <v>5.7897023680208562E-2</v>
      </c>
      <c r="EW14" s="10">
        <v>5.6683487853538314E-2</v>
      </c>
      <c r="EX14" s="10">
        <v>5.7146576412392604E-2</v>
      </c>
      <c r="EY14" s="10">
        <v>5.5673382820784732E-2</v>
      </c>
      <c r="EZ14" s="10">
        <v>5.4344901802528919E-2</v>
      </c>
      <c r="FA14" s="10">
        <v>4.9462365591397849E-2</v>
      </c>
      <c r="FB14" s="10">
        <v>4.923336615557744E-2</v>
      </c>
      <c r="FC14" s="10">
        <v>5.3133948456888326E-2</v>
      </c>
      <c r="FD14" s="10">
        <v>5.4567380162797711E-2</v>
      </c>
      <c r="FE14" s="10">
        <v>5.082149818991924E-2</v>
      </c>
      <c r="FF14" s="10">
        <v>5.3982300884955751E-2</v>
      </c>
      <c r="FG14" s="10">
        <v>5.6595495758993856E-2</v>
      </c>
      <c r="FH14" s="10">
        <v>5.532965437118792E-2</v>
      </c>
      <c r="FI14" s="10">
        <v>5.8682992384649843E-2</v>
      </c>
      <c r="FJ14" s="10">
        <v>5.573080967402734E-2</v>
      </c>
      <c r="FK14" s="10">
        <v>5.0164827289666043E-2</v>
      </c>
      <c r="FL14" s="10">
        <v>5.2479902927347187E-2</v>
      </c>
      <c r="FM14" s="10">
        <v>5.0729040097205344E-2</v>
      </c>
      <c r="FN14" s="10">
        <v>5.0039093041438623E-2</v>
      </c>
      <c r="FO14" s="10">
        <v>5.1265922314829376E-2</v>
      </c>
      <c r="FP14" s="10">
        <v>4.6578862833279791E-2</v>
      </c>
      <c r="FQ14" s="10">
        <v>4.9014737539327703E-2</v>
      </c>
      <c r="FR14" s="10">
        <v>4.9738691656154264E-2</v>
      </c>
      <c r="FS14" s="10">
        <v>4.4991212653778562E-2</v>
      </c>
      <c r="FT14" s="10">
        <v>4.7229791099000905E-2</v>
      </c>
      <c r="FU14" s="10">
        <v>4.5038578862372149E-2</v>
      </c>
      <c r="FV14" s="10">
        <v>3.955778200034548E-2</v>
      </c>
      <c r="FW14" s="10">
        <v>4.2968010600037861E-2</v>
      </c>
      <c r="FX14" s="10">
        <v>4.5936395759717315E-2</v>
      </c>
      <c r="FY14" s="10">
        <v>5.2562170308967593E-2</v>
      </c>
      <c r="FZ14" s="10">
        <v>6.2136286840623244E-2</v>
      </c>
      <c r="GA14" s="10">
        <v>6.0047024778440948E-2</v>
      </c>
      <c r="GB14" s="10">
        <v>6.2742203358553239E-2</v>
      </c>
      <c r="GC14" s="10">
        <v>6.8297655453618752E-2</v>
      </c>
      <c r="GD14" s="10">
        <v>6.4479206409767259E-2</v>
      </c>
      <c r="GE14" s="10">
        <v>6.2597809076682318E-2</v>
      </c>
      <c r="GF14" s="10">
        <v>5.7211925866236905E-2</v>
      </c>
      <c r="GG14" s="10">
        <v>4.7040971168437029E-2</v>
      </c>
      <c r="GH14" s="10">
        <v>4.6658758402530642E-2</v>
      </c>
      <c r="GI14" s="10">
        <v>4.5716557344464323E-2</v>
      </c>
      <c r="GJ14" s="10">
        <v>4.6388836507637185E-2</v>
      </c>
      <c r="GK14" s="10">
        <v>4.767331433998101E-2</v>
      </c>
      <c r="GL14" s="10">
        <v>4.6481239499719995E-2</v>
      </c>
      <c r="GM14" s="10">
        <v>5.0356859635210152E-2</v>
      </c>
      <c r="GN14" s="10">
        <v>5.2407932011331447E-2</v>
      </c>
      <c r="GO14" s="10">
        <v>5.5184960582171011E-2</v>
      </c>
      <c r="GP14" s="10">
        <v>5.4607508532423209E-2</v>
      </c>
      <c r="GQ14" s="10">
        <v>5.5344317701732149E-2</v>
      </c>
      <c r="GR14" s="10">
        <v>5.8565153733528552E-2</v>
      </c>
      <c r="GS14" s="10">
        <v>6.3535332354791363E-2</v>
      </c>
      <c r="GT14" s="10">
        <v>6.181673623534089E-2</v>
      </c>
      <c r="GU14" s="10">
        <v>6.6082968521992913E-2</v>
      </c>
      <c r="GV14" s="10">
        <v>6.3843104527435843E-2</v>
      </c>
      <c r="GW14" s="10">
        <v>6.4616663203822977E-2</v>
      </c>
      <c r="GX14" s="10">
        <v>6.6145520144317502E-2</v>
      </c>
      <c r="GY14" s="10">
        <v>6.6346922462030375E-2</v>
      </c>
      <c r="GZ14" s="10">
        <v>6.5899166335847553E-2</v>
      </c>
      <c r="HA14" s="10">
        <v>6.1213531412206909E-2</v>
      </c>
      <c r="HB14" s="10">
        <v>6.4557898631150579E-2</v>
      </c>
      <c r="HC14" s="10">
        <v>6.8990559186637615E-2</v>
      </c>
      <c r="HD14" s="10">
        <v>6.612287400208261E-2</v>
      </c>
      <c r="HE14" s="10">
        <v>6.8673395818312902E-2</v>
      </c>
      <c r="HF14" s="10">
        <v>6.9692058346839544E-2</v>
      </c>
      <c r="HG14" s="10">
        <v>7.4761304269500992E-2</v>
      </c>
      <c r="HH14" s="10">
        <v>9.1934454139178542E-2</v>
      </c>
      <c r="HI14" s="10">
        <v>8.4612573099415209E-2</v>
      </c>
      <c r="HJ14" s="10">
        <v>8.4038353073886074E-2</v>
      </c>
      <c r="HK14" s="10">
        <v>9.0690208667736763E-2</v>
      </c>
      <c r="HL14" s="10">
        <v>9.4675740592473981E-2</v>
      </c>
      <c r="HM14" s="10">
        <v>9.9257522469714726E-2</v>
      </c>
      <c r="HN14" s="10">
        <v>9.8991562049804485E-2</v>
      </c>
      <c r="HO14" s="10">
        <v>9.4444444444444442E-2</v>
      </c>
      <c r="HP14" s="10">
        <v>0.11004339739615623</v>
      </c>
      <c r="HQ14" s="10">
        <v>0.11603243917654397</v>
      </c>
    </row>
    <row r="15" spans="1:228" s="7" customFormat="1" ht="18" customHeight="1" x14ac:dyDescent="0.4">
      <c r="A15" s="15" t="s">
        <v>1</v>
      </c>
      <c r="B15" s="15"/>
      <c r="C15" s="10">
        <v>0.11455525606469003</v>
      </c>
      <c r="D15" s="10">
        <v>0.20212139068945198</v>
      </c>
      <c r="E15" s="10">
        <v>0.18241903502974224</v>
      </c>
      <c r="F15" s="10">
        <v>0.20194986072423399</v>
      </c>
      <c r="G15" s="10">
        <v>0.21522094926350246</v>
      </c>
      <c r="H15" s="10">
        <v>0.25416666666666665</v>
      </c>
      <c r="I15" s="10">
        <v>0.15968586387434555</v>
      </c>
      <c r="J15" s="10">
        <v>0.23590504451038577</v>
      </c>
      <c r="K15" s="10">
        <v>0.24215900802334062</v>
      </c>
      <c r="L15" s="10">
        <v>9.9909990999099904E-2</v>
      </c>
      <c r="M15" s="10">
        <v>0.18442932728647016</v>
      </c>
      <c r="N15" s="10">
        <v>0.16281062553556128</v>
      </c>
      <c r="O15" s="10">
        <v>0.20665083135391923</v>
      </c>
      <c r="P15" s="10">
        <v>0.2857142857142857</v>
      </c>
      <c r="Q15" s="10">
        <v>0.16216216216216217</v>
      </c>
      <c r="R15" s="10">
        <v>0.18532818532818532</v>
      </c>
      <c r="S15" s="10">
        <v>0.21043165467625899</v>
      </c>
      <c r="T15" s="10">
        <v>0.20745798319327732</v>
      </c>
      <c r="U15" s="10">
        <v>0.15966386554621848</v>
      </c>
      <c r="V15" s="10">
        <v>0.28216216216216217</v>
      </c>
      <c r="W15" s="10">
        <v>0.15766738660907129</v>
      </c>
      <c r="X15" s="10">
        <v>0.21489782465392221</v>
      </c>
      <c r="Y15" s="10">
        <v>0.18564356435643564</v>
      </c>
      <c r="Z15" s="10">
        <v>0.1698450536352801</v>
      </c>
      <c r="AA15" s="10">
        <v>0.18941979522184299</v>
      </c>
      <c r="AB15" s="10">
        <v>0.17195972114639815</v>
      </c>
      <c r="AC15" s="10">
        <v>0.26459510357815441</v>
      </c>
      <c r="AD15" s="10">
        <v>0.25064599483204136</v>
      </c>
      <c r="AE15" s="10">
        <v>0.17686250757116898</v>
      </c>
      <c r="AF15" s="10">
        <v>0.19520748100526009</v>
      </c>
      <c r="AG15" s="10">
        <v>0.1821219715956558</v>
      </c>
      <c r="AH15" s="10">
        <v>0.13524590163934427</v>
      </c>
      <c r="AI15" s="10">
        <v>0.16558966074313408</v>
      </c>
      <c r="AJ15" s="10">
        <v>0.24916943521594684</v>
      </c>
      <c r="AK15" s="10">
        <v>0.32132963988919666</v>
      </c>
      <c r="AL15" s="10">
        <v>0.19629375428963625</v>
      </c>
      <c r="AM15" s="10">
        <v>0.18583042973286876</v>
      </c>
      <c r="AN15" s="10">
        <v>0.17956469165659009</v>
      </c>
      <c r="AO15" s="10">
        <v>0.21428571428571427</v>
      </c>
      <c r="AP15" s="10">
        <v>0.22335369993211135</v>
      </c>
      <c r="AQ15" s="10">
        <v>0.18897149938042132</v>
      </c>
      <c r="AR15" s="10">
        <v>0.31979695431472083</v>
      </c>
      <c r="AS15" s="10">
        <v>0.22763636363636364</v>
      </c>
      <c r="AT15" s="10">
        <v>0.22119531731361675</v>
      </c>
      <c r="AU15" s="10">
        <v>0.15704154002026344</v>
      </c>
      <c r="AV15" s="10">
        <v>0.15824915824915825</v>
      </c>
      <c r="AW15" s="10">
        <v>0.20481099656357388</v>
      </c>
      <c r="AX15" s="10">
        <v>0.20646178092986603</v>
      </c>
      <c r="AY15" s="10">
        <v>0.13009049773755657</v>
      </c>
      <c r="AZ15" s="10">
        <v>0.24655547498187091</v>
      </c>
      <c r="BA15" s="10">
        <v>0.18992443324937028</v>
      </c>
      <c r="BB15" s="10">
        <v>0.21310295176385888</v>
      </c>
      <c r="BC15" s="10">
        <v>0.18300653594771241</v>
      </c>
      <c r="BD15" s="10">
        <v>0.20895522388059701</v>
      </c>
      <c r="BE15" s="10">
        <v>0.28727634194831014</v>
      </c>
      <c r="BF15" s="10">
        <v>0.19672131147540983</v>
      </c>
      <c r="BG15" s="10">
        <v>0.21814006888633755</v>
      </c>
      <c r="BH15" s="10">
        <v>0.29178470254957506</v>
      </c>
      <c r="BI15" s="10">
        <v>0.19242902208201892</v>
      </c>
      <c r="BJ15" s="10">
        <v>0.25158116654954321</v>
      </c>
      <c r="BK15" s="10">
        <v>0.30224867724867727</v>
      </c>
      <c r="BL15" s="10">
        <v>0.30612244897959184</v>
      </c>
      <c r="BM15" s="10">
        <v>0.28919860627177701</v>
      </c>
      <c r="BN15" s="10">
        <v>0.20591233435270132</v>
      </c>
      <c r="BO15" s="10">
        <v>0.26690758905524004</v>
      </c>
      <c r="BP15" s="10">
        <v>0.25652450668364102</v>
      </c>
      <c r="BQ15" s="10">
        <v>0.2070528967254408</v>
      </c>
      <c r="BR15" s="10">
        <v>0.34542314335060448</v>
      </c>
      <c r="BS15" s="10">
        <v>0.32404828226555243</v>
      </c>
      <c r="BT15" s="10">
        <v>0.26252158894645944</v>
      </c>
      <c r="BU15" s="10">
        <v>0.2855491329479769</v>
      </c>
      <c r="BV15" s="10">
        <v>0.28732925105982099</v>
      </c>
      <c r="BW15" s="10">
        <v>0.27457440966501923</v>
      </c>
      <c r="BX15" s="10">
        <v>0.17972001513431707</v>
      </c>
      <c r="BY15" s="10">
        <v>0.26916802610114193</v>
      </c>
      <c r="BZ15" s="10">
        <v>0.3261173184357542</v>
      </c>
      <c r="CA15" s="10">
        <v>0.2299794661190965</v>
      </c>
      <c r="CB15" s="10">
        <v>0.30294117647058821</v>
      </c>
      <c r="CC15" s="10">
        <v>0.33915770609318996</v>
      </c>
      <c r="CD15" s="10">
        <v>0.29144274493592393</v>
      </c>
      <c r="CE15" s="10">
        <v>0.32341069626639757</v>
      </c>
      <c r="CF15" s="10">
        <v>0.30378434421980299</v>
      </c>
      <c r="CG15" s="10">
        <v>0.29789864029666252</v>
      </c>
      <c r="CH15" s="10">
        <v>0.45423728813559322</v>
      </c>
      <c r="CI15" s="10">
        <v>0.40554016620498617</v>
      </c>
      <c r="CJ15" s="10">
        <v>0.28962757771622039</v>
      </c>
      <c r="CK15" s="10">
        <v>0.26476118841669799</v>
      </c>
      <c r="CL15" s="10">
        <v>0.29022988505747127</v>
      </c>
      <c r="CM15" s="10">
        <v>0.3867457962413452</v>
      </c>
      <c r="CN15" s="10">
        <v>0.2600580671920365</v>
      </c>
      <c r="CO15" s="10">
        <v>0.46486486486486489</v>
      </c>
      <c r="CP15" s="10">
        <v>0.3215590742996346</v>
      </c>
      <c r="CQ15" s="10">
        <v>0.23573651452282157</v>
      </c>
      <c r="CR15" s="10">
        <v>0.37114914425427875</v>
      </c>
      <c r="CS15" s="10">
        <v>0.3066184074457084</v>
      </c>
      <c r="CT15" s="10">
        <v>0.36870642912470952</v>
      </c>
      <c r="CU15" s="10">
        <v>0.38432364096080912</v>
      </c>
      <c r="CV15" s="10">
        <v>0.40918580375782881</v>
      </c>
      <c r="CW15" s="10">
        <v>0.97457627118644063</v>
      </c>
      <c r="CX15" s="10">
        <v>0.48403361344537815</v>
      </c>
      <c r="CY15" s="10">
        <v>0.18150174042764794</v>
      </c>
      <c r="CZ15" s="10">
        <v>0.34725444702242847</v>
      </c>
      <c r="DA15" s="10">
        <v>0.3407009788443322</v>
      </c>
      <c r="DB15" s="10">
        <v>0.33129770992366414</v>
      </c>
      <c r="DC15" s="10">
        <v>0.38988408851422551</v>
      </c>
      <c r="DD15" s="10">
        <v>0.20266120777891505</v>
      </c>
      <c r="DE15" s="10">
        <v>0.29204204204204204</v>
      </c>
      <c r="DF15" s="10">
        <v>0.22982762927804146</v>
      </c>
      <c r="DG15" s="10">
        <v>0.26412325752017607</v>
      </c>
      <c r="DH15" s="10">
        <v>0.26593886462882094</v>
      </c>
      <c r="DI15" s="10">
        <v>0.24964605946201038</v>
      </c>
      <c r="DJ15" s="10">
        <v>0.22760041194644695</v>
      </c>
      <c r="DK15" s="10">
        <v>0.18438480306727081</v>
      </c>
      <c r="DL15" s="10">
        <v>0.18279266572637518</v>
      </c>
      <c r="DM15" s="10">
        <v>0.19906976744186047</v>
      </c>
      <c r="DN15" s="10">
        <v>0.21875</v>
      </c>
      <c r="DO15" s="10">
        <v>0.18062605752961083</v>
      </c>
      <c r="DP15" s="10">
        <v>0.16631467793030624</v>
      </c>
      <c r="DQ15" s="10">
        <v>0.20136986301369864</v>
      </c>
      <c r="DR15" s="10">
        <v>0.13977128335451081</v>
      </c>
      <c r="DS15" s="10">
        <v>0.14392803598200898</v>
      </c>
      <c r="DT15" s="10">
        <v>0.13922155688622753</v>
      </c>
      <c r="DU15" s="10">
        <v>0.15725101921956902</v>
      </c>
      <c r="DV15" s="10">
        <v>0.11289582377237264</v>
      </c>
      <c r="DW15" s="10">
        <v>0.15304709141274239</v>
      </c>
      <c r="DX15" s="10">
        <v>0.12820512820512819</v>
      </c>
      <c r="DY15" s="10">
        <v>0.1146847228099873</v>
      </c>
      <c r="DZ15" s="10">
        <v>9.5138888888888884E-2</v>
      </c>
      <c r="EA15" s="10">
        <v>0.11273276295923502</v>
      </c>
      <c r="EB15" s="10">
        <v>0.13160621761658031</v>
      </c>
      <c r="EC15" s="10">
        <v>0.1088646967340591</v>
      </c>
      <c r="ED15" s="10">
        <v>0.11185532484929672</v>
      </c>
      <c r="EE15" s="10">
        <v>0.12316715542521994</v>
      </c>
      <c r="EF15" s="10">
        <v>7.9110012360939425E-2</v>
      </c>
      <c r="EG15" s="10">
        <v>7.9110012360939425E-2</v>
      </c>
      <c r="EH15" s="10">
        <v>7.0773744041070771E-2</v>
      </c>
      <c r="EI15" s="10">
        <v>9.7799511002444994E-2</v>
      </c>
      <c r="EJ15" s="10">
        <v>8.6569064290260983E-2</v>
      </c>
      <c r="EK15" s="10">
        <v>8.3657587548638127E-2</v>
      </c>
      <c r="EL15" s="10">
        <v>0.11368421052631579</v>
      </c>
      <c r="EM15" s="10">
        <v>7.426054122089365E-2</v>
      </c>
      <c r="EN15" s="10">
        <v>5.6935817805383024E-2</v>
      </c>
      <c r="EO15" s="10">
        <v>5.7236842105263155E-2</v>
      </c>
      <c r="EP15" s="10">
        <v>5.4070851460534496E-2</v>
      </c>
      <c r="EQ15" s="10">
        <v>5.0310910118711138E-2</v>
      </c>
      <c r="ER15" s="10">
        <v>5.3970701619121049E-2</v>
      </c>
      <c r="ES15" s="10">
        <v>5.7513914656771803E-2</v>
      </c>
      <c r="ET15" s="10">
        <v>6.9335239456754821E-2</v>
      </c>
      <c r="EU15" s="10">
        <v>4.7751249305941143E-2</v>
      </c>
      <c r="EV15" s="10">
        <v>3.266007735281478E-2</v>
      </c>
      <c r="EW15" s="10">
        <v>5.2631578947368418E-2</v>
      </c>
      <c r="EX15" s="10">
        <v>4.0540540540540543E-2</v>
      </c>
      <c r="EY15" s="10">
        <v>4.4003451251078518E-2</v>
      </c>
      <c r="EZ15" s="10">
        <v>3.4965034965034968E-2</v>
      </c>
      <c r="FA15" s="10">
        <v>4.4360902255639101E-2</v>
      </c>
      <c r="FB15" s="10">
        <v>4.676753782668501E-2</v>
      </c>
      <c r="FC15" s="10">
        <v>3.8113695090439277E-2</v>
      </c>
      <c r="FD15" s="10">
        <v>5.0304878048780491E-2</v>
      </c>
      <c r="FE15" s="10">
        <v>3.3970276008492568E-2</v>
      </c>
      <c r="FF15" s="10">
        <v>6.8692206076618231E-2</v>
      </c>
      <c r="FG15" s="10">
        <v>7.3921971252566734E-2</v>
      </c>
      <c r="FH15" s="10">
        <v>3.793103448275862E-2</v>
      </c>
      <c r="FI15" s="10">
        <v>6.3391442155309036E-2</v>
      </c>
      <c r="FJ15" s="10">
        <v>2.5991792065663474E-2</v>
      </c>
      <c r="FK15" s="10">
        <v>2.6474127557160047E-2</v>
      </c>
      <c r="FL15" s="10">
        <v>4.49438202247191E-2</v>
      </c>
      <c r="FM15" s="10">
        <v>5.3475935828877004E-2</v>
      </c>
      <c r="FN15" s="10">
        <v>7.3825503355704702E-2</v>
      </c>
      <c r="FO15" s="10">
        <v>4.0187541862022773E-2</v>
      </c>
      <c r="FP15" s="10">
        <v>3.9426523297491037E-2</v>
      </c>
      <c r="FQ15" s="10">
        <v>3.3938437253354381E-2</v>
      </c>
      <c r="FR15" s="10">
        <v>2.0707506471095771E-2</v>
      </c>
      <c r="FS15" s="10">
        <v>2.1294718909710391E-2</v>
      </c>
      <c r="FT15" s="10">
        <v>7.8152753108348141E-2</v>
      </c>
      <c r="FU15" s="10">
        <v>3.5519125683060107E-2</v>
      </c>
      <c r="FV15" s="10">
        <v>2.1650087770626096E-2</v>
      </c>
      <c r="FW15" s="10">
        <v>7.0826306913996634E-2</v>
      </c>
      <c r="FX15" s="10">
        <v>4.3029259896729774E-2</v>
      </c>
      <c r="FY15" s="10">
        <v>5.9075342465753425E-2</v>
      </c>
      <c r="FZ15" s="10">
        <v>7.0697674418604653E-2</v>
      </c>
      <c r="GA15" s="10">
        <v>5.8823529411764705E-2</v>
      </c>
      <c r="GB15" s="10">
        <v>8.203125E-2</v>
      </c>
      <c r="GC15" s="10">
        <v>2.5437201907790145E-2</v>
      </c>
      <c r="GD15" s="10">
        <v>4.6632124352331605E-2</v>
      </c>
      <c r="GE15" s="10">
        <v>3.2193158953722337E-2</v>
      </c>
      <c r="GF15" s="10">
        <v>2.8789161727349702E-2</v>
      </c>
      <c r="GG15" s="10">
        <v>2.7192386131883073E-2</v>
      </c>
      <c r="GH15" s="10">
        <v>5.9891107078039928E-2</v>
      </c>
      <c r="GI15" s="10">
        <v>6.5502183406113537E-2</v>
      </c>
      <c r="GJ15" s="10">
        <v>3.5346097201767304E-2</v>
      </c>
      <c r="GK15" s="10">
        <v>5.3995680345572353E-2</v>
      </c>
      <c r="GL15" s="10">
        <v>3.3039647577092511E-2</v>
      </c>
      <c r="GM15" s="10">
        <v>5.3596614950634697E-2</v>
      </c>
      <c r="GN15" s="10">
        <v>3.6644951140065149E-2</v>
      </c>
      <c r="GO15" s="10">
        <v>8.4532374100719426E-2</v>
      </c>
      <c r="GP15" s="10">
        <v>5.3231939163498096E-2</v>
      </c>
      <c r="GQ15" s="10">
        <v>5.5393586005830907E-2</v>
      </c>
      <c r="GR15" s="10">
        <v>7.2417465388711397E-2</v>
      </c>
      <c r="GS15" s="10">
        <v>7.1140939597315433E-2</v>
      </c>
      <c r="GT15" s="10">
        <v>4.6986721144024517E-2</v>
      </c>
      <c r="GU15" s="10">
        <v>5.5201698513800426E-2</v>
      </c>
      <c r="GV15" s="10">
        <v>6.5217391304347824E-2</v>
      </c>
      <c r="GW15" s="10">
        <v>6.7137809187279157E-2</v>
      </c>
      <c r="GX15" s="10">
        <v>4.8141891891891893E-2</v>
      </c>
      <c r="GY15" s="10">
        <v>7.3298429319371722E-2</v>
      </c>
      <c r="GZ15" s="10">
        <v>4.875804967801288E-2</v>
      </c>
      <c r="HA15" s="10">
        <v>3.3857315598548973E-2</v>
      </c>
      <c r="HB15" s="10">
        <v>6.3304721030042921E-2</v>
      </c>
      <c r="HC15" s="10">
        <v>0.10244648318042814</v>
      </c>
      <c r="HD15" s="10">
        <v>3.7243947858473E-2</v>
      </c>
      <c r="HE15" s="10">
        <v>5.7942057942057944E-2</v>
      </c>
      <c r="HF15" s="10">
        <v>7.7393075356415472E-2</v>
      </c>
      <c r="HG15" s="10">
        <v>7.8109932497589199E-2</v>
      </c>
      <c r="HH15" s="10">
        <v>9.9455040871934602E-2</v>
      </c>
      <c r="HI15" s="10">
        <v>6.0094530722484808E-2</v>
      </c>
      <c r="HJ15" s="10">
        <v>0.10179640718562874</v>
      </c>
      <c r="HK15" s="10">
        <v>0.12376237623762376</v>
      </c>
      <c r="HL15" s="10">
        <v>7.3236889692585891E-2</v>
      </c>
      <c r="HM15" s="10">
        <v>9.0612244897959188E-2</v>
      </c>
      <c r="HN15" s="10">
        <v>0.10424710424710425</v>
      </c>
      <c r="HO15" s="10">
        <v>7.2649572649572655E-2</v>
      </c>
      <c r="HP15" s="10">
        <v>9.1787439613526575E-2</v>
      </c>
      <c r="HQ15" s="10">
        <v>0.14137214137214138</v>
      </c>
    </row>
    <row r="16" spans="1:228" s="7" customFormat="1" ht="14.25" customHeight="1" x14ac:dyDescent="0.4">
      <c r="A16" s="18" t="s">
        <v>2</v>
      </c>
      <c r="B16" s="18"/>
    </row>
    <row r="17" spans="1:2" ht="24.75" customHeight="1" x14ac:dyDescent="0.25">
      <c r="A17" s="13" t="s">
        <v>13</v>
      </c>
      <c r="B17" s="13"/>
    </row>
  </sheetData>
  <mergeCells count="15">
    <mergeCell ref="HR7:HS7"/>
    <mergeCell ref="A1:B1"/>
    <mergeCell ref="A16:B16"/>
    <mergeCell ref="A9:B9"/>
    <mergeCell ref="A10:B10"/>
    <mergeCell ref="A12:B12"/>
    <mergeCell ref="A13:B13"/>
    <mergeCell ref="A14:B14"/>
    <mergeCell ref="A15:B15"/>
    <mergeCell ref="A7:B7"/>
    <mergeCell ref="A17:B17"/>
    <mergeCell ref="A3:B3"/>
    <mergeCell ref="A4:B4"/>
    <mergeCell ref="A5:B5"/>
    <mergeCell ref="A6:B6"/>
  </mergeCells>
  <phoneticPr fontId="37"/>
  <pageMargins left="0.70866141732283472" right="0.70866141732283472" top="0.74803149606299213" bottom="0.74803149606299213" header="0.31496062992125984" footer="0.31496062992125984"/>
  <pageSetup paperSize="9" scale="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オープンデータ </vt:lpstr>
      <vt:lpstr>'オープンデータ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2021-10-16T02:35:27Z</dcterms:created>
  <dcterms:modified xsi:type="dcterms:W3CDTF">2023-05-08T09:37:49Z</dcterms:modified>
</cp:coreProperties>
</file>