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v-10c8.lansys.mhlw.go.jp\a\課1\10809250_医政局　医療経営支援課\30 医療法人支援室\★20230401～医療法人支援室\60-2）物価高騰対策\20231220_基金活用促進事務連絡\"/>
    </mc:Choice>
  </mc:AlternateContent>
  <xr:revisionPtr revIDLastSave="0" documentId="8_{AC0F944E-F859-462C-947B-8E8548428139}" xr6:coauthVersionLast="47" xr6:coauthVersionMax="47" xr10:uidLastSave="{00000000-0000-0000-0000-000000000000}"/>
  <bookViews>
    <workbookView xWindow="-120" yWindow="-120" windowWidth="29040" windowHeight="15840" tabRatio="956" xr2:uid="{00000000-000D-0000-FFFF-FFFF00000000}"/>
  </bookViews>
  <sheets>
    <sheet name="様式２" sheetId="11" r:id="rId1"/>
    <sheet name="医療機関支援に係るソフト事業" sheetId="18" r:id="rId2"/>
    <sheet name="事業一覧" sheetId="2" r:id="rId3"/>
    <sheet name="評価指標例" sheetId="14" r:id="rId4"/>
    <sheet name="（記載例）様式２" sheetId="15" r:id="rId5"/>
  </sheets>
  <definedNames>
    <definedName name="_xlnm._FilterDatabase" localSheetId="2" hidden="1">事業一覧!$B$2:$I$63</definedName>
    <definedName name="_GoBack" localSheetId="4">'（記載例）様式２'!$M$27</definedName>
    <definedName name="_GoBack" localSheetId="0">様式２!$B$42</definedName>
    <definedName name="_xlnm.Print_Area" localSheetId="4">'（記載例）様式２'!$B$1:$Z$35</definedName>
    <definedName name="_xlnm.Print_Area" localSheetId="2">事業一覧!$A$1:$I$110</definedName>
    <definedName name="_xlnm.Print_Titles" localSheetId="4">'（記載例）様式２'!$B:$L,'（記載例）様式２'!$1:$7</definedName>
    <definedName name="_xlnm.Print_Titles" localSheetId="0">様式２!$B:$L,様式２!$1:$7</definedName>
    <definedName name="Z_3D9E2F8D_B720_4E4D_AABC_71BC84BA35F5_.wvu.FilterData" localSheetId="2" hidden="1">事業一覧!$C$2:$E$2</definedName>
    <definedName name="Z_3D9E2F8D_B720_4E4D_AABC_71BC84BA35F5_.wvu.PrintArea" localSheetId="2" hidden="1">事業一覧!$B$2:$E$56</definedName>
    <definedName name="Z_3D9E2F8D_B720_4E4D_AABC_71BC84BA35F5_.wvu.PrintTitles" localSheetId="2" hidden="1">事業一覧!$2:$2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11" l="1"/>
  <c r="N14" i="15" l="1"/>
  <c r="S14" i="15" s="1"/>
  <c r="W14" i="15" s="1"/>
  <c r="V17" i="15"/>
  <c r="U17" i="15"/>
  <c r="T17" i="15"/>
  <c r="R17" i="15"/>
  <c r="Q17" i="15"/>
  <c r="P17" i="15"/>
  <c r="O17" i="15"/>
  <c r="N16" i="15"/>
  <c r="S16" i="15" s="1"/>
  <c r="W16" i="15" s="1"/>
  <c r="N15" i="15"/>
  <c r="S15" i="15" s="1"/>
  <c r="W15" i="15" s="1"/>
  <c r="N13" i="15"/>
  <c r="S13" i="15" s="1"/>
  <c r="W13" i="15" s="1"/>
  <c r="N12" i="15"/>
  <c r="S12" i="15" s="1"/>
  <c r="W12" i="15" s="1"/>
  <c r="M12" i="15"/>
  <c r="N11" i="15"/>
  <c r="S11" i="15" s="1"/>
  <c r="W11" i="15" s="1"/>
  <c r="N10" i="15"/>
  <c r="S10" i="15" s="1"/>
  <c r="W10" i="15" s="1"/>
  <c r="M10" i="15"/>
  <c r="N9" i="15"/>
  <c r="S9" i="15" s="1"/>
  <c r="W9" i="15" s="1"/>
  <c r="N8" i="15"/>
  <c r="S8" i="15" s="1"/>
  <c r="M8" i="15"/>
  <c r="M14" i="15" l="1"/>
  <c r="M15" i="15"/>
  <c r="M9" i="15"/>
  <c r="M11" i="15"/>
  <c r="M13" i="15"/>
  <c r="M16" i="15"/>
  <c r="S17" i="15"/>
  <c r="W17" i="15" s="1"/>
  <c r="W8" i="15"/>
  <c r="N17" i="15"/>
  <c r="O28" i="11"/>
  <c r="M17" i="15" l="1"/>
  <c r="V28" i="11"/>
  <c r="U28" i="11" l="1"/>
  <c r="T28" i="11"/>
  <c r="R28" i="11" l="1"/>
  <c r="Q28" i="11"/>
  <c r="P28" i="11"/>
  <c r="N27" i="11"/>
  <c r="S27" i="11" s="1"/>
  <c r="W27" i="11" s="1"/>
  <c r="N26" i="11"/>
  <c r="S26" i="11" s="1"/>
  <c r="W26" i="11" s="1"/>
  <c r="N25" i="11"/>
  <c r="S25" i="11" s="1"/>
  <c r="W25" i="11" s="1"/>
  <c r="N24" i="11"/>
  <c r="N23" i="11"/>
  <c r="N22" i="11"/>
  <c r="S22" i="11" s="1"/>
  <c r="W22" i="11" s="1"/>
  <c r="N21" i="11"/>
  <c r="S21" i="11" s="1"/>
  <c r="W21" i="11" s="1"/>
  <c r="N20" i="11"/>
  <c r="S20" i="11" s="1"/>
  <c r="W20" i="11" s="1"/>
  <c r="N19" i="11"/>
  <c r="N18" i="11"/>
  <c r="S18" i="11" s="1"/>
  <c r="W18" i="11" s="1"/>
  <c r="M18" i="11"/>
  <c r="N17" i="11"/>
  <c r="S17" i="11" s="1"/>
  <c r="W17" i="11" s="1"/>
  <c r="N16" i="11"/>
  <c r="N15" i="11"/>
  <c r="N14" i="11"/>
  <c r="S14" i="11" s="1"/>
  <c r="W14" i="11" s="1"/>
  <c r="N13" i="11"/>
  <c r="N12" i="11"/>
  <c r="N11" i="11"/>
  <c r="S11" i="11" s="1"/>
  <c r="W11" i="11" s="1"/>
  <c r="N10" i="11"/>
  <c r="N9" i="11"/>
  <c r="S9" i="11" s="1"/>
  <c r="W9" i="11" s="1"/>
  <c r="S12" i="11" l="1"/>
  <c r="W12" i="11" s="1"/>
  <c r="M12" i="11"/>
  <c r="M11" i="11"/>
  <c r="M15" i="11"/>
  <c r="S15" i="11"/>
  <c r="W15" i="11" s="1"/>
  <c r="S8" i="11"/>
  <c r="W8" i="11" s="1"/>
  <c r="M8" i="11"/>
  <c r="M16" i="11"/>
  <c r="S16" i="11"/>
  <c r="W16" i="11" s="1"/>
  <c r="M19" i="11"/>
  <c r="S19" i="11"/>
  <c r="W19" i="11" s="1"/>
  <c r="M23" i="11"/>
  <c r="S23" i="11"/>
  <c r="W23" i="11" s="1"/>
  <c r="M10" i="11"/>
  <c r="S10" i="11"/>
  <c r="W10" i="11" s="1"/>
  <c r="M13" i="11"/>
  <c r="S13" i="11"/>
  <c r="W13" i="11" s="1"/>
  <c r="M24" i="11"/>
  <c r="S24" i="11"/>
  <c r="W24" i="11" s="1"/>
  <c r="M21" i="11"/>
  <c r="M26" i="11"/>
  <c r="M9" i="11"/>
  <c r="M14" i="11"/>
  <c r="M17" i="11"/>
  <c r="M22" i="11"/>
  <c r="M25" i="11"/>
  <c r="N28" i="11"/>
  <c r="M27" i="11"/>
  <c r="M20" i="11"/>
  <c r="S28" i="11" l="1"/>
  <c r="W28" i="11" s="1"/>
  <c r="M28" i="11"/>
  <c r="C10" i="2" l="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4" i="2"/>
  <c r="C5" i="2" s="1"/>
  <c r="C6" i="2" s="1"/>
  <c r="C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田岡 正臣(taoka-masaomi)</author>
  </authors>
  <commentList>
    <comment ref="Q7" authorId="0" shapeId="0" xr:uid="{33C4A171-7CA9-4132-80C0-BE66590870EC}">
      <text>
        <r>
          <rPr>
            <sz val="9"/>
            <color indexed="81"/>
            <rFont val="MS P ゴシック"/>
            <family val="3"/>
            <charset val="128"/>
          </rPr>
          <t>　</t>
        </r>
        <r>
          <rPr>
            <sz val="10"/>
            <color indexed="81"/>
            <rFont val="MS P ゴシック"/>
            <family val="3"/>
            <charset val="128"/>
          </rPr>
          <t>（注３）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4" authorId="0" shapeId="0" xr:uid="{00000000-0006-0000-0100-000001000000}">
      <text>
        <r>
          <rPr>
            <b/>
            <sz val="9"/>
            <color indexed="81"/>
            <rFont val="MS P ゴシック"/>
            <family val="3"/>
            <charset val="128"/>
          </rPr>
          <t>様式２で
事業区分①-1のうち、標準事業例５について、医療機関支援に係るソフト事業を選択した事業の事業番号を入力してください。
＊医療機関支援に係らない場合は不要</t>
        </r>
      </text>
    </comment>
    <comment ref="C4" authorId="0" shapeId="0" xr:uid="{00000000-0006-0000-0100-000002000000}">
      <text>
        <r>
          <rPr>
            <b/>
            <sz val="9"/>
            <color indexed="81"/>
            <rFont val="MS P ゴシック"/>
            <family val="3"/>
            <charset val="128"/>
          </rPr>
          <t>様式２で
事業区分①-1のうち、標準事業例５について、医療機関支援に係るソフト事業を選択した事業の事業名を入力してください。
＊医療機関支援に係らない場合は不要</t>
        </r>
      </text>
    </comment>
    <comment ref="D4" authorId="0" shapeId="0" xr:uid="{00000000-0006-0000-0100-000003000000}">
      <text>
        <r>
          <rPr>
            <b/>
            <sz val="9"/>
            <color indexed="81"/>
            <rFont val="MS P ゴシック"/>
            <family val="3"/>
            <charset val="128"/>
          </rPr>
          <t>基幹事業の計画年度を入力してください。</t>
        </r>
      </text>
    </comment>
    <comment ref="F4" authorId="0" shapeId="0" xr:uid="{00000000-0006-0000-0100-000004000000}">
      <text>
        <r>
          <rPr>
            <b/>
            <sz val="9"/>
            <color indexed="81"/>
            <rFont val="MS P ゴシック"/>
            <family val="3"/>
            <charset val="128"/>
          </rPr>
          <t>本ソフト事業が関連する
基幹事業名を入力してください。</t>
        </r>
      </text>
    </comment>
  </commentList>
</comments>
</file>

<file path=xl/sharedStrings.xml><?xml version="1.0" encoding="utf-8"?>
<sst xmlns="http://schemas.openxmlformats.org/spreadsheetml/2006/main" count="698" uniqueCount="582">
  <si>
    <t>事業名</t>
    <rPh sb="0" eb="2">
      <t>ジギョウ</t>
    </rPh>
    <rPh sb="2" eb="3">
      <t>ナ</t>
    </rPh>
    <phoneticPr fontId="2"/>
  </si>
  <si>
    <t>計</t>
    <rPh sb="0" eb="1">
      <t>ケイ</t>
    </rPh>
    <phoneticPr fontId="2"/>
  </si>
  <si>
    <t>【作業に当たっての留意事項】</t>
    <rPh sb="1" eb="3">
      <t>サギョウ</t>
    </rPh>
    <rPh sb="4" eb="5">
      <t>ア</t>
    </rPh>
    <rPh sb="9" eb="11">
      <t>リュウイ</t>
    </rPh>
    <rPh sb="11" eb="13">
      <t>ジコウ</t>
    </rPh>
    <phoneticPr fontId="2"/>
  </si>
  <si>
    <t>事業番号</t>
    <rPh sb="0" eb="2">
      <t>ジギョウ</t>
    </rPh>
    <rPh sb="2" eb="4">
      <t>バンゴウ</t>
    </rPh>
    <phoneticPr fontId="2"/>
  </si>
  <si>
    <t>（単位：千円）</t>
    <rPh sb="1" eb="3">
      <t>タンイ</t>
    </rPh>
    <rPh sb="4" eb="6">
      <t>センエン</t>
    </rPh>
    <phoneticPr fontId="2"/>
  </si>
  <si>
    <t>公</t>
    <rPh sb="0" eb="1">
      <t>コウ</t>
    </rPh>
    <phoneticPr fontId="2"/>
  </si>
  <si>
    <t>民</t>
    <rPh sb="0" eb="1">
      <t>タミ</t>
    </rPh>
    <phoneticPr fontId="2"/>
  </si>
  <si>
    <t>基金充当額</t>
    <rPh sb="0" eb="2">
      <t>キキン</t>
    </rPh>
    <rPh sb="2" eb="4">
      <t>ジュウトウ</t>
    </rPh>
    <rPh sb="4" eb="5">
      <t>ガク</t>
    </rPh>
    <phoneticPr fontId="2"/>
  </si>
  <si>
    <t>ソフト</t>
    <phoneticPr fontId="2"/>
  </si>
  <si>
    <t>設備</t>
    <rPh sb="0" eb="2">
      <t>セツビ</t>
    </rPh>
    <phoneticPr fontId="2"/>
  </si>
  <si>
    <t>施設</t>
    <rPh sb="0" eb="2">
      <t>シセツ</t>
    </rPh>
    <phoneticPr fontId="2"/>
  </si>
  <si>
    <t>該当項目　（注２）</t>
    <rPh sb="0" eb="2">
      <t>ガイトウ</t>
    </rPh>
    <rPh sb="2" eb="4">
      <t>コウモク</t>
    </rPh>
    <phoneticPr fontId="2"/>
  </si>
  <si>
    <t>事業区分</t>
    <rPh sb="0" eb="4">
      <t>ジギョウクブン</t>
    </rPh>
    <phoneticPr fontId="2"/>
  </si>
  <si>
    <t>事　業　の　概　要</t>
    <rPh sb="0" eb="1">
      <t>コト</t>
    </rPh>
    <rPh sb="2" eb="3">
      <t>ギョウ</t>
    </rPh>
    <rPh sb="6" eb="7">
      <t>ガイ</t>
    </rPh>
    <rPh sb="8" eb="9">
      <t>ヨウ</t>
    </rPh>
    <phoneticPr fontId="2"/>
  </si>
  <si>
    <t>整理番号</t>
    <rPh sb="0" eb="2">
      <t>セイリ</t>
    </rPh>
    <rPh sb="2" eb="4">
      <t>バンゴウ</t>
    </rPh>
    <phoneticPr fontId="2"/>
  </si>
  <si>
    <t>左記に含まれる、旧国庫補助事業</t>
    <rPh sb="0" eb="2">
      <t>サキ</t>
    </rPh>
    <rPh sb="3" eb="4">
      <t>フク</t>
    </rPh>
    <rPh sb="8" eb="9">
      <t>キュウ</t>
    </rPh>
    <rPh sb="9" eb="11">
      <t>コッコ</t>
    </rPh>
    <rPh sb="11" eb="13">
      <t>ホジョ</t>
    </rPh>
    <rPh sb="13" eb="15">
      <t>ジギョウ</t>
    </rPh>
    <phoneticPr fontId="2"/>
  </si>
  <si>
    <t>Ⅰ　病床の機能分化・連携のために必要な事業</t>
    <rPh sb="16" eb="18">
      <t>ヒツヨウ</t>
    </rPh>
    <rPh sb="19" eb="21">
      <t>ジギョウ</t>
    </rPh>
    <phoneticPr fontId="2"/>
  </si>
  <si>
    <t>　(１)医療提供体制の改革に向けた施設・設備の整備等</t>
    <rPh sb="4" eb="6">
      <t>イリョウ</t>
    </rPh>
    <rPh sb="6" eb="8">
      <t>テイキョウ</t>
    </rPh>
    <rPh sb="8" eb="10">
      <t>タイセイ</t>
    </rPh>
    <rPh sb="11" eb="13">
      <t>カイカク</t>
    </rPh>
    <rPh sb="14" eb="15">
      <t>ム</t>
    </rPh>
    <rPh sb="17" eb="19">
      <t>シセツ</t>
    </rPh>
    <rPh sb="20" eb="22">
      <t>セツビ</t>
    </rPh>
    <rPh sb="23" eb="25">
      <t>セイビ</t>
    </rPh>
    <rPh sb="25" eb="26">
      <t>トウ</t>
    </rPh>
    <phoneticPr fontId="2"/>
  </si>
  <si>
    <t>ＩＣＴを活用した地域医療ネットワーク基盤の整備</t>
    <phoneticPr fontId="2"/>
  </si>
  <si>
    <t>病院・診療所間の切れ目のない医療情報連携を可能とするため、医療機関相互のネットワーク構築を図るとともに、津波などによる診療情報流出防止の観点から、防災上安全な地域にデータサーバーを設置し、診療情報等のデータを当該サーバーに標準的な形式で保存することができるよう設備の整備を行う。</t>
    <rPh sb="0" eb="2">
      <t>ビョウイン</t>
    </rPh>
    <rPh sb="3" eb="6">
      <t>シンリョウジョ</t>
    </rPh>
    <rPh sb="6" eb="7">
      <t>カン</t>
    </rPh>
    <rPh sb="8" eb="9">
      <t>キ</t>
    </rPh>
    <rPh sb="10" eb="11">
      <t>メ</t>
    </rPh>
    <rPh sb="14" eb="16">
      <t>イリョウ</t>
    </rPh>
    <rPh sb="16" eb="18">
      <t>ジョウホウ</t>
    </rPh>
    <rPh sb="18" eb="20">
      <t>レンケイ</t>
    </rPh>
    <rPh sb="21" eb="23">
      <t>カノウ</t>
    </rPh>
    <rPh sb="29" eb="31">
      <t>イリョウ</t>
    </rPh>
    <rPh sb="31" eb="33">
      <t>キカン</t>
    </rPh>
    <rPh sb="33" eb="35">
      <t>ソウゴ</t>
    </rPh>
    <rPh sb="42" eb="44">
      <t>コウチク</t>
    </rPh>
    <rPh sb="45" eb="46">
      <t>ハカ</t>
    </rPh>
    <rPh sb="52" eb="54">
      <t>ツナミ</t>
    </rPh>
    <rPh sb="59" eb="61">
      <t>シンリョウ</t>
    </rPh>
    <rPh sb="61" eb="63">
      <t>ジョウホウ</t>
    </rPh>
    <rPh sb="63" eb="65">
      <t>リュウシュツ</t>
    </rPh>
    <rPh sb="65" eb="67">
      <t>ボウシ</t>
    </rPh>
    <rPh sb="68" eb="70">
      <t>カンテン</t>
    </rPh>
    <rPh sb="73" eb="76">
      <t>ボウサイジョウ</t>
    </rPh>
    <rPh sb="76" eb="78">
      <t>アンゼン</t>
    </rPh>
    <rPh sb="79" eb="81">
      <t>チイキ</t>
    </rPh>
    <rPh sb="90" eb="92">
      <t>セッチ</t>
    </rPh>
    <rPh sb="94" eb="96">
      <t>シンリョウ</t>
    </rPh>
    <rPh sb="96" eb="98">
      <t>ジョウホウ</t>
    </rPh>
    <rPh sb="98" eb="99">
      <t>トウ</t>
    </rPh>
    <rPh sb="104" eb="106">
      <t>トウガイ</t>
    </rPh>
    <rPh sb="111" eb="114">
      <t>ヒョウジュンテキ</t>
    </rPh>
    <rPh sb="115" eb="117">
      <t>ケイシキ</t>
    </rPh>
    <rPh sb="118" eb="120">
      <t>ホゾン</t>
    </rPh>
    <rPh sb="130" eb="132">
      <t>セツビ</t>
    </rPh>
    <rPh sb="133" eb="135">
      <t>セイビ</t>
    </rPh>
    <rPh sb="136" eb="137">
      <t>オコナ</t>
    </rPh>
    <phoneticPr fontId="2"/>
  </si>
  <si>
    <t>精神科長期療養患者の地域移行を進め、医療機関の病床削減に資するため、精神科医療機関の病床のデイケア施設や地域生活支援のための事業への移行を促進するための施設・設備整備</t>
    <rPh sb="0" eb="3">
      <t>セイシンカ</t>
    </rPh>
    <phoneticPr fontId="2"/>
  </si>
  <si>
    <t>精神科医療機関の機能分化を進める観点から、病床を外来施設やデイケア施設等新たな用途に供するための改修又は施設・設備の整備を行う。</t>
    <rPh sb="0" eb="3">
      <t>セイシンカ</t>
    </rPh>
    <rPh sb="3" eb="5">
      <t>イリョウ</t>
    </rPh>
    <rPh sb="5" eb="7">
      <t>キカン</t>
    </rPh>
    <rPh sb="8" eb="10">
      <t>キノウ</t>
    </rPh>
    <rPh sb="10" eb="12">
      <t>ブンカ</t>
    </rPh>
    <rPh sb="13" eb="14">
      <t>スス</t>
    </rPh>
    <rPh sb="16" eb="18">
      <t>カンテン</t>
    </rPh>
    <rPh sb="21" eb="23">
      <t>ビョウショウ</t>
    </rPh>
    <rPh sb="24" eb="26">
      <t>ガイライ</t>
    </rPh>
    <rPh sb="26" eb="28">
      <t>シセツ</t>
    </rPh>
    <rPh sb="33" eb="35">
      <t>シセツ</t>
    </rPh>
    <rPh sb="35" eb="36">
      <t>トウ</t>
    </rPh>
    <rPh sb="36" eb="37">
      <t>アラ</t>
    </rPh>
    <rPh sb="39" eb="41">
      <t>ヨウト</t>
    </rPh>
    <rPh sb="42" eb="43">
      <t>キョウ</t>
    </rPh>
    <rPh sb="48" eb="50">
      <t>カイシュウ</t>
    </rPh>
    <rPh sb="50" eb="51">
      <t>マタ</t>
    </rPh>
    <rPh sb="52" eb="54">
      <t>シセツ</t>
    </rPh>
    <rPh sb="55" eb="57">
      <t>セツビ</t>
    </rPh>
    <rPh sb="58" eb="60">
      <t>セイビ</t>
    </rPh>
    <rPh sb="61" eb="62">
      <t>オコナ</t>
    </rPh>
    <phoneticPr fontId="2"/>
  </si>
  <si>
    <t>がんの医療体制における空白地域の施設・設備整備</t>
    <phoneticPr fontId="2"/>
  </si>
  <si>
    <t>がん診療連携拠点病院の存在しない二次医療圏において、新たに設置する「地域がん診療病院」に対して、新たに整備する放射線機器や検査室等の整備を行う。</t>
    <rPh sb="2" eb="4">
      <t>シンリョウ</t>
    </rPh>
    <rPh sb="4" eb="6">
      <t>レンケイ</t>
    </rPh>
    <rPh sb="6" eb="8">
      <t>キョテン</t>
    </rPh>
    <rPh sb="8" eb="10">
      <t>ビョウイン</t>
    </rPh>
    <rPh sb="11" eb="13">
      <t>ソンザイ</t>
    </rPh>
    <rPh sb="16" eb="18">
      <t>ニジ</t>
    </rPh>
    <rPh sb="18" eb="21">
      <t>イリョウケン</t>
    </rPh>
    <rPh sb="26" eb="27">
      <t>アラ</t>
    </rPh>
    <rPh sb="29" eb="31">
      <t>セッチ</t>
    </rPh>
    <rPh sb="34" eb="36">
      <t>チイキ</t>
    </rPh>
    <rPh sb="38" eb="40">
      <t>シンリョウ</t>
    </rPh>
    <rPh sb="40" eb="42">
      <t>ビョウイン</t>
    </rPh>
    <rPh sb="44" eb="45">
      <t>タイ</t>
    </rPh>
    <rPh sb="48" eb="49">
      <t>アラ</t>
    </rPh>
    <rPh sb="51" eb="53">
      <t>セイビ</t>
    </rPh>
    <rPh sb="55" eb="57">
      <t>ホウシャ</t>
    </rPh>
    <rPh sb="57" eb="58">
      <t>セン</t>
    </rPh>
    <rPh sb="58" eb="60">
      <t>キキ</t>
    </rPh>
    <rPh sb="61" eb="64">
      <t>ケンサシツ</t>
    </rPh>
    <rPh sb="64" eb="65">
      <t>トウ</t>
    </rPh>
    <rPh sb="66" eb="68">
      <t>セイビ</t>
    </rPh>
    <rPh sb="69" eb="70">
      <t>オコナ</t>
    </rPh>
    <phoneticPr fontId="2"/>
  </si>
  <si>
    <t>がん診療施設設備整備事業、
がん診療施設施設整備事業</t>
    <phoneticPr fontId="2"/>
  </si>
  <si>
    <t>地域医療支援病院やがん診療連携拠点病院等の患者に対する歯科保健医療の推進</t>
    <rPh sb="29" eb="31">
      <t>ホケン</t>
    </rPh>
    <phoneticPr fontId="2"/>
  </si>
  <si>
    <t>地域医療支援病院やがん診療連携拠点病院等の患者に対して全身と口腔機能の向上を図るため、病棟・外来に歯科医師及び歯科衛生士を配置又は派遣し、患者の口腔管理を行う。
また、病院内の退院時支援を行う部署(地域医療連携室等)等に歯科医師及び歯科衛生士を配置又は派遣し、退院時の歯科診療所の紹介等を行うための運営費に対する支援を行う。</t>
    <rPh sb="49" eb="53">
      <t>シカイシ</t>
    </rPh>
    <rPh sb="53" eb="54">
      <t>オヨ</t>
    </rPh>
    <rPh sb="55" eb="57">
      <t>シカ</t>
    </rPh>
    <rPh sb="57" eb="59">
      <t>エイセイ</t>
    </rPh>
    <rPh sb="59" eb="60">
      <t>シ</t>
    </rPh>
    <rPh sb="61" eb="63">
      <t>ハイチ</t>
    </rPh>
    <rPh sb="63" eb="64">
      <t>マタ</t>
    </rPh>
    <rPh sb="65" eb="67">
      <t>ハケン</t>
    </rPh>
    <rPh sb="69" eb="71">
      <t>カンジャ</t>
    </rPh>
    <rPh sb="72" eb="74">
      <t>コウクウ</t>
    </rPh>
    <rPh sb="74" eb="76">
      <t>カンリ</t>
    </rPh>
    <rPh sb="77" eb="78">
      <t>オコナ</t>
    </rPh>
    <rPh sb="86" eb="87">
      <t>ナイ</t>
    </rPh>
    <rPh sb="99" eb="100">
      <t>チ</t>
    </rPh>
    <rPh sb="124" eb="125">
      <t>マタ</t>
    </rPh>
    <rPh sb="126" eb="128">
      <t>ハケン</t>
    </rPh>
    <rPh sb="159" eb="160">
      <t>オコナ</t>
    </rPh>
    <phoneticPr fontId="2"/>
  </si>
  <si>
    <t>病床の機能分化・連携を推進するための基盤整備</t>
    <phoneticPr fontId="2"/>
  </si>
  <si>
    <t xml:space="preserve">急性期から回復期、在宅医療に至るまで、一連のサービスを地域において総合的に確保するため、病床の機能分化、連携を推進するための施設・設備の整備を行う。
</t>
    <rPh sb="0" eb="3">
      <t>キュウセイキ</t>
    </rPh>
    <rPh sb="5" eb="8">
      <t>カイフクキ</t>
    </rPh>
    <rPh sb="9" eb="11">
      <t>ザイタク</t>
    </rPh>
    <rPh sb="11" eb="13">
      <t>イリョウ</t>
    </rPh>
    <rPh sb="14" eb="15">
      <t>イタ</t>
    </rPh>
    <rPh sb="19" eb="21">
      <t>イチレン</t>
    </rPh>
    <rPh sb="27" eb="29">
      <t>チイキ</t>
    </rPh>
    <rPh sb="33" eb="36">
      <t>ソウゴウテキ</t>
    </rPh>
    <rPh sb="37" eb="39">
      <t>カクホ</t>
    </rPh>
    <rPh sb="44" eb="46">
      <t>ビョウショウ</t>
    </rPh>
    <rPh sb="47" eb="49">
      <t>キノウ</t>
    </rPh>
    <rPh sb="49" eb="51">
      <t>ブンカ</t>
    </rPh>
    <rPh sb="52" eb="54">
      <t>レンケイ</t>
    </rPh>
    <rPh sb="55" eb="57">
      <t>スイシン</t>
    </rPh>
    <rPh sb="62" eb="64">
      <t>シセツ</t>
    </rPh>
    <rPh sb="65" eb="67">
      <t>セツビ</t>
    </rPh>
    <rPh sb="68" eb="70">
      <t>セイビ</t>
    </rPh>
    <rPh sb="71" eb="72">
      <t>オコナ</t>
    </rPh>
    <phoneticPr fontId="2"/>
  </si>
  <si>
    <t>医学的リハビリテーション設備整備事業、
医学的リハビリテーション施設整備事業</t>
    <phoneticPr fontId="2"/>
  </si>
  <si>
    <t>妊産婦の多様なニーズに応えるための院内助産所・助産師外来の施設・設備整備</t>
    <phoneticPr fontId="2"/>
  </si>
  <si>
    <t>院内助産所や助産師外来を開設しようとする産科を有する病院・診療所の増改築・改修や、体制整備に必要な備品の設置に対する支援を行う。</t>
    <rPh sb="12" eb="14">
      <t>カイセツ</t>
    </rPh>
    <rPh sb="20" eb="22">
      <t>サンカ</t>
    </rPh>
    <rPh sb="23" eb="24">
      <t>ユウ</t>
    </rPh>
    <rPh sb="26" eb="28">
      <t>ビョウイン</t>
    </rPh>
    <rPh sb="29" eb="32">
      <t>シンリョウジョ</t>
    </rPh>
    <rPh sb="33" eb="36">
      <t>ゾウカイチク</t>
    </rPh>
    <rPh sb="37" eb="39">
      <t>カイシュウ</t>
    </rPh>
    <rPh sb="41" eb="43">
      <t>タイセイ</t>
    </rPh>
    <rPh sb="43" eb="45">
      <t>セイビ</t>
    </rPh>
    <rPh sb="46" eb="48">
      <t>ヒツヨウ</t>
    </rPh>
    <rPh sb="49" eb="51">
      <t>ビヒン</t>
    </rPh>
    <rPh sb="52" eb="54">
      <t>セッチ</t>
    </rPh>
    <rPh sb="55" eb="56">
      <t>タイ</t>
    </rPh>
    <rPh sb="58" eb="60">
      <t>シエン</t>
    </rPh>
    <rPh sb="61" eb="62">
      <t>オコナ</t>
    </rPh>
    <phoneticPr fontId="2"/>
  </si>
  <si>
    <t>院内助産所・助産師外来設備整備事業、
院内助産所・助産師外来施設整備事業</t>
  </si>
  <si>
    <t>Ⅱ　在宅医療・介護サービスの充実のために必要な事業</t>
    <rPh sb="7" eb="9">
      <t>カイゴ</t>
    </rPh>
    <rPh sb="14" eb="16">
      <t>ジュウジツ</t>
    </rPh>
    <rPh sb="20" eb="22">
      <t>ヒツヨウ</t>
    </rPh>
    <rPh sb="23" eb="25">
      <t>ジギョウ</t>
    </rPh>
    <phoneticPr fontId="2"/>
  </si>
  <si>
    <t>　（１）在宅医療を支える体制整備　等</t>
    <rPh sb="4" eb="6">
      <t>ザイタク</t>
    </rPh>
    <rPh sb="6" eb="8">
      <t>イリョウ</t>
    </rPh>
    <rPh sb="9" eb="10">
      <t>ササ</t>
    </rPh>
    <rPh sb="12" eb="14">
      <t>タイセイ</t>
    </rPh>
    <rPh sb="14" eb="16">
      <t>セイビ</t>
    </rPh>
    <rPh sb="17" eb="18">
      <t>トウ</t>
    </rPh>
    <phoneticPr fontId="2"/>
  </si>
  <si>
    <t>在宅医療の実施に係る拠点の整備</t>
    <phoneticPr fontId="2"/>
  </si>
  <si>
    <t>市町村及び地域の医師会が主体となって、在宅患者の日常療養生活の支援・看取りのために、医師、歯科医師、薬剤師、訪問看護師が連携し、医療側から介護側へ支援するための在宅医療連携拠点を整備することにかかる経費に対する支援を行う。</t>
    <phoneticPr fontId="2"/>
  </si>
  <si>
    <t>在宅医療に係る医療連携体制の運営支援</t>
    <rPh sb="5" eb="6">
      <t>カカ</t>
    </rPh>
    <rPh sb="14" eb="16">
      <t>ウンエイ</t>
    </rPh>
    <phoneticPr fontId="2"/>
  </si>
  <si>
    <t>在宅患者の退院調整や急変時の入院受入整備等に資する病院との医療連携体制の運営に係る人件費（調整等を図るための人員雇用分等）や会議費などに対する支援を行う。</t>
    <rPh sb="0" eb="2">
      <t>ザイタク</t>
    </rPh>
    <rPh sb="2" eb="4">
      <t>カンジャ</t>
    </rPh>
    <rPh sb="5" eb="7">
      <t>タイイン</t>
    </rPh>
    <rPh sb="7" eb="9">
      <t>チョウセイ</t>
    </rPh>
    <rPh sb="10" eb="12">
      <t>キュウヘン</t>
    </rPh>
    <rPh sb="12" eb="13">
      <t>ジ</t>
    </rPh>
    <rPh sb="14" eb="16">
      <t>ニュウイン</t>
    </rPh>
    <rPh sb="16" eb="18">
      <t>ウケイレ</t>
    </rPh>
    <rPh sb="18" eb="20">
      <t>セイビ</t>
    </rPh>
    <rPh sb="20" eb="21">
      <t>トウ</t>
    </rPh>
    <rPh sb="22" eb="23">
      <t>シ</t>
    </rPh>
    <rPh sb="25" eb="27">
      <t>ビョウイン</t>
    </rPh>
    <rPh sb="29" eb="31">
      <t>イリョウ</t>
    </rPh>
    <rPh sb="31" eb="33">
      <t>レンケイ</t>
    </rPh>
    <rPh sb="33" eb="35">
      <t>タイセイ</t>
    </rPh>
    <rPh sb="36" eb="38">
      <t>ウンエイ</t>
    </rPh>
    <rPh sb="39" eb="40">
      <t>カカワ</t>
    </rPh>
    <rPh sb="41" eb="44">
      <t>ジンケンヒ</t>
    </rPh>
    <rPh sb="45" eb="47">
      <t>チョウセイ</t>
    </rPh>
    <rPh sb="47" eb="48">
      <t>トウ</t>
    </rPh>
    <rPh sb="49" eb="50">
      <t>ハカ</t>
    </rPh>
    <rPh sb="54" eb="56">
      <t>ジンイン</t>
    </rPh>
    <rPh sb="56" eb="58">
      <t>コヨウ</t>
    </rPh>
    <rPh sb="58" eb="59">
      <t>ブン</t>
    </rPh>
    <rPh sb="59" eb="60">
      <t>トウ</t>
    </rPh>
    <rPh sb="62" eb="65">
      <t>カイギヒ</t>
    </rPh>
    <rPh sb="68" eb="69">
      <t>タイ</t>
    </rPh>
    <rPh sb="71" eb="73">
      <t>シエン</t>
    </rPh>
    <rPh sb="74" eb="75">
      <t>オコナ</t>
    </rPh>
    <phoneticPr fontId="2"/>
  </si>
  <si>
    <t>在宅医療推進協議会の設置・運営</t>
    <rPh sb="0" eb="2">
      <t>ザイタク</t>
    </rPh>
    <rPh sb="2" eb="4">
      <t>イリョウ</t>
    </rPh>
    <rPh sb="4" eb="6">
      <t>スイシン</t>
    </rPh>
    <rPh sb="6" eb="9">
      <t>キョウギカイ</t>
    </rPh>
    <rPh sb="10" eb="12">
      <t>セッチ</t>
    </rPh>
    <rPh sb="13" eb="15">
      <t>ウンエイ</t>
    </rPh>
    <phoneticPr fontId="2"/>
  </si>
  <si>
    <t>県内の在宅医療の推進を図るため、在宅医療関係者等で構成する多職種協働による「在宅医療推進協議会」の設置。訪問看護に関する課題、対策等を検討するため訪問看護関係者で構成する「訪問看護推進協議会」を設置し、保健所における圏域連携会議の開催を促進する。
上記協議会を開催するための会議費、諸謝金等に対する支援を行う。</t>
    <rPh sb="0" eb="2">
      <t>ケンナイ</t>
    </rPh>
    <rPh sb="3" eb="5">
      <t>ザイタク</t>
    </rPh>
    <rPh sb="5" eb="7">
      <t>イリョウ</t>
    </rPh>
    <rPh sb="8" eb="10">
      <t>スイシン</t>
    </rPh>
    <rPh sb="11" eb="12">
      <t>ハカ</t>
    </rPh>
    <rPh sb="16" eb="18">
      <t>ザイタク</t>
    </rPh>
    <rPh sb="18" eb="20">
      <t>イリョウ</t>
    </rPh>
    <rPh sb="20" eb="23">
      <t>カンケイシャ</t>
    </rPh>
    <rPh sb="23" eb="24">
      <t>トウ</t>
    </rPh>
    <rPh sb="25" eb="27">
      <t>コウセイ</t>
    </rPh>
    <rPh sb="29" eb="32">
      <t>タショクシュ</t>
    </rPh>
    <rPh sb="32" eb="34">
      <t>キョウドウ</t>
    </rPh>
    <rPh sb="38" eb="40">
      <t>ザイタク</t>
    </rPh>
    <rPh sb="40" eb="42">
      <t>イリョウ</t>
    </rPh>
    <rPh sb="42" eb="44">
      <t>スイシン</t>
    </rPh>
    <rPh sb="44" eb="47">
      <t>キョウギカイ</t>
    </rPh>
    <rPh sb="49" eb="51">
      <t>セッチ</t>
    </rPh>
    <rPh sb="52" eb="54">
      <t>ホウモン</t>
    </rPh>
    <rPh sb="54" eb="56">
      <t>カンゴ</t>
    </rPh>
    <rPh sb="57" eb="58">
      <t>カン</t>
    </rPh>
    <rPh sb="60" eb="62">
      <t>カダイ</t>
    </rPh>
    <rPh sb="63" eb="65">
      <t>タイサク</t>
    </rPh>
    <rPh sb="65" eb="66">
      <t>トウ</t>
    </rPh>
    <rPh sb="67" eb="69">
      <t>ケントウ</t>
    </rPh>
    <rPh sb="73" eb="75">
      <t>ホウモン</t>
    </rPh>
    <rPh sb="75" eb="77">
      <t>カンゴ</t>
    </rPh>
    <rPh sb="101" eb="104">
      <t>ホケンジョ</t>
    </rPh>
    <rPh sb="108" eb="110">
      <t>ケンイキ</t>
    </rPh>
    <rPh sb="110" eb="112">
      <t>レンケイ</t>
    </rPh>
    <rPh sb="112" eb="114">
      <t>カイギ</t>
    </rPh>
    <rPh sb="115" eb="117">
      <t>カイサイ</t>
    </rPh>
    <rPh sb="118" eb="120">
      <t>ソクシン</t>
    </rPh>
    <rPh sb="124" eb="126">
      <t>ジョウキ</t>
    </rPh>
    <rPh sb="126" eb="129">
      <t>キョウギカイ</t>
    </rPh>
    <rPh sb="130" eb="132">
      <t>カイサイ</t>
    </rPh>
    <rPh sb="137" eb="140">
      <t>カイギヒ</t>
    </rPh>
    <rPh sb="141" eb="142">
      <t>ショ</t>
    </rPh>
    <rPh sb="142" eb="144">
      <t>シャキン</t>
    </rPh>
    <rPh sb="144" eb="145">
      <t>トウ</t>
    </rPh>
    <rPh sb="146" eb="147">
      <t>タイ</t>
    </rPh>
    <rPh sb="149" eb="151">
      <t>シエン</t>
    </rPh>
    <rPh sb="152" eb="153">
      <t>オコナ</t>
    </rPh>
    <phoneticPr fontId="2"/>
  </si>
  <si>
    <t>在宅医療の人材育成基盤を整備するための研修の実施</t>
    <phoneticPr fontId="2"/>
  </si>
  <si>
    <t>在宅医療に取り組む病院関係者への理解を深めるために「在宅医療導入研修」を実施する。
また、在宅医療関係者の多職種連携研修や各専門職の質の向上に資する研修、在宅医療・介護の連携を担うコーディネーターを育成するための研修、地域包括ケア体制の構築・推進を担う保健師（市町村主管部門、保健所等）に対する研修の実施に必要な経費に対する支援を行う。</t>
    <rPh sb="0" eb="2">
      <t>ザイタク</t>
    </rPh>
    <rPh sb="2" eb="4">
      <t>イリョウ</t>
    </rPh>
    <rPh sb="5" eb="6">
      <t>ト</t>
    </rPh>
    <rPh sb="7" eb="8">
      <t>ク</t>
    </rPh>
    <rPh sb="9" eb="11">
      <t>ビョウイン</t>
    </rPh>
    <rPh sb="11" eb="14">
      <t>カンケイシャ</t>
    </rPh>
    <rPh sb="16" eb="18">
      <t>リカイ</t>
    </rPh>
    <rPh sb="19" eb="20">
      <t>フカ</t>
    </rPh>
    <rPh sb="26" eb="28">
      <t>ザイタク</t>
    </rPh>
    <rPh sb="28" eb="30">
      <t>イリョウ</t>
    </rPh>
    <rPh sb="30" eb="32">
      <t>ドウニュウ</t>
    </rPh>
    <rPh sb="32" eb="34">
      <t>ケンシュウ</t>
    </rPh>
    <rPh sb="36" eb="38">
      <t>ジッシ</t>
    </rPh>
    <rPh sb="45" eb="47">
      <t>ザイタク</t>
    </rPh>
    <rPh sb="47" eb="49">
      <t>イリョウ</t>
    </rPh>
    <rPh sb="49" eb="51">
      <t>カンケイ</t>
    </rPh>
    <rPh sb="51" eb="52">
      <t>シャ</t>
    </rPh>
    <rPh sb="53" eb="56">
      <t>タショクシュ</t>
    </rPh>
    <rPh sb="56" eb="58">
      <t>レンケイ</t>
    </rPh>
    <rPh sb="58" eb="60">
      <t>ケンシュウ</t>
    </rPh>
    <rPh sb="61" eb="62">
      <t>カク</t>
    </rPh>
    <rPh sb="62" eb="65">
      <t>センモンショク</t>
    </rPh>
    <rPh sb="66" eb="67">
      <t>シツ</t>
    </rPh>
    <rPh sb="68" eb="70">
      <t>コウジョウ</t>
    </rPh>
    <rPh sb="71" eb="72">
      <t>シ</t>
    </rPh>
    <rPh sb="74" eb="76">
      <t>ケンシュウ</t>
    </rPh>
    <rPh sb="77" eb="79">
      <t>ザイタク</t>
    </rPh>
    <rPh sb="79" eb="81">
      <t>イリョウ</t>
    </rPh>
    <rPh sb="82" eb="84">
      <t>カイゴ</t>
    </rPh>
    <rPh sb="85" eb="87">
      <t>レンケイ</t>
    </rPh>
    <rPh sb="88" eb="89">
      <t>ニナ</t>
    </rPh>
    <rPh sb="99" eb="101">
      <t>イクセイ</t>
    </rPh>
    <rPh sb="106" eb="108">
      <t>ケンシュウ</t>
    </rPh>
    <rPh sb="109" eb="111">
      <t>チイキ</t>
    </rPh>
    <rPh sb="111" eb="113">
      <t>ホウカツ</t>
    </rPh>
    <rPh sb="115" eb="117">
      <t>タイセイ</t>
    </rPh>
    <rPh sb="118" eb="120">
      <t>コウチク</t>
    </rPh>
    <rPh sb="121" eb="123">
      <t>スイシン</t>
    </rPh>
    <rPh sb="124" eb="125">
      <t>ニナ</t>
    </rPh>
    <rPh sb="126" eb="129">
      <t>ホケンシ</t>
    </rPh>
    <rPh sb="130" eb="133">
      <t>シチョウソン</t>
    </rPh>
    <rPh sb="150" eb="152">
      <t>ジッシ</t>
    </rPh>
    <rPh sb="153" eb="155">
      <t>ヒツヨウ</t>
    </rPh>
    <rPh sb="156" eb="158">
      <t>ケイヒ</t>
    </rPh>
    <rPh sb="159" eb="160">
      <t>タイ</t>
    </rPh>
    <rPh sb="162" eb="164">
      <t>シエン</t>
    </rPh>
    <rPh sb="165" eb="166">
      <t>オコナ</t>
    </rPh>
    <phoneticPr fontId="2"/>
  </si>
  <si>
    <t>かかりつけ医育成のための研修やかかりつけ医を持つことに対する普及・啓発</t>
    <phoneticPr fontId="2"/>
  </si>
  <si>
    <t>かかりつけ医の普及定着を推進するため、地域医師会等における、医師に対する研修や、住民に対する広報活動に対する支援を行う。</t>
    <rPh sb="5" eb="6">
      <t>イ</t>
    </rPh>
    <rPh sb="7" eb="9">
      <t>フキュウ</t>
    </rPh>
    <rPh sb="9" eb="11">
      <t>テイチャク</t>
    </rPh>
    <rPh sb="12" eb="14">
      <t>スイシン</t>
    </rPh>
    <rPh sb="19" eb="21">
      <t>チイキ</t>
    </rPh>
    <rPh sb="21" eb="24">
      <t>イシカイ</t>
    </rPh>
    <rPh sb="24" eb="25">
      <t>トウ</t>
    </rPh>
    <rPh sb="30" eb="32">
      <t>イシ</t>
    </rPh>
    <rPh sb="33" eb="34">
      <t>タイ</t>
    </rPh>
    <rPh sb="36" eb="38">
      <t>ケンシュウ</t>
    </rPh>
    <rPh sb="40" eb="42">
      <t>ジュウミン</t>
    </rPh>
    <rPh sb="43" eb="44">
      <t>タイ</t>
    </rPh>
    <rPh sb="46" eb="48">
      <t>コウホウ</t>
    </rPh>
    <rPh sb="48" eb="50">
      <t>カツドウ</t>
    </rPh>
    <rPh sb="51" eb="52">
      <t>タイ</t>
    </rPh>
    <rPh sb="54" eb="56">
      <t>シエン</t>
    </rPh>
    <rPh sb="57" eb="58">
      <t>オコナ</t>
    </rPh>
    <phoneticPr fontId="2"/>
  </si>
  <si>
    <t>訪問看護の促進、人材確保を図るための研修等の実施</t>
    <rPh sb="8" eb="10">
      <t>ジンザイ</t>
    </rPh>
    <rPh sb="10" eb="12">
      <t>カクホ</t>
    </rPh>
    <phoneticPr fontId="2"/>
  </si>
  <si>
    <t>訪問看護の安定的な提供体制を整備するための機能強化型訪問看護ステーションの設置支援等、訪問看護の人材育成及び人材確保を推進するための退院調整研修や人事交流派遣支援等、訪問看護の認知度を高め、訪問看護の役割を地域に浸透させるための講演会等を実施する。
上記の研修等の実施に必要な経費に対する支援を行う。</t>
    <rPh sb="39" eb="41">
      <t>シエン</t>
    </rPh>
    <rPh sb="41" eb="42">
      <t>トウ</t>
    </rPh>
    <rPh sb="73" eb="75">
      <t>ジンジ</t>
    </rPh>
    <rPh sb="79" eb="81">
      <t>シエン</t>
    </rPh>
    <rPh sb="81" eb="82">
      <t>トウ</t>
    </rPh>
    <rPh sb="95" eb="97">
      <t>ホウモン</t>
    </rPh>
    <rPh sb="97" eb="99">
      <t>カンゴ</t>
    </rPh>
    <rPh sb="125" eb="127">
      <t>ジョウキ</t>
    </rPh>
    <rPh sb="128" eb="130">
      <t>ケンシュウ</t>
    </rPh>
    <rPh sb="130" eb="131">
      <t>トウ</t>
    </rPh>
    <rPh sb="132" eb="134">
      <t>ジッシ</t>
    </rPh>
    <rPh sb="135" eb="137">
      <t>ヒツヨウ</t>
    </rPh>
    <rPh sb="138" eb="140">
      <t>ケイヒ</t>
    </rPh>
    <rPh sb="141" eb="142">
      <t>タイ</t>
    </rPh>
    <rPh sb="144" eb="146">
      <t>シエン</t>
    </rPh>
    <rPh sb="147" eb="148">
      <t>オコナ</t>
    </rPh>
    <phoneticPr fontId="2"/>
  </si>
  <si>
    <t>訪問看護推進事業</t>
    <phoneticPr fontId="2"/>
  </si>
  <si>
    <t>認知症ケアパスや入退院時の連携パスの作成など認知症ケア等に関する医療介護連携体制の構築</t>
    <rPh sb="27" eb="28">
      <t>トウ</t>
    </rPh>
    <phoneticPr fontId="2"/>
  </si>
  <si>
    <t>認知症への対応など多職種間の連携を図るため、認知症専門医の指導の下、地域の医療と介護の連携の場を設け、各地域における認知症ケアの流れ（認知症ケアパス）等の検討を支援する。</t>
    <rPh sb="0" eb="3">
      <t>ニンチショウ</t>
    </rPh>
    <rPh sb="5" eb="7">
      <t>タイオウ</t>
    </rPh>
    <rPh sb="9" eb="12">
      <t>タショクシュ</t>
    </rPh>
    <rPh sb="12" eb="13">
      <t>カン</t>
    </rPh>
    <rPh sb="14" eb="16">
      <t>レンケイ</t>
    </rPh>
    <rPh sb="17" eb="18">
      <t>ハカ</t>
    </rPh>
    <rPh sb="22" eb="25">
      <t>ニンチショウ</t>
    </rPh>
    <rPh sb="25" eb="28">
      <t>センモンイ</t>
    </rPh>
    <rPh sb="29" eb="31">
      <t>シドウ</t>
    </rPh>
    <rPh sb="32" eb="33">
      <t>モト</t>
    </rPh>
    <rPh sb="34" eb="36">
      <t>チイキ</t>
    </rPh>
    <rPh sb="37" eb="39">
      <t>イリョウ</t>
    </rPh>
    <rPh sb="40" eb="42">
      <t>カイゴ</t>
    </rPh>
    <rPh sb="43" eb="45">
      <t>レンケイ</t>
    </rPh>
    <rPh sb="46" eb="47">
      <t>バ</t>
    </rPh>
    <rPh sb="48" eb="49">
      <t>モウ</t>
    </rPh>
    <rPh sb="51" eb="52">
      <t>カク</t>
    </rPh>
    <rPh sb="52" eb="54">
      <t>チイキ</t>
    </rPh>
    <rPh sb="58" eb="61">
      <t>ニンチショウ</t>
    </rPh>
    <rPh sb="64" eb="65">
      <t>ナガ</t>
    </rPh>
    <rPh sb="67" eb="70">
      <t>ニンチショウ</t>
    </rPh>
    <rPh sb="75" eb="76">
      <t>トウ</t>
    </rPh>
    <rPh sb="77" eb="79">
      <t>ケントウ</t>
    </rPh>
    <rPh sb="80" eb="82">
      <t>シエン</t>
    </rPh>
    <phoneticPr fontId="2"/>
  </si>
  <si>
    <t>認知症疾患医療センター診療所型における鑑別診断の実施</t>
    <phoneticPr fontId="2"/>
  </si>
  <si>
    <t>認知症疾患医療センターの一類型として指定された診療所が、他医療機関とネットワークを構築し、認知症の鑑別診断につなげるための経費に対する支援を行う。</t>
    <rPh sb="0" eb="3">
      <t>ニンチショウ</t>
    </rPh>
    <rPh sb="3" eb="5">
      <t>シッカン</t>
    </rPh>
    <rPh sb="5" eb="7">
      <t>イリョウ</t>
    </rPh>
    <rPh sb="12" eb="13">
      <t>イチ</t>
    </rPh>
    <rPh sb="13" eb="15">
      <t>ルイケイ</t>
    </rPh>
    <rPh sb="18" eb="20">
      <t>シテイ</t>
    </rPh>
    <rPh sb="23" eb="26">
      <t>シンリョウジョ</t>
    </rPh>
    <rPh sb="28" eb="29">
      <t>タ</t>
    </rPh>
    <rPh sb="29" eb="31">
      <t>イリョウ</t>
    </rPh>
    <rPh sb="31" eb="33">
      <t>キカン</t>
    </rPh>
    <rPh sb="41" eb="43">
      <t>コウチク</t>
    </rPh>
    <rPh sb="45" eb="48">
      <t>ニンチショウ</t>
    </rPh>
    <rPh sb="49" eb="51">
      <t>カンベツ</t>
    </rPh>
    <rPh sb="51" eb="53">
      <t>シンダン</t>
    </rPh>
    <rPh sb="61" eb="63">
      <t>ケイヒ</t>
    </rPh>
    <rPh sb="64" eb="65">
      <t>タイ</t>
    </rPh>
    <rPh sb="67" eb="69">
      <t>シエン</t>
    </rPh>
    <rPh sb="70" eb="71">
      <t>オコナ</t>
    </rPh>
    <phoneticPr fontId="2"/>
  </si>
  <si>
    <t>早期退院・地域定着支援のため精神科医療機関内の委員会への地域援助事業者の参画支援等</t>
    <rPh sb="40" eb="41">
      <t>トウ</t>
    </rPh>
    <phoneticPr fontId="2"/>
  </si>
  <si>
    <t>精神科医療機関の院内委員会へ入院患者本人や家族からの相談に応じ必要な情報提供を行う相談支援事業者等を招聘するなど、地域における医療と福祉の連携体制を整備するための経費に対する支援を行う。</t>
    <rPh sb="0" eb="3">
      <t>セイシンカ</t>
    </rPh>
    <rPh sb="3" eb="5">
      <t>イリョウ</t>
    </rPh>
    <rPh sb="5" eb="7">
      <t>キカン</t>
    </rPh>
    <rPh sb="8" eb="10">
      <t>インナイ</t>
    </rPh>
    <rPh sb="10" eb="13">
      <t>イインカイ</t>
    </rPh>
    <rPh sb="14" eb="16">
      <t>ニュウイン</t>
    </rPh>
    <rPh sb="16" eb="18">
      <t>カンジャ</t>
    </rPh>
    <rPh sb="17" eb="18">
      <t>シャ</t>
    </rPh>
    <rPh sb="18" eb="20">
      <t>ホンニン</t>
    </rPh>
    <rPh sb="21" eb="23">
      <t>カゾク</t>
    </rPh>
    <rPh sb="26" eb="28">
      <t>ソウダン</t>
    </rPh>
    <rPh sb="29" eb="30">
      <t>オウ</t>
    </rPh>
    <rPh sb="31" eb="33">
      <t>ヒツヨウ</t>
    </rPh>
    <rPh sb="34" eb="36">
      <t>ジョウホウ</t>
    </rPh>
    <rPh sb="36" eb="38">
      <t>テイキョウ</t>
    </rPh>
    <rPh sb="39" eb="40">
      <t>オコナ</t>
    </rPh>
    <rPh sb="41" eb="43">
      <t>ソウダン</t>
    </rPh>
    <rPh sb="43" eb="45">
      <t>シエン</t>
    </rPh>
    <rPh sb="45" eb="48">
      <t>ジギョウシャ</t>
    </rPh>
    <rPh sb="48" eb="49">
      <t>トウ</t>
    </rPh>
    <rPh sb="50" eb="52">
      <t>ショウヘイ</t>
    </rPh>
    <rPh sb="57" eb="59">
      <t>チイキ</t>
    </rPh>
    <rPh sb="63" eb="65">
      <t>イリョウ</t>
    </rPh>
    <rPh sb="66" eb="68">
      <t>フクシ</t>
    </rPh>
    <rPh sb="69" eb="71">
      <t>レンケイ</t>
    </rPh>
    <rPh sb="71" eb="73">
      <t>タイセイ</t>
    </rPh>
    <rPh sb="74" eb="76">
      <t>セイビ</t>
    </rPh>
    <rPh sb="81" eb="83">
      <t>ケイヒ</t>
    </rPh>
    <rPh sb="84" eb="85">
      <t>タイ</t>
    </rPh>
    <rPh sb="87" eb="89">
      <t>シエン</t>
    </rPh>
    <rPh sb="90" eb="91">
      <t>オコナ</t>
    </rPh>
    <phoneticPr fontId="2"/>
  </si>
  <si>
    <t>　（２）在宅医療（歯科）を推進するために必要な事業　等</t>
    <rPh sb="4" eb="6">
      <t>ザイタク</t>
    </rPh>
    <rPh sb="6" eb="8">
      <t>イリョウ</t>
    </rPh>
    <rPh sb="9" eb="11">
      <t>シカ</t>
    </rPh>
    <rPh sb="13" eb="15">
      <t>スイシン</t>
    </rPh>
    <rPh sb="20" eb="22">
      <t>ヒツヨウ</t>
    </rPh>
    <rPh sb="23" eb="25">
      <t>ジギョウ</t>
    </rPh>
    <rPh sb="26" eb="27">
      <t>トウ</t>
    </rPh>
    <phoneticPr fontId="2"/>
  </si>
  <si>
    <t>在宅歯科医療の実施に係る拠点・支援体制の整備</t>
    <phoneticPr fontId="2"/>
  </si>
  <si>
    <t xml:space="preserve">在宅歯科医療を推進するため、都道府県歯科医師会等に在宅歯科医療連携室を設置し、在宅歯科医療希望者の歯科診療所の照会、在宅歯科医療等に関する相談、在宅歯科医療を実施しようとする医療機関に対する歯科医療機器等の貸出の実施にかかる運営費等に対する支援を行う。
</t>
    <rPh sb="58" eb="60">
      <t>ザイタク</t>
    </rPh>
    <rPh sb="60" eb="62">
      <t>シカ</t>
    </rPh>
    <rPh sb="62" eb="64">
      <t>イリョウ</t>
    </rPh>
    <rPh sb="115" eb="116">
      <t>トウ</t>
    </rPh>
    <phoneticPr fontId="2"/>
  </si>
  <si>
    <t>在宅歯科医療連携室整備事業</t>
    <phoneticPr fontId="2"/>
  </si>
  <si>
    <t>在宅歯科医療連携室と在宅医療連携拠点や地域包括支援センター等との連携の推進</t>
    <phoneticPr fontId="2"/>
  </si>
  <si>
    <t xml:space="preserve">現在、都道府県歯科医師会等に設置されている在宅歯科医療連携室を都道府県単位だけでなく、二次医療圏単位や市町村単位へ拡充して設置し、在宅医療連携拠点、在宅療養支援病院、在宅療養支援診療所、在宅療養支援歯科診療所、地域包括支援センター等と連携し、在宅歯科医療希望者の歯科診療所の照会、在宅歯科医療等に関する相談、在宅歯科医療を実施しようとする医療機関に対する歯科医療機器等の貸出にかかる運営費等に対する支援を行う。
</t>
    <rPh sb="71" eb="73">
      <t>キョテン</t>
    </rPh>
    <rPh sb="74" eb="76">
      <t>ザイタク</t>
    </rPh>
    <rPh sb="76" eb="78">
      <t>リョウヨウ</t>
    </rPh>
    <rPh sb="78" eb="80">
      <t>シエン</t>
    </rPh>
    <rPh sb="80" eb="82">
      <t>ビョウイン</t>
    </rPh>
    <rPh sb="83" eb="85">
      <t>ザイタク</t>
    </rPh>
    <rPh sb="85" eb="87">
      <t>リョウヨウ</t>
    </rPh>
    <rPh sb="87" eb="89">
      <t>シエン</t>
    </rPh>
    <rPh sb="89" eb="92">
      <t>シンリョウジョ</t>
    </rPh>
    <rPh sb="93" eb="95">
      <t>ザイタク</t>
    </rPh>
    <rPh sb="95" eb="97">
      <t>リョウヨウ</t>
    </rPh>
    <rPh sb="97" eb="99">
      <t>シエン</t>
    </rPh>
    <rPh sb="99" eb="101">
      <t>シカ</t>
    </rPh>
    <rPh sb="101" eb="104">
      <t>シンリョウジョ</t>
    </rPh>
    <rPh sb="105" eb="107">
      <t>チイキ</t>
    </rPh>
    <phoneticPr fontId="2"/>
  </si>
  <si>
    <t>在宅で療養する疾患を有する者に対する歯科保健医療を実施するための研修の実施</t>
    <phoneticPr fontId="2"/>
  </si>
  <si>
    <t>在宅で療養する難病や認知症等の疾患を有する者に対する歯科保健医療を実施するため、歯科医師、歯科衛生士を対象とした、当該疾患に対する知識や歯科治療技術等の研修の実施に必要な経費の支援を行う。</t>
    <rPh sb="0" eb="2">
      <t>ザイタク</t>
    </rPh>
    <rPh sb="3" eb="5">
      <t>リョウヨウ</t>
    </rPh>
    <rPh sb="7" eb="9">
      <t>ナンビョウ</t>
    </rPh>
    <rPh sb="10" eb="13">
      <t>ニンチショウ</t>
    </rPh>
    <rPh sb="13" eb="14">
      <t>トウ</t>
    </rPh>
    <rPh sb="15" eb="17">
      <t>シッカン</t>
    </rPh>
    <rPh sb="18" eb="19">
      <t>ユウ</t>
    </rPh>
    <rPh sb="21" eb="22">
      <t>シャ</t>
    </rPh>
    <rPh sb="23" eb="24">
      <t>タイ</t>
    </rPh>
    <rPh sb="26" eb="28">
      <t>シカ</t>
    </rPh>
    <rPh sb="28" eb="30">
      <t>ホケン</t>
    </rPh>
    <rPh sb="30" eb="32">
      <t>イリョウ</t>
    </rPh>
    <rPh sb="33" eb="35">
      <t>ジッシ</t>
    </rPh>
    <rPh sb="40" eb="44">
      <t>シカイシ</t>
    </rPh>
    <rPh sb="45" eb="47">
      <t>シカ</t>
    </rPh>
    <rPh sb="47" eb="50">
      <t>エイセイシ</t>
    </rPh>
    <rPh sb="51" eb="53">
      <t>タイショウ</t>
    </rPh>
    <rPh sb="57" eb="59">
      <t>トウガイ</t>
    </rPh>
    <rPh sb="59" eb="61">
      <t>シッカン</t>
    </rPh>
    <rPh sb="62" eb="63">
      <t>タイ</t>
    </rPh>
    <rPh sb="65" eb="67">
      <t>チシキ</t>
    </rPh>
    <rPh sb="68" eb="70">
      <t>シカ</t>
    </rPh>
    <rPh sb="70" eb="72">
      <t>チリョウ</t>
    </rPh>
    <rPh sb="72" eb="74">
      <t>ギジュツ</t>
    </rPh>
    <rPh sb="74" eb="75">
      <t>トウ</t>
    </rPh>
    <rPh sb="76" eb="78">
      <t>ケンシュウ</t>
    </rPh>
    <rPh sb="79" eb="81">
      <t>ジッシ</t>
    </rPh>
    <rPh sb="82" eb="84">
      <t>ヒツヨウ</t>
    </rPh>
    <rPh sb="85" eb="87">
      <t>ケイヒ</t>
    </rPh>
    <rPh sb="88" eb="90">
      <t>シエン</t>
    </rPh>
    <rPh sb="91" eb="92">
      <t>オコナ</t>
    </rPh>
    <phoneticPr fontId="2"/>
  </si>
  <si>
    <t>在宅歯科医療を実施するための設備整備</t>
    <rPh sb="4" eb="6">
      <t>イリョウ</t>
    </rPh>
    <phoneticPr fontId="2"/>
  </si>
  <si>
    <t>在宅歯科医療を実施する医療機関に対して在宅歯科医療の実施に必要となる、訪問歯科診療車や在宅歯科医療機器、安心・安全な在宅歯科医療実施のための機器等の購入を支援する。</t>
    <rPh sb="0" eb="4">
      <t>ザイタクシカ</t>
    </rPh>
    <rPh sb="4" eb="6">
      <t>イリョウ</t>
    </rPh>
    <rPh sb="7" eb="9">
      <t>ジッシ</t>
    </rPh>
    <rPh sb="11" eb="13">
      <t>イリョウ</t>
    </rPh>
    <rPh sb="13" eb="15">
      <t>キカン</t>
    </rPh>
    <rPh sb="16" eb="17">
      <t>タイ</t>
    </rPh>
    <rPh sb="19" eb="21">
      <t>ザイタク</t>
    </rPh>
    <rPh sb="21" eb="23">
      <t>シカ</t>
    </rPh>
    <rPh sb="23" eb="25">
      <t>イリョウ</t>
    </rPh>
    <rPh sb="26" eb="28">
      <t>ジッシ</t>
    </rPh>
    <rPh sb="29" eb="31">
      <t>ヒツヨウ</t>
    </rPh>
    <rPh sb="35" eb="39">
      <t>ホウモンシカ</t>
    </rPh>
    <rPh sb="39" eb="42">
      <t>シンリョウシャ</t>
    </rPh>
    <rPh sb="43" eb="45">
      <t>ザイタク</t>
    </rPh>
    <rPh sb="45" eb="47">
      <t>シカ</t>
    </rPh>
    <rPh sb="47" eb="49">
      <t>イリョウ</t>
    </rPh>
    <rPh sb="49" eb="51">
      <t>キキ</t>
    </rPh>
    <rPh sb="72" eb="73">
      <t>トウ</t>
    </rPh>
    <rPh sb="74" eb="76">
      <t>コウニュウ</t>
    </rPh>
    <rPh sb="77" eb="79">
      <t>シエン</t>
    </rPh>
    <phoneticPr fontId="2"/>
  </si>
  <si>
    <t>在宅歯科診療設備整備事業、
在宅介護者への歯科口腔保健推進事業</t>
    <phoneticPr fontId="2"/>
  </si>
  <si>
    <t>在宅歯科患者搬送車の設備整備</t>
    <rPh sb="6" eb="8">
      <t>ハンソウ</t>
    </rPh>
    <rPh sb="12" eb="14">
      <t>セイビ</t>
    </rPh>
    <phoneticPr fontId="2"/>
  </si>
  <si>
    <t>在宅歯科医療を実施する歯科医療機関（在宅療養支援歯科診療所等）でカバーできない空白地域の患者に対して必要な医療が実施できるよう、地域で拠点となる病院等を中心とした搬送体制を整備する。</t>
    <rPh sb="24" eb="26">
      <t>シカ</t>
    </rPh>
    <rPh sb="64" eb="66">
      <t>チイキ</t>
    </rPh>
    <rPh sb="67" eb="69">
      <t>キョテン</t>
    </rPh>
    <rPh sb="72" eb="74">
      <t>ビョウイン</t>
    </rPh>
    <rPh sb="74" eb="75">
      <t>トウ</t>
    </rPh>
    <rPh sb="76" eb="78">
      <t>チュウシン</t>
    </rPh>
    <rPh sb="81" eb="83">
      <t>ハンソウ</t>
    </rPh>
    <phoneticPr fontId="2"/>
  </si>
  <si>
    <t>在宅歯科医療を実施するための人材の確保支援</t>
    <rPh sb="0" eb="2">
      <t>ザイタク</t>
    </rPh>
    <rPh sb="2" eb="4">
      <t>シカ</t>
    </rPh>
    <rPh sb="4" eb="6">
      <t>イリョウ</t>
    </rPh>
    <rPh sb="7" eb="9">
      <t>ジッシ</t>
    </rPh>
    <rPh sb="14" eb="16">
      <t>ジンザイ</t>
    </rPh>
    <rPh sb="17" eb="19">
      <t>カクホ</t>
    </rPh>
    <rPh sb="19" eb="21">
      <t>シエン</t>
    </rPh>
    <phoneticPr fontId="2"/>
  </si>
  <si>
    <t>在宅歯科医療を実施する歯科診療所の後方支援を行う病院歯科等の歯科医師、歯科衛生士の確保を行う。</t>
    <rPh sb="0" eb="2">
      <t>ザイタク</t>
    </rPh>
    <rPh sb="2" eb="4">
      <t>シカ</t>
    </rPh>
    <rPh sb="4" eb="6">
      <t>イリョウ</t>
    </rPh>
    <rPh sb="7" eb="9">
      <t>ジッシ</t>
    </rPh>
    <rPh sb="11" eb="13">
      <t>シカ</t>
    </rPh>
    <rPh sb="13" eb="16">
      <t>シンリョウジョ</t>
    </rPh>
    <rPh sb="17" eb="19">
      <t>コウホウ</t>
    </rPh>
    <rPh sb="19" eb="21">
      <t>シエン</t>
    </rPh>
    <rPh sb="22" eb="23">
      <t>オコナ</t>
    </rPh>
    <rPh sb="24" eb="26">
      <t>ビョウイン</t>
    </rPh>
    <rPh sb="26" eb="28">
      <t>シカ</t>
    </rPh>
    <rPh sb="28" eb="29">
      <t>トウ</t>
    </rPh>
    <rPh sb="30" eb="34">
      <t>シカイシ</t>
    </rPh>
    <rPh sb="35" eb="37">
      <t>シカ</t>
    </rPh>
    <rPh sb="37" eb="39">
      <t>エイセイ</t>
    </rPh>
    <rPh sb="39" eb="40">
      <t>シ</t>
    </rPh>
    <rPh sb="41" eb="43">
      <t>カクホ</t>
    </rPh>
    <rPh sb="44" eb="45">
      <t>オコナ</t>
    </rPh>
    <phoneticPr fontId="2"/>
  </si>
  <si>
    <t>(３)在宅医療(薬剤)を推進するために必要な事業 等</t>
    <rPh sb="3" eb="5">
      <t>ザイタク</t>
    </rPh>
    <rPh sb="5" eb="7">
      <t>イリョウ</t>
    </rPh>
    <rPh sb="8" eb="10">
      <t>ヤクザイ</t>
    </rPh>
    <rPh sb="12" eb="14">
      <t>スイシン</t>
    </rPh>
    <rPh sb="19" eb="21">
      <t>ヒツヨウ</t>
    </rPh>
    <rPh sb="22" eb="24">
      <t>ジギョウ</t>
    </rPh>
    <rPh sb="25" eb="26">
      <t>トウ</t>
    </rPh>
    <phoneticPr fontId="2"/>
  </si>
  <si>
    <t>訪問薬剤管理指導を行おうとする薬局への研修や実施している薬局の周知</t>
    <phoneticPr fontId="2"/>
  </si>
  <si>
    <t>これまで訪問薬剤管理指導に取り組んだ経験のない薬局に対して地域薬剤師会が行う研修の実施を支援する。
また、患者が入院から在宅療養へ円滑に移行するために、地域薬剤師会が訪問薬剤管理指導を実施している薬局の周知・紹介を行うことを支援する。</t>
    <rPh sb="4" eb="6">
      <t>ホウモン</t>
    </rPh>
    <rPh sb="6" eb="8">
      <t>ヤクザイ</t>
    </rPh>
    <rPh sb="8" eb="10">
      <t>カンリ</t>
    </rPh>
    <rPh sb="10" eb="12">
      <t>シドウ</t>
    </rPh>
    <rPh sb="13" eb="14">
      <t>ト</t>
    </rPh>
    <rPh sb="15" eb="16">
      <t>ク</t>
    </rPh>
    <rPh sb="18" eb="20">
      <t>ケイケン</t>
    </rPh>
    <rPh sb="23" eb="25">
      <t>ヤッキョク</t>
    </rPh>
    <rPh sb="26" eb="27">
      <t>タイ</t>
    </rPh>
    <rPh sb="29" eb="31">
      <t>チイキ</t>
    </rPh>
    <rPh sb="31" eb="34">
      <t>ヤクザイシ</t>
    </rPh>
    <rPh sb="34" eb="35">
      <t>カイ</t>
    </rPh>
    <rPh sb="36" eb="37">
      <t>オコナ</t>
    </rPh>
    <rPh sb="38" eb="40">
      <t>ケンシュウ</t>
    </rPh>
    <rPh sb="41" eb="43">
      <t>ジッシ</t>
    </rPh>
    <rPh sb="44" eb="46">
      <t>シエン</t>
    </rPh>
    <rPh sb="53" eb="55">
      <t>カンジャ</t>
    </rPh>
    <rPh sb="56" eb="58">
      <t>ニュウイン</t>
    </rPh>
    <rPh sb="60" eb="62">
      <t>ザイタク</t>
    </rPh>
    <rPh sb="62" eb="64">
      <t>リョウヨウ</t>
    </rPh>
    <rPh sb="65" eb="67">
      <t>エンカツ</t>
    </rPh>
    <rPh sb="68" eb="70">
      <t>イコウ</t>
    </rPh>
    <rPh sb="76" eb="78">
      <t>チイキ</t>
    </rPh>
    <rPh sb="78" eb="81">
      <t>ヤクザイシ</t>
    </rPh>
    <rPh sb="81" eb="82">
      <t>カイ</t>
    </rPh>
    <rPh sb="83" eb="85">
      <t>ホウモン</t>
    </rPh>
    <rPh sb="85" eb="87">
      <t>ヤクザイ</t>
    </rPh>
    <rPh sb="87" eb="89">
      <t>カンリ</t>
    </rPh>
    <rPh sb="89" eb="91">
      <t>シドウ</t>
    </rPh>
    <rPh sb="92" eb="94">
      <t>ジッシ</t>
    </rPh>
    <rPh sb="98" eb="100">
      <t>ヤッキョク</t>
    </rPh>
    <rPh sb="101" eb="103">
      <t>シュウチ</t>
    </rPh>
    <rPh sb="104" eb="106">
      <t>ショウカイ</t>
    </rPh>
    <rPh sb="107" eb="108">
      <t>オコナ</t>
    </rPh>
    <rPh sb="112" eb="114">
      <t>シエン</t>
    </rPh>
    <phoneticPr fontId="2"/>
  </si>
  <si>
    <t>在宅医療における衛生材料等の円滑供給の体制整備</t>
    <rPh sb="19" eb="21">
      <t>タイセイ</t>
    </rPh>
    <rPh sb="21" eb="23">
      <t>セイビ</t>
    </rPh>
    <phoneticPr fontId="2"/>
  </si>
  <si>
    <t>在宅医療における衛生材料・医療材料の供給を円滑に行うため、地域で使用する衛生材料等の規格・品目統一等に関する協議を地域の関係者間（地域医師会、地域薬剤師会、訪問看護ステーション等）で行うとともに、地域で使用する衛生材料等の供給拠点となる薬局が設備整備を行うことを支援する。</t>
    <rPh sb="0" eb="2">
      <t>ザイタク</t>
    </rPh>
    <rPh sb="2" eb="4">
      <t>イリョウ</t>
    </rPh>
    <rPh sb="8" eb="10">
      <t>エイセイ</t>
    </rPh>
    <rPh sb="10" eb="12">
      <t>ザイリョウ</t>
    </rPh>
    <rPh sb="13" eb="15">
      <t>イリョウ</t>
    </rPh>
    <rPh sb="15" eb="17">
      <t>ザイリョウ</t>
    </rPh>
    <rPh sb="18" eb="20">
      <t>キョウキュウ</t>
    </rPh>
    <rPh sb="21" eb="23">
      <t>エンカツ</t>
    </rPh>
    <rPh sb="24" eb="25">
      <t>オコナ</t>
    </rPh>
    <rPh sb="29" eb="31">
      <t>チイキ</t>
    </rPh>
    <rPh sb="32" eb="34">
      <t>シヨウ</t>
    </rPh>
    <rPh sb="36" eb="38">
      <t>エイセイ</t>
    </rPh>
    <rPh sb="38" eb="40">
      <t>ザイリョウ</t>
    </rPh>
    <rPh sb="40" eb="41">
      <t>トウ</t>
    </rPh>
    <rPh sb="42" eb="44">
      <t>キカク</t>
    </rPh>
    <rPh sb="45" eb="47">
      <t>ヒンモク</t>
    </rPh>
    <rPh sb="47" eb="49">
      <t>トウイツ</t>
    </rPh>
    <rPh sb="49" eb="50">
      <t>トウ</t>
    </rPh>
    <rPh sb="51" eb="52">
      <t>カン</t>
    </rPh>
    <rPh sb="54" eb="56">
      <t>キョウギ</t>
    </rPh>
    <rPh sb="57" eb="59">
      <t>チイキ</t>
    </rPh>
    <rPh sb="60" eb="63">
      <t>カンケイシャ</t>
    </rPh>
    <rPh sb="63" eb="64">
      <t>カン</t>
    </rPh>
    <rPh sb="65" eb="67">
      <t>チイキ</t>
    </rPh>
    <rPh sb="67" eb="70">
      <t>イシカイ</t>
    </rPh>
    <rPh sb="71" eb="73">
      <t>チイキ</t>
    </rPh>
    <rPh sb="73" eb="76">
      <t>ヤクザイシ</t>
    </rPh>
    <rPh sb="76" eb="77">
      <t>カイ</t>
    </rPh>
    <rPh sb="78" eb="80">
      <t>ホウモン</t>
    </rPh>
    <rPh sb="80" eb="82">
      <t>カンゴ</t>
    </rPh>
    <rPh sb="88" eb="89">
      <t>トウ</t>
    </rPh>
    <rPh sb="91" eb="92">
      <t>オコナ</t>
    </rPh>
    <rPh sb="98" eb="100">
      <t>チイキ</t>
    </rPh>
    <rPh sb="101" eb="103">
      <t>シヨウ</t>
    </rPh>
    <rPh sb="105" eb="107">
      <t>エイセイ</t>
    </rPh>
    <rPh sb="107" eb="109">
      <t>ザイリョウ</t>
    </rPh>
    <rPh sb="109" eb="110">
      <t>トウ</t>
    </rPh>
    <rPh sb="111" eb="113">
      <t>キョウキュウ</t>
    </rPh>
    <rPh sb="113" eb="115">
      <t>キョテン</t>
    </rPh>
    <rPh sb="118" eb="120">
      <t>ヤッキョク</t>
    </rPh>
    <rPh sb="121" eb="123">
      <t>セツビ</t>
    </rPh>
    <rPh sb="123" eb="125">
      <t>セイビ</t>
    </rPh>
    <rPh sb="126" eb="127">
      <t>オコナ</t>
    </rPh>
    <rPh sb="131" eb="133">
      <t>シエン</t>
    </rPh>
    <phoneticPr fontId="2"/>
  </si>
  <si>
    <t>終末期医療に必要な医療用麻薬の円滑供給の支援</t>
    <phoneticPr fontId="2"/>
  </si>
  <si>
    <t>人生の最終段階の医療の実施に当たり、疼痛コントロールが円滑にできるようにするため、地域で使用する医療用麻薬について、地域の関係者間（地域医師会、地域薬剤師会、訪問看護ステーション等）で品目・規格統一等に関する協議等を実施することを支援する。</t>
    <rPh sb="0" eb="2">
      <t>ジンセイ</t>
    </rPh>
    <rPh sb="3" eb="5">
      <t>サイシュウ</t>
    </rPh>
    <rPh sb="5" eb="7">
      <t>ダンカイ</t>
    </rPh>
    <rPh sb="8" eb="10">
      <t>イリョウ</t>
    </rPh>
    <rPh sb="11" eb="13">
      <t>ジッシ</t>
    </rPh>
    <rPh sb="14" eb="15">
      <t>トウ</t>
    </rPh>
    <rPh sb="18" eb="20">
      <t>トウツウ</t>
    </rPh>
    <rPh sb="27" eb="29">
      <t>エンカツ</t>
    </rPh>
    <rPh sb="41" eb="43">
      <t>チイキ</t>
    </rPh>
    <rPh sb="44" eb="46">
      <t>シヨウ</t>
    </rPh>
    <rPh sb="48" eb="51">
      <t>イリョウヨウ</t>
    </rPh>
    <rPh sb="51" eb="53">
      <t>マヤク</t>
    </rPh>
    <rPh sb="58" eb="60">
      <t>チイキ</t>
    </rPh>
    <rPh sb="61" eb="64">
      <t>カンケイシャ</t>
    </rPh>
    <rPh sb="64" eb="65">
      <t>カン</t>
    </rPh>
    <rPh sb="92" eb="94">
      <t>ヒンモク</t>
    </rPh>
    <rPh sb="95" eb="97">
      <t>キカク</t>
    </rPh>
    <rPh sb="97" eb="99">
      <t>トウイツ</t>
    </rPh>
    <rPh sb="99" eb="100">
      <t>トウ</t>
    </rPh>
    <rPh sb="101" eb="102">
      <t>カン</t>
    </rPh>
    <rPh sb="104" eb="106">
      <t>キョウギ</t>
    </rPh>
    <rPh sb="106" eb="107">
      <t>トウ</t>
    </rPh>
    <rPh sb="108" eb="110">
      <t>ジッシ</t>
    </rPh>
    <rPh sb="115" eb="117">
      <t>シエン</t>
    </rPh>
    <phoneticPr fontId="2"/>
  </si>
  <si>
    <t>(１)医師の地域偏在対策のための事業 等</t>
    <rPh sb="3" eb="5">
      <t>イシ</t>
    </rPh>
    <rPh sb="6" eb="8">
      <t>チイキ</t>
    </rPh>
    <rPh sb="8" eb="10">
      <t>ヘンザイ</t>
    </rPh>
    <rPh sb="10" eb="12">
      <t>タイサク</t>
    </rPh>
    <rPh sb="16" eb="18">
      <t>ジギョウ</t>
    </rPh>
    <rPh sb="19" eb="20">
      <t>トウ</t>
    </rPh>
    <phoneticPr fontId="2"/>
  </si>
  <si>
    <t>地域医療支援センターの運営（地域枠に係る修学資金の貸与事業、無料職業紹介事業、定年退職後の医師の活用事業を含む）</t>
    <rPh sb="18" eb="19">
      <t>カカ</t>
    </rPh>
    <phoneticPr fontId="2"/>
  </si>
  <si>
    <t>地域医療に従事する医師のキャリア形成の支援と一体的に、医師不足病院への医師の配置等を行うための地域医療支援センターの運営に必要な経費に対する支援を行う。</t>
    <rPh sb="0" eb="4">
      <t>チイキイリョウ</t>
    </rPh>
    <rPh sb="5" eb="7">
      <t>ジュウジ</t>
    </rPh>
    <rPh sb="9" eb="11">
      <t>イシ</t>
    </rPh>
    <rPh sb="16" eb="18">
      <t>ケイセイ</t>
    </rPh>
    <rPh sb="19" eb="21">
      <t>シエン</t>
    </rPh>
    <rPh sb="22" eb="25">
      <t>イッタイテキ</t>
    </rPh>
    <rPh sb="27" eb="29">
      <t>イシ</t>
    </rPh>
    <rPh sb="29" eb="31">
      <t>ブソク</t>
    </rPh>
    <rPh sb="31" eb="33">
      <t>ビョウイン</t>
    </rPh>
    <rPh sb="35" eb="37">
      <t>イシ</t>
    </rPh>
    <rPh sb="38" eb="40">
      <t>ハイチ</t>
    </rPh>
    <rPh sb="40" eb="41">
      <t>トウ</t>
    </rPh>
    <rPh sb="42" eb="43">
      <t>オコナ</t>
    </rPh>
    <rPh sb="47" eb="51">
      <t>チイキイリョウ</t>
    </rPh>
    <rPh sb="51" eb="53">
      <t>シエン</t>
    </rPh>
    <rPh sb="58" eb="60">
      <t>ウンエイ</t>
    </rPh>
    <rPh sb="61" eb="63">
      <t>ヒツヨウ</t>
    </rPh>
    <rPh sb="64" eb="66">
      <t>ケイヒ</t>
    </rPh>
    <rPh sb="67" eb="68">
      <t>タイ</t>
    </rPh>
    <rPh sb="70" eb="72">
      <t>シエン</t>
    </rPh>
    <rPh sb="73" eb="74">
      <t>オコナ</t>
    </rPh>
    <phoneticPr fontId="2"/>
  </si>
  <si>
    <t>地域医療支援センター運営事業</t>
    <phoneticPr fontId="2"/>
  </si>
  <si>
    <t>医師不足地域の医療機関への医師派遣体制の構築</t>
    <phoneticPr fontId="2"/>
  </si>
  <si>
    <t>医療資源の重点的かつ効率的な配置を図ってもなお医師の確保が困難な地域において、都道府県が地域医療対策協議会における議論を踏まえ、医師派遣等を行う医療機関の運営等に対する支援を行う。</t>
    <rPh sb="44" eb="46">
      <t>チイキ</t>
    </rPh>
    <rPh sb="64" eb="66">
      <t>イシ</t>
    </rPh>
    <rPh sb="66" eb="68">
      <t>ハケン</t>
    </rPh>
    <rPh sb="68" eb="69">
      <t>トウ</t>
    </rPh>
    <rPh sb="70" eb="71">
      <t>オコナ</t>
    </rPh>
    <rPh sb="72" eb="74">
      <t>イリョウ</t>
    </rPh>
    <rPh sb="74" eb="76">
      <t>キカン</t>
    </rPh>
    <rPh sb="77" eb="79">
      <t>ウンエイ</t>
    </rPh>
    <rPh sb="79" eb="80">
      <t>トウ</t>
    </rPh>
    <rPh sb="81" eb="82">
      <t>タイ</t>
    </rPh>
    <rPh sb="84" eb="86">
      <t>シエン</t>
    </rPh>
    <rPh sb="87" eb="88">
      <t>オコナ</t>
    </rPh>
    <phoneticPr fontId="2"/>
  </si>
  <si>
    <t>医師派遣等推進事業</t>
    <phoneticPr fontId="2"/>
  </si>
  <si>
    <t>地域医療対策協議会における調整経費</t>
    <rPh sb="13" eb="15">
      <t>チョウセイ</t>
    </rPh>
    <rPh sb="15" eb="17">
      <t>ケイヒ</t>
    </rPh>
    <phoneticPr fontId="2"/>
  </si>
  <si>
    <t>地域医療対策協議会で定める施策について、計画の進捗及び達成状況を関係者間において検証し、次の施策へつなげるための調整を行う。</t>
    <rPh sb="0" eb="4">
      <t>チイキイリョウ</t>
    </rPh>
    <rPh sb="4" eb="6">
      <t>タイサク</t>
    </rPh>
    <rPh sb="6" eb="9">
      <t>キョウギカイ</t>
    </rPh>
    <rPh sb="10" eb="11">
      <t>サダ</t>
    </rPh>
    <rPh sb="13" eb="15">
      <t>セサク</t>
    </rPh>
    <rPh sb="20" eb="22">
      <t>ケイカク</t>
    </rPh>
    <rPh sb="23" eb="25">
      <t>シンチョク</t>
    </rPh>
    <rPh sb="25" eb="26">
      <t>オヨ</t>
    </rPh>
    <rPh sb="27" eb="29">
      <t>タッセイ</t>
    </rPh>
    <rPh sb="29" eb="31">
      <t>ジョウキョウ</t>
    </rPh>
    <rPh sb="32" eb="35">
      <t>カンケイシャ</t>
    </rPh>
    <rPh sb="35" eb="36">
      <t>カン</t>
    </rPh>
    <rPh sb="40" eb="42">
      <t>ケンショウ</t>
    </rPh>
    <rPh sb="59" eb="60">
      <t>オコナ</t>
    </rPh>
    <phoneticPr fontId="2"/>
  </si>
  <si>
    <t>（２）診療科の偏在対策、医科・歯科連携のための事業　等</t>
    <rPh sb="3" eb="6">
      <t>シンリョウカ</t>
    </rPh>
    <rPh sb="7" eb="9">
      <t>ヘンザイ</t>
    </rPh>
    <rPh sb="9" eb="11">
      <t>タイサク</t>
    </rPh>
    <rPh sb="12" eb="13">
      <t>イ</t>
    </rPh>
    <rPh sb="13" eb="14">
      <t>カ</t>
    </rPh>
    <rPh sb="15" eb="17">
      <t>シカ</t>
    </rPh>
    <rPh sb="17" eb="19">
      <t>レンケイ</t>
    </rPh>
    <rPh sb="23" eb="25">
      <t>ジギョウ</t>
    </rPh>
    <rPh sb="26" eb="27">
      <t>トウ</t>
    </rPh>
    <phoneticPr fontId="2"/>
  </si>
  <si>
    <t>産科・救急・小児等の不足している診療科の医師確保支援</t>
    <rPh sb="6" eb="8">
      <t>ショウニ</t>
    </rPh>
    <phoneticPr fontId="2"/>
  </si>
  <si>
    <t>産科医、救急医、新生児医療担当医等の確保を図るため、これらの医師の処遇改善に取り組む医療機関を支援する。
また、精神保健指定医の公務員としての業務や地域の精神科救急医療体制の確保のための精神科医確保に協力する医療機関の運営等に対する支援を行う。</t>
    <rPh sb="18" eb="20">
      <t>カクホ</t>
    </rPh>
    <rPh sb="21" eb="22">
      <t>ハカ</t>
    </rPh>
    <rPh sb="30" eb="32">
      <t>イシ</t>
    </rPh>
    <rPh sb="38" eb="39">
      <t>ト</t>
    </rPh>
    <rPh sb="40" eb="41">
      <t>ク</t>
    </rPh>
    <rPh sb="42" eb="44">
      <t>イリョウ</t>
    </rPh>
    <rPh sb="44" eb="46">
      <t>キカン</t>
    </rPh>
    <rPh sb="47" eb="49">
      <t>シエン</t>
    </rPh>
    <rPh sb="56" eb="58">
      <t>セイシン</t>
    </rPh>
    <rPh sb="58" eb="60">
      <t>ホケン</t>
    </rPh>
    <rPh sb="60" eb="62">
      <t>シテイ</t>
    </rPh>
    <rPh sb="62" eb="63">
      <t>イ</t>
    </rPh>
    <rPh sb="64" eb="67">
      <t>コウムイン</t>
    </rPh>
    <rPh sb="71" eb="73">
      <t>ギョウム</t>
    </rPh>
    <rPh sb="74" eb="76">
      <t>チイキ</t>
    </rPh>
    <rPh sb="77" eb="79">
      <t>セイシン</t>
    </rPh>
    <rPh sb="79" eb="80">
      <t>カ</t>
    </rPh>
    <rPh sb="80" eb="82">
      <t>キュウキュウ</t>
    </rPh>
    <rPh sb="82" eb="84">
      <t>イリョウ</t>
    </rPh>
    <rPh sb="84" eb="86">
      <t>タイセイ</t>
    </rPh>
    <rPh sb="87" eb="89">
      <t>カクホ</t>
    </rPh>
    <rPh sb="93" eb="96">
      <t>セイシンカ</t>
    </rPh>
    <rPh sb="96" eb="97">
      <t>イ</t>
    </rPh>
    <rPh sb="97" eb="99">
      <t>カクホ</t>
    </rPh>
    <rPh sb="100" eb="102">
      <t>キョウリョク</t>
    </rPh>
    <rPh sb="104" eb="106">
      <t>イリョウ</t>
    </rPh>
    <rPh sb="106" eb="108">
      <t>キカン</t>
    </rPh>
    <rPh sb="109" eb="111">
      <t>ウンエイ</t>
    </rPh>
    <rPh sb="111" eb="112">
      <t>トウ</t>
    </rPh>
    <rPh sb="113" eb="114">
      <t>タイ</t>
    </rPh>
    <rPh sb="116" eb="118">
      <t>シエン</t>
    </rPh>
    <rPh sb="119" eb="120">
      <t>オコナ</t>
    </rPh>
    <phoneticPr fontId="2"/>
  </si>
  <si>
    <t>救急勤務医支援事業、
新生児医療担当医確保支援事業、
産科医等確保支援事業、
産科医等育成支援事業</t>
    <phoneticPr fontId="2"/>
  </si>
  <si>
    <t>小児専門医等の確保のための研修の実施</t>
    <rPh sb="5" eb="6">
      <t>トウ</t>
    </rPh>
    <rPh sb="16" eb="18">
      <t>ジッシ</t>
    </rPh>
    <phoneticPr fontId="2"/>
  </si>
  <si>
    <t>医療機関において、小児の救急・集中治療に習熟した小児科医や看護師の数が不足している状況にあることから、専門性の高い医療従事者の確保のための研修の実施を支援する。</t>
    <rPh sb="0" eb="2">
      <t>イリョウ</t>
    </rPh>
    <rPh sb="2" eb="4">
      <t>キカン</t>
    </rPh>
    <rPh sb="12" eb="14">
      <t>キュウキュウ</t>
    </rPh>
    <rPh sb="29" eb="32">
      <t>カンゴシ</t>
    </rPh>
    <rPh sb="53" eb="54">
      <t>セイ</t>
    </rPh>
    <rPh sb="55" eb="56">
      <t>タカ</t>
    </rPh>
    <rPh sb="57" eb="59">
      <t>イリョウ</t>
    </rPh>
    <rPh sb="59" eb="62">
      <t>ジュウジシャ</t>
    </rPh>
    <rPh sb="72" eb="74">
      <t>ジッシ</t>
    </rPh>
    <rPh sb="75" eb="77">
      <t>シエン</t>
    </rPh>
    <phoneticPr fontId="2"/>
  </si>
  <si>
    <t>小児集中治療室医療従事者研修事業、
救急専門領域医師研修事業</t>
    <phoneticPr fontId="2"/>
  </si>
  <si>
    <t>救急や内科をはじめとする小児科以外の医師等を対象とした小児救急に関する研修の実施</t>
    <rPh sb="0" eb="2">
      <t>キュウキュウ</t>
    </rPh>
    <rPh sb="3" eb="5">
      <t>ナイカ</t>
    </rPh>
    <rPh sb="20" eb="21">
      <t>トウ</t>
    </rPh>
    <rPh sb="38" eb="40">
      <t>ジッシ</t>
    </rPh>
    <phoneticPr fontId="2"/>
  </si>
  <si>
    <t>地域医師会等において、地域の小児救急医療体制の補強及び質の向上を図るため、地域の救急医や内科医等の医療従事者を対象とした小児救急に関する研修の実施を支援する。</t>
    <rPh sb="0" eb="2">
      <t>チイキ</t>
    </rPh>
    <rPh sb="2" eb="5">
      <t>イシカイ</t>
    </rPh>
    <rPh sb="5" eb="6">
      <t>トウ</t>
    </rPh>
    <rPh sb="40" eb="43">
      <t>キュウキュウイ</t>
    </rPh>
    <rPh sb="49" eb="51">
      <t>イリョウ</t>
    </rPh>
    <rPh sb="51" eb="54">
      <t>ジュウジシャ</t>
    </rPh>
    <rPh sb="74" eb="76">
      <t>シエン</t>
    </rPh>
    <phoneticPr fontId="2"/>
  </si>
  <si>
    <t>小児救急地域医師研修事業</t>
    <phoneticPr fontId="2"/>
  </si>
  <si>
    <t>医科・歯科連携に資する人材養成のための研修の実施</t>
    <rPh sb="22" eb="24">
      <t>ジッシ</t>
    </rPh>
    <phoneticPr fontId="2"/>
  </si>
  <si>
    <t>医科・歯科連携を推進するため、がん患者、糖尿病患者等と歯科との関連に係る研修会を開催し、疾病予防・疾病の早期治療等に有用な医科・歯科の連携に関する研修会の実施にかかる支援を行う。</t>
    <rPh sb="23" eb="25">
      <t>カンジャ</t>
    </rPh>
    <rPh sb="25" eb="26">
      <t>トウ</t>
    </rPh>
    <rPh sb="31" eb="33">
      <t>カンレン</t>
    </rPh>
    <rPh sb="34" eb="35">
      <t>カカ</t>
    </rPh>
    <rPh sb="77" eb="79">
      <t>ジッシ</t>
    </rPh>
    <rPh sb="83" eb="85">
      <t>シエン</t>
    </rPh>
    <rPh sb="86" eb="87">
      <t>オコナ</t>
    </rPh>
    <phoneticPr fontId="2"/>
  </si>
  <si>
    <t>(３)女性医療従事者支援のための事業　等</t>
    <rPh sb="3" eb="5">
      <t>ジョセイ</t>
    </rPh>
    <rPh sb="5" eb="7">
      <t>イリョウ</t>
    </rPh>
    <rPh sb="7" eb="10">
      <t>ジュウジシャ</t>
    </rPh>
    <rPh sb="10" eb="12">
      <t>シエン</t>
    </rPh>
    <rPh sb="16" eb="18">
      <t>ジギョウ</t>
    </rPh>
    <rPh sb="19" eb="20">
      <t>トウ</t>
    </rPh>
    <phoneticPr fontId="2"/>
  </si>
  <si>
    <t>女性医師等の離職防止や再就業の促進</t>
    <phoneticPr fontId="2"/>
  </si>
  <si>
    <t>出産・育児及び離職後の再就業に不安を抱える女性医師等のための受付・相談窓口の設置・運営、復職研修や就労環境改善の取組を行うための経費に対する支援を行う。</t>
    <rPh sb="0" eb="2">
      <t>シュッサン</t>
    </rPh>
    <rPh sb="3" eb="5">
      <t>イクジ</t>
    </rPh>
    <rPh sb="5" eb="6">
      <t>オヨ</t>
    </rPh>
    <rPh sb="7" eb="10">
      <t>リショクゴ</t>
    </rPh>
    <rPh sb="11" eb="14">
      <t>サイシュウギョウ</t>
    </rPh>
    <rPh sb="15" eb="17">
      <t>フアン</t>
    </rPh>
    <rPh sb="18" eb="19">
      <t>カカ</t>
    </rPh>
    <rPh sb="21" eb="23">
      <t>ジョセイ</t>
    </rPh>
    <rPh sb="23" eb="25">
      <t>イシ</t>
    </rPh>
    <rPh sb="25" eb="26">
      <t>トウ</t>
    </rPh>
    <rPh sb="30" eb="32">
      <t>ウケツケ</t>
    </rPh>
    <rPh sb="33" eb="35">
      <t>ソウダン</t>
    </rPh>
    <rPh sb="35" eb="37">
      <t>マドグチ</t>
    </rPh>
    <rPh sb="38" eb="40">
      <t>セッチ</t>
    </rPh>
    <rPh sb="41" eb="43">
      <t>ウンエイ</t>
    </rPh>
    <rPh sb="44" eb="46">
      <t>フクショク</t>
    </rPh>
    <rPh sb="46" eb="48">
      <t>ケンシュウ</t>
    </rPh>
    <rPh sb="49" eb="51">
      <t>シュウロウ</t>
    </rPh>
    <rPh sb="51" eb="53">
      <t>カンキョウ</t>
    </rPh>
    <rPh sb="53" eb="55">
      <t>カイゼン</t>
    </rPh>
    <rPh sb="56" eb="58">
      <t>トリクミ</t>
    </rPh>
    <rPh sb="59" eb="60">
      <t>オコナ</t>
    </rPh>
    <rPh sb="64" eb="66">
      <t>ケイヒ</t>
    </rPh>
    <rPh sb="67" eb="68">
      <t>タイ</t>
    </rPh>
    <rPh sb="70" eb="72">
      <t>シエン</t>
    </rPh>
    <rPh sb="73" eb="74">
      <t>オコナ</t>
    </rPh>
    <phoneticPr fontId="2"/>
  </si>
  <si>
    <t xml:space="preserve">女性医師等就労支援事業 </t>
    <phoneticPr fontId="2"/>
  </si>
  <si>
    <t>歯科医師、歯科衛生士、歯科技工士の確保対策の推進</t>
    <rPh sb="22" eb="24">
      <t>スイシン</t>
    </rPh>
    <phoneticPr fontId="2"/>
  </si>
  <si>
    <t>歯科医師、歯科衛生士、歯科技工士を確保するため、出産・育児等の一定期間の離職により再就職に不安を抱える女性歯科医師等に対する必要な相談、研修等を行うための経費に対する支援を行う。
また、今後、歯科衛生士、歯科技工士を目指す学生への就学支援を行う。</t>
    <rPh sb="72" eb="73">
      <t>オコナ</t>
    </rPh>
    <phoneticPr fontId="2"/>
  </si>
  <si>
    <t>女性薬剤師等の復職支援</t>
    <phoneticPr fontId="2"/>
  </si>
  <si>
    <t>病院・薬局等での勤務経験がある薬剤師（特に女性）の復職支援を促進するため、地域薬剤師会において、地域の病院・薬局等と連携した復職支援プログラムの実施を支援する。</t>
    <rPh sb="37" eb="39">
      <t>チイキ</t>
    </rPh>
    <rPh sb="39" eb="42">
      <t>ヤクザイシ</t>
    </rPh>
    <rPh sb="42" eb="43">
      <t>カイ</t>
    </rPh>
    <rPh sb="72" eb="74">
      <t>ジッシ</t>
    </rPh>
    <rPh sb="75" eb="77">
      <t>シエン</t>
    </rPh>
    <phoneticPr fontId="2"/>
  </si>
  <si>
    <t>　（４）看護職員等の確保のための事業　等</t>
    <rPh sb="4" eb="6">
      <t>カンゴ</t>
    </rPh>
    <rPh sb="6" eb="8">
      <t>ショクイン</t>
    </rPh>
    <rPh sb="8" eb="9">
      <t>トウ</t>
    </rPh>
    <rPh sb="10" eb="12">
      <t>カクホ</t>
    </rPh>
    <rPh sb="16" eb="18">
      <t>ジギョウ</t>
    </rPh>
    <rPh sb="19" eb="20">
      <t>トウ</t>
    </rPh>
    <phoneticPr fontId="2"/>
  </si>
  <si>
    <t>新人看護職員の質の向上を図るための研修の実施</t>
    <rPh sb="20" eb="22">
      <t>ジッシ</t>
    </rPh>
    <phoneticPr fontId="2"/>
  </si>
  <si>
    <t>看護の質の向上や安全な医療の確保、早期離職防止の観点から、新人看護職員に対する臨床研修実施のための経費に対する支援を行う。</t>
    <rPh sb="0" eb="2">
      <t>カンゴ</t>
    </rPh>
    <rPh sb="3" eb="4">
      <t>シツ</t>
    </rPh>
    <rPh sb="5" eb="7">
      <t>コウジョウ</t>
    </rPh>
    <rPh sb="29" eb="31">
      <t>シンジン</t>
    </rPh>
    <rPh sb="31" eb="33">
      <t>カンゴ</t>
    </rPh>
    <rPh sb="33" eb="35">
      <t>ショクイン</t>
    </rPh>
    <rPh sb="36" eb="37">
      <t>タイ</t>
    </rPh>
    <rPh sb="39" eb="41">
      <t>リンショウ</t>
    </rPh>
    <rPh sb="41" eb="43">
      <t>ケンシュウ</t>
    </rPh>
    <rPh sb="43" eb="45">
      <t>ジッシ</t>
    </rPh>
    <rPh sb="49" eb="51">
      <t>ケイヒ</t>
    </rPh>
    <rPh sb="52" eb="53">
      <t>タイ</t>
    </rPh>
    <rPh sb="55" eb="57">
      <t>シエン</t>
    </rPh>
    <rPh sb="58" eb="59">
      <t>オコナ</t>
    </rPh>
    <phoneticPr fontId="2"/>
  </si>
  <si>
    <t xml:space="preserve">新人看護職員研修事業
</t>
    <phoneticPr fontId="2"/>
  </si>
  <si>
    <t>看護職員の資質の向上を図るための研修の実施</t>
    <rPh sb="19" eb="21">
      <t>ジッシ</t>
    </rPh>
    <phoneticPr fontId="2"/>
  </si>
  <si>
    <t>看護職員を対象とした資質向上を図るための研修等を開催するための経費に対する支援を行う。</t>
    <rPh sb="0" eb="2">
      <t>カンゴ</t>
    </rPh>
    <rPh sb="2" eb="4">
      <t>ショクイン</t>
    </rPh>
    <rPh sb="5" eb="7">
      <t>タイショウ</t>
    </rPh>
    <rPh sb="10" eb="12">
      <t>シシツ</t>
    </rPh>
    <rPh sb="12" eb="14">
      <t>コウジョウ</t>
    </rPh>
    <rPh sb="15" eb="16">
      <t>ハカ</t>
    </rPh>
    <rPh sb="20" eb="22">
      <t>ケンシュウ</t>
    </rPh>
    <rPh sb="22" eb="23">
      <t>トウ</t>
    </rPh>
    <rPh sb="24" eb="26">
      <t>カイサイ</t>
    </rPh>
    <rPh sb="31" eb="33">
      <t>ケイヒ</t>
    </rPh>
    <rPh sb="34" eb="35">
      <t>タイ</t>
    </rPh>
    <rPh sb="37" eb="39">
      <t>シエン</t>
    </rPh>
    <rPh sb="40" eb="41">
      <t>オコナ</t>
    </rPh>
    <phoneticPr fontId="2"/>
  </si>
  <si>
    <t>看護職員資質向上推進事業</t>
    <phoneticPr fontId="2"/>
  </si>
  <si>
    <t>看護職員の負担軽減に資する看護補助者の活用も含めた看護管理者の研修の実施</t>
    <rPh sb="34" eb="36">
      <t>ジッシ</t>
    </rPh>
    <phoneticPr fontId="2"/>
  </si>
  <si>
    <t>看護管理者向けに看護補助者の活用も含めた看護サービス管理能力の向上のための研修を実施するための経費に対する支援を行う。</t>
    <rPh sb="0" eb="2">
      <t>カンゴ</t>
    </rPh>
    <rPh sb="2" eb="5">
      <t>カンリシャ</t>
    </rPh>
    <rPh sb="5" eb="6">
      <t>ム</t>
    </rPh>
    <rPh sb="8" eb="10">
      <t>カンゴ</t>
    </rPh>
    <rPh sb="10" eb="12">
      <t>ホジョ</t>
    </rPh>
    <rPh sb="12" eb="13">
      <t>シャ</t>
    </rPh>
    <rPh sb="14" eb="16">
      <t>カツヨウ</t>
    </rPh>
    <rPh sb="17" eb="18">
      <t>フク</t>
    </rPh>
    <rPh sb="47" eb="49">
      <t>ケイヒ</t>
    </rPh>
    <rPh sb="50" eb="51">
      <t>タイ</t>
    </rPh>
    <rPh sb="53" eb="55">
      <t>シエン</t>
    </rPh>
    <rPh sb="56" eb="57">
      <t>オコナ</t>
    </rPh>
    <phoneticPr fontId="2"/>
  </si>
  <si>
    <t>看護補助者活用推進事業</t>
    <phoneticPr fontId="2"/>
  </si>
  <si>
    <t>離職防止を始めとする看護職員の確保対策の推進</t>
    <rPh sb="20" eb="22">
      <t>スイシン</t>
    </rPh>
    <phoneticPr fontId="2"/>
  </si>
  <si>
    <t>地域の実情に応じた看護職員の離職防止対策を始めとした総合的な看護職員確保対策の展開を図るための経費に対する支援を行う。</t>
    <rPh sb="0" eb="2">
      <t>チイキ</t>
    </rPh>
    <rPh sb="3" eb="5">
      <t>ジツジョウ</t>
    </rPh>
    <rPh sb="6" eb="7">
      <t>オウ</t>
    </rPh>
    <rPh sb="9" eb="11">
      <t>カンゴ</t>
    </rPh>
    <rPh sb="11" eb="13">
      <t>ショクイン</t>
    </rPh>
    <rPh sb="14" eb="16">
      <t>リショク</t>
    </rPh>
    <rPh sb="16" eb="18">
      <t>ボウシ</t>
    </rPh>
    <rPh sb="18" eb="20">
      <t>タイサク</t>
    </rPh>
    <rPh sb="21" eb="22">
      <t>ハジ</t>
    </rPh>
    <rPh sb="26" eb="29">
      <t>ソウゴウテキ</t>
    </rPh>
    <rPh sb="30" eb="32">
      <t>カンゴ</t>
    </rPh>
    <rPh sb="32" eb="34">
      <t>ショクイン</t>
    </rPh>
    <rPh sb="34" eb="36">
      <t>カクホ</t>
    </rPh>
    <rPh sb="36" eb="38">
      <t>タイサク</t>
    </rPh>
    <rPh sb="39" eb="41">
      <t>テンカイ</t>
    </rPh>
    <rPh sb="42" eb="43">
      <t>ハカ</t>
    </rPh>
    <rPh sb="47" eb="49">
      <t>ケイヒ</t>
    </rPh>
    <rPh sb="50" eb="51">
      <t>タイ</t>
    </rPh>
    <rPh sb="53" eb="55">
      <t>シエン</t>
    </rPh>
    <rPh sb="56" eb="57">
      <t>オコナ</t>
    </rPh>
    <phoneticPr fontId="2"/>
  </si>
  <si>
    <t>看護職員確保対策特別事業</t>
    <phoneticPr fontId="2"/>
  </si>
  <si>
    <t>看護師等養成所における教育内容の向上を図るための体制整備</t>
    <phoneticPr fontId="2"/>
  </si>
  <si>
    <t>看護師等養成所における教育内容の向上を図るため、専任教員の配置や実習経費など養成所の運営に対する支援を行う。</t>
    <rPh sb="0" eb="3">
      <t>カンゴシ</t>
    </rPh>
    <rPh sb="3" eb="4">
      <t>ナド</t>
    </rPh>
    <rPh sb="4" eb="7">
      <t>ヨウセイジョ</t>
    </rPh>
    <rPh sb="11" eb="13">
      <t>キョウイク</t>
    </rPh>
    <rPh sb="13" eb="15">
      <t>ナイヨウ</t>
    </rPh>
    <rPh sb="16" eb="18">
      <t>コウジョウ</t>
    </rPh>
    <rPh sb="19" eb="20">
      <t>ハカ</t>
    </rPh>
    <rPh sb="29" eb="31">
      <t>ハイチ</t>
    </rPh>
    <phoneticPr fontId="2"/>
  </si>
  <si>
    <t>看護師等養成所運営等事業</t>
    <phoneticPr fontId="2"/>
  </si>
  <si>
    <t>看護職員が都道府県内に定着するための支援</t>
    <phoneticPr fontId="2"/>
  </si>
  <si>
    <t>地域における看護職員確保のため、養成所における都道府県内医療機関やへき地の医療機関等への看護師就職率等に応じた財政支援を行う。</t>
    <rPh sb="0" eb="2">
      <t>チイキ</t>
    </rPh>
    <rPh sb="6" eb="8">
      <t>カンゴ</t>
    </rPh>
    <rPh sb="8" eb="10">
      <t>ショクイン</t>
    </rPh>
    <rPh sb="10" eb="12">
      <t>カクホ</t>
    </rPh>
    <rPh sb="16" eb="19">
      <t>ヨウセイジョ</t>
    </rPh>
    <rPh sb="23" eb="27">
      <t>トドウフケン</t>
    </rPh>
    <rPh sb="27" eb="28">
      <t>ナイ</t>
    </rPh>
    <rPh sb="28" eb="30">
      <t>イリョウ</t>
    </rPh>
    <rPh sb="30" eb="32">
      <t>キカン</t>
    </rPh>
    <rPh sb="35" eb="36">
      <t>チ</t>
    </rPh>
    <rPh sb="37" eb="39">
      <t>イリョウ</t>
    </rPh>
    <rPh sb="39" eb="41">
      <t>キカン</t>
    </rPh>
    <rPh sb="41" eb="42">
      <t>トウ</t>
    </rPh>
    <rPh sb="44" eb="47">
      <t>カンゴシ</t>
    </rPh>
    <rPh sb="47" eb="50">
      <t>シュウショクリツ</t>
    </rPh>
    <rPh sb="50" eb="51">
      <t>トウ</t>
    </rPh>
    <rPh sb="52" eb="53">
      <t>オウ</t>
    </rPh>
    <rPh sb="55" eb="57">
      <t>ザイセイ</t>
    </rPh>
    <rPh sb="57" eb="59">
      <t>シエン</t>
    </rPh>
    <rPh sb="60" eb="61">
      <t>オコナ</t>
    </rPh>
    <phoneticPr fontId="2"/>
  </si>
  <si>
    <t>医療機関と連携した看護職員確保対策の推進</t>
    <rPh sb="9" eb="11">
      <t>カンゴ</t>
    </rPh>
    <rPh sb="11" eb="13">
      <t>ショクイン</t>
    </rPh>
    <rPh sb="13" eb="15">
      <t>カクホ</t>
    </rPh>
    <rPh sb="15" eb="17">
      <t>タイサク</t>
    </rPh>
    <rPh sb="18" eb="20">
      <t>スイシン</t>
    </rPh>
    <phoneticPr fontId="2"/>
  </si>
  <si>
    <t>地域の医療機関の看護職員確保の支援や看護職員の復職支援の促進を図るため、ナースセンターのサテライト展開、効果的な復職支援プログラム等の実施、都市部からへき地等看護職員不足地域への看護職員派遣など看護師等人材確保促進法の枠組みを活用した看護職員確保の強化を図るための経費に対する支援を行う。</t>
    <rPh sb="132" eb="134">
      <t>ケイヒ</t>
    </rPh>
    <rPh sb="135" eb="136">
      <t>タイ</t>
    </rPh>
    <rPh sb="138" eb="140">
      <t>シエン</t>
    </rPh>
    <rPh sb="141" eb="142">
      <t>オコナ</t>
    </rPh>
    <phoneticPr fontId="2"/>
  </si>
  <si>
    <t>看護師等養成所の施設・設備整備</t>
    <rPh sb="11" eb="13">
      <t>セツビ</t>
    </rPh>
    <phoneticPr fontId="2"/>
  </si>
  <si>
    <t>看護師等養成所の新築・増改築に係る施設整備や、開設に伴う初度設備整備、在宅看護自習室の新設に係る備品購入、修業年限の延長に必要な施設整備に対する支援を行う。</t>
    <rPh sb="15" eb="16">
      <t>カカ</t>
    </rPh>
    <rPh sb="17" eb="19">
      <t>シセツ</t>
    </rPh>
    <rPh sb="19" eb="21">
      <t>セイビ</t>
    </rPh>
    <rPh sb="23" eb="25">
      <t>カイセツ</t>
    </rPh>
    <rPh sb="26" eb="27">
      <t>トモナ</t>
    </rPh>
    <rPh sb="28" eb="30">
      <t>ショド</t>
    </rPh>
    <rPh sb="30" eb="32">
      <t>セツビ</t>
    </rPh>
    <rPh sb="32" eb="34">
      <t>セイビ</t>
    </rPh>
    <rPh sb="35" eb="37">
      <t>ザイタク</t>
    </rPh>
    <rPh sb="37" eb="39">
      <t>カンゴ</t>
    </rPh>
    <rPh sb="39" eb="42">
      <t>ジシュウシツ</t>
    </rPh>
    <rPh sb="43" eb="45">
      <t>シンセツ</t>
    </rPh>
    <rPh sb="46" eb="47">
      <t>カカ</t>
    </rPh>
    <rPh sb="48" eb="50">
      <t>ビヒン</t>
    </rPh>
    <rPh sb="50" eb="52">
      <t>コウニュウ</t>
    </rPh>
    <rPh sb="53" eb="55">
      <t>シュウギョウ</t>
    </rPh>
    <rPh sb="55" eb="57">
      <t>ネンゲン</t>
    </rPh>
    <rPh sb="58" eb="60">
      <t>エンチョウ</t>
    </rPh>
    <rPh sb="61" eb="63">
      <t>ヒツヨウ</t>
    </rPh>
    <rPh sb="64" eb="66">
      <t>シセツ</t>
    </rPh>
    <rPh sb="66" eb="68">
      <t>セイビ</t>
    </rPh>
    <rPh sb="69" eb="70">
      <t>タイ</t>
    </rPh>
    <rPh sb="72" eb="74">
      <t>シエン</t>
    </rPh>
    <rPh sb="75" eb="76">
      <t>オコナ</t>
    </rPh>
    <phoneticPr fontId="2"/>
  </si>
  <si>
    <t>看護師等養成所初度設備整備事業、
看護師等養成所教育環境改善設備整備事業、
看護師等養成所施設整備事業、
看護師養成所修業年限延長施設整備事業</t>
    <phoneticPr fontId="2"/>
  </si>
  <si>
    <t>看護職員定着促進のための宿舎整備</t>
    <phoneticPr fontId="2"/>
  </si>
  <si>
    <t>看護師宿舎を看護職員の離職防止対策の一環として個室整備に対する支援を行う。</t>
    <rPh sb="28" eb="29">
      <t>タイ</t>
    </rPh>
    <rPh sb="31" eb="33">
      <t>シエン</t>
    </rPh>
    <rPh sb="34" eb="35">
      <t>オコナ</t>
    </rPh>
    <phoneticPr fontId="2"/>
  </si>
  <si>
    <t>看護師宿舎施設整備事業</t>
    <phoneticPr fontId="2"/>
  </si>
  <si>
    <t>看護教員養成講習会の実施に必要な教室等の施設整備</t>
    <phoneticPr fontId="2"/>
  </si>
  <si>
    <t>教員養成講習会の定員数の増加等に伴う教室等の施設整備に対する支援を行う。</t>
    <rPh sb="16" eb="17">
      <t>トモナ</t>
    </rPh>
    <rPh sb="27" eb="28">
      <t>タイ</t>
    </rPh>
    <rPh sb="30" eb="32">
      <t>シエン</t>
    </rPh>
    <rPh sb="33" eb="34">
      <t>オコナ</t>
    </rPh>
    <phoneticPr fontId="2"/>
  </si>
  <si>
    <t>看護教員養成講習会施設整備事業</t>
    <phoneticPr fontId="2"/>
  </si>
  <si>
    <t>看護職員の就労環境改善のための体制整備</t>
    <phoneticPr fontId="2"/>
  </si>
  <si>
    <t>短時間正規雇用など多様な勤務形態等の導入や総合相談窓口の設置、看護業務の効率化や職場風土改善の研修等を行うための経費に対する支援を行う。</t>
    <rPh sb="16" eb="17">
      <t>トウ</t>
    </rPh>
    <rPh sb="21" eb="23">
      <t>ソウゴウ</t>
    </rPh>
    <rPh sb="23" eb="25">
      <t>ソウダン</t>
    </rPh>
    <rPh sb="25" eb="27">
      <t>マドグチ</t>
    </rPh>
    <rPh sb="28" eb="30">
      <t>セッチ</t>
    </rPh>
    <rPh sb="31" eb="33">
      <t>カンゴ</t>
    </rPh>
    <rPh sb="33" eb="35">
      <t>ギョウム</t>
    </rPh>
    <rPh sb="36" eb="39">
      <t>コウリツカ</t>
    </rPh>
    <rPh sb="40" eb="42">
      <t>ショクバ</t>
    </rPh>
    <rPh sb="42" eb="44">
      <t>フウド</t>
    </rPh>
    <rPh sb="44" eb="46">
      <t>カイゼン</t>
    </rPh>
    <rPh sb="47" eb="49">
      <t>ケンシュウ</t>
    </rPh>
    <rPh sb="49" eb="50">
      <t>トウ</t>
    </rPh>
    <rPh sb="51" eb="52">
      <t>オコナ</t>
    </rPh>
    <rPh sb="56" eb="58">
      <t>ケイヒ</t>
    </rPh>
    <rPh sb="59" eb="60">
      <t>タイ</t>
    </rPh>
    <rPh sb="62" eb="64">
      <t>シエン</t>
    </rPh>
    <rPh sb="65" eb="66">
      <t>オコナ</t>
    </rPh>
    <phoneticPr fontId="2"/>
  </si>
  <si>
    <t>看護職員の就労環境改善事業</t>
    <phoneticPr fontId="2"/>
  </si>
  <si>
    <t>看護職員の勤務環境改善のための施設整備</t>
    <phoneticPr fontId="2"/>
  </si>
  <si>
    <t>病院のナースステーション、仮眠室、処置室、カンファレンスルーム等の拡張や新設により看護職員が働きやすい合理的な病棟づくりとするために必要な施設整備に対する支援を行う。</t>
    <rPh sb="13" eb="16">
      <t>カミンシツ</t>
    </rPh>
    <rPh sb="74" eb="75">
      <t>タイ</t>
    </rPh>
    <rPh sb="77" eb="79">
      <t>シエン</t>
    </rPh>
    <rPh sb="80" eb="81">
      <t>オコナ</t>
    </rPh>
    <phoneticPr fontId="2"/>
  </si>
  <si>
    <t>看護師勤務環境改善施設整備事業</t>
    <phoneticPr fontId="2"/>
  </si>
  <si>
    <t>歯科衛生士・歯科技工士養成所の施設・設備整備</t>
    <phoneticPr fontId="2"/>
  </si>
  <si>
    <t>歯科衛生士、歯科技工士の教育内容の充実、質の高い医療を提供できる人材を育成するために必要な施設・設備の整備を行う。</t>
    <rPh sb="54" eb="55">
      <t>オコナ</t>
    </rPh>
    <phoneticPr fontId="2"/>
  </si>
  <si>
    <t>歯科衛生士養成所初度設備整備事業、
歯科衛生士養成所施設整備事業</t>
    <phoneticPr fontId="2"/>
  </si>
  <si>
    <t>地域包括ケアの拠点となる病院・薬局における薬剤師の確保支援</t>
    <phoneticPr fontId="2"/>
  </si>
  <si>
    <t>地域薬剤師会において、求職希望の薬剤師の氏名、勤務希望地域、勤務条件などを登録し、薬剤師の確保が困難な、地域包括ケア等を担う病院・薬局からの求めに対して、周辺地域に勤務する薬剤師の緊急派遣などの協議・調整を行うための体制整備を支援する。</t>
    <rPh sb="0" eb="2">
      <t>チイキ</t>
    </rPh>
    <rPh sb="2" eb="5">
      <t>ヤクザイシ</t>
    </rPh>
    <rPh sb="5" eb="6">
      <t>カイ</t>
    </rPh>
    <rPh sb="11" eb="13">
      <t>キュウショク</t>
    </rPh>
    <rPh sb="13" eb="15">
      <t>キボウ</t>
    </rPh>
    <rPh sb="16" eb="19">
      <t>ヤクザイシ</t>
    </rPh>
    <rPh sb="20" eb="22">
      <t>シメイ</t>
    </rPh>
    <rPh sb="23" eb="25">
      <t>キンム</t>
    </rPh>
    <rPh sb="25" eb="27">
      <t>キボウ</t>
    </rPh>
    <rPh sb="27" eb="29">
      <t>チイキ</t>
    </rPh>
    <rPh sb="30" eb="32">
      <t>キンム</t>
    </rPh>
    <rPh sb="32" eb="34">
      <t>ジョウケン</t>
    </rPh>
    <rPh sb="37" eb="39">
      <t>トウロク</t>
    </rPh>
    <rPh sb="41" eb="44">
      <t>ヤクザイシ</t>
    </rPh>
    <rPh sb="45" eb="47">
      <t>カクホ</t>
    </rPh>
    <rPh sb="48" eb="50">
      <t>コンナン</t>
    </rPh>
    <rPh sb="52" eb="54">
      <t>チイキ</t>
    </rPh>
    <rPh sb="54" eb="56">
      <t>ホウカツ</t>
    </rPh>
    <rPh sb="58" eb="59">
      <t>トウ</t>
    </rPh>
    <rPh sb="60" eb="61">
      <t>ニナ</t>
    </rPh>
    <rPh sb="62" eb="64">
      <t>ビョウイン</t>
    </rPh>
    <rPh sb="65" eb="67">
      <t>ヤッキョク</t>
    </rPh>
    <rPh sb="70" eb="71">
      <t>モト</t>
    </rPh>
    <rPh sb="73" eb="74">
      <t>タイ</t>
    </rPh>
    <rPh sb="77" eb="79">
      <t>シュウヘン</t>
    </rPh>
    <rPh sb="79" eb="81">
      <t>チイキ</t>
    </rPh>
    <rPh sb="82" eb="84">
      <t>キンム</t>
    </rPh>
    <rPh sb="86" eb="89">
      <t>ヤクザイシ</t>
    </rPh>
    <rPh sb="90" eb="92">
      <t>キンキュウ</t>
    </rPh>
    <rPh sb="92" eb="94">
      <t>ハケン</t>
    </rPh>
    <rPh sb="97" eb="99">
      <t>キョウギ</t>
    </rPh>
    <rPh sb="100" eb="102">
      <t>チョウセイ</t>
    </rPh>
    <rPh sb="103" eb="104">
      <t>オコナ</t>
    </rPh>
    <rPh sb="108" eb="110">
      <t>タイセイ</t>
    </rPh>
    <rPh sb="110" eb="112">
      <t>セイビ</t>
    </rPh>
    <rPh sb="113" eb="115">
      <t>シエン</t>
    </rPh>
    <phoneticPr fontId="2"/>
  </si>
  <si>
    <t>　（５）医療従事者の勤務環境改善のための事業　等</t>
    <rPh sb="4" eb="6">
      <t>イリョウ</t>
    </rPh>
    <rPh sb="6" eb="9">
      <t>ジュウジシャ</t>
    </rPh>
    <rPh sb="10" eb="12">
      <t>キンム</t>
    </rPh>
    <rPh sb="12" eb="14">
      <t>カンキョウ</t>
    </rPh>
    <rPh sb="14" eb="16">
      <t>カイゼン</t>
    </rPh>
    <rPh sb="20" eb="22">
      <t>ジギョウ</t>
    </rPh>
    <rPh sb="23" eb="24">
      <t>トウ</t>
    </rPh>
    <phoneticPr fontId="2"/>
  </si>
  <si>
    <t>勤務環境改善支援センターの運営</t>
    <phoneticPr fontId="2"/>
  </si>
  <si>
    <t>医師・看護師等の医療従事者の離職防止・定着促進を図ることを目指し、PDCAサイクルを活用して勤務環境改善に向けた取組を行うための仕組みを活用して勤務環境改善に取り組む各医療機関に対して総合的・専門的な支援を行うために設置される「医療勤務環境改善支援センター」を都道府県が運営するための経費に対する支援を行う。</t>
    <rPh sb="130" eb="134">
      <t>トドウフケン</t>
    </rPh>
    <rPh sb="142" eb="144">
      <t>ケイヒ</t>
    </rPh>
    <rPh sb="145" eb="146">
      <t>タイ</t>
    </rPh>
    <rPh sb="148" eb="150">
      <t>シエン</t>
    </rPh>
    <rPh sb="151" eb="152">
      <t>オコナ</t>
    </rPh>
    <phoneticPr fontId="2"/>
  </si>
  <si>
    <t>各医療機関の勤務環境改善や再就業促進の取組への支援（医療クラーク、ICTシステム導入、院内保育所整備・運営等）</t>
    <phoneticPr fontId="2"/>
  </si>
  <si>
    <t>計画的に勤務環境の改善を行う医療機関に対して、医療クラーク・看護補助者の配置などの医療従事者の働き方・休み方の改善に資する取組、専門アドバイザーによる助言指導、業務省力化・効率化など勤務環境改善に資するICTシステムの導入、院内保育所の整備・運営などの働きやすさ確保のための環境整備など、改善計画を進める医療機関の取組を支援する。</t>
    <rPh sb="160" eb="162">
      <t>シエン</t>
    </rPh>
    <phoneticPr fontId="2"/>
  </si>
  <si>
    <t>病院内保育所運営事業、
病院内保育所施設整備事業</t>
    <phoneticPr fontId="2"/>
  </si>
  <si>
    <t>有床診療所における非常勤医師を含む医師、看護師等の確保支援</t>
    <rPh sb="20" eb="23">
      <t>カンゴシ</t>
    </rPh>
    <rPh sb="23" eb="24">
      <t>トウ</t>
    </rPh>
    <rPh sb="27" eb="29">
      <t>シエン</t>
    </rPh>
    <phoneticPr fontId="2"/>
  </si>
  <si>
    <t>病院を退院する患者が居宅等における療養生活に円滑に移行するために必要な医療等を提供するため、有床診療所において休日・夜間に勤務する医師・看護師等を配置する。</t>
    <rPh sb="37" eb="38">
      <t>トウ</t>
    </rPh>
    <rPh sb="39" eb="41">
      <t>テイキョウ</t>
    </rPh>
    <rPh sb="46" eb="48">
      <t>ユウショウ</t>
    </rPh>
    <rPh sb="71" eb="72">
      <t>トウ</t>
    </rPh>
    <rPh sb="73" eb="75">
      <t>ハイチ</t>
    </rPh>
    <phoneticPr fontId="2"/>
  </si>
  <si>
    <t>休日・夜間の小児救急医療体制の整備</t>
    <phoneticPr fontId="2"/>
  </si>
  <si>
    <t>小児救急医の負担を軽減するため、小児科を標榜する病院等が輪番制方式若しくは共同利用型方式により、又は複数の二次医療圏による広域を対象に小児患者を受け入れることにより、休日・夜間の小児救急医療体制を整備するために必要な医師、看護師等の医療従事者の確保に必要な経費及び「小児救急医療拠点病院」の運営に必要な経費に対する支援を行う。</t>
    <rPh sb="0" eb="2">
      <t>ショウニ</t>
    </rPh>
    <rPh sb="2" eb="4">
      <t>キュウキュウ</t>
    </rPh>
    <rPh sb="4" eb="5">
      <t>イ</t>
    </rPh>
    <rPh sb="6" eb="8">
      <t>フタン</t>
    </rPh>
    <rPh sb="9" eb="11">
      <t>ケイゲン</t>
    </rPh>
    <rPh sb="20" eb="22">
      <t>ヒョウボウ</t>
    </rPh>
    <rPh sb="26" eb="27">
      <t>トウ</t>
    </rPh>
    <rPh sb="33" eb="34">
      <t>モ</t>
    </rPh>
    <rPh sb="48" eb="49">
      <t>マタ</t>
    </rPh>
    <rPh sb="50" eb="52">
      <t>フクスウ</t>
    </rPh>
    <rPh sb="53" eb="55">
      <t>ニジ</t>
    </rPh>
    <rPh sb="55" eb="58">
      <t>イリョウケン</t>
    </rPh>
    <rPh sb="61" eb="63">
      <t>コウイキ</t>
    </rPh>
    <rPh sb="64" eb="66">
      <t>タイショウ</t>
    </rPh>
    <rPh sb="67" eb="69">
      <t>ショウニ</t>
    </rPh>
    <rPh sb="69" eb="71">
      <t>カンジャ</t>
    </rPh>
    <rPh sb="72" eb="73">
      <t>ウ</t>
    </rPh>
    <rPh sb="74" eb="75">
      <t>イ</t>
    </rPh>
    <rPh sb="83" eb="85">
      <t>キュウジツ</t>
    </rPh>
    <rPh sb="93" eb="95">
      <t>イリョウ</t>
    </rPh>
    <rPh sb="105" eb="107">
      <t>ヒツヨウ</t>
    </rPh>
    <rPh sb="108" eb="110">
      <t>イシ</t>
    </rPh>
    <rPh sb="111" eb="114">
      <t>カンゴシ</t>
    </rPh>
    <rPh sb="114" eb="115">
      <t>トウ</t>
    </rPh>
    <rPh sb="116" eb="118">
      <t>イリョウ</t>
    </rPh>
    <rPh sb="118" eb="121">
      <t>ジュウジシャ</t>
    </rPh>
    <rPh sb="122" eb="124">
      <t>カクホ</t>
    </rPh>
    <rPh sb="125" eb="127">
      <t>ヒツヨウ</t>
    </rPh>
    <rPh sb="128" eb="130">
      <t>ケイヒ</t>
    </rPh>
    <rPh sb="130" eb="131">
      <t>オヨ</t>
    </rPh>
    <rPh sb="133" eb="135">
      <t>ショウニ</t>
    </rPh>
    <rPh sb="135" eb="137">
      <t>キュウキュウ</t>
    </rPh>
    <rPh sb="137" eb="139">
      <t>イリョウ</t>
    </rPh>
    <rPh sb="139" eb="141">
      <t>キョテン</t>
    </rPh>
    <rPh sb="141" eb="143">
      <t>ビョウイン</t>
    </rPh>
    <rPh sb="145" eb="147">
      <t>ウンエイ</t>
    </rPh>
    <rPh sb="148" eb="150">
      <t>ヒツヨウ</t>
    </rPh>
    <rPh sb="151" eb="153">
      <t>ケイヒ</t>
    </rPh>
    <rPh sb="154" eb="155">
      <t>タイ</t>
    </rPh>
    <rPh sb="157" eb="159">
      <t>シエン</t>
    </rPh>
    <rPh sb="160" eb="161">
      <t>オコナ</t>
    </rPh>
    <phoneticPr fontId="2"/>
  </si>
  <si>
    <t>小児救急医療体制整備事業</t>
    <phoneticPr fontId="2"/>
  </si>
  <si>
    <t>電話による小児患者の相談体制の整備</t>
    <phoneticPr fontId="2"/>
  </si>
  <si>
    <t>地域の小児救急医療体制の補強と医療機関の機能分化を推進し、全国どこでも患者の症状に応じた適切な医療が受けられるようにすることを通じ、小児科医の負担を軽減するため、地域の小児科医等による夜間の小児患者の保護者等向けの電話相談体制を整備するための経費に対する支援を行う。</t>
    <rPh sb="121" eb="123">
      <t>ケイヒ</t>
    </rPh>
    <rPh sb="124" eb="125">
      <t>タイ</t>
    </rPh>
    <rPh sb="127" eb="129">
      <t>シエン</t>
    </rPh>
    <rPh sb="130" eb="131">
      <t>オコナ</t>
    </rPh>
    <phoneticPr fontId="2"/>
  </si>
  <si>
    <t>小児救急電話相談事業</t>
    <phoneticPr fontId="2"/>
  </si>
  <si>
    <t>後方支援機関への搬送体制の整備</t>
    <phoneticPr fontId="2"/>
  </si>
  <si>
    <t>救急や小児周産期の医師の負担を軽減するため、高次医療機関において不安定な状態を脱した患者を搬送元等の医療機関に救急自動車等で搬送する際の経費に対する支援を行う。
また、受入医療機関に積極的に受け入れるためのｺｰﾃﾞｨﾈｰﾀｰの配置を支援する。</t>
    <rPh sb="66" eb="67">
      <t>サイ</t>
    </rPh>
    <rPh sb="68" eb="70">
      <t>ケイヒ</t>
    </rPh>
    <rPh sb="71" eb="72">
      <t>タイ</t>
    </rPh>
    <rPh sb="74" eb="76">
      <t>シエン</t>
    </rPh>
    <rPh sb="77" eb="78">
      <t>オコナ</t>
    </rPh>
    <rPh sb="84" eb="86">
      <t>ウケイレ</t>
    </rPh>
    <rPh sb="86" eb="88">
      <t>イリョウ</t>
    </rPh>
    <rPh sb="88" eb="90">
      <t>キカン</t>
    </rPh>
    <rPh sb="91" eb="94">
      <t>セッキョクテキ</t>
    </rPh>
    <rPh sb="95" eb="96">
      <t>ウ</t>
    </rPh>
    <rPh sb="97" eb="98">
      <t>イ</t>
    </rPh>
    <rPh sb="113" eb="115">
      <t>ハイチ</t>
    </rPh>
    <rPh sb="116" eb="118">
      <t>シエン</t>
    </rPh>
    <phoneticPr fontId="2"/>
  </si>
  <si>
    <t>　その他、上記25～54に該当しない「医療従事者等の確保・養成のための事業」</t>
    <rPh sb="3" eb="4">
      <t>タ</t>
    </rPh>
    <rPh sb="5" eb="7">
      <t>ジョウキ</t>
    </rPh>
    <rPh sb="13" eb="15">
      <t>ガイトウ</t>
    </rPh>
    <phoneticPr fontId="2"/>
  </si>
  <si>
    <t>事業区分Ⅲ　－　計</t>
    <rPh sb="0" eb="4">
      <t>ジギョウクブン</t>
    </rPh>
    <rPh sb="8" eb="9">
      <t>ケイ</t>
    </rPh>
    <phoneticPr fontId="2"/>
  </si>
  <si>
    <t>合　　　　　　計</t>
    <rPh sb="0" eb="1">
      <t>ア</t>
    </rPh>
    <rPh sb="7" eb="8">
      <t>ケイ</t>
    </rPh>
    <phoneticPr fontId="2"/>
  </si>
  <si>
    <t>・標準事業例</t>
    <rPh sb="1" eb="3">
      <t>ヒョウジュン</t>
    </rPh>
    <rPh sb="3" eb="5">
      <t>ジギョウ</t>
    </rPh>
    <rPh sb="5" eb="6">
      <t>レイ</t>
    </rPh>
    <phoneticPr fontId="2"/>
  </si>
  <si>
    <t>旧補助金名</t>
    <rPh sb="0" eb="1">
      <t>キュウ</t>
    </rPh>
    <rPh sb="1" eb="4">
      <t>ホジョキン</t>
    </rPh>
    <rPh sb="4" eb="5">
      <t>メイ</t>
    </rPh>
    <phoneticPr fontId="12"/>
  </si>
  <si>
    <t>事業名</t>
    <rPh sb="0" eb="2">
      <t>ジギョウ</t>
    </rPh>
    <rPh sb="2" eb="3">
      <t>メイ</t>
    </rPh>
    <phoneticPr fontId="12"/>
  </si>
  <si>
    <t>医療施設運営費等補助金</t>
    <rPh sb="0" eb="2">
      <t>イリョウ</t>
    </rPh>
    <rPh sb="2" eb="4">
      <t>シセツ</t>
    </rPh>
    <rPh sb="4" eb="7">
      <t>ウンエイヒ</t>
    </rPh>
    <rPh sb="7" eb="8">
      <t>トウ</t>
    </rPh>
    <rPh sb="8" eb="11">
      <t>ホジョキン</t>
    </rPh>
    <phoneticPr fontId="12"/>
  </si>
  <si>
    <t>地域医療支援センター運営事業</t>
    <rPh sb="0" eb="2">
      <t>チイキ</t>
    </rPh>
    <rPh sb="2" eb="4">
      <t>イリョウ</t>
    </rPh>
    <rPh sb="4" eb="6">
      <t>シエン</t>
    </rPh>
    <rPh sb="10" eb="12">
      <t>ウンエイ</t>
    </rPh>
    <rPh sb="12" eb="14">
      <t>ジギョウ</t>
    </rPh>
    <phoneticPr fontId="12"/>
  </si>
  <si>
    <t>医療関係者養成確保対策費等補助金</t>
    <rPh sb="0" eb="2">
      <t>イリョウ</t>
    </rPh>
    <rPh sb="2" eb="4">
      <t>カンケイ</t>
    </rPh>
    <rPh sb="4" eb="5">
      <t>シャ</t>
    </rPh>
    <rPh sb="5" eb="7">
      <t>ヨウセイ</t>
    </rPh>
    <rPh sb="7" eb="9">
      <t>カクホ</t>
    </rPh>
    <rPh sb="9" eb="12">
      <t>タイサクヒ</t>
    </rPh>
    <rPh sb="12" eb="13">
      <t>トウ</t>
    </rPh>
    <rPh sb="13" eb="16">
      <t>ホジョキン</t>
    </rPh>
    <phoneticPr fontId="12"/>
  </si>
  <si>
    <t>看護師等養成所運営事業　（保健師養成所運営事業）</t>
    <rPh sb="0" eb="3">
      <t>カンゴシ</t>
    </rPh>
    <rPh sb="3" eb="4">
      <t>トウ</t>
    </rPh>
    <rPh sb="4" eb="7">
      <t>ヨウセイジョ</t>
    </rPh>
    <rPh sb="7" eb="9">
      <t>ウンエイ</t>
    </rPh>
    <rPh sb="9" eb="11">
      <t>ジギョウ</t>
    </rPh>
    <phoneticPr fontId="12"/>
  </si>
  <si>
    <t>看護師等養成所運営事業　（助産師養成所運営事業）</t>
    <rPh sb="0" eb="3">
      <t>カンゴシ</t>
    </rPh>
    <rPh sb="3" eb="4">
      <t>トウ</t>
    </rPh>
    <rPh sb="4" eb="7">
      <t>ヨウセイジョ</t>
    </rPh>
    <rPh sb="7" eb="9">
      <t>ウンエイ</t>
    </rPh>
    <rPh sb="9" eb="11">
      <t>ジギョウ</t>
    </rPh>
    <phoneticPr fontId="12"/>
  </si>
  <si>
    <t>看護師等養成所運営事業　（看護師（３年課程）養成所運営事業）</t>
    <rPh sb="0" eb="3">
      <t>カンゴシ</t>
    </rPh>
    <rPh sb="3" eb="4">
      <t>トウ</t>
    </rPh>
    <rPh sb="4" eb="7">
      <t>ヨウセイジョ</t>
    </rPh>
    <rPh sb="7" eb="9">
      <t>ウンエイ</t>
    </rPh>
    <rPh sb="9" eb="11">
      <t>ジギョウ</t>
    </rPh>
    <phoneticPr fontId="12"/>
  </si>
  <si>
    <t>看護師等養成所運営事業　（看護師（２年課程）養成所運営事業）</t>
    <rPh sb="0" eb="3">
      <t>カンゴシ</t>
    </rPh>
    <rPh sb="3" eb="4">
      <t>トウ</t>
    </rPh>
    <rPh sb="4" eb="7">
      <t>ヨウセイジョ</t>
    </rPh>
    <rPh sb="7" eb="9">
      <t>ウンエイ</t>
    </rPh>
    <rPh sb="9" eb="11">
      <t>ジギョウ</t>
    </rPh>
    <phoneticPr fontId="12"/>
  </si>
  <si>
    <t>看護師等養成所運営事業　（准看護師養成所運営事業）</t>
    <rPh sb="0" eb="3">
      <t>カンゴシ</t>
    </rPh>
    <rPh sb="3" eb="4">
      <t>トウ</t>
    </rPh>
    <rPh sb="4" eb="7">
      <t>ヨウセイジョ</t>
    </rPh>
    <rPh sb="7" eb="9">
      <t>ウンエイ</t>
    </rPh>
    <rPh sb="9" eb="11">
      <t>ジギョウ</t>
    </rPh>
    <phoneticPr fontId="12"/>
  </si>
  <si>
    <t>看護師等養成所運営事業　（看護師養成所３年課程導入促進事業）</t>
    <rPh sb="0" eb="3">
      <t>カンゴシ</t>
    </rPh>
    <rPh sb="3" eb="4">
      <t>トウ</t>
    </rPh>
    <rPh sb="4" eb="7">
      <t>ヨウセイジョ</t>
    </rPh>
    <rPh sb="7" eb="9">
      <t>ウンエイ</t>
    </rPh>
    <rPh sb="9" eb="11">
      <t>ジギョウ</t>
    </rPh>
    <phoneticPr fontId="12"/>
  </si>
  <si>
    <t>看護師等養成所運営事業　（助産師養成所開校促進事業）</t>
    <rPh sb="0" eb="3">
      <t>カンゴシ</t>
    </rPh>
    <rPh sb="3" eb="4">
      <t>トウ</t>
    </rPh>
    <rPh sb="4" eb="7">
      <t>ヨウセイジョ</t>
    </rPh>
    <rPh sb="7" eb="9">
      <t>ウンエイ</t>
    </rPh>
    <rPh sb="9" eb="11">
      <t>ジギョウ</t>
    </rPh>
    <phoneticPr fontId="12"/>
  </si>
  <si>
    <t>看護師等養成所運営事業　（看護師養成所修業年限延長促進事業）</t>
    <rPh sb="0" eb="3">
      <t>カンゴシ</t>
    </rPh>
    <rPh sb="3" eb="4">
      <t>トウ</t>
    </rPh>
    <rPh sb="4" eb="7">
      <t>ヨウセイジョ</t>
    </rPh>
    <rPh sb="7" eb="9">
      <t>ウンエイ</t>
    </rPh>
    <rPh sb="9" eb="11">
      <t>ジギョウ</t>
    </rPh>
    <phoneticPr fontId="12"/>
  </si>
  <si>
    <t>医療提供体制推進事業費補助金（ソフト）</t>
    <rPh sb="0" eb="2">
      <t>イリョウ</t>
    </rPh>
    <rPh sb="2" eb="4">
      <t>テイキョウ</t>
    </rPh>
    <rPh sb="4" eb="6">
      <t>タイセイ</t>
    </rPh>
    <rPh sb="6" eb="8">
      <t>スイシン</t>
    </rPh>
    <rPh sb="8" eb="11">
      <t>ジギョウヒ</t>
    </rPh>
    <rPh sb="11" eb="14">
      <t>ホジョキン</t>
    </rPh>
    <phoneticPr fontId="12"/>
  </si>
  <si>
    <t>救急勤務医支援事業</t>
    <rPh sb="0" eb="2">
      <t>キュウキュウ</t>
    </rPh>
    <rPh sb="2" eb="5">
      <t>キンムイ</t>
    </rPh>
    <rPh sb="5" eb="7">
      <t>シエン</t>
    </rPh>
    <rPh sb="7" eb="9">
      <t>ジギョウ</t>
    </rPh>
    <phoneticPr fontId="12"/>
  </si>
  <si>
    <t>小児救急電話相談事業</t>
    <rPh sb="0" eb="2">
      <t>ショウニ</t>
    </rPh>
    <rPh sb="2" eb="4">
      <t>キュウキュウ</t>
    </rPh>
    <rPh sb="4" eb="6">
      <t>デンワ</t>
    </rPh>
    <rPh sb="6" eb="8">
      <t>ソウダン</t>
    </rPh>
    <rPh sb="8" eb="10">
      <t>ジギョウ</t>
    </rPh>
    <phoneticPr fontId="12"/>
  </si>
  <si>
    <t>小児救急地域医師研修事業</t>
    <rPh sb="0" eb="2">
      <t>ショウニ</t>
    </rPh>
    <rPh sb="2" eb="4">
      <t>キュウキュウ</t>
    </rPh>
    <rPh sb="4" eb="6">
      <t>チイキ</t>
    </rPh>
    <rPh sb="6" eb="8">
      <t>イシ</t>
    </rPh>
    <rPh sb="8" eb="10">
      <t>ケンシュウ</t>
    </rPh>
    <rPh sb="10" eb="12">
      <t>ジギョウ</t>
    </rPh>
    <phoneticPr fontId="12"/>
  </si>
  <si>
    <t>小児救急医療体制整備事業　(ｱ)小児救急医療支援事業</t>
    <rPh sb="0" eb="2">
      <t>ショウニ</t>
    </rPh>
    <rPh sb="2" eb="4">
      <t>キュウキュウ</t>
    </rPh>
    <rPh sb="4" eb="6">
      <t>イリョウ</t>
    </rPh>
    <rPh sb="6" eb="8">
      <t>タイセイ</t>
    </rPh>
    <rPh sb="8" eb="10">
      <t>セイビ</t>
    </rPh>
    <rPh sb="10" eb="12">
      <t>ジギョウ</t>
    </rPh>
    <rPh sb="16" eb="18">
      <t>ショウニ</t>
    </rPh>
    <rPh sb="18" eb="20">
      <t>キュウキュウ</t>
    </rPh>
    <rPh sb="20" eb="22">
      <t>イリョウ</t>
    </rPh>
    <rPh sb="22" eb="24">
      <t>シエン</t>
    </rPh>
    <rPh sb="24" eb="26">
      <t>ジギョウ</t>
    </rPh>
    <phoneticPr fontId="12"/>
  </si>
  <si>
    <t>小児救急医療体制整備事業　(ｲ)小児救急医療拠点病院運営事業</t>
    <rPh sb="0" eb="2">
      <t>ショウニ</t>
    </rPh>
    <rPh sb="2" eb="4">
      <t>キュウキュウ</t>
    </rPh>
    <rPh sb="4" eb="6">
      <t>イリョウ</t>
    </rPh>
    <rPh sb="6" eb="8">
      <t>タイセイ</t>
    </rPh>
    <rPh sb="8" eb="10">
      <t>セイビ</t>
    </rPh>
    <rPh sb="10" eb="12">
      <t>ジギョウ</t>
    </rPh>
    <rPh sb="16" eb="18">
      <t>ショウニ</t>
    </rPh>
    <rPh sb="18" eb="20">
      <t>キュウキュウ</t>
    </rPh>
    <rPh sb="20" eb="22">
      <t>イリョウ</t>
    </rPh>
    <rPh sb="22" eb="24">
      <t>キョテン</t>
    </rPh>
    <rPh sb="24" eb="26">
      <t>ビョウイン</t>
    </rPh>
    <rPh sb="26" eb="28">
      <t>ウンエイ</t>
    </rPh>
    <rPh sb="28" eb="30">
      <t>ジギョウ</t>
    </rPh>
    <phoneticPr fontId="12"/>
  </si>
  <si>
    <t>救急医療専門領域医師研修事業</t>
    <rPh sb="0" eb="2">
      <t>キュウキュウ</t>
    </rPh>
    <rPh sb="2" eb="4">
      <t>イリョウ</t>
    </rPh>
    <rPh sb="4" eb="6">
      <t>センモン</t>
    </rPh>
    <rPh sb="6" eb="8">
      <t>リョウイキ</t>
    </rPh>
    <rPh sb="8" eb="10">
      <t>イシ</t>
    </rPh>
    <rPh sb="10" eb="12">
      <t>ケンシュウ</t>
    </rPh>
    <rPh sb="12" eb="14">
      <t>ジギョウ</t>
    </rPh>
    <phoneticPr fontId="12"/>
  </si>
  <si>
    <t>小児集中治療室医療従事者研修事業</t>
    <rPh sb="0" eb="2">
      <t>ショウニ</t>
    </rPh>
    <rPh sb="2" eb="4">
      <t>シュウチュウ</t>
    </rPh>
    <rPh sb="4" eb="7">
      <t>チリョウシツ</t>
    </rPh>
    <rPh sb="7" eb="9">
      <t>イリョウ</t>
    </rPh>
    <rPh sb="9" eb="12">
      <t>ジュウジシャ</t>
    </rPh>
    <rPh sb="12" eb="14">
      <t>ケンシュウ</t>
    </rPh>
    <rPh sb="14" eb="16">
      <t>ジギョウ</t>
    </rPh>
    <phoneticPr fontId="12"/>
  </si>
  <si>
    <t>新生児医療担当医確保支援事業</t>
    <rPh sb="0" eb="3">
      <t>シンセイジ</t>
    </rPh>
    <rPh sb="3" eb="5">
      <t>イリョウ</t>
    </rPh>
    <rPh sb="5" eb="8">
      <t>タントウイ</t>
    </rPh>
    <rPh sb="8" eb="10">
      <t>カクホ</t>
    </rPh>
    <rPh sb="10" eb="12">
      <t>シエン</t>
    </rPh>
    <rPh sb="12" eb="14">
      <t>ジギョウ</t>
    </rPh>
    <phoneticPr fontId="12"/>
  </si>
  <si>
    <t>統合補助金（ソフト）</t>
    <rPh sb="0" eb="2">
      <t>トウゴウ</t>
    </rPh>
    <rPh sb="2" eb="5">
      <t>ホジョキン</t>
    </rPh>
    <phoneticPr fontId="12"/>
  </si>
  <si>
    <t xml:space="preserve">女性医師等就労支援事業 </t>
    <rPh sb="5" eb="7">
      <t>シュウロウ</t>
    </rPh>
    <rPh sb="7" eb="9">
      <t>シエン</t>
    </rPh>
    <phoneticPr fontId="12"/>
  </si>
  <si>
    <t>産科医等確保支援事業</t>
    <rPh sb="0" eb="4">
      <t>サンカイナド</t>
    </rPh>
    <rPh sb="4" eb="6">
      <t>カクホ</t>
    </rPh>
    <rPh sb="6" eb="8">
      <t>シエン</t>
    </rPh>
    <rPh sb="8" eb="10">
      <t>ジギョウ</t>
    </rPh>
    <phoneticPr fontId="12"/>
  </si>
  <si>
    <t>産科医等育成支援事業</t>
    <rPh sb="0" eb="4">
      <t>サンカイナド</t>
    </rPh>
    <rPh sb="4" eb="6">
      <t>イクセイ</t>
    </rPh>
    <rPh sb="6" eb="8">
      <t>シエン</t>
    </rPh>
    <rPh sb="8" eb="10">
      <t>ジギョウ</t>
    </rPh>
    <phoneticPr fontId="12"/>
  </si>
  <si>
    <t>看護職員資質向上推進事業</t>
    <rPh sb="0" eb="2">
      <t>カンゴ</t>
    </rPh>
    <rPh sb="2" eb="4">
      <t>ショクイン</t>
    </rPh>
    <rPh sb="4" eb="6">
      <t>シシツ</t>
    </rPh>
    <rPh sb="6" eb="8">
      <t>コウジョウ</t>
    </rPh>
    <rPh sb="8" eb="10">
      <t>スイシン</t>
    </rPh>
    <rPh sb="10" eb="12">
      <t>ジギョウ</t>
    </rPh>
    <phoneticPr fontId="12"/>
  </si>
  <si>
    <t>新人看護職員研修事業</t>
    <rPh sb="0" eb="2">
      <t>シンジン</t>
    </rPh>
    <rPh sb="2" eb="4">
      <t>カンゴ</t>
    </rPh>
    <rPh sb="4" eb="6">
      <t>ショクイン</t>
    </rPh>
    <rPh sb="6" eb="8">
      <t>ケンシュウ</t>
    </rPh>
    <rPh sb="8" eb="10">
      <t>ジギョウ</t>
    </rPh>
    <phoneticPr fontId="12"/>
  </si>
  <si>
    <t>病院内保育所運営事業</t>
    <rPh sb="0" eb="2">
      <t>ビョウイン</t>
    </rPh>
    <rPh sb="2" eb="3">
      <t>ナイ</t>
    </rPh>
    <rPh sb="3" eb="5">
      <t>ホイク</t>
    </rPh>
    <rPh sb="5" eb="6">
      <t>ショ</t>
    </rPh>
    <rPh sb="6" eb="8">
      <t>ウンエイ</t>
    </rPh>
    <rPh sb="8" eb="10">
      <t>ジギョウ</t>
    </rPh>
    <phoneticPr fontId="12"/>
  </si>
  <si>
    <t>看護職員確保対策特別事業</t>
    <rPh sb="0" eb="2">
      <t>カンゴ</t>
    </rPh>
    <rPh sb="2" eb="4">
      <t>ショクイン</t>
    </rPh>
    <rPh sb="4" eb="6">
      <t>カクホ</t>
    </rPh>
    <rPh sb="6" eb="8">
      <t>タイサク</t>
    </rPh>
    <rPh sb="8" eb="10">
      <t>トクベツ</t>
    </rPh>
    <rPh sb="10" eb="12">
      <t>ジギョウ</t>
    </rPh>
    <phoneticPr fontId="12"/>
  </si>
  <si>
    <t>訪問看護推進事業</t>
    <rPh sb="0" eb="2">
      <t>ホウモン</t>
    </rPh>
    <rPh sb="2" eb="4">
      <t>カンゴ</t>
    </rPh>
    <rPh sb="4" eb="6">
      <t>スイシン</t>
    </rPh>
    <rPh sb="6" eb="8">
      <t>ジギョウ</t>
    </rPh>
    <phoneticPr fontId="12"/>
  </si>
  <si>
    <t>医療提供体制推進事業費補助金（ソフト）</t>
    <rPh sb="0" eb="4">
      <t>イリョウテイキョウ</t>
    </rPh>
    <rPh sb="4" eb="6">
      <t>タイセイ</t>
    </rPh>
    <rPh sb="6" eb="8">
      <t>スイシン</t>
    </rPh>
    <rPh sb="8" eb="11">
      <t>ジギョウヒ</t>
    </rPh>
    <rPh sb="11" eb="14">
      <t>ホジョキン</t>
    </rPh>
    <phoneticPr fontId="12"/>
  </si>
  <si>
    <t>看護職員の就労環境改善事業</t>
    <rPh sb="0" eb="2">
      <t>カンゴ</t>
    </rPh>
    <rPh sb="2" eb="4">
      <t>ショクイン</t>
    </rPh>
    <rPh sb="5" eb="7">
      <t>シュウロウ</t>
    </rPh>
    <rPh sb="7" eb="9">
      <t>カンキョウ</t>
    </rPh>
    <rPh sb="9" eb="11">
      <t>カイゼン</t>
    </rPh>
    <rPh sb="11" eb="13">
      <t>ジギョウ</t>
    </rPh>
    <phoneticPr fontId="12"/>
  </si>
  <si>
    <t>看護補助者活用推進事業</t>
    <rPh sb="0" eb="2">
      <t>カンゴ</t>
    </rPh>
    <rPh sb="2" eb="4">
      <t>ホジョ</t>
    </rPh>
    <rPh sb="4" eb="5">
      <t>シャ</t>
    </rPh>
    <rPh sb="5" eb="7">
      <t>カツヨウ</t>
    </rPh>
    <rPh sb="7" eb="9">
      <t>スイシン</t>
    </rPh>
    <rPh sb="9" eb="11">
      <t>ジギョウ</t>
    </rPh>
    <phoneticPr fontId="12"/>
  </si>
  <si>
    <t>在宅歯科医療連携室整備事業</t>
    <rPh sb="0" eb="2">
      <t>ザイタク</t>
    </rPh>
    <rPh sb="2" eb="4">
      <t>シカ</t>
    </rPh>
    <rPh sb="4" eb="6">
      <t>イリョウ</t>
    </rPh>
    <rPh sb="6" eb="8">
      <t>レンケイ</t>
    </rPh>
    <rPh sb="8" eb="9">
      <t>シツ</t>
    </rPh>
    <rPh sb="9" eb="11">
      <t>セイビ</t>
    </rPh>
    <rPh sb="11" eb="13">
      <t>ジギョウ</t>
    </rPh>
    <phoneticPr fontId="12"/>
  </si>
  <si>
    <t>医療提供体制推進事業費補助金（設備）</t>
    <rPh sb="0" eb="4">
      <t>イリョウテイキョウ</t>
    </rPh>
    <rPh sb="4" eb="6">
      <t>タイセイ</t>
    </rPh>
    <rPh sb="6" eb="8">
      <t>スイシン</t>
    </rPh>
    <rPh sb="8" eb="11">
      <t>ジギョウヒ</t>
    </rPh>
    <rPh sb="11" eb="14">
      <t>ホジョキン</t>
    </rPh>
    <rPh sb="15" eb="17">
      <t>セツビ</t>
    </rPh>
    <phoneticPr fontId="12"/>
  </si>
  <si>
    <t>看護師等養成所初度設備整備事業</t>
    <rPh sb="0" eb="3">
      <t>カンゴシ</t>
    </rPh>
    <rPh sb="3" eb="4">
      <t>トウ</t>
    </rPh>
    <rPh sb="4" eb="7">
      <t>ヨウセイショ</t>
    </rPh>
    <rPh sb="7" eb="9">
      <t>ショド</t>
    </rPh>
    <rPh sb="9" eb="11">
      <t>セツビ</t>
    </rPh>
    <rPh sb="11" eb="13">
      <t>セイビ</t>
    </rPh>
    <rPh sb="13" eb="15">
      <t>ジギョウ</t>
    </rPh>
    <phoneticPr fontId="12"/>
  </si>
  <si>
    <t>看護師等養成所教育環境改善設備整備事業</t>
    <rPh sb="0" eb="3">
      <t>カンゴシ</t>
    </rPh>
    <rPh sb="3" eb="4">
      <t>トウ</t>
    </rPh>
    <rPh sb="4" eb="6">
      <t>ヨウセイ</t>
    </rPh>
    <rPh sb="6" eb="7">
      <t>ショ</t>
    </rPh>
    <rPh sb="7" eb="9">
      <t>キョウイク</t>
    </rPh>
    <rPh sb="9" eb="11">
      <t>カンキョウ</t>
    </rPh>
    <rPh sb="11" eb="13">
      <t>カイゼン</t>
    </rPh>
    <rPh sb="13" eb="15">
      <t>セツビ</t>
    </rPh>
    <rPh sb="15" eb="17">
      <t>セイビ</t>
    </rPh>
    <rPh sb="17" eb="19">
      <t>ジギョウ</t>
    </rPh>
    <phoneticPr fontId="12"/>
  </si>
  <si>
    <t>院内助産所・助産師外来設備整備事業</t>
    <rPh sb="0" eb="2">
      <t>インナイ</t>
    </rPh>
    <rPh sb="2" eb="4">
      <t>ジョサン</t>
    </rPh>
    <rPh sb="4" eb="5">
      <t>ジョ</t>
    </rPh>
    <rPh sb="6" eb="9">
      <t>ジョサンシ</t>
    </rPh>
    <rPh sb="9" eb="11">
      <t>ガイライ</t>
    </rPh>
    <rPh sb="11" eb="13">
      <t>セツビ</t>
    </rPh>
    <rPh sb="13" eb="15">
      <t>セイビ</t>
    </rPh>
    <rPh sb="15" eb="17">
      <t>ジギョウ</t>
    </rPh>
    <phoneticPr fontId="12"/>
  </si>
  <si>
    <t>在宅歯科診療設備整備事業</t>
    <rPh sb="0" eb="2">
      <t>ザイタク</t>
    </rPh>
    <rPh sb="2" eb="4">
      <t>シカ</t>
    </rPh>
    <rPh sb="4" eb="6">
      <t>シンリョウ</t>
    </rPh>
    <rPh sb="6" eb="8">
      <t>セツビ</t>
    </rPh>
    <rPh sb="8" eb="10">
      <t>セイビ</t>
    </rPh>
    <rPh sb="10" eb="12">
      <t>ジギョウ</t>
    </rPh>
    <phoneticPr fontId="12"/>
  </si>
  <si>
    <t>がん診療施設設備整備事業</t>
    <rPh sb="2" eb="4">
      <t>シンリョウ</t>
    </rPh>
    <rPh sb="4" eb="6">
      <t>シセツ</t>
    </rPh>
    <rPh sb="6" eb="8">
      <t>セツビ</t>
    </rPh>
    <rPh sb="8" eb="10">
      <t>セイビ</t>
    </rPh>
    <rPh sb="10" eb="12">
      <t>ジギョウ</t>
    </rPh>
    <phoneticPr fontId="12"/>
  </si>
  <si>
    <t>医学的リハビリテーション施設設備整備事業</t>
    <rPh sb="0" eb="3">
      <t>イガクテキ</t>
    </rPh>
    <rPh sb="12" eb="14">
      <t>シセツ</t>
    </rPh>
    <rPh sb="14" eb="16">
      <t>セツビ</t>
    </rPh>
    <rPh sb="16" eb="18">
      <t>セイビ</t>
    </rPh>
    <rPh sb="18" eb="20">
      <t>ジギョウ</t>
    </rPh>
    <phoneticPr fontId="12"/>
  </si>
  <si>
    <t>歯科衛生士養成所初度設備整備事業</t>
    <rPh sb="0" eb="2">
      <t>シカ</t>
    </rPh>
    <rPh sb="2" eb="5">
      <t>エイセイシ</t>
    </rPh>
    <rPh sb="5" eb="7">
      <t>ヨウセイ</t>
    </rPh>
    <rPh sb="7" eb="8">
      <t>ショ</t>
    </rPh>
    <rPh sb="8" eb="10">
      <t>ショド</t>
    </rPh>
    <rPh sb="10" eb="12">
      <t>セツビ</t>
    </rPh>
    <rPh sb="12" eb="14">
      <t>セイビ</t>
    </rPh>
    <rPh sb="14" eb="16">
      <t>ジギョウ</t>
    </rPh>
    <phoneticPr fontId="12"/>
  </si>
  <si>
    <t>医療施設等設備整備費補助金</t>
    <rPh sb="0" eb="2">
      <t>イリョウ</t>
    </rPh>
    <rPh sb="2" eb="4">
      <t>シセツ</t>
    </rPh>
    <rPh sb="4" eb="5">
      <t>トウ</t>
    </rPh>
    <rPh sb="5" eb="7">
      <t>セツビ</t>
    </rPh>
    <rPh sb="7" eb="10">
      <t>セイビヒ</t>
    </rPh>
    <rPh sb="10" eb="13">
      <t>ホジョキン</t>
    </rPh>
    <phoneticPr fontId="12"/>
  </si>
  <si>
    <t>在宅介護者への歯科口腔保健推進設備整備事業</t>
    <rPh sb="0" eb="2">
      <t>ザイタク</t>
    </rPh>
    <rPh sb="2" eb="5">
      <t>カイゴシャ</t>
    </rPh>
    <rPh sb="7" eb="9">
      <t>シカ</t>
    </rPh>
    <rPh sb="9" eb="11">
      <t>コウクウ</t>
    </rPh>
    <rPh sb="11" eb="13">
      <t>ホケン</t>
    </rPh>
    <rPh sb="13" eb="15">
      <t>スイシン</t>
    </rPh>
    <rPh sb="15" eb="17">
      <t>セツビ</t>
    </rPh>
    <rPh sb="17" eb="19">
      <t>セイビ</t>
    </rPh>
    <rPh sb="19" eb="21">
      <t>ジギョウ</t>
    </rPh>
    <phoneticPr fontId="12"/>
  </si>
  <si>
    <t>医療提供体制施設整備費交付金</t>
    <rPh sb="0" eb="4">
      <t>イリョウテイキョウ</t>
    </rPh>
    <rPh sb="4" eb="6">
      <t>タイセイ</t>
    </rPh>
    <rPh sb="6" eb="8">
      <t>シセツ</t>
    </rPh>
    <rPh sb="8" eb="11">
      <t>セイビヒ</t>
    </rPh>
    <rPh sb="11" eb="14">
      <t>コウフキン</t>
    </rPh>
    <phoneticPr fontId="12"/>
  </si>
  <si>
    <t>看護師勤務環境改善施設整備事業</t>
    <rPh sb="0" eb="3">
      <t>カンゴシ</t>
    </rPh>
    <rPh sb="3" eb="5">
      <t>キンム</t>
    </rPh>
    <rPh sb="5" eb="7">
      <t>カンキョウ</t>
    </rPh>
    <rPh sb="7" eb="9">
      <t>カイゼン</t>
    </rPh>
    <rPh sb="9" eb="11">
      <t>シセツ</t>
    </rPh>
    <rPh sb="11" eb="13">
      <t>セイビ</t>
    </rPh>
    <rPh sb="13" eb="15">
      <t>ジギョウ</t>
    </rPh>
    <phoneticPr fontId="12"/>
  </si>
  <si>
    <t>看護師宿舎施設整備事業</t>
    <rPh sb="0" eb="3">
      <t>カンゴシ</t>
    </rPh>
    <rPh sb="3" eb="5">
      <t>シュクシャ</t>
    </rPh>
    <rPh sb="5" eb="7">
      <t>シセツ</t>
    </rPh>
    <rPh sb="7" eb="9">
      <t>セイビ</t>
    </rPh>
    <rPh sb="9" eb="11">
      <t>ジギョウ</t>
    </rPh>
    <phoneticPr fontId="12"/>
  </si>
  <si>
    <t>病院内保育所施設整備事業</t>
    <rPh sb="0" eb="2">
      <t>ビョウイン</t>
    </rPh>
    <rPh sb="2" eb="3">
      <t>ナイ</t>
    </rPh>
    <rPh sb="3" eb="6">
      <t>ホイクショ</t>
    </rPh>
    <rPh sb="6" eb="8">
      <t>シセツ</t>
    </rPh>
    <rPh sb="8" eb="10">
      <t>セイビ</t>
    </rPh>
    <rPh sb="10" eb="12">
      <t>ジギョウ</t>
    </rPh>
    <phoneticPr fontId="12"/>
  </si>
  <si>
    <t>看護師等養成所施設整備事業</t>
    <rPh sb="0" eb="3">
      <t>カンゴシ</t>
    </rPh>
    <rPh sb="3" eb="4">
      <t>トウ</t>
    </rPh>
    <rPh sb="4" eb="7">
      <t>ヨウセイショ</t>
    </rPh>
    <rPh sb="7" eb="9">
      <t>シセツ</t>
    </rPh>
    <rPh sb="9" eb="11">
      <t>セイビ</t>
    </rPh>
    <rPh sb="11" eb="13">
      <t>ジギョウ</t>
    </rPh>
    <phoneticPr fontId="12"/>
  </si>
  <si>
    <t>看護師養成所修業年限延長施設整備事業</t>
    <rPh sb="0" eb="3">
      <t>カンゴシ</t>
    </rPh>
    <rPh sb="3" eb="6">
      <t>ヨウセイジョ</t>
    </rPh>
    <rPh sb="6" eb="8">
      <t>シュウギョウ</t>
    </rPh>
    <rPh sb="8" eb="10">
      <t>ネンゲン</t>
    </rPh>
    <rPh sb="10" eb="12">
      <t>エンチョウ</t>
    </rPh>
    <rPh sb="12" eb="14">
      <t>シセツ</t>
    </rPh>
    <rPh sb="14" eb="16">
      <t>セイビ</t>
    </rPh>
    <rPh sb="16" eb="18">
      <t>ジギョウ</t>
    </rPh>
    <phoneticPr fontId="12"/>
  </si>
  <si>
    <t>看護教員養成講習会施設整備事業</t>
    <rPh sb="0" eb="2">
      <t>カンゴ</t>
    </rPh>
    <rPh sb="2" eb="4">
      <t>キョウイン</t>
    </rPh>
    <rPh sb="4" eb="6">
      <t>ヨウセイ</t>
    </rPh>
    <rPh sb="6" eb="9">
      <t>コウシュウカイ</t>
    </rPh>
    <rPh sb="9" eb="11">
      <t>シセツ</t>
    </rPh>
    <rPh sb="11" eb="13">
      <t>セイビ</t>
    </rPh>
    <rPh sb="13" eb="15">
      <t>ジギョウ</t>
    </rPh>
    <phoneticPr fontId="12"/>
  </si>
  <si>
    <t>院内助産所・助産師外来施設整備事業</t>
    <rPh sb="0" eb="2">
      <t>インナイ</t>
    </rPh>
    <rPh sb="2" eb="4">
      <t>ジョサン</t>
    </rPh>
    <rPh sb="4" eb="5">
      <t>ジョ</t>
    </rPh>
    <rPh sb="6" eb="9">
      <t>ジョサンシ</t>
    </rPh>
    <rPh sb="9" eb="11">
      <t>ガイライ</t>
    </rPh>
    <rPh sb="11" eb="13">
      <t>シセツ</t>
    </rPh>
    <rPh sb="13" eb="15">
      <t>セイビ</t>
    </rPh>
    <rPh sb="15" eb="17">
      <t>ジギョウ</t>
    </rPh>
    <phoneticPr fontId="12"/>
  </si>
  <si>
    <t>がん診療施設施設整備事業</t>
    <rPh sb="2" eb="4">
      <t>シンリョウ</t>
    </rPh>
    <rPh sb="4" eb="6">
      <t>シセツ</t>
    </rPh>
    <rPh sb="6" eb="8">
      <t>シセツ</t>
    </rPh>
    <rPh sb="8" eb="10">
      <t>セイビ</t>
    </rPh>
    <rPh sb="10" eb="12">
      <t>ジギョウ</t>
    </rPh>
    <phoneticPr fontId="12"/>
  </si>
  <si>
    <t>医学的リハビリテーション施設施設整備事業</t>
    <rPh sb="0" eb="3">
      <t>イガクテキ</t>
    </rPh>
    <rPh sb="12" eb="14">
      <t>シセツ</t>
    </rPh>
    <rPh sb="14" eb="16">
      <t>シセツ</t>
    </rPh>
    <rPh sb="16" eb="18">
      <t>セイビ</t>
    </rPh>
    <rPh sb="18" eb="20">
      <t>ジギョウ</t>
    </rPh>
    <phoneticPr fontId="12"/>
  </si>
  <si>
    <t>歯科衛生士養成所施設整備事業</t>
    <rPh sb="0" eb="2">
      <t>シカ</t>
    </rPh>
    <rPh sb="2" eb="5">
      <t>エイセイシ</t>
    </rPh>
    <rPh sb="5" eb="8">
      <t>ヨウセイショ</t>
    </rPh>
    <rPh sb="8" eb="10">
      <t>シセツ</t>
    </rPh>
    <rPh sb="10" eb="12">
      <t>セイビ</t>
    </rPh>
    <rPh sb="12" eb="14">
      <t>ジギョウ</t>
    </rPh>
    <phoneticPr fontId="12"/>
  </si>
  <si>
    <t>01</t>
    <phoneticPr fontId="12"/>
  </si>
  <si>
    <t>02</t>
    <phoneticPr fontId="12"/>
  </si>
  <si>
    <t>03</t>
    <phoneticPr fontId="12"/>
  </si>
  <si>
    <t>04</t>
    <phoneticPr fontId="12"/>
  </si>
  <si>
    <t>05</t>
    <phoneticPr fontId="12"/>
  </si>
  <si>
    <t>06</t>
    <phoneticPr fontId="12"/>
  </si>
  <si>
    <t>07</t>
    <phoneticPr fontId="12"/>
  </si>
  <si>
    <t>08</t>
    <phoneticPr fontId="12"/>
  </si>
  <si>
    <t>09</t>
    <phoneticPr fontId="12"/>
  </si>
  <si>
    <t>10</t>
    <phoneticPr fontId="12"/>
  </si>
  <si>
    <t>11</t>
    <phoneticPr fontId="12"/>
  </si>
  <si>
    <t>12</t>
    <phoneticPr fontId="12"/>
  </si>
  <si>
    <t>13</t>
    <phoneticPr fontId="12"/>
  </si>
  <si>
    <t>14</t>
    <phoneticPr fontId="12"/>
  </si>
  <si>
    <t>15</t>
    <phoneticPr fontId="12"/>
  </si>
  <si>
    <t>16</t>
    <phoneticPr fontId="12"/>
  </si>
  <si>
    <t>17</t>
    <phoneticPr fontId="12"/>
  </si>
  <si>
    <t>18</t>
    <phoneticPr fontId="12"/>
  </si>
  <si>
    <t>医師派遣等推進事業</t>
    <phoneticPr fontId="12"/>
  </si>
  <si>
    <t>19</t>
    <phoneticPr fontId="12"/>
  </si>
  <si>
    <t>20</t>
    <phoneticPr fontId="12"/>
  </si>
  <si>
    <t>21</t>
    <phoneticPr fontId="12"/>
  </si>
  <si>
    <t>22</t>
    <phoneticPr fontId="12"/>
  </si>
  <si>
    <t>23</t>
    <phoneticPr fontId="12"/>
  </si>
  <si>
    <t>24</t>
    <phoneticPr fontId="12"/>
  </si>
  <si>
    <t>25</t>
    <phoneticPr fontId="12"/>
  </si>
  <si>
    <t>26</t>
    <phoneticPr fontId="12"/>
  </si>
  <si>
    <t>27</t>
    <phoneticPr fontId="12"/>
  </si>
  <si>
    <t>28</t>
    <phoneticPr fontId="12"/>
  </si>
  <si>
    <t>29</t>
    <phoneticPr fontId="12"/>
  </si>
  <si>
    <t>30</t>
    <phoneticPr fontId="12"/>
  </si>
  <si>
    <t>31</t>
    <phoneticPr fontId="12"/>
  </si>
  <si>
    <t>32</t>
    <phoneticPr fontId="12"/>
  </si>
  <si>
    <t>33</t>
    <phoneticPr fontId="12"/>
  </si>
  <si>
    <t>34</t>
    <phoneticPr fontId="12"/>
  </si>
  <si>
    <t>35</t>
    <phoneticPr fontId="12"/>
  </si>
  <si>
    <t>36</t>
    <phoneticPr fontId="12"/>
  </si>
  <si>
    <t>37</t>
    <phoneticPr fontId="12"/>
  </si>
  <si>
    <t>38</t>
    <phoneticPr fontId="12"/>
  </si>
  <si>
    <t>39</t>
    <phoneticPr fontId="12"/>
  </si>
  <si>
    <t>40</t>
    <phoneticPr fontId="12"/>
  </si>
  <si>
    <t>41</t>
    <phoneticPr fontId="12"/>
  </si>
  <si>
    <t>42</t>
    <phoneticPr fontId="12"/>
  </si>
  <si>
    <t>43</t>
    <phoneticPr fontId="12"/>
  </si>
  <si>
    <t>44</t>
    <phoneticPr fontId="12"/>
  </si>
  <si>
    <t>45</t>
    <phoneticPr fontId="12"/>
  </si>
  <si>
    <t>46</t>
    <phoneticPr fontId="12"/>
  </si>
  <si>
    <t>47</t>
    <phoneticPr fontId="12"/>
  </si>
  <si>
    <t>保健師養成所の運営事業に対して補助する。</t>
    <rPh sb="0" eb="3">
      <t>ホケンシ</t>
    </rPh>
    <rPh sb="3" eb="6">
      <t>ヨウセイジョ</t>
    </rPh>
    <rPh sb="7" eb="9">
      <t>ウンエイ</t>
    </rPh>
    <rPh sb="9" eb="11">
      <t>ジギョウ</t>
    </rPh>
    <rPh sb="12" eb="13">
      <t>タイ</t>
    </rPh>
    <rPh sb="15" eb="17">
      <t>ホジョ</t>
    </rPh>
    <phoneticPr fontId="12"/>
  </si>
  <si>
    <t>助産師養成所の運営事業に対して補助する。</t>
    <rPh sb="0" eb="3">
      <t>ジョサンシ</t>
    </rPh>
    <rPh sb="3" eb="6">
      <t>ヨウセイジョ</t>
    </rPh>
    <rPh sb="7" eb="9">
      <t>ウンエイ</t>
    </rPh>
    <rPh sb="9" eb="11">
      <t>ジギョウ</t>
    </rPh>
    <rPh sb="12" eb="13">
      <t>タイ</t>
    </rPh>
    <rPh sb="15" eb="17">
      <t>ホジョ</t>
    </rPh>
    <phoneticPr fontId="12"/>
  </si>
  <si>
    <t>看護師（３年課程）養成所の運営事業に対して補助する。</t>
    <rPh sb="0" eb="3">
      <t>カンゴシ</t>
    </rPh>
    <rPh sb="5" eb="6">
      <t>ネン</t>
    </rPh>
    <rPh sb="6" eb="8">
      <t>カテイ</t>
    </rPh>
    <phoneticPr fontId="12"/>
  </si>
  <si>
    <t>看護師（２年課程）養成所の運営事業に対して補助する。</t>
    <rPh sb="0" eb="3">
      <t>カンゴシ</t>
    </rPh>
    <rPh sb="5" eb="6">
      <t>ネン</t>
    </rPh>
    <rPh sb="6" eb="8">
      <t>カテイ</t>
    </rPh>
    <phoneticPr fontId="12"/>
  </si>
  <si>
    <t>准看護師養成所の運営事業に対して補助する。</t>
    <rPh sb="0" eb="4">
      <t>ジュンカンゴシ</t>
    </rPh>
    <phoneticPr fontId="12"/>
  </si>
  <si>
    <t>准看護師養成所から看護師養成所３年課程の移行準備に必要な専任教員及び事務職員を配置し、円滑な開校に向けたカリキュラムの策定等を行うものとする。ただし、看護師養成所３年課程の設置等計画に係る審査を受けている者に限る。</t>
    <rPh sb="0" eb="4">
      <t>ジュンカンゴシ</t>
    </rPh>
    <rPh sb="4" eb="7">
      <t>ヨウセイジョ</t>
    </rPh>
    <rPh sb="9" eb="12">
      <t>カンゴシ</t>
    </rPh>
    <rPh sb="12" eb="15">
      <t>ヨウセイジョ</t>
    </rPh>
    <rPh sb="16" eb="17">
      <t>ネン</t>
    </rPh>
    <rPh sb="17" eb="19">
      <t>カテイ</t>
    </rPh>
    <rPh sb="20" eb="22">
      <t>イコウ</t>
    </rPh>
    <rPh sb="22" eb="24">
      <t>ジュンビ</t>
    </rPh>
    <rPh sb="25" eb="27">
      <t>ヒツヨウ</t>
    </rPh>
    <rPh sb="28" eb="30">
      <t>センニン</t>
    </rPh>
    <rPh sb="30" eb="32">
      <t>キョウイン</t>
    </rPh>
    <rPh sb="32" eb="33">
      <t>オヨ</t>
    </rPh>
    <rPh sb="34" eb="36">
      <t>ジム</t>
    </rPh>
    <rPh sb="36" eb="38">
      <t>ショクイン</t>
    </rPh>
    <rPh sb="39" eb="41">
      <t>ハイチ</t>
    </rPh>
    <rPh sb="43" eb="45">
      <t>エンカツ</t>
    </rPh>
    <rPh sb="46" eb="48">
      <t>カイコウ</t>
    </rPh>
    <rPh sb="49" eb="50">
      <t>ム</t>
    </rPh>
    <rPh sb="59" eb="61">
      <t>サクテイ</t>
    </rPh>
    <rPh sb="61" eb="62">
      <t>トウ</t>
    </rPh>
    <rPh sb="63" eb="64">
      <t>オコナ</t>
    </rPh>
    <rPh sb="75" eb="78">
      <t>カンゴシ</t>
    </rPh>
    <rPh sb="78" eb="81">
      <t>ヨウセイジョ</t>
    </rPh>
    <rPh sb="82" eb="83">
      <t>ネン</t>
    </rPh>
    <rPh sb="83" eb="85">
      <t>カテイ</t>
    </rPh>
    <rPh sb="86" eb="88">
      <t>セッチ</t>
    </rPh>
    <rPh sb="88" eb="89">
      <t>トウ</t>
    </rPh>
    <rPh sb="89" eb="91">
      <t>ケイカク</t>
    </rPh>
    <rPh sb="92" eb="93">
      <t>カカ</t>
    </rPh>
    <rPh sb="94" eb="96">
      <t>シンサ</t>
    </rPh>
    <rPh sb="97" eb="98">
      <t>ウ</t>
    </rPh>
    <rPh sb="102" eb="103">
      <t>モノ</t>
    </rPh>
    <rPh sb="104" eb="105">
      <t>カギ</t>
    </rPh>
    <phoneticPr fontId="12"/>
  </si>
  <si>
    <t>助産師養成所の設置準備に必要な専任教員を配置し、円滑な開校に向けたカリキュラムの策定等を行うものとする。補助先は助産師養成所の設置等に係る審査を受けている者に限る。</t>
    <rPh sb="0" eb="3">
      <t>ジョサンシ</t>
    </rPh>
    <rPh sb="3" eb="6">
      <t>ヨウセイジョ</t>
    </rPh>
    <rPh sb="7" eb="9">
      <t>セッチ</t>
    </rPh>
    <rPh sb="9" eb="11">
      <t>ジュンビ</t>
    </rPh>
    <rPh sb="12" eb="14">
      <t>ヒツヨウ</t>
    </rPh>
    <rPh sb="15" eb="17">
      <t>センニン</t>
    </rPh>
    <rPh sb="17" eb="19">
      <t>キョウイン</t>
    </rPh>
    <rPh sb="20" eb="22">
      <t>ハイチ</t>
    </rPh>
    <rPh sb="24" eb="26">
      <t>エンカツ</t>
    </rPh>
    <rPh sb="27" eb="29">
      <t>カイコウ</t>
    </rPh>
    <rPh sb="30" eb="31">
      <t>ム</t>
    </rPh>
    <rPh sb="40" eb="42">
      <t>サクテイ</t>
    </rPh>
    <rPh sb="42" eb="43">
      <t>トウ</t>
    </rPh>
    <rPh sb="44" eb="45">
      <t>オコナ</t>
    </rPh>
    <rPh sb="52" eb="54">
      <t>ホジョ</t>
    </rPh>
    <rPh sb="54" eb="55">
      <t>サキ</t>
    </rPh>
    <rPh sb="56" eb="59">
      <t>ジョサンシ</t>
    </rPh>
    <rPh sb="59" eb="62">
      <t>ヨウセイジョ</t>
    </rPh>
    <rPh sb="63" eb="65">
      <t>セッチ</t>
    </rPh>
    <rPh sb="65" eb="66">
      <t>トウ</t>
    </rPh>
    <rPh sb="67" eb="68">
      <t>カカ</t>
    </rPh>
    <rPh sb="69" eb="71">
      <t>シンサ</t>
    </rPh>
    <rPh sb="72" eb="73">
      <t>ウ</t>
    </rPh>
    <rPh sb="77" eb="78">
      <t>モノ</t>
    </rPh>
    <rPh sb="79" eb="80">
      <t>カギ</t>
    </rPh>
    <phoneticPr fontId="12"/>
  </si>
  <si>
    <t>看護師養成所の修業年限の延長に伴い必要となる専任教員を配置し、円滑な移行に向けたカリキュラムの作成等を行うものとする。</t>
    <rPh sb="0" eb="3">
      <t>カンゴシ</t>
    </rPh>
    <rPh sb="3" eb="6">
      <t>ヨウセイジョ</t>
    </rPh>
    <rPh sb="7" eb="9">
      <t>シュウギョウ</t>
    </rPh>
    <rPh sb="9" eb="11">
      <t>ネンゲン</t>
    </rPh>
    <rPh sb="12" eb="14">
      <t>エンチョウ</t>
    </rPh>
    <rPh sb="15" eb="16">
      <t>トモナ</t>
    </rPh>
    <rPh sb="17" eb="19">
      <t>ヒツヨウ</t>
    </rPh>
    <rPh sb="22" eb="24">
      <t>センニン</t>
    </rPh>
    <rPh sb="24" eb="26">
      <t>キョウイン</t>
    </rPh>
    <rPh sb="27" eb="29">
      <t>ハイチ</t>
    </rPh>
    <rPh sb="31" eb="33">
      <t>エンカツ</t>
    </rPh>
    <rPh sb="34" eb="36">
      <t>イコウ</t>
    </rPh>
    <rPh sb="37" eb="38">
      <t>ム</t>
    </rPh>
    <rPh sb="47" eb="49">
      <t>サクセイ</t>
    </rPh>
    <rPh sb="49" eb="50">
      <t>トウ</t>
    </rPh>
    <rPh sb="51" eb="52">
      <t>オコナ</t>
    </rPh>
    <phoneticPr fontId="12"/>
  </si>
  <si>
    <t>①専任教員の経験等に応じ求められる資質や能力の向上を図るため、専任教員に対し経験等に応じた継続的な研修を実施。
②看護師等養成所の実習場所である病院、訪問看護ステーション、老人保健施設、社会福祉施設等への実習指導者を確保するため、実習指導者講習会を実施。
③実務経験5年以上の中堅看護職員を対象に専門領域の実務的な知識・技術の向上を図る。
④（がん）がんの医療水準の均てん化に向け、がん医療を中核的に担っている医療機関において専門的な臨床実務研修を行う。
（糖尿病）糖尿病に係る専門的な看護職員の育成を図るため、糖尿病に係る医療を中核的に担っている医療機関において臨床実務研修を行う。
⑤チーム医療のもとに看護師等の専門性を発揮する機会の増大を図り、医師と看護師等の協働と連携を促進するため、看護師等の能力の研鑽のための研修を実施。
⑥潜在看護職員又は潜在助産師の復職の促進を図るため、潜在看護職員等に対する臨床実務研修を実施。
⑦医師による安全管理や医師と助産師との協働に関するノウハウ等について、先駆的に「院内助産所」や「助産師外来」に取り組んでいる医療機関の医師や助産師を講師として研修を実施。</t>
    <rPh sb="229" eb="232">
      <t>トウニョウビョウ</t>
    </rPh>
    <rPh sb="363" eb="365">
      <t>ジッシ</t>
    </rPh>
    <rPh sb="408" eb="410">
      <t>ケンシュウ</t>
    </rPh>
    <rPh sb="411" eb="413">
      <t>ジッシ</t>
    </rPh>
    <rPh sb="497" eb="499">
      <t>ジッシ</t>
    </rPh>
    <phoneticPr fontId="12"/>
  </si>
  <si>
    <t>看護師等養成所の初度設備整備に必要な経費を補助する。</t>
    <rPh sb="0" eb="3">
      <t>カンゴシ</t>
    </rPh>
    <rPh sb="3" eb="4">
      <t>トウ</t>
    </rPh>
    <rPh sb="4" eb="7">
      <t>ヨウセイショ</t>
    </rPh>
    <rPh sb="8" eb="10">
      <t>ショド</t>
    </rPh>
    <rPh sb="10" eb="12">
      <t>セツビ</t>
    </rPh>
    <rPh sb="12" eb="14">
      <t>セイビ</t>
    </rPh>
    <phoneticPr fontId="12"/>
  </si>
  <si>
    <t>看護師等養成所の教育環境改善設備整備に必要な経費を補助する。</t>
    <rPh sb="0" eb="3">
      <t>カンゴシ</t>
    </rPh>
    <rPh sb="3" eb="4">
      <t>トウ</t>
    </rPh>
    <rPh sb="4" eb="6">
      <t>ヨウセイ</t>
    </rPh>
    <rPh sb="6" eb="7">
      <t>ショ</t>
    </rPh>
    <rPh sb="8" eb="10">
      <t>キョウイク</t>
    </rPh>
    <rPh sb="10" eb="12">
      <t>カンキョウ</t>
    </rPh>
    <rPh sb="12" eb="14">
      <t>カイゼン</t>
    </rPh>
    <rPh sb="14" eb="16">
      <t>セツビ</t>
    </rPh>
    <rPh sb="16" eb="18">
      <t>セイビ</t>
    </rPh>
    <phoneticPr fontId="12"/>
  </si>
  <si>
    <t>院内助産所・助産師外来の設備整備に必要な経費を補助する。</t>
    <rPh sb="0" eb="2">
      <t>インナイ</t>
    </rPh>
    <rPh sb="2" eb="4">
      <t>ジョサン</t>
    </rPh>
    <rPh sb="4" eb="5">
      <t>ジョ</t>
    </rPh>
    <rPh sb="6" eb="9">
      <t>ジョサンシ</t>
    </rPh>
    <rPh sb="9" eb="11">
      <t>ガイライ</t>
    </rPh>
    <rPh sb="12" eb="14">
      <t>セツビ</t>
    </rPh>
    <rPh sb="14" eb="16">
      <t>セイビ</t>
    </rPh>
    <phoneticPr fontId="12"/>
  </si>
  <si>
    <t>在宅歯科診療の設備整備に必要な経費を補助する。</t>
    <rPh sb="0" eb="2">
      <t>ザイタク</t>
    </rPh>
    <rPh sb="2" eb="4">
      <t>シカ</t>
    </rPh>
    <rPh sb="4" eb="6">
      <t>シンリョウ</t>
    </rPh>
    <rPh sb="7" eb="9">
      <t>セツビ</t>
    </rPh>
    <rPh sb="9" eb="11">
      <t>セイビ</t>
    </rPh>
    <phoneticPr fontId="12"/>
  </si>
  <si>
    <t>がん診療施設の設備整備に必要な経費を補助する。</t>
    <rPh sb="2" eb="4">
      <t>シンリョウ</t>
    </rPh>
    <rPh sb="4" eb="6">
      <t>シセツ</t>
    </rPh>
    <rPh sb="7" eb="9">
      <t>セツビ</t>
    </rPh>
    <rPh sb="9" eb="11">
      <t>セイビ</t>
    </rPh>
    <phoneticPr fontId="12"/>
  </si>
  <si>
    <t>医学的リハビリテーション施設の設備整備に必要な経費を補助する。</t>
    <rPh sb="0" eb="3">
      <t>イガクテキ</t>
    </rPh>
    <rPh sb="12" eb="14">
      <t>シセツ</t>
    </rPh>
    <rPh sb="15" eb="17">
      <t>セツビ</t>
    </rPh>
    <rPh sb="17" eb="19">
      <t>セイビ</t>
    </rPh>
    <phoneticPr fontId="12"/>
  </si>
  <si>
    <t>歯科衛生士養成所の初度設備整備に必要な経費を補助する。</t>
    <rPh sb="0" eb="2">
      <t>シカ</t>
    </rPh>
    <rPh sb="2" eb="5">
      <t>エイセイシ</t>
    </rPh>
    <rPh sb="5" eb="7">
      <t>ヨウセイ</t>
    </rPh>
    <rPh sb="7" eb="8">
      <t>ショ</t>
    </rPh>
    <rPh sb="9" eb="11">
      <t>ショド</t>
    </rPh>
    <rPh sb="11" eb="13">
      <t>セツビ</t>
    </rPh>
    <rPh sb="13" eb="15">
      <t>セイビ</t>
    </rPh>
    <phoneticPr fontId="12"/>
  </si>
  <si>
    <t>在宅介護者への歯科口腔保健推進設備の整備に必要な経費を補助する。</t>
    <rPh sb="0" eb="2">
      <t>ザイタク</t>
    </rPh>
    <rPh sb="2" eb="5">
      <t>カイゴシャ</t>
    </rPh>
    <rPh sb="7" eb="9">
      <t>シカ</t>
    </rPh>
    <rPh sb="9" eb="11">
      <t>コウクウ</t>
    </rPh>
    <rPh sb="11" eb="13">
      <t>ホケン</t>
    </rPh>
    <rPh sb="13" eb="15">
      <t>スイシン</t>
    </rPh>
    <rPh sb="15" eb="17">
      <t>セツビ</t>
    </rPh>
    <rPh sb="18" eb="20">
      <t>セイビ</t>
    </rPh>
    <phoneticPr fontId="12"/>
  </si>
  <si>
    <t>・旧国庫補助事業</t>
    <rPh sb="1" eb="2">
      <t>キュウ</t>
    </rPh>
    <rPh sb="2" eb="4">
      <t>コッコ</t>
    </rPh>
    <rPh sb="4" eb="6">
      <t>ホジョ</t>
    </rPh>
    <rPh sb="6" eb="8">
      <t>ジギョウ</t>
    </rPh>
    <phoneticPr fontId="2"/>
  </si>
  <si>
    <t>地域医療に従事する医師のキャリア形成の支援と一体的に、医師不足病院への医師の配置等を行うため「地域医療支援センター」の運営に係る経費について財政支援を行う。</t>
  </si>
  <si>
    <t>第二次救急医療機関や周産期母子医療センターに勤務する救急医の処遇改善を図るため、休日・夜間において救急勤務医手当（宿日直手当や超過勤務手当とは別）を支給する。</t>
  </si>
  <si>
    <t>地域の小児科医等による夜間の小児患者の保護者等向けの電話相談体制を整備することにより、地域の小児救急医療体制の補強と医療機関の機能分化を推進し、全国どこでも患者の症状に応じた適切な医療が受けられるようにする。
（電話相談は全国同一短縮番号（＃8000）等により地域の小児科医等へ相談する。）</t>
  </si>
  <si>
    <t>地域の内科医等を対象とした小児救急に関する医師研修事業を実施し、地域の小児救急医療体制の補強及び質の向上を図る。</t>
  </si>
  <si>
    <t>小児科を標榜する病院群又は病院が輪番制方式又は共同利用型方式により、休日・夜間の小児救急患者の受入体制を整備する場合において、当番日の病院に対して、小児救急医療に必要な医師、看護師等の医療従事者の配置に必要な経費について財政支援を行う。</t>
  </si>
  <si>
    <t>二次医療圏単位での小児救急医療の確保が困難な地域において、広域（原則複数の二次医療圏）を対象に小児救急患者を受け入れる「小児救急医療拠点病院」の運営に必要な経費について財政支援を行う。</t>
  </si>
  <si>
    <t>入院を要する救急医療を担う医療機関等で診療を行う医師を対象に、脳卒中・急性心筋梗塞・小児救急・重症外傷等に関する専門的な救急医療の研修を救命救急センター等において実施するために必要な経費について財政支援を行う。</t>
  </si>
  <si>
    <t>小児の集中治療に習熟した小児科医の数が不足している状況にあることから小児専門医の確保のための研修事業に対する補助を行う。</t>
  </si>
  <si>
    <t>過酷な勤務状況にある新生児医療担当医の処遇を改善するため、出生後ＮＩＣＵへ入室する新生児を担当する医師へ手当を支給する医療機関に対し財政支援を行う。</t>
  </si>
  <si>
    <t xml:space="preserve">都道府県医療対策協議会の要請を踏まえ、医師不足地域の医療機関へ医師派遣を行う医療機関を多数確保し、円滑に医師派遣が実施される体制を構築するため、
 ① 都道府県医療対策協議会が医師派遣の調整等を行う場合に必要となる経費
 ② 派遣先医療機関が派遣医師を受け入れるための準備に必要な経費
 ③ 医師を派遣することに伴い派遣元医療機関に生じる逸失利益等
 ④ 派遣医師が派遣後に海外研修に参加する自己研鑽に必要となる経費
等に対する補助を行う。
</t>
  </si>
  <si>
    <t>出産・育児及び離職後の再就業に不安を抱える女性医師等に対し、各都道府県において受付・相談窓口を設置して、復職のための研修受入医療機関の紹介や出産・育児等と勤務との両立を支援するための助言及び就労環境の改善を行い、女性医師等の離職防止や再就業の促進を図る。</t>
  </si>
  <si>
    <t>産科医等の処遇を改善しその確保を図るため、分娩手当等を支給する分娩取扱機関に対して財政支援を行う。</t>
  </si>
  <si>
    <t>臨床研修修了後の後期研修で産科を選択する者の処遇改善を行う医療機関に対して財政支援を行い、産科を志望する若手医師等の確保を図る。</t>
  </si>
  <si>
    <t>①都道府県等において看護教員の養成講習会を着実に実施し、看護教員の質と量の双方の充実強化を図るため、講習会の開催に必要な経費を支援するとともに、幹部教員、保健師・助産師教員の講習会の実施や他県からの受講生の受入を促進するための支援を行う。
②勤務医の業務負担の軽減を図る観点から、チーム医療の下、医療従事者の役割分担が推進できるよう、高度な技術を有する認定看護師を積極的に養成するが必要あるため、認定看護師の養成研修や、認定看護師を対象とした従来よりも幅広い業務を行うための研修の実施に対する支援を行う。</t>
  </si>
  <si>
    <t>看護の質の向上や安全な医療の確保、早期離職防止の観点から、新人看護職員の質の向上を目的とした臨床研修は不可欠であり、保健師助産師看護師法等の改正（平成22年4月1日施行）を踏まえ、新人看護職員が臨床研修を受けられる体制を構築するための支援を行う。</t>
  </si>
  <si>
    <t>子供を持つ看護職員、女性医師をはじめとする医療従事者の離職防止及び再就業を促進するため、医療機関に勤務する職員の乳幼児の保育を行う病院内保育所の運営に対する支援を行う。</t>
  </si>
  <si>
    <t>都道府県等が創意工夫を凝らし、地域の実情に応じた看護職員の離職防止対策を始めとした総合的な看護職員確保対策に関する特別事業の展開を図り、効果的、かつ、効率的な看護職員確保対策を実施する。</t>
  </si>
  <si>
    <t>訪問看護を推進するため各都道府県において訪問看護推進協議会の設置、訪問看護ステーションと医療機関の看護師の相互交流による研修等の実施、在宅医療等に関する普及啓発事業を実施する。</t>
  </si>
  <si>
    <t>看護職員については、夜勤を含む交代制などにより厳しい勤務環境に置かれている者も多いため、看護職員が安心して働ける環境を整備し、｢雇用の質｣を高め、看護業務が｢就業先として選ばれ、健康で生きがいを持って能力を発揮し続けられる職業｣となることが求められている。
そのため、魅力ある職場となるための｢職場づくり、人づくり、ネットワークづくり｣を推進する必要がある。</t>
  </si>
  <si>
    <t>看護職員と看護補助者の業務分担を進め、看護補助者を活用することにより、看護職員の負担軽減に資するとともに雇用の質の向上を図るため、都道府県が看護管理者（看護部長、看護師長等）向けに実施する看護補助者の活用も含めた看護サービス管理能力の向上のための研修の実施に必要な経費について財政支援を行う。</t>
  </si>
  <si>
    <t>在宅歯科医療を推進するため、医科・介護等との連携窓口、在宅歯科医療希望者等の窓口、在宅歯科医療や口腔ケア指導等の実施歯科診療所等の紹介、在宅歯科医療に関する広報、在宅歯科医療機器の貸出などを行う在宅歯科医療連携室を整備する。</t>
  </si>
  <si>
    <t>看護職員が働きやすく離職防止につながる新築、増改築、改修に要する工事費等</t>
    <rPh sb="0" eb="2">
      <t>カンゴ</t>
    </rPh>
    <rPh sb="2" eb="4">
      <t>ショクイン</t>
    </rPh>
    <rPh sb="5" eb="6">
      <t>ハタラ</t>
    </rPh>
    <rPh sb="10" eb="12">
      <t>リショク</t>
    </rPh>
    <rPh sb="12" eb="14">
      <t>ボウシ</t>
    </rPh>
    <rPh sb="19" eb="21">
      <t>シンチク</t>
    </rPh>
    <rPh sb="22" eb="25">
      <t>ゾウカイチク</t>
    </rPh>
    <rPh sb="26" eb="28">
      <t>カイシュウ</t>
    </rPh>
    <rPh sb="29" eb="30">
      <t>ヨウ</t>
    </rPh>
    <rPh sb="32" eb="35">
      <t>コウジヒ</t>
    </rPh>
    <rPh sb="35" eb="36">
      <t>トウ</t>
    </rPh>
    <phoneticPr fontId="2"/>
  </si>
  <si>
    <t>病院の看護師宿舎の個室整備に伴う新築、増改築、改修に要する工事費等</t>
    <rPh sb="0" eb="2">
      <t>ビョウイン</t>
    </rPh>
    <rPh sb="3" eb="6">
      <t>カンゴシ</t>
    </rPh>
    <rPh sb="6" eb="8">
      <t>シュクシャ</t>
    </rPh>
    <rPh sb="9" eb="11">
      <t>コシツ</t>
    </rPh>
    <rPh sb="11" eb="13">
      <t>セイビ</t>
    </rPh>
    <rPh sb="14" eb="15">
      <t>トモナ</t>
    </rPh>
    <rPh sb="16" eb="18">
      <t>シンチク</t>
    </rPh>
    <rPh sb="19" eb="22">
      <t>ゾウカイチク</t>
    </rPh>
    <rPh sb="23" eb="25">
      <t>カイシュウ</t>
    </rPh>
    <rPh sb="26" eb="27">
      <t>ヨウ</t>
    </rPh>
    <rPh sb="29" eb="32">
      <t>コウジヒ</t>
    </rPh>
    <rPh sb="32" eb="33">
      <t>トウ</t>
    </rPh>
    <phoneticPr fontId="2"/>
  </si>
  <si>
    <t>病院内保育所の新築、増改築、改修に要する工事費等</t>
    <rPh sb="0" eb="2">
      <t>ビョウイン</t>
    </rPh>
    <rPh sb="2" eb="3">
      <t>ナイ</t>
    </rPh>
    <rPh sb="3" eb="6">
      <t>ホイクショ</t>
    </rPh>
    <rPh sb="7" eb="9">
      <t>シンチク</t>
    </rPh>
    <rPh sb="10" eb="13">
      <t>ゾウカイチク</t>
    </rPh>
    <rPh sb="14" eb="16">
      <t>カイシュウ</t>
    </rPh>
    <rPh sb="17" eb="18">
      <t>ヨウ</t>
    </rPh>
    <rPh sb="20" eb="23">
      <t>コウジヒ</t>
    </rPh>
    <rPh sb="23" eb="24">
      <t>トウ</t>
    </rPh>
    <phoneticPr fontId="2"/>
  </si>
  <si>
    <t>学校又は養成所（寄宿舎を含む。）の新築、増改築に要する工事費等</t>
    <rPh sb="0" eb="2">
      <t>ガッコウ</t>
    </rPh>
    <rPh sb="2" eb="3">
      <t>マタ</t>
    </rPh>
    <rPh sb="4" eb="7">
      <t>ヨウセイショ</t>
    </rPh>
    <rPh sb="8" eb="11">
      <t>キシュクシャ</t>
    </rPh>
    <rPh sb="12" eb="13">
      <t>フク</t>
    </rPh>
    <rPh sb="17" eb="19">
      <t>シンチク</t>
    </rPh>
    <rPh sb="20" eb="23">
      <t>ゾウカイチク</t>
    </rPh>
    <rPh sb="24" eb="25">
      <t>ヨウ</t>
    </rPh>
    <rPh sb="27" eb="30">
      <t>コウジヒ</t>
    </rPh>
    <rPh sb="30" eb="31">
      <t>トウ</t>
    </rPh>
    <phoneticPr fontId="2"/>
  </si>
  <si>
    <t>看護師養成所の新築、増改築、改修に要する工事費等</t>
    <rPh sb="0" eb="3">
      <t>カンゴシ</t>
    </rPh>
    <rPh sb="3" eb="6">
      <t>ヨウセイジョ</t>
    </rPh>
    <rPh sb="7" eb="9">
      <t>シンチク</t>
    </rPh>
    <rPh sb="10" eb="13">
      <t>ゾウカイチク</t>
    </rPh>
    <rPh sb="14" eb="16">
      <t>カイシュウ</t>
    </rPh>
    <rPh sb="17" eb="18">
      <t>ヨウ</t>
    </rPh>
    <rPh sb="20" eb="23">
      <t>コウジヒ</t>
    </rPh>
    <rPh sb="23" eb="24">
      <t>ナド</t>
    </rPh>
    <phoneticPr fontId="2"/>
  </si>
  <si>
    <t>看護教員養成講習会の定員の増加等に必要な新築、増改築、改修に要する工事費等</t>
    <rPh sb="0" eb="2">
      <t>カンゴ</t>
    </rPh>
    <rPh sb="2" eb="4">
      <t>キョウイン</t>
    </rPh>
    <rPh sb="4" eb="6">
      <t>ヨウセイ</t>
    </rPh>
    <rPh sb="6" eb="9">
      <t>コウシュウカイ</t>
    </rPh>
    <rPh sb="10" eb="12">
      <t>テイイン</t>
    </rPh>
    <rPh sb="13" eb="15">
      <t>ゾウカ</t>
    </rPh>
    <rPh sb="15" eb="16">
      <t>ナド</t>
    </rPh>
    <rPh sb="17" eb="19">
      <t>ヒツヨウ</t>
    </rPh>
    <rPh sb="20" eb="22">
      <t>シンチク</t>
    </rPh>
    <rPh sb="23" eb="26">
      <t>ゾウカイチク</t>
    </rPh>
    <rPh sb="27" eb="29">
      <t>カイシュウ</t>
    </rPh>
    <rPh sb="30" eb="31">
      <t>ヨウ</t>
    </rPh>
    <rPh sb="33" eb="36">
      <t>コウジヒ</t>
    </rPh>
    <rPh sb="36" eb="37">
      <t>ナド</t>
    </rPh>
    <phoneticPr fontId="2"/>
  </si>
  <si>
    <t>院内助産所・助産師外来の開設に必要な増改築、改修に要する工事費等</t>
    <rPh sb="0" eb="2">
      <t>インナイ</t>
    </rPh>
    <rPh sb="2" eb="5">
      <t>ジョサンショ</t>
    </rPh>
    <rPh sb="6" eb="11">
      <t>ジョサンシガイライ</t>
    </rPh>
    <rPh sb="12" eb="14">
      <t>カイセツ</t>
    </rPh>
    <rPh sb="15" eb="17">
      <t>ヒツヨウ</t>
    </rPh>
    <rPh sb="18" eb="21">
      <t>ゾウカイチク</t>
    </rPh>
    <rPh sb="22" eb="24">
      <t>カイシュウ</t>
    </rPh>
    <rPh sb="25" eb="26">
      <t>ヨウ</t>
    </rPh>
    <rPh sb="28" eb="31">
      <t>コウジヒ</t>
    </rPh>
    <rPh sb="31" eb="32">
      <t>トウ</t>
    </rPh>
    <phoneticPr fontId="2"/>
  </si>
  <si>
    <t>がん診療施設の新築、増改築に要する工事費等</t>
    <rPh sb="2" eb="4">
      <t>シンリョウ</t>
    </rPh>
    <rPh sb="4" eb="6">
      <t>シセツ</t>
    </rPh>
    <rPh sb="7" eb="9">
      <t>シンチク</t>
    </rPh>
    <rPh sb="10" eb="13">
      <t>ゾウカイチク</t>
    </rPh>
    <rPh sb="14" eb="15">
      <t>ヨウ</t>
    </rPh>
    <rPh sb="17" eb="20">
      <t>コウジヒ</t>
    </rPh>
    <rPh sb="20" eb="21">
      <t>トウ</t>
    </rPh>
    <phoneticPr fontId="2"/>
  </si>
  <si>
    <t>医学的リハビリテーション施設の新築、増改築に要する工事費等</t>
    <rPh sb="0" eb="3">
      <t>イガクテキ</t>
    </rPh>
    <rPh sb="12" eb="14">
      <t>シセツ</t>
    </rPh>
    <rPh sb="15" eb="17">
      <t>シンチク</t>
    </rPh>
    <rPh sb="18" eb="21">
      <t>ゾウカイチク</t>
    </rPh>
    <rPh sb="22" eb="23">
      <t>ヨウ</t>
    </rPh>
    <rPh sb="25" eb="28">
      <t>コウジヒ</t>
    </rPh>
    <rPh sb="28" eb="29">
      <t>トウ</t>
    </rPh>
    <phoneticPr fontId="2"/>
  </si>
  <si>
    <t>学校又は養成所の新築、増改築に要する工事費等</t>
    <rPh sb="0" eb="2">
      <t>ガッコウ</t>
    </rPh>
    <rPh sb="2" eb="3">
      <t>マタ</t>
    </rPh>
    <rPh sb="4" eb="7">
      <t>ヨウセイショ</t>
    </rPh>
    <rPh sb="8" eb="10">
      <t>シンチク</t>
    </rPh>
    <rPh sb="11" eb="14">
      <t>ゾウカイチク</t>
    </rPh>
    <rPh sb="15" eb="16">
      <t>ヨウ</t>
    </rPh>
    <rPh sb="18" eb="21">
      <t>コウジヒ</t>
    </rPh>
    <rPh sb="21" eb="22">
      <t>トウ</t>
    </rPh>
    <phoneticPr fontId="2"/>
  </si>
  <si>
    <t>事業概要（対象経費）</t>
    <rPh sb="0" eb="4">
      <t>ジギョウガイヨウ</t>
    </rPh>
    <rPh sb="5" eb="7">
      <t>タイショウ</t>
    </rPh>
    <rPh sb="7" eb="9">
      <t>ケイヒ</t>
    </rPh>
    <phoneticPr fontId="2"/>
  </si>
  <si>
    <t>１．</t>
    <phoneticPr fontId="2"/>
  </si>
  <si>
    <t>２．</t>
    <phoneticPr fontId="2"/>
  </si>
  <si>
    <t>計（A）</t>
    <rPh sb="0" eb="1">
      <t>ケイ</t>
    </rPh>
    <phoneticPr fontId="2"/>
  </si>
  <si>
    <r>
      <t xml:space="preserve">事業
区分
</t>
    </r>
    <r>
      <rPr>
        <sz val="10"/>
        <rFont val="ＭＳ Ｐゴシック"/>
        <family val="3"/>
        <charset val="128"/>
        <scheme val="minor"/>
      </rPr>
      <t>（注１）</t>
    </r>
    <rPh sb="0" eb="2">
      <t>ジギョウ</t>
    </rPh>
    <rPh sb="3" eb="5">
      <t>クブン</t>
    </rPh>
    <rPh sb="7" eb="8">
      <t>チュウ</t>
    </rPh>
    <phoneticPr fontId="2"/>
  </si>
  <si>
    <t>番号</t>
    <rPh sb="0" eb="2">
      <t>バンゴウ</t>
    </rPh>
    <phoneticPr fontId="12"/>
  </si>
  <si>
    <t>標準事業例</t>
    <rPh sb="0" eb="2">
      <t>ヒョウジュン</t>
    </rPh>
    <rPh sb="2" eb="4">
      <t>ジギョウ</t>
    </rPh>
    <rPh sb="4" eb="5">
      <t>レイ</t>
    </rPh>
    <phoneticPr fontId="2"/>
  </si>
  <si>
    <t>番号</t>
    <rPh sb="0" eb="2">
      <t>バンゴウ</t>
    </rPh>
    <phoneticPr fontId="2"/>
  </si>
  <si>
    <t>標準
事業例</t>
    <rPh sb="0" eb="2">
      <t>ヒョウジュン</t>
    </rPh>
    <rPh sb="3" eb="5">
      <t>ジギョウ</t>
    </rPh>
    <rPh sb="5" eb="6">
      <t>レイ</t>
    </rPh>
    <phoneticPr fontId="2"/>
  </si>
  <si>
    <t>旧国庫
補助
事業</t>
    <rPh sb="0" eb="1">
      <t>キュウ</t>
    </rPh>
    <rPh sb="1" eb="3">
      <t>コッコ</t>
    </rPh>
    <rPh sb="4" eb="6">
      <t>ホジョ</t>
    </rPh>
    <rPh sb="7" eb="9">
      <t>ジギョウ</t>
    </rPh>
    <phoneticPr fontId="2"/>
  </si>
  <si>
    <t>○○県</t>
    <rPh sb="2" eb="3">
      <t>ケン</t>
    </rPh>
    <phoneticPr fontId="2"/>
  </si>
  <si>
    <t>その他</t>
    <rPh sb="2" eb="3">
      <t>タ</t>
    </rPh>
    <phoneticPr fontId="2"/>
  </si>
  <si>
    <t>基金充当（予定）額</t>
    <rPh sb="0" eb="2">
      <t>キキン</t>
    </rPh>
    <rPh sb="2" eb="4">
      <t>ジュウトウ</t>
    </rPh>
    <rPh sb="5" eb="7">
      <t>ヨテイ</t>
    </rPh>
    <rPh sb="8" eb="9">
      <t>ガク</t>
    </rPh>
    <phoneticPr fontId="2"/>
  </si>
  <si>
    <t>総事業費</t>
    <rPh sb="0" eb="3">
      <t>ソウジギョウ</t>
    </rPh>
    <rPh sb="3" eb="4">
      <t>ヒ</t>
    </rPh>
    <phoneticPr fontId="2"/>
  </si>
  <si>
    <t>３．</t>
    <phoneticPr fontId="2"/>
  </si>
  <si>
    <t>４．</t>
    <phoneticPr fontId="2"/>
  </si>
  <si>
    <t>B</t>
    <phoneticPr fontId="2"/>
  </si>
  <si>
    <t>C</t>
    <phoneticPr fontId="2"/>
  </si>
  <si>
    <t>E</t>
    <phoneticPr fontId="2"/>
  </si>
  <si>
    <t>F</t>
    <phoneticPr fontId="2"/>
  </si>
  <si>
    <t>H</t>
    <phoneticPr fontId="2"/>
  </si>
  <si>
    <t>I</t>
    <phoneticPr fontId="2"/>
  </si>
  <si>
    <t>J</t>
    <phoneticPr fontId="2"/>
  </si>
  <si>
    <t>K</t>
    <phoneticPr fontId="2"/>
  </si>
  <si>
    <t>P</t>
    <phoneticPr fontId="2"/>
  </si>
  <si>
    <t>Q</t>
    <phoneticPr fontId="2"/>
  </si>
  <si>
    <t>S</t>
    <phoneticPr fontId="2"/>
  </si>
  <si>
    <t>在宅医療に従事する他職種連携研修事業</t>
    <rPh sb="0" eb="2">
      <t>ザイタク</t>
    </rPh>
    <rPh sb="2" eb="4">
      <t>イリョウ</t>
    </rPh>
    <rPh sb="5" eb="7">
      <t>ジュウジ</t>
    </rPh>
    <rPh sb="9" eb="12">
      <t>タショクシュ</t>
    </rPh>
    <rPh sb="12" eb="14">
      <t>レンケイ</t>
    </rPh>
    <rPh sb="14" eb="16">
      <t>ケンシュウ</t>
    </rPh>
    <rPh sb="16" eb="18">
      <t>ジギョウ</t>
    </rPh>
    <phoneticPr fontId="2"/>
  </si>
  <si>
    <t>②</t>
  </si>
  <si>
    <t>④</t>
  </si>
  <si>
    <t>○</t>
  </si>
  <si>
    <t>看護職員研修事業</t>
    <rPh sb="0" eb="2">
      <t>カンゴ</t>
    </rPh>
    <rPh sb="2" eb="4">
      <t>ショクイン</t>
    </rPh>
    <rPh sb="4" eb="6">
      <t>ケンシュウ</t>
    </rPh>
    <rPh sb="6" eb="8">
      <t>ジギョウ</t>
    </rPh>
    <phoneticPr fontId="2"/>
  </si>
  <si>
    <t>地域医療に従事する○○研修事業</t>
    <rPh sb="0" eb="2">
      <t>チイキ</t>
    </rPh>
    <rPh sb="2" eb="4">
      <t>イリョウ</t>
    </rPh>
    <rPh sb="5" eb="7">
      <t>ジュウジ</t>
    </rPh>
    <rPh sb="11" eb="13">
      <t>ケンシュウ</t>
    </rPh>
    <rPh sb="13" eb="15">
      <t>ジギョウ</t>
    </rPh>
    <phoneticPr fontId="2"/>
  </si>
  <si>
    <t>－</t>
  </si>
  <si>
    <t>35、36</t>
  </si>
  <si>
    <t>22、23</t>
  </si>
  <si>
    <t>本作業は、医療分の基金のみ対象としますので、介護分については記載しないでください。</t>
    <phoneticPr fontId="2"/>
  </si>
  <si>
    <t>で着色されている箇所は自動で数値が集計されるので、編集しないでください。ただし、「行」を追加した場合は適宜コピーを利用する等で入力してください。</t>
    <rPh sb="1" eb="3">
      <t>チャクショク</t>
    </rPh>
    <rPh sb="8" eb="10">
      <t>カショ</t>
    </rPh>
    <rPh sb="11" eb="13">
      <t>ジドウ</t>
    </rPh>
    <rPh sb="14" eb="16">
      <t>スウチ</t>
    </rPh>
    <rPh sb="17" eb="19">
      <t>シュウケイ</t>
    </rPh>
    <rPh sb="25" eb="27">
      <t>ヘンシュウ</t>
    </rPh>
    <rPh sb="41" eb="42">
      <t>ギョウ</t>
    </rPh>
    <rPh sb="44" eb="46">
      <t>ツイカ</t>
    </rPh>
    <rPh sb="48" eb="50">
      <t>バアイ</t>
    </rPh>
    <rPh sb="51" eb="53">
      <t>テキギ</t>
    </rPh>
    <rPh sb="57" eb="59">
      <t>リヨウ</t>
    </rPh>
    <rPh sb="61" eb="62">
      <t>トウ</t>
    </rPh>
    <rPh sb="63" eb="65">
      <t>ニュウリョク</t>
    </rPh>
    <phoneticPr fontId="2"/>
  </si>
  <si>
    <t>この表を基に集計作業を行うので、「列」の追加・削除といった変更はしないでください。（事業数に応じて「行」は適宜追加して構いません）</t>
    <rPh sb="2" eb="3">
      <t>ヒョウ</t>
    </rPh>
    <rPh sb="4" eb="5">
      <t>モト</t>
    </rPh>
    <rPh sb="6" eb="8">
      <t>シュウケイ</t>
    </rPh>
    <rPh sb="8" eb="10">
      <t>サギョウ</t>
    </rPh>
    <rPh sb="11" eb="12">
      <t>オコナ</t>
    </rPh>
    <rPh sb="17" eb="18">
      <t>レツ</t>
    </rPh>
    <rPh sb="20" eb="22">
      <t>ツイカ</t>
    </rPh>
    <rPh sb="23" eb="25">
      <t>サクジョ</t>
    </rPh>
    <rPh sb="29" eb="31">
      <t>ヘンコウ</t>
    </rPh>
    <rPh sb="42" eb="44">
      <t>ジギョウ</t>
    </rPh>
    <rPh sb="44" eb="45">
      <t>スウ</t>
    </rPh>
    <rPh sb="46" eb="47">
      <t>オウ</t>
    </rPh>
    <rPh sb="50" eb="51">
      <t>ギョウ</t>
    </rPh>
    <rPh sb="53" eb="55">
      <t>テキギ</t>
    </rPh>
    <rPh sb="55" eb="57">
      <t>ツイカ</t>
    </rPh>
    <rPh sb="59" eb="60">
      <t>カマ</t>
    </rPh>
    <phoneticPr fontId="2"/>
  </si>
  <si>
    <t>提案者</t>
    <rPh sb="0" eb="3">
      <t>テイアンシャ</t>
    </rPh>
    <phoneticPr fontId="2"/>
  </si>
  <si>
    <t>公立・公的と民間の別（注３）</t>
    <phoneticPr fontId="2"/>
  </si>
  <si>
    <t>計（A）
（再掲）</t>
    <rPh sb="0" eb="1">
      <t>ケイ</t>
    </rPh>
    <rPh sb="6" eb="8">
      <t>サイケイ</t>
    </rPh>
    <phoneticPr fontId="2"/>
  </si>
  <si>
    <t>うち受託事業等</t>
    <rPh sb="2" eb="4">
      <t>ジュタク</t>
    </rPh>
    <rPh sb="4" eb="6">
      <t>ジギョウ</t>
    </rPh>
    <rPh sb="6" eb="7">
      <t>トウ</t>
    </rPh>
    <phoneticPr fontId="2"/>
  </si>
  <si>
    <t>　　　　なお、施設等の整備事業については、設置主体が「公」で、施設の運営が「民」の場合、「公」に計上するものとする。</t>
    <rPh sb="7" eb="9">
      <t>シセツ</t>
    </rPh>
    <rPh sb="9" eb="10">
      <t>トウ</t>
    </rPh>
    <rPh sb="11" eb="13">
      <t>セイビ</t>
    </rPh>
    <rPh sb="13" eb="15">
      <t>ジギョウ</t>
    </rPh>
    <rPh sb="21" eb="23">
      <t>セッチ</t>
    </rPh>
    <rPh sb="23" eb="25">
      <t>シュタイ</t>
    </rPh>
    <rPh sb="27" eb="28">
      <t>コウ</t>
    </rPh>
    <rPh sb="31" eb="33">
      <t>シセツ</t>
    </rPh>
    <rPh sb="34" eb="36">
      <t>ウンエイ</t>
    </rPh>
    <rPh sb="38" eb="39">
      <t>ミン</t>
    </rPh>
    <rPh sb="41" eb="43">
      <t>バアイ</t>
    </rPh>
    <rPh sb="45" eb="46">
      <t>コウ</t>
    </rPh>
    <rPh sb="48" eb="50">
      <t>ケイジョウ</t>
    </rPh>
    <phoneticPr fontId="2"/>
  </si>
  <si>
    <t>　　　　また、事業主体は公であるが、公からの委託などにより実質的に民間が事業を行っている場合は、当該受託額等を「民」に計上するとともに、「うち受託事業等」に再掲すること。</t>
    <rPh sb="7" eb="9">
      <t>ジギョウ</t>
    </rPh>
    <rPh sb="9" eb="11">
      <t>シュタイ</t>
    </rPh>
    <rPh sb="12" eb="13">
      <t>コウ</t>
    </rPh>
    <rPh sb="18" eb="19">
      <t>コウ</t>
    </rPh>
    <rPh sb="22" eb="24">
      <t>イタク</t>
    </rPh>
    <rPh sb="29" eb="32">
      <t>ジッシツテキ</t>
    </rPh>
    <rPh sb="33" eb="35">
      <t>ミンカン</t>
    </rPh>
    <rPh sb="36" eb="38">
      <t>ジギョウ</t>
    </rPh>
    <rPh sb="39" eb="40">
      <t>オコナ</t>
    </rPh>
    <rPh sb="44" eb="46">
      <t>バアイ</t>
    </rPh>
    <rPh sb="48" eb="50">
      <t>トウガイ</t>
    </rPh>
    <rPh sb="50" eb="52">
      <t>ジュタク</t>
    </rPh>
    <rPh sb="52" eb="53">
      <t>ガク</t>
    </rPh>
    <rPh sb="53" eb="54">
      <t>トウ</t>
    </rPh>
    <rPh sb="56" eb="57">
      <t>ミン</t>
    </rPh>
    <rPh sb="59" eb="61">
      <t>ケイジョウ</t>
    </rPh>
    <rPh sb="71" eb="73">
      <t>ジュタク</t>
    </rPh>
    <rPh sb="73" eb="75">
      <t>ジギョウ</t>
    </rPh>
    <rPh sb="75" eb="76">
      <t>トウ</t>
    </rPh>
    <rPh sb="78" eb="80">
      <t>サイケイ</t>
    </rPh>
    <phoneticPr fontId="2"/>
  </si>
  <si>
    <t>（注３）「基金充当(予定)額における公立・公的と民間の別」は、事業主体が未定で、かつ、想定もできない場合は、記載を要しない。</t>
    <rPh sb="1" eb="2">
      <t>チュウ</t>
    </rPh>
    <rPh sb="10" eb="12">
      <t>ヨテイ</t>
    </rPh>
    <phoneticPr fontId="2"/>
  </si>
  <si>
    <t>○○大学</t>
    <rPh sb="2" eb="4">
      <t>ダイガク</t>
    </rPh>
    <phoneticPr fontId="2"/>
  </si>
  <si>
    <t>○△法人</t>
    <rPh sb="2" eb="4">
      <t>ホウジン</t>
    </rPh>
    <phoneticPr fontId="2"/>
  </si>
  <si>
    <t>○○県</t>
    <rPh sb="0" eb="3">
      <t>マルマルケン</t>
    </rPh>
    <phoneticPr fontId="2"/>
  </si>
  <si>
    <t>○○県医師会</t>
    <rPh sb="2" eb="3">
      <t>ケン</t>
    </rPh>
    <rPh sb="3" eb="6">
      <t>イシカイ</t>
    </rPh>
    <phoneticPr fontId="2"/>
  </si>
  <si>
    <t>○○県歯科医師会</t>
    <rPh sb="2" eb="3">
      <t>ケン</t>
    </rPh>
    <rPh sb="3" eb="8">
      <t>シカイシカイ</t>
    </rPh>
    <phoneticPr fontId="2"/>
  </si>
  <si>
    <t>○○県看護協会</t>
    <rPh sb="2" eb="3">
      <t>ケン</t>
    </rPh>
    <rPh sb="3" eb="5">
      <t>カンゴ</t>
    </rPh>
    <rPh sb="5" eb="7">
      <t>キョウカイ</t>
    </rPh>
    <phoneticPr fontId="2"/>
  </si>
  <si>
    <t>XX年度</t>
    <rPh sb="2" eb="4">
      <t>ネンド</t>
    </rPh>
    <phoneticPr fontId="2"/>
  </si>
  <si>
    <t>XX年度以降</t>
    <rPh sb="2" eb="4">
      <t>ネンド</t>
    </rPh>
    <rPh sb="4" eb="6">
      <t>イコウ</t>
    </rPh>
    <phoneticPr fontId="2"/>
  </si>
  <si>
    <t>（様式２）</t>
    <rPh sb="1" eb="3">
      <t>ヨウシキ</t>
    </rPh>
    <phoneticPr fontId="2"/>
  </si>
  <si>
    <t>交付形態</t>
    <rPh sb="0" eb="2">
      <t>コウフ</t>
    </rPh>
    <rPh sb="2" eb="4">
      <t>ケイタイ</t>
    </rPh>
    <phoneticPr fontId="2"/>
  </si>
  <si>
    <t>（注４）「交付形態」については、直営（都道府県が直接実施）、委託、定率補助、定額補助、混在（左記形態を組み合わせて実施）から選択すること。</t>
    <rPh sb="1" eb="2">
      <t>チュウ</t>
    </rPh>
    <rPh sb="5" eb="7">
      <t>コウフ</t>
    </rPh>
    <rPh sb="7" eb="9">
      <t>ケイタイ</t>
    </rPh>
    <rPh sb="16" eb="18">
      <t>チョクエイ</t>
    </rPh>
    <rPh sb="19" eb="23">
      <t>トドウフケン</t>
    </rPh>
    <rPh sb="24" eb="26">
      <t>チョクセツ</t>
    </rPh>
    <rPh sb="26" eb="28">
      <t>ジッシ</t>
    </rPh>
    <rPh sb="30" eb="32">
      <t>イタク</t>
    </rPh>
    <rPh sb="33" eb="35">
      <t>テイリツ</t>
    </rPh>
    <rPh sb="35" eb="37">
      <t>ホジョ</t>
    </rPh>
    <rPh sb="38" eb="40">
      <t>テイガク</t>
    </rPh>
    <rPh sb="40" eb="42">
      <t>ホジョ</t>
    </rPh>
    <rPh sb="43" eb="45">
      <t>コンザイ</t>
    </rPh>
    <rPh sb="46" eb="48">
      <t>サキ</t>
    </rPh>
    <rPh sb="48" eb="50">
      <t>ケイタイ</t>
    </rPh>
    <rPh sb="51" eb="52">
      <t>ク</t>
    </rPh>
    <rPh sb="53" eb="54">
      <t>ア</t>
    </rPh>
    <rPh sb="57" eb="59">
      <t>ジッシ</t>
    </rPh>
    <rPh sb="62" eb="64">
      <t>センタク</t>
    </rPh>
    <phoneticPr fontId="2"/>
  </si>
  <si>
    <t>直営</t>
  </si>
  <si>
    <t>委託</t>
  </si>
  <si>
    <t>定率補助</t>
  </si>
  <si>
    <t>混在</t>
  </si>
  <si>
    <t>定額補助</t>
  </si>
  <si>
    <t>都道府県計画（当初計画）</t>
    <rPh sb="0" eb="4">
      <t>トドウフケン</t>
    </rPh>
    <rPh sb="4" eb="6">
      <t>ケイカク</t>
    </rPh>
    <rPh sb="7" eb="9">
      <t>トウショ</t>
    </rPh>
    <rPh sb="9" eb="11">
      <t>ケイカク</t>
    </rPh>
    <phoneticPr fontId="2"/>
  </si>
  <si>
    <t>地連
NW</t>
    <rPh sb="0" eb="2">
      <t>チレン</t>
    </rPh>
    <phoneticPr fontId="2"/>
  </si>
  <si>
    <t>G</t>
    <phoneticPr fontId="2"/>
  </si>
  <si>
    <t>L</t>
    <phoneticPr fontId="2"/>
  </si>
  <si>
    <t>M</t>
    <phoneticPr fontId="2"/>
  </si>
  <si>
    <t>N</t>
    <phoneticPr fontId="2"/>
  </si>
  <si>
    <t>O</t>
    <phoneticPr fontId="2"/>
  </si>
  <si>
    <t>R</t>
    <phoneticPr fontId="2"/>
  </si>
  <si>
    <t>事業概要</t>
    <rPh sb="0" eb="4">
      <t>ジギョウガイヨウ</t>
    </rPh>
    <phoneticPr fontId="2"/>
  </si>
  <si>
    <r>
      <t>令和●●年度地域医療介護総合確保基金</t>
    </r>
    <r>
      <rPr>
        <b/>
        <sz val="16"/>
        <rFont val="ＭＳ Ｐゴシック"/>
        <family val="3"/>
        <charset val="128"/>
        <scheme val="minor"/>
      </rPr>
      <t>状況調査</t>
    </r>
    <r>
      <rPr>
        <b/>
        <sz val="16"/>
        <color rgb="FFFF0000"/>
        <rFont val="ＭＳ Ｐゴシック"/>
        <family val="3"/>
        <charset val="128"/>
        <scheme val="minor"/>
      </rPr>
      <t>　【</t>
    </r>
    <r>
      <rPr>
        <b/>
        <u/>
        <sz val="16"/>
        <color rgb="FFFF0000"/>
        <rFont val="ＭＳ Ｐゴシック"/>
        <family val="3"/>
        <charset val="128"/>
        <scheme val="minor"/>
      </rPr>
      <t>医療分（事業別）</t>
    </r>
    <r>
      <rPr>
        <b/>
        <sz val="16"/>
        <color rgb="FFFF0000"/>
        <rFont val="ＭＳ Ｐゴシック"/>
        <family val="3"/>
        <charset val="128"/>
        <scheme val="minor"/>
      </rPr>
      <t>】</t>
    </r>
    <rPh sb="0" eb="2">
      <t>レイワ</t>
    </rPh>
    <rPh sb="4" eb="6">
      <t>ネンド</t>
    </rPh>
    <rPh sb="6" eb="8">
      <t>チイキ</t>
    </rPh>
    <rPh sb="8" eb="10">
      <t>イリョウ</t>
    </rPh>
    <rPh sb="10" eb="12">
      <t>カイゴ</t>
    </rPh>
    <rPh sb="12" eb="14">
      <t>ソウゴウ</t>
    </rPh>
    <rPh sb="14" eb="16">
      <t>カクホ</t>
    </rPh>
    <rPh sb="16" eb="18">
      <t>キキン</t>
    </rPh>
    <rPh sb="18" eb="20">
      <t>ジョウキョウ</t>
    </rPh>
    <rPh sb="20" eb="22">
      <t>チョウサ</t>
    </rPh>
    <rPh sb="24" eb="26">
      <t>イリョウ</t>
    </rPh>
    <rPh sb="26" eb="27">
      <t>ブン</t>
    </rPh>
    <rPh sb="28" eb="31">
      <t>ジギョウベツ</t>
    </rPh>
    <phoneticPr fontId="2"/>
  </si>
  <si>
    <t>病床の機能分化・連携整備事業</t>
    <rPh sb="0" eb="2">
      <t>ビョウショウ</t>
    </rPh>
    <rPh sb="3" eb="5">
      <t>キノウ</t>
    </rPh>
    <rPh sb="5" eb="7">
      <t>ブンカ</t>
    </rPh>
    <rPh sb="8" eb="10">
      <t>レンケイ</t>
    </rPh>
    <rPh sb="10" eb="12">
      <t>セイビ</t>
    </rPh>
    <rPh sb="12" eb="14">
      <t>ジギョウ</t>
    </rPh>
    <phoneticPr fontId="2"/>
  </si>
  <si>
    <t>医療機関が地域医療構想において必要とされる病床機能への転換を行うために必要な施設・設備整備を支援する。また、病床の削減に伴い不要となる施設の他の用途への変更に必要な改修費用や処分に係る損失費、及び早期退職制度の活用により上積みされた退職金の割増相当額も支援する。</t>
    <phoneticPr fontId="2"/>
  </si>
  <si>
    <t>県内の各地域において、医師等医療従事者に対する在宅医療の理解促進及び技術習得のための研修会や地域住民等が在宅医医療の理解するための研修会等を実施する。</t>
    <rPh sb="0" eb="2">
      <t>ケンナイ</t>
    </rPh>
    <rPh sb="3" eb="6">
      <t>カクチイキ</t>
    </rPh>
    <rPh sb="11" eb="13">
      <t>イシ</t>
    </rPh>
    <rPh sb="13" eb="14">
      <t>トウ</t>
    </rPh>
    <rPh sb="14" eb="16">
      <t>イリョウ</t>
    </rPh>
    <rPh sb="16" eb="19">
      <t>ジュウジシャ</t>
    </rPh>
    <rPh sb="20" eb="21">
      <t>タイ</t>
    </rPh>
    <rPh sb="23" eb="25">
      <t>ザイタク</t>
    </rPh>
    <rPh sb="25" eb="27">
      <t>イリョウ</t>
    </rPh>
    <rPh sb="28" eb="30">
      <t>リカイ</t>
    </rPh>
    <rPh sb="30" eb="32">
      <t>ソクシン</t>
    </rPh>
    <rPh sb="32" eb="33">
      <t>オヨ</t>
    </rPh>
    <rPh sb="34" eb="36">
      <t>ギジュツ</t>
    </rPh>
    <rPh sb="36" eb="38">
      <t>シュウトク</t>
    </rPh>
    <rPh sb="42" eb="45">
      <t>ケンシュウカイ</t>
    </rPh>
    <rPh sb="46" eb="48">
      <t>チイキ</t>
    </rPh>
    <rPh sb="48" eb="50">
      <t>ジュウミン</t>
    </rPh>
    <rPh sb="50" eb="51">
      <t>トウ</t>
    </rPh>
    <rPh sb="52" eb="55">
      <t>ザイタクイ</t>
    </rPh>
    <rPh sb="55" eb="57">
      <t>イリョウ</t>
    </rPh>
    <rPh sb="58" eb="60">
      <t>リカイ</t>
    </rPh>
    <rPh sb="65" eb="68">
      <t>ケンシュウカイ</t>
    </rPh>
    <rPh sb="68" eb="69">
      <t>トウ</t>
    </rPh>
    <rPh sb="70" eb="72">
      <t>ジッシ</t>
    </rPh>
    <phoneticPr fontId="2"/>
  </si>
  <si>
    <t>歯科医師や歯科衛生士のスキルアップを図るための人材育成、連携強化に係る研修の開催経費。</t>
    <rPh sb="0" eb="4">
      <t>シカイシ</t>
    </rPh>
    <rPh sb="5" eb="7">
      <t>シカ</t>
    </rPh>
    <rPh sb="7" eb="10">
      <t>エイセイシ</t>
    </rPh>
    <rPh sb="18" eb="19">
      <t>ハカ</t>
    </rPh>
    <rPh sb="23" eb="25">
      <t>ジンザイ</t>
    </rPh>
    <rPh sb="25" eb="27">
      <t>イクセイ</t>
    </rPh>
    <rPh sb="28" eb="30">
      <t>レンケイ</t>
    </rPh>
    <rPh sb="30" eb="32">
      <t>キョウカ</t>
    </rPh>
    <rPh sb="33" eb="34">
      <t>カカ</t>
    </rPh>
    <rPh sb="35" eb="37">
      <t>ケンシュウ</t>
    </rPh>
    <rPh sb="38" eb="40">
      <t>カイサイ</t>
    </rPh>
    <rPh sb="40" eb="42">
      <t>ケイヒ</t>
    </rPh>
    <phoneticPr fontId="2"/>
  </si>
  <si>
    <t>産科を有する病院、診療所及び助産所において、分娩を取り扱う医師が分娩手当を支給されている場合、その一部を補助する。</t>
    <rPh sb="0" eb="2">
      <t>サンカ</t>
    </rPh>
    <rPh sb="3" eb="4">
      <t>ユウ</t>
    </rPh>
    <rPh sb="6" eb="8">
      <t>ビョウイン</t>
    </rPh>
    <rPh sb="9" eb="12">
      <t>シンリョウジョ</t>
    </rPh>
    <rPh sb="12" eb="13">
      <t>オヨ</t>
    </rPh>
    <rPh sb="14" eb="17">
      <t>ジョサンジョ</t>
    </rPh>
    <rPh sb="22" eb="24">
      <t>ブンベン</t>
    </rPh>
    <rPh sb="25" eb="26">
      <t>ト</t>
    </rPh>
    <rPh sb="27" eb="28">
      <t>アツカ</t>
    </rPh>
    <rPh sb="29" eb="31">
      <t>イシ</t>
    </rPh>
    <rPh sb="32" eb="34">
      <t>ブンベン</t>
    </rPh>
    <rPh sb="34" eb="36">
      <t>テアテ</t>
    </rPh>
    <rPh sb="37" eb="39">
      <t>シキュウ</t>
    </rPh>
    <rPh sb="44" eb="46">
      <t>バアイ</t>
    </rPh>
    <rPh sb="49" eb="51">
      <t>イチブ</t>
    </rPh>
    <rPh sb="52" eb="54">
      <t>ホジョ</t>
    </rPh>
    <phoneticPr fontId="2"/>
  </si>
  <si>
    <t>看護職員の確保、質の向上及び医療関係施設との連携強化を目的とした研修の実施を支援する。</t>
    <rPh sb="0" eb="2">
      <t>カンゴ</t>
    </rPh>
    <rPh sb="2" eb="4">
      <t>ショクイン</t>
    </rPh>
    <rPh sb="5" eb="7">
      <t>カクホ</t>
    </rPh>
    <rPh sb="8" eb="9">
      <t>シツ</t>
    </rPh>
    <rPh sb="10" eb="12">
      <t>コウジョウ</t>
    </rPh>
    <rPh sb="12" eb="13">
      <t>オヨ</t>
    </rPh>
    <rPh sb="14" eb="16">
      <t>イリョウ</t>
    </rPh>
    <rPh sb="16" eb="18">
      <t>カンケイ</t>
    </rPh>
    <rPh sb="18" eb="20">
      <t>シセツ</t>
    </rPh>
    <rPh sb="22" eb="24">
      <t>レンケイ</t>
    </rPh>
    <rPh sb="24" eb="26">
      <t>キョウカ</t>
    </rPh>
    <rPh sb="27" eb="29">
      <t>モクテキ</t>
    </rPh>
    <rPh sb="32" eb="34">
      <t>ケンシュウ</t>
    </rPh>
    <rPh sb="35" eb="37">
      <t>ジッシ</t>
    </rPh>
    <rPh sb="38" eb="40">
      <t>シエン</t>
    </rPh>
    <phoneticPr fontId="2"/>
  </si>
  <si>
    <t>産科の後期研修医に手当を支給する医療機関に対し、手当の一部助成を行うことにより、産科の後期研修医の処遇を改善し、周産期医療従事者の確保を図る。</t>
    <rPh sb="0" eb="2">
      <t>サンカ</t>
    </rPh>
    <rPh sb="3" eb="5">
      <t>コウキ</t>
    </rPh>
    <rPh sb="5" eb="8">
      <t>ケンシュウイ</t>
    </rPh>
    <rPh sb="9" eb="11">
      <t>テアテ</t>
    </rPh>
    <rPh sb="12" eb="14">
      <t>シキュウ</t>
    </rPh>
    <rPh sb="16" eb="18">
      <t>イリョウ</t>
    </rPh>
    <rPh sb="18" eb="20">
      <t>キカン</t>
    </rPh>
    <rPh sb="21" eb="22">
      <t>タイ</t>
    </rPh>
    <rPh sb="24" eb="26">
      <t>テアテ</t>
    </rPh>
    <rPh sb="27" eb="29">
      <t>イチブ</t>
    </rPh>
    <rPh sb="29" eb="31">
      <t>ジョセイ</t>
    </rPh>
    <rPh sb="32" eb="33">
      <t>オコナ</t>
    </rPh>
    <rPh sb="40" eb="42">
      <t>サンカ</t>
    </rPh>
    <rPh sb="43" eb="45">
      <t>コウキ</t>
    </rPh>
    <rPh sb="45" eb="48">
      <t>ケンシュウイ</t>
    </rPh>
    <rPh sb="49" eb="51">
      <t>ショグウ</t>
    </rPh>
    <rPh sb="52" eb="54">
      <t>カイゼン</t>
    </rPh>
    <rPh sb="56" eb="59">
      <t>シュウサンキ</t>
    </rPh>
    <rPh sb="59" eb="61">
      <t>イリョウ</t>
    </rPh>
    <rPh sb="61" eb="64">
      <t>ジュウジシャ</t>
    </rPh>
    <rPh sb="65" eb="67">
      <t>カクホ</t>
    </rPh>
    <rPh sb="68" eb="69">
      <t>ハカ</t>
    </rPh>
    <phoneticPr fontId="2"/>
  </si>
  <si>
    <t>・小中学校がふるさと教育として「地域医療」をテーマとした授業等を実施するために必要な経費を補助。
・中・高生を対象とした地域医療現場体験事業（院内見学や医師・医学生等との意見交換など）の実施。</t>
    <rPh sb="1" eb="5">
      <t>ショウチュウガッコウ</t>
    </rPh>
    <rPh sb="10" eb="12">
      <t>キョウイク</t>
    </rPh>
    <rPh sb="16" eb="18">
      <t>チイキ</t>
    </rPh>
    <rPh sb="18" eb="20">
      <t>イリョウ</t>
    </rPh>
    <rPh sb="28" eb="30">
      <t>ジュギョウ</t>
    </rPh>
    <rPh sb="30" eb="31">
      <t>トウ</t>
    </rPh>
    <rPh sb="32" eb="34">
      <t>ジッシ</t>
    </rPh>
    <rPh sb="39" eb="41">
      <t>ヒツヨウ</t>
    </rPh>
    <rPh sb="42" eb="44">
      <t>ケイヒ</t>
    </rPh>
    <rPh sb="45" eb="47">
      <t>ホジョ</t>
    </rPh>
    <rPh sb="50" eb="51">
      <t>チュウ</t>
    </rPh>
    <rPh sb="52" eb="53">
      <t>コウ</t>
    </rPh>
    <rPh sb="53" eb="54">
      <t>セイ</t>
    </rPh>
    <rPh sb="55" eb="57">
      <t>タイショウ</t>
    </rPh>
    <rPh sb="60" eb="62">
      <t>チイキ</t>
    </rPh>
    <rPh sb="62" eb="64">
      <t>イリョウ</t>
    </rPh>
    <rPh sb="64" eb="66">
      <t>ゲンバ</t>
    </rPh>
    <rPh sb="66" eb="68">
      <t>タイケン</t>
    </rPh>
    <rPh sb="68" eb="70">
      <t>ジギョウ</t>
    </rPh>
    <rPh sb="71" eb="73">
      <t>インナイ</t>
    </rPh>
    <rPh sb="73" eb="75">
      <t>ケンガク</t>
    </rPh>
    <rPh sb="76" eb="78">
      <t>イシ</t>
    </rPh>
    <rPh sb="79" eb="82">
      <t>イガクセイ</t>
    </rPh>
    <rPh sb="82" eb="83">
      <t>トウ</t>
    </rPh>
    <rPh sb="85" eb="87">
      <t>イケン</t>
    </rPh>
    <rPh sb="87" eb="89">
      <t>コウカン</t>
    </rPh>
    <rPh sb="93" eb="95">
      <t>ジッシ</t>
    </rPh>
    <phoneticPr fontId="2"/>
  </si>
  <si>
    <r>
      <t>基金充当（予定）額 　</t>
    </r>
    <r>
      <rPr>
        <b/>
        <sz val="10"/>
        <color rgb="FFFF0000"/>
        <rFont val="ＭＳ Ｐゴシック"/>
        <family val="3"/>
        <charset val="128"/>
        <scheme val="minor"/>
      </rPr>
      <t>公費ベース</t>
    </r>
    <rPh sb="5" eb="7">
      <t>ヨテイ</t>
    </rPh>
    <rPh sb="11" eb="13">
      <t>コウヒ</t>
    </rPh>
    <phoneticPr fontId="2"/>
  </si>
  <si>
    <t>交付先未定</t>
    <rPh sb="0" eb="3">
      <t>コウフサキ</t>
    </rPh>
    <rPh sb="3" eb="5">
      <t>ミテイ</t>
    </rPh>
    <phoneticPr fontId="2"/>
  </si>
  <si>
    <t>　（注５）　「概要」　については、個票に記載している事業内容の概要を記載すること。（個票の事業内容のコピペでも構いません。）</t>
    <rPh sb="2" eb="3">
      <t>チュウ</t>
    </rPh>
    <rPh sb="7" eb="9">
      <t>ガイヨウ</t>
    </rPh>
    <rPh sb="17" eb="19">
      <t>コヒョウ</t>
    </rPh>
    <rPh sb="20" eb="22">
      <t>キサイ</t>
    </rPh>
    <rPh sb="26" eb="28">
      <t>ジギョウ</t>
    </rPh>
    <rPh sb="28" eb="30">
      <t>ナイヨウ</t>
    </rPh>
    <rPh sb="31" eb="33">
      <t>ガイヨウ</t>
    </rPh>
    <rPh sb="34" eb="36">
      <t>キサイ</t>
    </rPh>
    <rPh sb="42" eb="44">
      <t>コヒョウ</t>
    </rPh>
    <rPh sb="45" eb="47">
      <t>ジギョウ</t>
    </rPh>
    <rPh sb="47" eb="49">
      <t>ナイヨウ</t>
    </rPh>
    <rPh sb="55" eb="56">
      <t>カマ</t>
    </rPh>
    <phoneticPr fontId="2"/>
  </si>
  <si>
    <t>T</t>
    <phoneticPr fontId="2"/>
  </si>
  <si>
    <t>U</t>
    <phoneticPr fontId="2"/>
  </si>
  <si>
    <t>V</t>
    <phoneticPr fontId="2"/>
  </si>
  <si>
    <t>W</t>
    <phoneticPr fontId="2"/>
  </si>
  <si>
    <t>X</t>
    <phoneticPr fontId="2"/>
  </si>
  <si>
    <t>（注２）「標準事業例」及び「旧国庫補助事業」については、シート「事業一覧」より該当する事業番号を、該当しない場合は「－」を入力すること。「地連NW・ソフト・設備・施設」については、該当する全ての項目に「○」を入力すること。</t>
    <rPh sb="1" eb="2">
      <t>チュウ</t>
    </rPh>
    <rPh sb="5" eb="7">
      <t>ヒョウジュン</t>
    </rPh>
    <rPh sb="7" eb="9">
      <t>ジギョウ</t>
    </rPh>
    <rPh sb="9" eb="10">
      <t>レイ</t>
    </rPh>
    <rPh sb="11" eb="12">
      <t>オヨ</t>
    </rPh>
    <rPh sb="14" eb="15">
      <t>キュウ</t>
    </rPh>
    <rPh sb="15" eb="17">
      <t>コッコ</t>
    </rPh>
    <rPh sb="17" eb="19">
      <t>ホジョ</t>
    </rPh>
    <rPh sb="19" eb="21">
      <t>ジギョウ</t>
    </rPh>
    <rPh sb="32" eb="34">
      <t>ジギョウ</t>
    </rPh>
    <rPh sb="34" eb="36">
      <t>イチラン</t>
    </rPh>
    <rPh sb="39" eb="41">
      <t>ガイトウ</t>
    </rPh>
    <rPh sb="43" eb="45">
      <t>ジギョウ</t>
    </rPh>
    <rPh sb="45" eb="47">
      <t>バンゴウ</t>
    </rPh>
    <rPh sb="49" eb="51">
      <t>ガイトウ</t>
    </rPh>
    <rPh sb="54" eb="56">
      <t>バアイ</t>
    </rPh>
    <rPh sb="61" eb="63">
      <t>ニュウリョク</t>
    </rPh>
    <rPh sb="69" eb="71">
      <t>チレン</t>
    </rPh>
    <rPh sb="78" eb="80">
      <t>セツビ</t>
    </rPh>
    <rPh sb="81" eb="83">
      <t>シセツ</t>
    </rPh>
    <rPh sb="90" eb="92">
      <t>ガイトウ</t>
    </rPh>
    <rPh sb="94" eb="95">
      <t>スベ</t>
    </rPh>
    <rPh sb="97" eb="99">
      <t>コウモク</t>
    </rPh>
    <rPh sb="104" eb="106">
      <t>ニュウリョク</t>
    </rPh>
    <phoneticPr fontId="2"/>
  </si>
  <si>
    <t>評価
指標例
(ｱｳﾄｶﾑ)</t>
    <rPh sb="0" eb="2">
      <t>ヒョウカ</t>
    </rPh>
    <rPh sb="3" eb="5">
      <t>シヒョウ</t>
    </rPh>
    <rPh sb="5" eb="6">
      <t>レイ</t>
    </rPh>
    <phoneticPr fontId="2"/>
  </si>
  <si>
    <t>Y</t>
    <phoneticPr fontId="2"/>
  </si>
  <si>
    <t>41</t>
  </si>
  <si>
    <t>看護職員の離職率 【 病院看護実態調査 】</t>
    <phoneticPr fontId="2"/>
  </si>
  <si>
    <t>40</t>
  </si>
  <si>
    <t>就業看護師数 【 衛生行政 報告例 】</t>
    <phoneticPr fontId="2"/>
  </si>
  <si>
    <t>39</t>
  </si>
  <si>
    <t>就業医師数 【 医師・歯科医師・ 薬剤師調査 】</t>
    <phoneticPr fontId="2"/>
  </si>
  <si>
    <t>38</t>
  </si>
  <si>
    <t>病院内保育所の設置数 【 医療施設調査 】</t>
    <phoneticPr fontId="2"/>
  </si>
  <si>
    <t>対象施設数
対象施設における利用者数（児童数）</t>
    <rPh sb="0" eb="2">
      <t>タイショウ</t>
    </rPh>
    <rPh sb="2" eb="5">
      <t>シセツスウ</t>
    </rPh>
    <phoneticPr fontId="2"/>
  </si>
  <si>
    <t>病院内保育所運営の支援</t>
    <rPh sb="0" eb="3">
      <t>ビョウインナイ</t>
    </rPh>
    <rPh sb="3" eb="6">
      <t>ホイクショ</t>
    </rPh>
    <rPh sb="6" eb="8">
      <t>ウンエイ</t>
    </rPh>
    <rPh sb="9" eb="11">
      <t>シエン</t>
    </rPh>
    <phoneticPr fontId="2"/>
  </si>
  <si>
    <t>院内保育所運営事業</t>
    <rPh sb="0" eb="2">
      <t>インナイ</t>
    </rPh>
    <rPh sb="2" eb="5">
      <t>ホイクショ</t>
    </rPh>
    <rPh sb="5" eb="7">
      <t>ウンエイ</t>
    </rPh>
    <rPh sb="7" eb="9">
      <t>ジギョウ</t>
    </rPh>
    <phoneticPr fontId="2"/>
  </si>
  <si>
    <t>37</t>
  </si>
  <si>
    <t>看護職員の 離職率 【 病院介護実態調査 】</t>
    <phoneticPr fontId="2"/>
  </si>
  <si>
    <t>36</t>
  </si>
  <si>
    <t>35</t>
  </si>
  <si>
    <t>就業医師数【医師・歯科医師・薬剤師調査】</t>
    <rPh sb="0" eb="2">
      <t>シュウギョウ</t>
    </rPh>
    <rPh sb="2" eb="5">
      <t>イシスウ</t>
    </rPh>
    <rPh sb="6" eb="8">
      <t>イシ</t>
    </rPh>
    <rPh sb="9" eb="13">
      <t>シカイシ</t>
    </rPh>
    <rPh sb="14" eb="17">
      <t>ヤクザイシ</t>
    </rPh>
    <rPh sb="17" eb="19">
      <t>チョウサ</t>
    </rPh>
    <phoneticPr fontId="2"/>
  </si>
  <si>
    <t>医療機関からの相談件数
社会保険労務士等の訪問（支援）件数
勤務環境改善計画を策定した医療機関数</t>
    <rPh sb="0" eb="2">
      <t>イリョウ</t>
    </rPh>
    <rPh sb="2" eb="4">
      <t>キカン</t>
    </rPh>
    <rPh sb="7" eb="9">
      <t>ソウダン</t>
    </rPh>
    <rPh sb="9" eb="11">
      <t>ケンスウ</t>
    </rPh>
    <phoneticPr fontId="2"/>
  </si>
  <si>
    <t>都道府県による医療勤務環境改善支援センターの運営</t>
    <rPh sb="0" eb="4">
      <t>トドウフケン</t>
    </rPh>
    <rPh sb="7" eb="9">
      <t>イリョウ</t>
    </rPh>
    <rPh sb="9" eb="11">
      <t>キンム</t>
    </rPh>
    <rPh sb="11" eb="13">
      <t>カンキョウ</t>
    </rPh>
    <rPh sb="13" eb="15">
      <t>カイゼン</t>
    </rPh>
    <rPh sb="15" eb="17">
      <t>シエン</t>
    </rPh>
    <rPh sb="22" eb="24">
      <t>ウンエイ</t>
    </rPh>
    <phoneticPr fontId="2"/>
  </si>
  <si>
    <t>医療勤務環境改善支援センター運営</t>
    <rPh sb="0" eb="2">
      <t>イリョウ</t>
    </rPh>
    <rPh sb="2" eb="4">
      <t>キンム</t>
    </rPh>
    <rPh sb="4" eb="6">
      <t>カンキョウ</t>
    </rPh>
    <rPh sb="6" eb="8">
      <t>カイゼン</t>
    </rPh>
    <rPh sb="8" eb="10">
      <t>シエン</t>
    </rPh>
    <rPh sb="14" eb="16">
      <t>ウンエイ</t>
    </rPh>
    <phoneticPr fontId="2"/>
  </si>
  <si>
    <t>34</t>
  </si>
  <si>
    <t>就業看護師数 【衛生行政報告例】</t>
    <phoneticPr fontId="2"/>
  </si>
  <si>
    <t>33</t>
  </si>
  <si>
    <t>看護職員数（保健師、助産師、看護師、准看護師） 【衛生行政報告例】</t>
    <phoneticPr fontId="2"/>
  </si>
  <si>
    <t>32</t>
  </si>
  <si>
    <t>看護師等養成施設の１学年の定員に占める入学者の割合 【看護師等学校養成所入学状況及び卒業生就業状況調査 】</t>
    <phoneticPr fontId="2"/>
  </si>
  <si>
    <t>31</t>
  </si>
  <si>
    <t>対象養成所の卒業生の県内就業率</t>
    <rPh sb="0" eb="2">
      <t>タイショウ</t>
    </rPh>
    <rPh sb="2" eb="5">
      <t>ヨウセイジョ</t>
    </rPh>
    <rPh sb="6" eb="9">
      <t>ソツギョウセイ</t>
    </rPh>
    <rPh sb="10" eb="12">
      <t>ケンナイ</t>
    </rPh>
    <rPh sb="12" eb="15">
      <t>シュウギョウリツ</t>
    </rPh>
    <phoneticPr fontId="2"/>
  </si>
  <si>
    <t>30</t>
  </si>
  <si>
    <t>対象養成所の国家試験合格率</t>
    <rPh sb="0" eb="2">
      <t>タイショウ</t>
    </rPh>
    <rPh sb="2" eb="5">
      <t>ヨウセイジョ</t>
    </rPh>
    <rPh sb="6" eb="8">
      <t>コッカ</t>
    </rPh>
    <rPh sb="8" eb="10">
      <t>シケン</t>
    </rPh>
    <rPh sb="10" eb="13">
      <t>ゴウカクリツ</t>
    </rPh>
    <phoneticPr fontId="2"/>
  </si>
  <si>
    <t>整備施設数</t>
    <rPh sb="0" eb="2">
      <t>セイビ</t>
    </rPh>
    <rPh sb="2" eb="5">
      <t>シセツスウ</t>
    </rPh>
    <phoneticPr fontId="2"/>
  </si>
  <si>
    <t>看護師等養成所における施設・設備の整備</t>
    <rPh sb="0" eb="3">
      <t>カンゴシ</t>
    </rPh>
    <rPh sb="3" eb="4">
      <t>トウ</t>
    </rPh>
    <rPh sb="4" eb="7">
      <t>ヨウセイジョ</t>
    </rPh>
    <rPh sb="11" eb="13">
      <t>シセツ</t>
    </rPh>
    <rPh sb="14" eb="16">
      <t>セツビ</t>
    </rPh>
    <rPh sb="17" eb="19">
      <t>セイビ</t>
    </rPh>
    <phoneticPr fontId="2"/>
  </si>
  <si>
    <t>看護師等養成所施設整備等事業</t>
    <rPh sb="0" eb="3">
      <t>カンゴシ</t>
    </rPh>
    <rPh sb="3" eb="4">
      <t>トウ</t>
    </rPh>
    <rPh sb="4" eb="7">
      <t>ヨウセイジョ</t>
    </rPh>
    <rPh sb="7" eb="9">
      <t>シセツ</t>
    </rPh>
    <rPh sb="9" eb="11">
      <t>セイビ</t>
    </rPh>
    <rPh sb="11" eb="12">
      <t>トウ</t>
    </rPh>
    <rPh sb="12" eb="14">
      <t>ジギョウ</t>
    </rPh>
    <phoneticPr fontId="2"/>
  </si>
  <si>
    <t>29</t>
  </si>
  <si>
    <t>28</t>
  </si>
  <si>
    <t>27</t>
  </si>
  <si>
    <t>26</t>
  </si>
  <si>
    <t>25</t>
  </si>
  <si>
    <t>対象施設数</t>
    <rPh sb="0" eb="2">
      <t>タイショウ</t>
    </rPh>
    <rPh sb="2" eb="5">
      <t>シセツスウ</t>
    </rPh>
    <phoneticPr fontId="2"/>
  </si>
  <si>
    <t>看護師当養成所における教育体制の充実</t>
    <rPh sb="0" eb="3">
      <t>カンゴシ</t>
    </rPh>
    <rPh sb="3" eb="4">
      <t>トウ</t>
    </rPh>
    <rPh sb="4" eb="7">
      <t>ヨウセイジョ</t>
    </rPh>
    <rPh sb="11" eb="13">
      <t>キョウイク</t>
    </rPh>
    <rPh sb="13" eb="15">
      <t>タイセイ</t>
    </rPh>
    <rPh sb="16" eb="18">
      <t>ジュウジツ</t>
    </rPh>
    <phoneticPr fontId="2"/>
  </si>
  <si>
    <t>看護師等養成所運営事業</t>
    <rPh sb="0" eb="3">
      <t>カンゴシ</t>
    </rPh>
    <rPh sb="3" eb="4">
      <t>トウ</t>
    </rPh>
    <rPh sb="4" eb="7">
      <t>ヨウセイジョ</t>
    </rPh>
    <rPh sb="7" eb="9">
      <t>ウンエイ</t>
    </rPh>
    <rPh sb="9" eb="11">
      <t>ジギョウ</t>
    </rPh>
    <phoneticPr fontId="2"/>
  </si>
  <si>
    <t>24</t>
  </si>
  <si>
    <t>就業看護師数【衛生行政報告例】</t>
    <rPh sb="0" eb="2">
      <t>シュウギョウ</t>
    </rPh>
    <rPh sb="2" eb="5">
      <t>カンゴシ</t>
    </rPh>
    <rPh sb="5" eb="6">
      <t>スウ</t>
    </rPh>
    <rPh sb="7" eb="9">
      <t>エイセイ</t>
    </rPh>
    <rPh sb="9" eb="11">
      <t>ギョウセイ</t>
    </rPh>
    <rPh sb="11" eb="14">
      <t>ホウコクレイ</t>
    </rPh>
    <phoneticPr fontId="2"/>
  </si>
  <si>
    <t>23</t>
  </si>
  <si>
    <t>新人看護職員の離職率【病院看護実態調査】</t>
    <rPh sb="0" eb="2">
      <t>シンジン</t>
    </rPh>
    <rPh sb="2" eb="4">
      <t>カンゴ</t>
    </rPh>
    <rPh sb="4" eb="6">
      <t>ショクイン</t>
    </rPh>
    <rPh sb="7" eb="10">
      <t>リショクリツ</t>
    </rPh>
    <rPh sb="11" eb="13">
      <t>ビョウイン</t>
    </rPh>
    <rPh sb="13" eb="15">
      <t>カンゴ</t>
    </rPh>
    <rPh sb="15" eb="17">
      <t>ジッタイ</t>
    </rPh>
    <rPh sb="17" eb="19">
      <t>チョウサ</t>
    </rPh>
    <phoneticPr fontId="2"/>
  </si>
  <si>
    <t>22</t>
  </si>
  <si>
    <t>新人看護職員研修実施施設数</t>
    <rPh sb="0" eb="2">
      <t>シンジン</t>
    </rPh>
    <rPh sb="2" eb="4">
      <t>カンゴ</t>
    </rPh>
    <rPh sb="4" eb="6">
      <t>ショクイン</t>
    </rPh>
    <rPh sb="6" eb="8">
      <t>ケンシュウ</t>
    </rPh>
    <rPh sb="8" eb="10">
      <t>ジッシ</t>
    </rPh>
    <rPh sb="10" eb="13">
      <t>シセツスウ</t>
    </rPh>
    <phoneticPr fontId="2"/>
  </si>
  <si>
    <t>対象施設数
研修受講者数</t>
    <rPh sb="0" eb="2">
      <t>タイショウ</t>
    </rPh>
    <rPh sb="2" eb="5">
      <t>シセツスウ</t>
    </rPh>
    <rPh sb="6" eb="8">
      <t>ケンシュウ</t>
    </rPh>
    <rPh sb="8" eb="11">
      <t>ジュコウシャ</t>
    </rPh>
    <rPh sb="11" eb="12">
      <t>スウ</t>
    </rPh>
    <phoneticPr fontId="2"/>
  </si>
  <si>
    <t>新人看護職員研修を実施する医療機関への支援</t>
    <rPh sb="0" eb="2">
      <t>シンジン</t>
    </rPh>
    <rPh sb="2" eb="4">
      <t>カンゴ</t>
    </rPh>
    <rPh sb="4" eb="6">
      <t>ショクイン</t>
    </rPh>
    <rPh sb="6" eb="8">
      <t>ケンシュウ</t>
    </rPh>
    <rPh sb="9" eb="11">
      <t>ジッシ</t>
    </rPh>
    <rPh sb="13" eb="15">
      <t>イリョウ</t>
    </rPh>
    <rPh sb="15" eb="17">
      <t>キカン</t>
    </rPh>
    <rPh sb="19" eb="21">
      <t>シエン</t>
    </rPh>
    <phoneticPr fontId="2"/>
  </si>
  <si>
    <t>新人看護職員研修事業</t>
    <rPh sb="0" eb="2">
      <t>シンジン</t>
    </rPh>
    <rPh sb="2" eb="4">
      <t>カンゴ</t>
    </rPh>
    <rPh sb="4" eb="6">
      <t>ショクイン</t>
    </rPh>
    <rPh sb="6" eb="8">
      <t>ケンシュウ</t>
    </rPh>
    <rPh sb="8" eb="10">
      <t>ジギョウ</t>
    </rPh>
    <phoneticPr fontId="2"/>
  </si>
  <si>
    <t>21</t>
  </si>
  <si>
    <t>手当支給施設の新生児医療担当 医師数</t>
    <phoneticPr fontId="2"/>
  </si>
  <si>
    <t>20</t>
  </si>
  <si>
    <t>NICU専任医師数</t>
    <rPh sb="4" eb="6">
      <t>センニン</t>
    </rPh>
    <rPh sb="6" eb="9">
      <t>イシスウ</t>
    </rPh>
    <phoneticPr fontId="2"/>
  </si>
  <si>
    <t>手当支給施設数
手当支給者数</t>
    <rPh sb="0" eb="2">
      <t>テアテ</t>
    </rPh>
    <rPh sb="2" eb="4">
      <t>シキュウ</t>
    </rPh>
    <rPh sb="4" eb="7">
      <t>シセツスウ</t>
    </rPh>
    <rPh sb="8" eb="10">
      <t>テア</t>
    </rPh>
    <rPh sb="10" eb="12">
      <t>シキュウ</t>
    </rPh>
    <rPh sb="12" eb="13">
      <t>シャ</t>
    </rPh>
    <rPh sb="13" eb="14">
      <t>スウ</t>
    </rPh>
    <phoneticPr fontId="2"/>
  </si>
  <si>
    <t>新生児医療に携わる医師の処遇改善を行う医療機関等への財政支援等</t>
    <rPh sb="0" eb="3">
      <t>シンセイジ</t>
    </rPh>
    <rPh sb="3" eb="5">
      <t>イリョウ</t>
    </rPh>
    <rPh sb="6" eb="7">
      <t>タズサ</t>
    </rPh>
    <rPh sb="9" eb="11">
      <t>イシ</t>
    </rPh>
    <rPh sb="12" eb="14">
      <t>ショグウ</t>
    </rPh>
    <rPh sb="14" eb="16">
      <t>カイゼン</t>
    </rPh>
    <rPh sb="17" eb="18">
      <t>オコナ</t>
    </rPh>
    <rPh sb="19" eb="21">
      <t>イリョウ</t>
    </rPh>
    <rPh sb="21" eb="23">
      <t>キカン</t>
    </rPh>
    <rPh sb="23" eb="24">
      <t>トウ</t>
    </rPh>
    <rPh sb="26" eb="28">
      <t>ザイセイ</t>
    </rPh>
    <rPh sb="28" eb="30">
      <t>シエン</t>
    </rPh>
    <rPh sb="30" eb="31">
      <t>トウ</t>
    </rPh>
    <phoneticPr fontId="2"/>
  </si>
  <si>
    <t>新生児医療担当医確保支援事業</t>
    <rPh sb="0" eb="3">
      <t>シンセイジ</t>
    </rPh>
    <rPh sb="3" eb="5">
      <t>イリョウ</t>
    </rPh>
    <rPh sb="5" eb="7">
      <t>タントウ</t>
    </rPh>
    <rPh sb="8" eb="10">
      <t>カクホ</t>
    </rPh>
    <rPh sb="10" eb="12">
      <t>シエン</t>
    </rPh>
    <rPh sb="12" eb="14">
      <t>ジギョウ</t>
    </rPh>
    <phoneticPr fontId="2"/>
  </si>
  <si>
    <t>19</t>
  </si>
  <si>
    <t>手当支給施設数の産科・産婦人科医師数</t>
    <rPh sb="0" eb="7">
      <t>テアテシキュウシセツスウ</t>
    </rPh>
    <rPh sb="8" eb="10">
      <t>サンカ</t>
    </rPh>
    <rPh sb="11" eb="15">
      <t>サンフジンカ</t>
    </rPh>
    <rPh sb="15" eb="18">
      <t>イシスウ</t>
    </rPh>
    <phoneticPr fontId="2"/>
  </si>
  <si>
    <t>18</t>
  </si>
  <si>
    <t>分娩を取扱う医師数</t>
    <rPh sb="0" eb="2">
      <t>ブンベン</t>
    </rPh>
    <rPh sb="3" eb="4">
      <t>ト</t>
    </rPh>
    <rPh sb="4" eb="5">
      <t>アツカ</t>
    </rPh>
    <rPh sb="6" eb="9">
      <t>イシスウ</t>
    </rPh>
    <phoneticPr fontId="2"/>
  </si>
  <si>
    <t>17</t>
  </si>
  <si>
    <t>産科・産婦人科・婦人科医師数</t>
    <rPh sb="0" eb="2">
      <t>サンカ</t>
    </rPh>
    <rPh sb="3" eb="7">
      <t>サンフジンカ</t>
    </rPh>
    <rPh sb="8" eb="11">
      <t>フジンカ</t>
    </rPh>
    <rPh sb="11" eb="14">
      <t>イシスウ</t>
    </rPh>
    <phoneticPr fontId="2"/>
  </si>
  <si>
    <t>産科医等の処遇改善を行う医療機関等への財政支援等
産科後期研修医等の処遇改善を行う医療機関への財政支援</t>
    <phoneticPr fontId="2"/>
  </si>
  <si>
    <t>産科医等育成・確保支援事業</t>
    <rPh sb="0" eb="3">
      <t>サンカイ</t>
    </rPh>
    <rPh sb="3" eb="4">
      <t>トウ</t>
    </rPh>
    <rPh sb="4" eb="6">
      <t>イクセイ</t>
    </rPh>
    <rPh sb="7" eb="9">
      <t>カクホ</t>
    </rPh>
    <rPh sb="9" eb="11">
      <t>シエン</t>
    </rPh>
    <rPh sb="11" eb="13">
      <t>ジギョウ</t>
    </rPh>
    <phoneticPr fontId="2"/>
  </si>
  <si>
    <t>Ⅳ</t>
    <phoneticPr fontId="2"/>
  </si>
  <si>
    <t>16</t>
  </si>
  <si>
    <t>訪問歯科診療を受けた患者数【NDB】</t>
    <rPh sb="0" eb="2">
      <t>ホウモン</t>
    </rPh>
    <rPh sb="2" eb="4">
      <t>シカ</t>
    </rPh>
    <rPh sb="4" eb="6">
      <t>シンリョウ</t>
    </rPh>
    <rPh sb="7" eb="8">
      <t>ウ</t>
    </rPh>
    <rPh sb="10" eb="13">
      <t>カンジャスウ</t>
    </rPh>
    <phoneticPr fontId="2"/>
  </si>
  <si>
    <t>15</t>
  </si>
  <si>
    <t>在宅療養支援歯科診療所数</t>
    <rPh sb="0" eb="2">
      <t>ザイタク</t>
    </rPh>
    <rPh sb="2" eb="4">
      <t>リョウヨウ</t>
    </rPh>
    <rPh sb="4" eb="6">
      <t>シエン</t>
    </rPh>
    <rPh sb="6" eb="8">
      <t>シカ</t>
    </rPh>
    <rPh sb="8" eb="11">
      <t>シンリョウジョ</t>
    </rPh>
    <rPh sb="11" eb="12">
      <t>スウ</t>
    </rPh>
    <phoneticPr fontId="2"/>
  </si>
  <si>
    <t>14</t>
  </si>
  <si>
    <t>歯科訪問診療を実施している診療所数・病院数</t>
    <rPh sb="0" eb="2">
      <t>シカ</t>
    </rPh>
    <rPh sb="2" eb="4">
      <t>ホウモン</t>
    </rPh>
    <rPh sb="4" eb="6">
      <t>シンリョウ</t>
    </rPh>
    <rPh sb="7" eb="9">
      <t>ジッシ</t>
    </rPh>
    <rPh sb="13" eb="16">
      <t>シンリョウジョ</t>
    </rPh>
    <rPh sb="16" eb="17">
      <t>スウ</t>
    </rPh>
    <rPh sb="18" eb="20">
      <t>ビョウイン</t>
    </rPh>
    <rPh sb="20" eb="21">
      <t>スウ</t>
    </rPh>
    <phoneticPr fontId="2"/>
  </si>
  <si>
    <t>13</t>
  </si>
  <si>
    <t>在宅歯科医療連携室数</t>
    <rPh sb="0" eb="4">
      <t>ザイタクシカ</t>
    </rPh>
    <rPh sb="4" eb="6">
      <t>イリョウ</t>
    </rPh>
    <rPh sb="6" eb="9">
      <t>レンケイシツ</t>
    </rPh>
    <rPh sb="9" eb="10">
      <t>スウ</t>
    </rPh>
    <phoneticPr fontId="2"/>
  </si>
  <si>
    <t>《整備 》
新た に整備する在宅歯科医療 連携室数
《運営 》
在宅歯科医療連携に関する相談件数
在宅歯科医療機器の貸出 件数</t>
    <phoneticPr fontId="2"/>
  </si>
  <si>
    <t>在宅歯科医療に関する、広報・医療機器の貸出しなどを行う在宅歯科医療連携室を整備・運営する事業</t>
    <phoneticPr fontId="2"/>
  </si>
  <si>
    <t>在宅歯科医療連携室整備・運営事業</t>
    <rPh sb="0" eb="4">
      <t>ザイタクシカ</t>
    </rPh>
    <rPh sb="4" eb="6">
      <t>イリョウ</t>
    </rPh>
    <rPh sb="6" eb="8">
      <t>レンケイ</t>
    </rPh>
    <rPh sb="8" eb="9">
      <t>シツ</t>
    </rPh>
    <rPh sb="9" eb="11">
      <t>セイビ</t>
    </rPh>
    <rPh sb="12" eb="14">
      <t>ウンエイ</t>
    </rPh>
    <rPh sb="14" eb="16">
      <t>ジギョウ</t>
    </rPh>
    <phoneticPr fontId="2"/>
  </si>
  <si>
    <t>12</t>
  </si>
  <si>
    <t>訪問看護利用者数【NDB、介護給付費実態調査】</t>
    <rPh sb="0" eb="2">
      <t>ホウモン</t>
    </rPh>
    <rPh sb="2" eb="4">
      <t>カンゴ</t>
    </rPh>
    <rPh sb="4" eb="7">
      <t>リヨウシャ</t>
    </rPh>
    <rPh sb="7" eb="8">
      <t>スウ</t>
    </rPh>
    <rPh sb="13" eb="15">
      <t>カイゴ</t>
    </rPh>
    <rPh sb="15" eb="18">
      <t>キュウフヒ</t>
    </rPh>
    <rPh sb="18" eb="20">
      <t>ジッタイ</t>
    </rPh>
    <rPh sb="20" eb="22">
      <t>チョウサ</t>
    </rPh>
    <phoneticPr fontId="2"/>
  </si>
  <si>
    <t>11</t>
  </si>
  <si>
    <t>24時間体制をとっている訪問看護ステーション数、従事者数【介護サービス施設・事業所調査】</t>
    <rPh sb="2" eb="4">
      <t>ジカン</t>
    </rPh>
    <rPh sb="4" eb="6">
      <t>タイセイ</t>
    </rPh>
    <rPh sb="12" eb="16">
      <t>ホウモンカンゴ</t>
    </rPh>
    <rPh sb="22" eb="23">
      <t>カズ</t>
    </rPh>
    <rPh sb="24" eb="27">
      <t>ジュウジシャ</t>
    </rPh>
    <rPh sb="27" eb="28">
      <t>スウ</t>
    </rPh>
    <rPh sb="29" eb="31">
      <t>カイゴ</t>
    </rPh>
    <rPh sb="35" eb="37">
      <t>シセツ</t>
    </rPh>
    <rPh sb="38" eb="41">
      <t>ジギョウショ</t>
    </rPh>
    <rPh sb="41" eb="43">
      <t>チョウサ</t>
    </rPh>
    <phoneticPr fontId="2"/>
  </si>
  <si>
    <t>訪問看護事業所数、従事者数</t>
    <rPh sb="0" eb="2">
      <t>ホウモン</t>
    </rPh>
    <rPh sb="2" eb="4">
      <t>カンゴ</t>
    </rPh>
    <rPh sb="4" eb="7">
      <t>ジギョウショ</t>
    </rPh>
    <rPh sb="7" eb="8">
      <t>スウ</t>
    </rPh>
    <rPh sb="9" eb="12">
      <t>ジュウジシャ</t>
    </rPh>
    <rPh sb="12" eb="13">
      <t>スウ</t>
    </rPh>
    <phoneticPr fontId="2"/>
  </si>
  <si>
    <t>研修参加数
研修実施回数</t>
    <rPh sb="0" eb="2">
      <t>ケンシュウ</t>
    </rPh>
    <rPh sb="2" eb="5">
      <t>サンカスウ</t>
    </rPh>
    <phoneticPr fontId="2"/>
  </si>
  <si>
    <t>訪問看護師の養成等を行う事業</t>
    <rPh sb="0" eb="2">
      <t>ホウモン</t>
    </rPh>
    <rPh sb="2" eb="5">
      <t>カンゴシ</t>
    </rPh>
    <rPh sb="6" eb="8">
      <t>ヨウセイ</t>
    </rPh>
    <rPh sb="8" eb="9">
      <t>トウ</t>
    </rPh>
    <rPh sb="10" eb="11">
      <t>オコナ</t>
    </rPh>
    <rPh sb="12" eb="14">
      <t>ジギョウ</t>
    </rPh>
    <phoneticPr fontId="2"/>
  </si>
  <si>
    <t>訪問看護職員研修事業</t>
    <rPh sb="0" eb="2">
      <t>ホウモン</t>
    </rPh>
    <rPh sb="2" eb="4">
      <t>カンゴ</t>
    </rPh>
    <rPh sb="4" eb="6">
      <t>ショクイン</t>
    </rPh>
    <rPh sb="6" eb="8">
      <t>ケンシュウ</t>
    </rPh>
    <rPh sb="8" eb="10">
      <t>ジギョウ</t>
    </rPh>
    <phoneticPr fontId="2"/>
  </si>
  <si>
    <t>訪問看護利用者数【NDB、介護サービス施設・事業所調査】</t>
    <rPh sb="0" eb="2">
      <t>ホウモン</t>
    </rPh>
    <rPh sb="2" eb="4">
      <t>カンゴ</t>
    </rPh>
    <rPh sb="4" eb="7">
      <t>リヨウシャ</t>
    </rPh>
    <rPh sb="7" eb="8">
      <t>スウ</t>
    </rPh>
    <rPh sb="13" eb="15">
      <t>カイゴ</t>
    </rPh>
    <rPh sb="19" eb="21">
      <t>シセツ</t>
    </rPh>
    <rPh sb="22" eb="25">
      <t>ジギョウショ</t>
    </rPh>
    <rPh sb="25" eb="27">
      <t>チョウサ</t>
    </rPh>
    <phoneticPr fontId="2"/>
  </si>
  <si>
    <t>施設設備整備を行う訪問看護ステーションの数</t>
    <rPh sb="0" eb="2">
      <t>シセツ</t>
    </rPh>
    <rPh sb="2" eb="4">
      <t>セツビ</t>
    </rPh>
    <rPh sb="4" eb="6">
      <t>セイビ</t>
    </rPh>
    <rPh sb="7" eb="8">
      <t>オコナ</t>
    </rPh>
    <rPh sb="9" eb="11">
      <t>ホウモン</t>
    </rPh>
    <rPh sb="11" eb="13">
      <t>カンゴ</t>
    </rPh>
    <rPh sb="20" eb="21">
      <t>カズ</t>
    </rPh>
    <phoneticPr fontId="2"/>
  </si>
  <si>
    <t>訪問看護ステーションの施設設備整備を行う事業</t>
    <rPh sb="0" eb="2">
      <t>ホウモン</t>
    </rPh>
    <rPh sb="2" eb="4">
      <t>カンゴ</t>
    </rPh>
    <rPh sb="11" eb="13">
      <t>シセツ</t>
    </rPh>
    <rPh sb="13" eb="15">
      <t>セツビ</t>
    </rPh>
    <rPh sb="15" eb="17">
      <t>セイビ</t>
    </rPh>
    <rPh sb="18" eb="19">
      <t>オコナ</t>
    </rPh>
    <rPh sb="20" eb="22">
      <t>ジギョウ</t>
    </rPh>
    <phoneticPr fontId="2"/>
  </si>
  <si>
    <t>訪問看護ステーション整備事業</t>
    <rPh sb="0" eb="2">
      <t>ホウモン</t>
    </rPh>
    <rPh sb="2" eb="4">
      <t>カンゴ</t>
    </rPh>
    <rPh sb="10" eb="12">
      <t>セイビ</t>
    </rPh>
    <rPh sb="12" eb="14">
      <t>ジギョウ</t>
    </rPh>
    <phoneticPr fontId="2"/>
  </si>
  <si>
    <t>Ⅱ</t>
    <phoneticPr fontId="2"/>
  </si>
  <si>
    <t>6</t>
  </si>
  <si>
    <t>地域医療連携ネットワークへの登録患者数</t>
    <rPh sb="0" eb="2">
      <t>チイキ</t>
    </rPh>
    <rPh sb="2" eb="4">
      <t>イリョウ</t>
    </rPh>
    <rPh sb="4" eb="6">
      <t>レンケイ</t>
    </rPh>
    <rPh sb="14" eb="16">
      <t>トウロク</t>
    </rPh>
    <rPh sb="16" eb="19">
      <t>カンジャスウ</t>
    </rPh>
    <phoneticPr fontId="2"/>
  </si>
  <si>
    <t>5</t>
  </si>
  <si>
    <t>地域医療ネットワークの閲覧施設数</t>
    <rPh sb="0" eb="2">
      <t>チイキ</t>
    </rPh>
    <rPh sb="2" eb="4">
      <t>イリョウ</t>
    </rPh>
    <rPh sb="11" eb="13">
      <t>エツラン</t>
    </rPh>
    <rPh sb="13" eb="16">
      <t>シセツスウ</t>
    </rPh>
    <phoneticPr fontId="2"/>
  </si>
  <si>
    <t>4</t>
  </si>
  <si>
    <t>地域医療連携ネットワークの参加施設数</t>
    <rPh sb="0" eb="2">
      <t>チイキ</t>
    </rPh>
    <rPh sb="2" eb="4">
      <t>イリョウ</t>
    </rPh>
    <rPh sb="4" eb="6">
      <t>レンケイ</t>
    </rPh>
    <rPh sb="13" eb="15">
      <t>サンカ</t>
    </rPh>
    <rPh sb="15" eb="18">
      <t>シセツスウ</t>
    </rPh>
    <phoneticPr fontId="2"/>
  </si>
  <si>
    <t>3</t>
  </si>
  <si>
    <t>地域医療連携ネットワークの整備圏域</t>
    <rPh sb="0" eb="2">
      <t>チイキ</t>
    </rPh>
    <rPh sb="2" eb="4">
      <t>イリョウ</t>
    </rPh>
    <rPh sb="4" eb="6">
      <t>レンケイ</t>
    </rPh>
    <rPh sb="13" eb="15">
      <t>セイビ</t>
    </rPh>
    <rPh sb="15" eb="17">
      <t>ケンイキ</t>
    </rPh>
    <phoneticPr fontId="2"/>
  </si>
  <si>
    <t>ネットワークに参加する医療 機関等数</t>
    <phoneticPr fontId="2"/>
  </si>
  <si>
    <t>ICTを活用 した 医 療機関・介護事業所間の医療情報ネットワーク構築</t>
    <phoneticPr fontId="2"/>
  </si>
  <si>
    <t>ＩＣＴを活用した地域医療
ネットワーク基盤の整備</t>
    <phoneticPr fontId="2"/>
  </si>
  <si>
    <t>2</t>
  </si>
  <si>
    <t>病床機能毎（高度急性期・急性期・回復期・慢性期）の病床数 【 病床機能報告 】</t>
    <phoneticPr fontId="2"/>
  </si>
  <si>
    <t>病棟数</t>
    <phoneticPr fontId="2"/>
  </si>
  <si>
    <t>1</t>
    <phoneticPr fontId="2"/>
  </si>
  <si>
    <t>地域医療構想に沿って、基金を活用して整備を行う不足している病床機能毎（高度急性期・急性期・回復期・慢性期）の病床数 【 地域医療構想、病床機能報告 】</t>
    <phoneticPr fontId="2"/>
  </si>
  <si>
    <t>対象医療機関数</t>
    <phoneticPr fontId="2"/>
  </si>
  <si>
    <t>急性期から回復期、在宅医療に至るまで、一連のサービスを地域において総合的に確保するため、病床の機能分化、連携を推進するための施設・設備の整備</t>
    <phoneticPr fontId="2"/>
  </si>
  <si>
    <t>病床機能分化・連携事業</t>
    <phoneticPr fontId="2"/>
  </si>
  <si>
    <t>アウトカム指標</t>
    <rPh sb="5" eb="7">
      <t>シヒョウ</t>
    </rPh>
    <phoneticPr fontId="2"/>
  </si>
  <si>
    <t>アウトプット指標</t>
    <rPh sb="6" eb="8">
      <t>シヒョウ</t>
    </rPh>
    <phoneticPr fontId="2"/>
  </si>
  <si>
    <t>指標例</t>
    <rPh sb="0" eb="2">
      <t>シヒョウ</t>
    </rPh>
    <rPh sb="2" eb="3">
      <t>レイ</t>
    </rPh>
    <phoneticPr fontId="2"/>
  </si>
  <si>
    <t>事業内容・事業例</t>
    <rPh sb="0" eb="2">
      <t>ジギョウ</t>
    </rPh>
    <rPh sb="2" eb="4">
      <t>ナイヨウ</t>
    </rPh>
    <rPh sb="5" eb="7">
      <t>ジギョウ</t>
    </rPh>
    <rPh sb="7" eb="8">
      <t>レイ</t>
    </rPh>
    <phoneticPr fontId="2"/>
  </si>
  <si>
    <t>事業の種類</t>
    <rPh sb="0" eb="2">
      <t>ジギョウ</t>
    </rPh>
    <rPh sb="3" eb="5">
      <t>シュルイ</t>
    </rPh>
    <phoneticPr fontId="2"/>
  </si>
  <si>
    <t>事業区分</t>
    <rPh sb="0" eb="2">
      <t>ジギョウ</t>
    </rPh>
    <rPh sb="2" eb="4">
      <t>クブン</t>
    </rPh>
    <phoneticPr fontId="2"/>
  </si>
  <si>
    <t>－</t>
    <phoneticPr fontId="2"/>
  </si>
  <si>
    <r>
      <t xml:space="preserve">     　　</t>
    </r>
    <r>
      <rPr>
        <b/>
        <sz val="10.5"/>
        <rFont val="ＭＳ ゴシック"/>
        <family val="3"/>
        <charset val="128"/>
      </rPr>
      <t>「医療従事者の確保</t>
    </r>
    <r>
      <rPr>
        <sz val="10.5"/>
        <rFont val="ＭＳ ゴシック"/>
        <family val="3"/>
        <charset val="128"/>
      </rPr>
      <t>」に関する事業は</t>
    </r>
    <r>
      <rPr>
        <b/>
        <sz val="10.5"/>
        <color rgb="FFFF0000"/>
        <rFont val="ＭＳ ゴシック"/>
        <family val="3"/>
        <charset val="128"/>
      </rPr>
      <t>④</t>
    </r>
    <r>
      <rPr>
        <sz val="10.5"/>
        <rFont val="ＭＳ ゴシック"/>
        <family val="3"/>
        <charset val="128"/>
      </rPr>
      <t>、</t>
    </r>
    <r>
      <rPr>
        <b/>
        <sz val="10.5"/>
        <rFont val="ＭＳ ゴシック"/>
        <family val="3"/>
        <charset val="128"/>
      </rPr>
      <t>「勤務医の労働時間短縮に向けた体制の整備」</t>
    </r>
    <r>
      <rPr>
        <sz val="10.5"/>
        <rFont val="ＭＳ ゴシック"/>
        <family val="3"/>
        <charset val="128"/>
      </rPr>
      <t>に関する事業は</t>
    </r>
    <r>
      <rPr>
        <b/>
        <sz val="10.5"/>
        <color rgb="FFFF0000"/>
        <rFont val="ＭＳ ゴシック"/>
        <family val="3"/>
        <charset val="128"/>
      </rPr>
      <t>⑥</t>
    </r>
    <r>
      <rPr>
        <sz val="10.5"/>
        <rFont val="ＭＳ ゴシック"/>
        <family val="3"/>
        <charset val="128"/>
      </rPr>
      <t>を記載すること。　</t>
    </r>
    <phoneticPr fontId="2"/>
  </si>
  <si>
    <t>新規/継続</t>
    <rPh sb="0" eb="2">
      <t>シンキ</t>
    </rPh>
    <rPh sb="3" eb="5">
      <t>ケイゾク</t>
    </rPh>
    <phoneticPr fontId="2"/>
  </si>
  <si>
    <t>新規</t>
  </si>
  <si>
    <t>D</t>
    <phoneticPr fontId="2"/>
  </si>
  <si>
    <t>Z</t>
    <phoneticPr fontId="2"/>
  </si>
  <si>
    <r>
      <t>「基金充当（予定）額における公立・公的と民間の別（T～V列）」については、</t>
    </r>
    <r>
      <rPr>
        <u/>
        <sz val="10.5"/>
        <color theme="1"/>
        <rFont val="ＭＳ ゴシック"/>
        <family val="3"/>
        <charset val="128"/>
      </rPr>
      <t>国費ベースではなく、県費を含む公費ベース</t>
    </r>
    <r>
      <rPr>
        <sz val="10.5"/>
        <color theme="1"/>
        <rFont val="ＭＳ ゴシック"/>
        <family val="3"/>
        <charset val="128"/>
      </rPr>
      <t>で記載してください。</t>
    </r>
    <rPh sb="1" eb="3">
      <t>キキン</t>
    </rPh>
    <rPh sb="3" eb="5">
      <t>ジュウトウ</t>
    </rPh>
    <rPh sb="6" eb="8">
      <t>ヨテイ</t>
    </rPh>
    <rPh sb="9" eb="10">
      <t>ガク</t>
    </rPh>
    <rPh sb="28" eb="29">
      <t>レツ</t>
    </rPh>
    <rPh sb="37" eb="39">
      <t>コクヒ</t>
    </rPh>
    <rPh sb="47" eb="49">
      <t>ケンピ</t>
    </rPh>
    <rPh sb="50" eb="51">
      <t>フク</t>
    </rPh>
    <rPh sb="52" eb="54">
      <t>コウヒ</t>
    </rPh>
    <rPh sb="58" eb="60">
      <t>キサイ</t>
    </rPh>
    <phoneticPr fontId="2"/>
  </si>
  <si>
    <r>
      <t xml:space="preserve">     　　</t>
    </r>
    <r>
      <rPr>
        <sz val="10.5"/>
        <rFont val="ＭＳ ゴシック"/>
        <family val="3"/>
        <charset val="128"/>
      </rPr>
      <t>I列の地連NWの欄は、提出資料１を提出した事業について「○」を入力すること。</t>
    </r>
    <rPh sb="8" eb="9">
      <t>レツ</t>
    </rPh>
    <rPh sb="10" eb="12">
      <t>チレン</t>
    </rPh>
    <rPh sb="15" eb="16">
      <t>ラン</t>
    </rPh>
    <rPh sb="18" eb="20">
      <t>テイシュツ</t>
    </rPh>
    <rPh sb="20" eb="22">
      <t>シリョウ</t>
    </rPh>
    <rPh sb="24" eb="26">
      <t>テイシュツ</t>
    </rPh>
    <rPh sb="28" eb="30">
      <t>ジギョウ</t>
    </rPh>
    <rPh sb="38" eb="40">
      <t>ニュウリョク</t>
    </rPh>
    <phoneticPr fontId="2"/>
  </si>
  <si>
    <t>Ⅳ　医療従事者等の確保・養成のための事業</t>
    <rPh sb="18" eb="20">
      <t>ジギョウ</t>
    </rPh>
    <phoneticPr fontId="2"/>
  </si>
  <si>
    <t>継続</t>
  </si>
  <si>
    <t>①-1</t>
  </si>
  <si>
    <t>⑥</t>
  </si>
  <si>
    <t>勤務医の労働時間改善事業</t>
    <rPh sb="0" eb="2">
      <t>キンム</t>
    </rPh>
    <rPh sb="2" eb="3">
      <t>イ</t>
    </rPh>
    <rPh sb="4" eb="6">
      <t>ロウドウ</t>
    </rPh>
    <rPh sb="6" eb="8">
      <t>ジカン</t>
    </rPh>
    <rPh sb="8" eb="10">
      <t>カイゼン</t>
    </rPh>
    <rPh sb="10" eb="12">
      <t>ジギョウ</t>
    </rPh>
    <phoneticPr fontId="2"/>
  </si>
  <si>
    <t>事業名</t>
    <rPh sb="0" eb="2">
      <t>ジギョウ</t>
    </rPh>
    <rPh sb="2" eb="3">
      <t>メイ</t>
    </rPh>
    <phoneticPr fontId="2"/>
  </si>
  <si>
    <t>医療機関支援に係るソフト事業</t>
    <phoneticPr fontId="2"/>
  </si>
  <si>
    <t>年度</t>
    <rPh sb="0" eb="2">
      <t>ネンド</t>
    </rPh>
    <phoneticPr fontId="2"/>
  </si>
  <si>
    <t>○○○○○○○○</t>
    <phoneticPr fontId="2"/>
  </si>
  <si>
    <t>△△△△△△△△△△</t>
    <phoneticPr fontId="2"/>
  </si>
  <si>
    <t>事業
番号</t>
    <rPh sb="0" eb="2">
      <t>ジギョウ</t>
    </rPh>
    <rPh sb="3" eb="5">
      <t>バンゴウ</t>
    </rPh>
    <phoneticPr fontId="2"/>
  </si>
  <si>
    <t>医療機関支援に係るソフト事業</t>
    <rPh sb="0" eb="2">
      <t>イリョウ</t>
    </rPh>
    <rPh sb="2" eb="4">
      <t>キカン</t>
    </rPh>
    <rPh sb="4" eb="6">
      <t>シエン</t>
    </rPh>
    <rPh sb="7" eb="8">
      <t>カカ</t>
    </rPh>
    <rPh sb="12" eb="14">
      <t>ジギョウ</t>
    </rPh>
    <phoneticPr fontId="2"/>
  </si>
  <si>
    <t>基幹となる医療機能の分化・連携の取組</t>
    <phoneticPr fontId="2"/>
  </si>
  <si>
    <t>No</t>
    <phoneticPr fontId="2"/>
  </si>
  <si>
    <t>例</t>
    <rPh sb="0" eb="1">
      <t>レイ</t>
    </rPh>
    <phoneticPr fontId="2"/>
  </si>
  <si>
    <t>○○○○○○○○○○○○○○○○○○○○○○○○○○○○○○○○○○○○○○○○○○○○○○○</t>
    <phoneticPr fontId="2"/>
  </si>
  <si>
    <t>地域医療構想の関係性</t>
    <rPh sb="0" eb="2">
      <t>チイキ</t>
    </rPh>
    <rPh sb="2" eb="4">
      <t>イリョウ</t>
    </rPh>
    <rPh sb="4" eb="6">
      <t>コウソウ</t>
    </rPh>
    <rPh sb="7" eb="9">
      <t>カンケイ</t>
    </rPh>
    <rPh sb="9" eb="10">
      <t>セイ</t>
    </rPh>
    <phoneticPr fontId="2"/>
  </si>
  <si>
    <t>Ⅵ</t>
    <phoneticPr fontId="2"/>
  </si>
  <si>
    <t xml:space="preserve">地域医療勤務環境改善体制整備事業
</t>
    <phoneticPr fontId="2"/>
  </si>
  <si>
    <t>勤務医の労働時間短縮の取組のため、勤務時間インターバルを導入する医療機関への支援
勤務医の労働時間短縮の取組のため、当直時の勤務負担の緩和を行う医療機関への支援
勤務医の労働時間短縮の取組のため、複数主治医制度を導入する医療機関への支援
勤務医の労働時間短縮の取組のため、女性医師等に対する短時間勤務等を支援する事業
勤務医の労働時間短縮の取組のため、タスク・システィング（タスク・シェアリング）を導入する医療機関への支援</t>
    <phoneticPr fontId="2"/>
  </si>
  <si>
    <t xml:space="preserve">対象となる施設数
</t>
    <phoneticPr fontId="2"/>
  </si>
  <si>
    <t xml:space="preserve">特定行為研修を受講した看護師数の増加
医師事務作業補助体制加算を取得した医療機関数の増加
客観的な労働時間管理方法を導入している医療機関の割合の増加
</t>
    <phoneticPr fontId="2"/>
  </si>
  <si>
    <r>
      <t>（注１）「事業区分」の欄には、</t>
    </r>
    <r>
      <rPr>
        <b/>
        <sz val="10.5"/>
        <rFont val="ＭＳ ゴシック"/>
        <family val="3"/>
        <charset val="128"/>
      </rPr>
      <t>「地域医療構想の達成に向けた医療機関の施設又は設備の整備」に関する事業は</t>
    </r>
    <r>
      <rPr>
        <b/>
        <sz val="10.5"/>
        <color rgb="FFFF0000"/>
        <rFont val="ＭＳ ゴシック"/>
        <family val="3"/>
        <charset val="128"/>
      </rPr>
      <t>①-1</t>
    </r>
    <r>
      <rPr>
        <sz val="10.5"/>
        <rFont val="ＭＳ ゴシック"/>
        <family val="3"/>
        <charset val="128"/>
      </rPr>
      <t>、</t>
    </r>
    <r>
      <rPr>
        <b/>
        <sz val="10.5"/>
        <rFont val="ＭＳ ゴシック"/>
        <family val="3"/>
        <charset val="128"/>
      </rPr>
      <t>「地域医療構想の達成に向けた病床の機能又は病床数の変更」に関する事業は</t>
    </r>
    <r>
      <rPr>
        <b/>
        <sz val="10.5"/>
        <color rgb="FFFF0000"/>
        <rFont val="ＭＳ ゴシック"/>
        <family val="3"/>
        <charset val="128"/>
      </rPr>
      <t>①-2</t>
    </r>
    <r>
      <rPr>
        <b/>
        <sz val="10.5"/>
        <rFont val="ＭＳ ゴシック"/>
        <family val="3"/>
        <charset val="128"/>
      </rPr>
      <t>、「居宅等における医療の提供」に関する事業は</t>
    </r>
    <r>
      <rPr>
        <b/>
        <sz val="10.5"/>
        <color rgb="FFFF0000"/>
        <rFont val="ＭＳ ゴシック"/>
        <family val="3"/>
        <charset val="128"/>
      </rPr>
      <t>②</t>
    </r>
    <r>
      <rPr>
        <sz val="10.5"/>
        <rFont val="ＭＳ ゴシック"/>
        <family val="3"/>
        <charset val="128"/>
      </rPr>
      <t>、</t>
    </r>
    <r>
      <rPr>
        <b/>
        <sz val="10.5"/>
        <rFont val="ＭＳ ゴシック"/>
        <family val="3"/>
        <charset val="128"/>
      </rPr>
      <t/>
    </r>
    <rPh sb="1" eb="2">
      <t>チュウ</t>
    </rPh>
    <rPh sb="5" eb="7">
      <t>ジギョウ</t>
    </rPh>
    <rPh sb="7" eb="9">
      <t>クブン</t>
    </rPh>
    <rPh sb="11" eb="12">
      <t>ラン</t>
    </rPh>
    <rPh sb="16" eb="18">
      <t>チイキ</t>
    </rPh>
    <rPh sb="18" eb="20">
      <t>イリョウ</t>
    </rPh>
    <rPh sb="20" eb="22">
      <t>コウソウ</t>
    </rPh>
    <rPh sb="23" eb="25">
      <t>タッセイ</t>
    </rPh>
    <rPh sb="26" eb="27">
      <t>ム</t>
    </rPh>
    <rPh sb="29" eb="31">
      <t>イリョウ</t>
    </rPh>
    <rPh sb="31" eb="33">
      <t>キカン</t>
    </rPh>
    <rPh sb="34" eb="36">
      <t>シセツ</t>
    </rPh>
    <rPh sb="36" eb="37">
      <t>マタ</t>
    </rPh>
    <rPh sb="38" eb="40">
      <t>セツビ</t>
    </rPh>
    <rPh sb="41" eb="43">
      <t>セイビ</t>
    </rPh>
    <rPh sb="45" eb="46">
      <t>カン</t>
    </rPh>
    <rPh sb="48" eb="50">
      <t>ジギョウ</t>
    </rPh>
    <rPh sb="95" eb="97">
      <t>キョタク</t>
    </rPh>
    <rPh sb="97" eb="98">
      <t>トウ</t>
    </rPh>
    <rPh sb="102" eb="104">
      <t>イリョウ</t>
    </rPh>
    <rPh sb="105" eb="107">
      <t>テイキョウ</t>
    </rPh>
    <rPh sb="109" eb="110">
      <t>カン</t>
    </rPh>
    <phoneticPr fontId="2"/>
  </si>
  <si>
    <t>令和３年度</t>
    <rPh sb="0" eb="2">
      <t>レイワ</t>
    </rPh>
    <rPh sb="3" eb="5">
      <t>ネンド</t>
    </rPh>
    <phoneticPr fontId="2"/>
  </si>
  <si>
    <t>Ⅰ-1</t>
    <phoneticPr fontId="2"/>
  </si>
  <si>
    <t>Ⅰ-2</t>
    <phoneticPr fontId="2"/>
  </si>
  <si>
    <t>病床機能再編支援事業</t>
    <phoneticPr fontId="2"/>
  </si>
  <si>
    <t>地域の医療体制について、あらかじめ地域医療構想調整会議で議論し、地域で合意を得られた病床数の適正化や統合に対して、　病床機能の再編や医療機関の統合を進める際に生じ得る、雇用や債務承継などの課題を一定程度支援</t>
    <phoneticPr fontId="2"/>
  </si>
  <si>
    <t>支給対象医療機関数
機能ごとの支給対象病床</t>
    <phoneticPr fontId="2"/>
  </si>
  <si>
    <t>病床機能毎（高度急性期・急性期・回復期・慢性期）の病床数【病床機能報告】</t>
    <phoneticPr fontId="2"/>
  </si>
  <si>
    <t>7</t>
    <phoneticPr fontId="2"/>
  </si>
  <si>
    <t>8</t>
    <phoneticPr fontId="2"/>
  </si>
  <si>
    <t>9</t>
    <phoneticPr fontId="2"/>
  </si>
  <si>
    <t>10</t>
    <phoneticPr fontId="2"/>
  </si>
  <si>
    <t>42</t>
    <phoneticPr fontId="2"/>
  </si>
  <si>
    <t>43</t>
    <phoneticPr fontId="2"/>
  </si>
  <si>
    <t>単独支援給付金支給事業</t>
    <rPh sb="0" eb="2">
      <t>タンドク</t>
    </rPh>
    <phoneticPr fontId="2"/>
  </si>
  <si>
    <t>統合支援給付金支給事業</t>
  </si>
  <si>
    <t>債務整理支援給付金支給事業</t>
    <rPh sb="0" eb="2">
      <t>サイム</t>
    </rPh>
    <rPh sb="2" eb="4">
      <t>セイリ</t>
    </rPh>
    <phoneticPr fontId="2"/>
  </si>
  <si>
    <t>①-2</t>
  </si>
  <si>
    <t>６年度</t>
    <rPh sb="1" eb="3">
      <t>ネンド</t>
    </rPh>
    <phoneticPr fontId="2"/>
  </si>
  <si>
    <t>７年度</t>
    <rPh sb="1" eb="3">
      <t>ネンド</t>
    </rPh>
    <phoneticPr fontId="2"/>
  </si>
  <si>
    <r>
      <t>令和６年度地域医療介護総合確保基金　【</t>
    </r>
    <r>
      <rPr>
        <b/>
        <u/>
        <sz val="16"/>
        <rFont val="ＭＳ Ｐゴシック"/>
        <family val="3"/>
        <charset val="128"/>
        <scheme val="minor"/>
      </rPr>
      <t>医療分（事業別）</t>
    </r>
    <r>
      <rPr>
        <b/>
        <sz val="16"/>
        <rFont val="ＭＳ Ｐゴシック"/>
        <family val="3"/>
        <charset val="128"/>
        <scheme val="minor"/>
      </rPr>
      <t>】</t>
    </r>
    <rPh sb="0" eb="2">
      <t>レイワ</t>
    </rPh>
    <rPh sb="3" eb="5">
      <t>ネンド</t>
    </rPh>
    <rPh sb="4" eb="5">
      <t>ド</t>
    </rPh>
    <rPh sb="5" eb="7">
      <t>チイキ</t>
    </rPh>
    <rPh sb="7" eb="9">
      <t>イリョウ</t>
    </rPh>
    <rPh sb="9" eb="11">
      <t>カイゴ</t>
    </rPh>
    <rPh sb="11" eb="13">
      <t>ソウゴウ</t>
    </rPh>
    <rPh sb="13" eb="15">
      <t>カクホ</t>
    </rPh>
    <rPh sb="15" eb="17">
      <t>キキン</t>
    </rPh>
    <rPh sb="19" eb="21">
      <t>イリョウ</t>
    </rPh>
    <rPh sb="21" eb="22">
      <t>ブン</t>
    </rPh>
    <rPh sb="23" eb="26">
      <t>ジギョウベツ</t>
    </rPh>
    <phoneticPr fontId="2"/>
  </si>
  <si>
    <t>８年度以降</t>
    <rPh sb="1" eb="3">
      <t>ネンド</t>
    </rPh>
    <rPh sb="3" eb="5">
      <t>イコウ</t>
    </rPh>
    <phoneticPr fontId="2"/>
  </si>
  <si>
    <t>（注４）「基金充当(予定)額における公立・公的と民間の別」は、事業主体が未定で、かつ、想定もできない場合は、記載を要しない。</t>
    <rPh sb="1" eb="2">
      <t>チュウ</t>
    </rPh>
    <rPh sb="10" eb="12">
      <t>ヨテイ</t>
    </rPh>
    <phoneticPr fontId="2"/>
  </si>
  <si>
    <t>（注５）「交付形態」については、直営（都道府県が直接実施）、委託、定率補助、定額補助、混在（左記形態を組み合わせて実施）から選択すること。</t>
    <rPh sb="1" eb="2">
      <t>チュウ</t>
    </rPh>
    <rPh sb="5" eb="7">
      <t>コウフ</t>
    </rPh>
    <rPh sb="7" eb="9">
      <t>ケイタイ</t>
    </rPh>
    <rPh sb="16" eb="18">
      <t>チョクエイ</t>
    </rPh>
    <rPh sb="19" eb="23">
      <t>トドウフケン</t>
    </rPh>
    <rPh sb="24" eb="26">
      <t>チョクセツ</t>
    </rPh>
    <rPh sb="26" eb="28">
      <t>ジッシ</t>
    </rPh>
    <rPh sb="30" eb="32">
      <t>イタク</t>
    </rPh>
    <rPh sb="33" eb="35">
      <t>テイリツ</t>
    </rPh>
    <rPh sb="35" eb="37">
      <t>ホジョ</t>
    </rPh>
    <rPh sb="38" eb="40">
      <t>テイガク</t>
    </rPh>
    <rPh sb="40" eb="42">
      <t>ホジョ</t>
    </rPh>
    <rPh sb="43" eb="45">
      <t>コンザイ</t>
    </rPh>
    <rPh sb="46" eb="48">
      <t>サキ</t>
    </rPh>
    <rPh sb="48" eb="50">
      <t>ケイタイ</t>
    </rPh>
    <rPh sb="51" eb="52">
      <t>ク</t>
    </rPh>
    <rPh sb="53" eb="54">
      <t>ア</t>
    </rPh>
    <rPh sb="57" eb="59">
      <t>ジッシ</t>
    </rPh>
    <rPh sb="62" eb="64">
      <t>センタク</t>
    </rPh>
    <phoneticPr fontId="2"/>
  </si>
  <si>
    <t>（注３）「都道府県計画（当初計画）における８年度以降」は、事業区分Ⅰ－１及びⅠ－２に係る事業については記載しないこと。</t>
    <rPh sb="1" eb="2">
      <t>チュウ</t>
    </rPh>
    <rPh sb="22" eb="24">
      <t>ネンド</t>
    </rPh>
    <rPh sb="24" eb="26">
      <t>イコウ</t>
    </rPh>
    <rPh sb="29" eb="31">
      <t>ジギョウ</t>
    </rPh>
    <rPh sb="31" eb="33">
      <t>クブン</t>
    </rPh>
    <rPh sb="36" eb="37">
      <t>オヨ</t>
    </rPh>
    <rPh sb="42" eb="43">
      <t>カカ</t>
    </rPh>
    <rPh sb="44" eb="46">
      <t>ジギョウ</t>
    </rPh>
    <phoneticPr fontId="2"/>
  </si>
  <si>
    <t>公立・公的と民間の別（注４）</t>
    <phoneticPr fontId="2"/>
  </si>
  <si>
    <t>交付形態
（注５）</t>
    <rPh sb="0" eb="2">
      <t>コウフ</t>
    </rPh>
    <rPh sb="2" eb="4">
      <t>ケイタイ</t>
    </rPh>
    <rPh sb="6" eb="7">
      <t>チュウ</t>
    </rPh>
    <phoneticPr fontId="2"/>
  </si>
  <si>
    <t>事業概要
（注６）</t>
    <rPh sb="0" eb="4">
      <t>ジギョウガイヨウ</t>
    </rPh>
    <rPh sb="6" eb="7">
      <t>チュウ</t>
    </rPh>
    <phoneticPr fontId="2"/>
  </si>
  <si>
    <t>（注６）「概要」については、個票に記載している事業内容の概要を記載すること。（個票の事業内容のコピペでも構いません。）なお、事業区分Ⅳ「食事療養を提供する人員体制を確保するための食材料費の高騰に対する支援に必要となる経費」に係る事業については食材料費の支援額（事務費を除く。）の積算（計算式）も記載すること。</t>
    <rPh sb="5" eb="7">
      <t>ガイヨウ</t>
    </rPh>
    <rPh sb="14" eb="16">
      <t>コヒョウ</t>
    </rPh>
    <rPh sb="17" eb="19">
      <t>キサイ</t>
    </rPh>
    <rPh sb="23" eb="25">
      <t>ジギョウ</t>
    </rPh>
    <rPh sb="25" eb="27">
      <t>ナイヨウ</t>
    </rPh>
    <rPh sb="28" eb="30">
      <t>ガイヨウ</t>
    </rPh>
    <rPh sb="31" eb="33">
      <t>キサイ</t>
    </rPh>
    <rPh sb="62" eb="64">
      <t>ジギョウ</t>
    </rPh>
    <rPh sb="64" eb="66">
      <t>クブン</t>
    </rPh>
    <rPh sb="68" eb="70">
      <t>ショクジ</t>
    </rPh>
    <rPh sb="70" eb="72">
      <t>リョウヨウ</t>
    </rPh>
    <rPh sb="73" eb="75">
      <t>テイキョウ</t>
    </rPh>
    <rPh sb="77" eb="79">
      <t>ジンイン</t>
    </rPh>
    <rPh sb="79" eb="81">
      <t>タイセイ</t>
    </rPh>
    <rPh sb="82" eb="84">
      <t>カクホ</t>
    </rPh>
    <rPh sb="89" eb="90">
      <t>ショク</t>
    </rPh>
    <rPh sb="90" eb="93">
      <t>ザイリョウヒ</t>
    </rPh>
    <rPh sb="94" eb="96">
      <t>コウトウ</t>
    </rPh>
    <rPh sb="97" eb="98">
      <t>タイ</t>
    </rPh>
    <rPh sb="100" eb="102">
      <t>シエン</t>
    </rPh>
    <rPh sb="103" eb="105">
      <t>ヒツヨウ</t>
    </rPh>
    <rPh sb="108" eb="110">
      <t>ケイヒ</t>
    </rPh>
    <rPh sb="112" eb="113">
      <t>カカ</t>
    </rPh>
    <rPh sb="114" eb="116">
      <t>ジギョウ</t>
    </rPh>
    <rPh sb="121" eb="122">
      <t>ショク</t>
    </rPh>
    <rPh sb="122" eb="125">
      <t>ザイリョウヒ</t>
    </rPh>
    <rPh sb="126" eb="129">
      <t>シエンガク</t>
    </rPh>
    <rPh sb="130" eb="133">
      <t>ジムヒ</t>
    </rPh>
    <rPh sb="134" eb="135">
      <t>ノゾ</t>
    </rPh>
    <rPh sb="139" eb="141">
      <t>セキサン</t>
    </rPh>
    <rPh sb="142" eb="145">
      <t>ケイサンシキ</t>
    </rPh>
    <rPh sb="147" eb="14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</si>
</sst>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
    <numFmt numFmtId="178" formatCode="#,##0_);[Red]\(#,##0\)"/>
  </numFmts>
  <fonts count="5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sz val="13"/>
      <name val="ＭＳ Ｐゴシック"/>
      <family val="3"/>
      <charset val="128"/>
      <scheme val="minor"/>
    </font>
    <font>
      <sz val="11"/>
      <name val="ＭＳ ゴシック"/>
      <family val="3"/>
      <charset val="128"/>
    </font>
    <font>
      <sz val="6"/>
      <name val="ＭＳ Ｐゴシック"/>
      <family val="3"/>
      <charset val="128"/>
      <scheme val="minor"/>
    </font>
    <font>
      <sz val="11"/>
      <color theme="1"/>
      <name val="ＭＳ Ｐゴシック"/>
      <family val="3"/>
      <charset val="128"/>
      <scheme val="minor"/>
    </font>
    <font>
      <sz val="11"/>
      <name val="ＭＳ Ｐゴシック"/>
      <family val="3"/>
      <charset val="128"/>
    </font>
    <font>
      <sz val="11"/>
      <color theme="1"/>
      <name val="ＭＳ Ｐゴシック"/>
      <family val="2"/>
      <scheme val="minor"/>
    </font>
    <font>
      <sz val="6"/>
      <name val="ＭＳ Ｐゴシック"/>
      <family val="3"/>
      <charset val="128"/>
    </font>
    <font>
      <sz val="15"/>
      <color theme="1"/>
      <name val="ＭＳ Ｐゴシック"/>
      <family val="3"/>
      <charset val="128"/>
      <scheme val="major"/>
    </font>
    <font>
      <sz val="11"/>
      <color theme="1"/>
      <name val="ＭＳ Ｐゴシック"/>
      <family val="3"/>
      <charset val="128"/>
      <scheme val="major"/>
    </font>
    <font>
      <sz val="11"/>
      <name val="ＭＳ Ｐゴシック"/>
      <family val="3"/>
      <charset val="128"/>
      <scheme val="major"/>
    </font>
    <font>
      <sz val="10"/>
      <color theme="1"/>
      <name val="ＭＳ Ｐゴシック"/>
      <family val="3"/>
      <charset val="128"/>
      <scheme val="major"/>
    </font>
    <font>
      <b/>
      <sz val="12"/>
      <color rgb="FF000000"/>
      <name val="ＭＳ Ｐゴシック"/>
      <family val="3"/>
      <charset val="128"/>
      <scheme val="major"/>
    </font>
    <font>
      <sz val="11"/>
      <color rgb="FF000000"/>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rgb="FF000000"/>
      <name val="ＭＳ Ｐゴシック"/>
      <family val="3"/>
      <charset val="128"/>
      <scheme val="major"/>
    </font>
    <font>
      <strike/>
      <sz val="10"/>
      <color theme="1"/>
      <name val="ＭＳ Ｐゴシック"/>
      <family val="3"/>
      <charset val="128"/>
      <scheme val="major"/>
    </font>
    <font>
      <strike/>
      <sz val="11"/>
      <color theme="1"/>
      <name val="ＭＳ Ｐゴシック"/>
      <family val="3"/>
      <charset val="128"/>
      <scheme val="major"/>
    </font>
    <font>
      <sz val="13"/>
      <color rgb="FF000000"/>
      <name val="ＭＳ Ｐゴシック"/>
      <family val="3"/>
      <charset val="128"/>
      <scheme val="major"/>
    </font>
    <font>
      <sz val="10"/>
      <color indexed="8"/>
      <name val="Arial"/>
      <family val="2"/>
    </font>
    <font>
      <b/>
      <sz val="12"/>
      <name val="Arial"/>
      <family val="2"/>
    </font>
    <font>
      <sz val="10"/>
      <name val="Arial"/>
      <family val="2"/>
    </font>
    <font>
      <sz val="11"/>
      <color indexed="8"/>
      <name val="ＭＳ Ｐゴシック"/>
      <family val="3"/>
      <charset val="128"/>
    </font>
    <font>
      <sz val="14"/>
      <name val="ＭＳ 明朝"/>
      <family val="1"/>
      <charset val="128"/>
    </font>
    <font>
      <b/>
      <sz val="14"/>
      <color theme="1"/>
      <name val="ＭＳ Ｐゴシック"/>
      <family val="3"/>
      <charset val="128"/>
      <scheme val="major"/>
    </font>
    <font>
      <b/>
      <sz val="18"/>
      <color rgb="FFFF0000"/>
      <name val="ＭＳ Ｐゴシック"/>
      <family val="3"/>
      <charset val="128"/>
      <scheme val="minor"/>
    </font>
    <font>
      <b/>
      <sz val="16"/>
      <name val="ＭＳ Ｐゴシック"/>
      <family val="3"/>
      <charset val="128"/>
      <scheme val="minor"/>
    </font>
    <font>
      <b/>
      <sz val="16"/>
      <color rgb="FFFF0000"/>
      <name val="ＭＳ Ｐゴシック"/>
      <family val="3"/>
      <charset val="128"/>
      <scheme val="minor"/>
    </font>
    <font>
      <b/>
      <u/>
      <sz val="16"/>
      <color rgb="FFFF0000"/>
      <name val="ＭＳ Ｐゴシック"/>
      <family val="3"/>
      <charset val="128"/>
      <scheme val="minor"/>
    </font>
    <font>
      <sz val="14"/>
      <name val="ＭＳ Ｐゴシック"/>
      <family val="3"/>
      <charset val="128"/>
      <scheme val="minor"/>
    </font>
    <font>
      <b/>
      <sz val="10"/>
      <name val="ＭＳ Ｐゴシック"/>
      <family val="3"/>
      <charset val="128"/>
      <scheme val="minor"/>
    </font>
    <font>
      <b/>
      <sz val="10"/>
      <color theme="0"/>
      <name val="ＭＳ Ｐゴシック"/>
      <family val="3"/>
      <charset val="128"/>
      <scheme val="minor"/>
    </font>
    <font>
      <sz val="11"/>
      <color rgb="FFFF0000"/>
      <name val="ＭＳ Ｐゴシック"/>
      <family val="3"/>
      <charset val="128"/>
      <scheme val="minor"/>
    </font>
    <font>
      <sz val="10.5"/>
      <name val="ＭＳ ゴシック"/>
      <family val="3"/>
      <charset val="128"/>
    </font>
    <font>
      <b/>
      <sz val="10.5"/>
      <name val="ＭＳ ゴシック"/>
      <family val="3"/>
      <charset val="128"/>
    </font>
    <font>
      <b/>
      <sz val="10.5"/>
      <color rgb="FFFF0000"/>
      <name val="ＭＳ ゴシック"/>
      <family val="3"/>
      <charset val="128"/>
    </font>
    <font>
      <sz val="10.5"/>
      <color theme="1"/>
      <name val="ＭＳ ゴシック"/>
      <family val="3"/>
      <charset val="128"/>
    </font>
    <font>
      <u/>
      <sz val="10.5"/>
      <color theme="1"/>
      <name val="ＭＳ ゴシック"/>
      <family val="3"/>
      <charset val="128"/>
    </font>
    <font>
      <sz val="10.5"/>
      <name val="ＭＳ Ｐゴシック"/>
      <family val="3"/>
      <charset val="128"/>
      <scheme val="minor"/>
    </font>
    <font>
      <b/>
      <u/>
      <sz val="16"/>
      <name val="ＭＳ Ｐゴシック"/>
      <family val="3"/>
      <charset val="128"/>
      <scheme val="minor"/>
    </font>
    <font>
      <b/>
      <sz val="10"/>
      <color rgb="FFFF0000"/>
      <name val="ＭＳ Ｐゴシック"/>
      <family val="3"/>
      <charset val="128"/>
      <scheme val="minor"/>
    </font>
    <font>
      <sz val="10.5"/>
      <color rgb="FFFF0000"/>
      <name val="ＭＳ ゴシック"/>
      <family val="3"/>
      <charset val="128"/>
    </font>
    <font>
      <b/>
      <sz val="11"/>
      <color rgb="FFFF0000"/>
      <name val="ＭＳ Ｐゴシック"/>
      <family val="3"/>
      <charset val="128"/>
      <scheme val="minor"/>
    </font>
    <font>
      <sz val="14"/>
      <color theme="1"/>
      <name val="ＭＳ Ｐゴシック"/>
      <family val="2"/>
      <charset val="128"/>
      <scheme val="minor"/>
    </font>
    <font>
      <b/>
      <sz val="9"/>
      <color indexed="81"/>
      <name val="MS P ゴシック"/>
      <family val="3"/>
      <charset val="128"/>
    </font>
    <font>
      <sz val="9"/>
      <color indexed="81"/>
      <name val="MS P ゴシック"/>
      <family val="3"/>
      <charset val="128"/>
    </font>
    <font>
      <sz val="10"/>
      <color indexed="81"/>
      <name val="MS P ゴシック"/>
      <family val="3"/>
      <charset val="128"/>
    </font>
  </fonts>
  <fills count="1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CCCC"/>
        <bgColor indexed="64"/>
      </patternFill>
    </fill>
    <fill>
      <patternFill patternType="solid">
        <fgColor rgb="FFCCFF66"/>
        <bgColor indexed="64"/>
      </patternFill>
    </fill>
    <fill>
      <patternFill patternType="solid">
        <fgColor rgb="FFFFC000"/>
        <bgColor indexed="64"/>
      </patternFill>
    </fill>
    <fill>
      <patternFill patternType="solid">
        <fgColor theme="1"/>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double">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double">
        <color indexed="64"/>
      </top>
      <bottom style="thin">
        <color indexed="64"/>
      </bottom>
      <diagonal/>
    </border>
    <border>
      <left style="dashed">
        <color auto="1"/>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auto="1"/>
      </left>
      <right style="dashed">
        <color auto="1"/>
      </right>
      <top style="medium">
        <color indexed="64"/>
      </top>
      <bottom/>
      <diagonal/>
    </border>
    <border>
      <left style="dashed">
        <color auto="1"/>
      </left>
      <right style="dashed">
        <color auto="1"/>
      </right>
      <top style="medium">
        <color indexed="64"/>
      </top>
      <bottom style="dashed">
        <color auto="1"/>
      </bottom>
      <diagonal/>
    </border>
    <border>
      <left style="dashed">
        <color auto="1"/>
      </left>
      <right style="thin">
        <color auto="1"/>
      </right>
      <top style="medium">
        <color indexed="64"/>
      </top>
      <bottom style="dashed">
        <color auto="1"/>
      </bottom>
      <diagonal/>
    </border>
    <border>
      <left style="medium">
        <color indexed="64"/>
      </left>
      <right style="medium">
        <color indexed="64"/>
      </right>
      <top style="medium">
        <color indexed="64"/>
      </top>
      <bottom style="dashed">
        <color auto="1"/>
      </bottom>
      <diagonal/>
    </border>
    <border>
      <left style="medium">
        <color indexed="64"/>
      </left>
      <right style="medium">
        <color indexed="64"/>
      </right>
      <top style="thin">
        <color auto="1"/>
      </top>
      <bottom style="dashed">
        <color auto="1"/>
      </bottom>
      <diagonal/>
    </border>
    <border>
      <left style="thin">
        <color auto="1"/>
      </left>
      <right style="dashed">
        <color auto="1"/>
      </right>
      <top/>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diagonal/>
    </border>
    <border>
      <left style="dashed">
        <color auto="1"/>
      </left>
      <right style="thin">
        <color auto="1"/>
      </right>
      <top style="dashed">
        <color auto="1"/>
      </top>
      <bottom/>
      <diagonal/>
    </border>
    <border>
      <left style="medium">
        <color indexed="64"/>
      </left>
      <right style="medium">
        <color indexed="64"/>
      </right>
      <top style="dashed">
        <color auto="1"/>
      </top>
      <bottom/>
      <diagonal/>
    </border>
    <border>
      <left style="dashed">
        <color auto="1"/>
      </left>
      <right style="thin">
        <color auto="1"/>
      </right>
      <top style="dashed">
        <color auto="1"/>
      </top>
      <bottom style="dashed">
        <color auto="1"/>
      </bottom>
      <diagonal/>
    </border>
    <border>
      <left style="medium">
        <color indexed="64"/>
      </left>
      <right style="medium">
        <color indexed="64"/>
      </right>
      <top style="dashed">
        <color auto="1"/>
      </top>
      <bottom style="dashed">
        <color auto="1"/>
      </bottom>
      <diagonal/>
    </border>
    <border>
      <left/>
      <right/>
      <top style="thin">
        <color auto="1"/>
      </top>
      <bottom style="double">
        <color auto="1"/>
      </bottom>
      <diagonal/>
    </border>
    <border>
      <left style="medium">
        <color indexed="64"/>
      </left>
      <right style="medium">
        <color indexed="64"/>
      </right>
      <top style="thin">
        <color auto="1"/>
      </top>
      <bottom style="double">
        <color auto="1"/>
      </bottom>
      <diagonal/>
    </border>
    <border>
      <left style="medium">
        <color indexed="64"/>
      </left>
      <right style="thin">
        <color auto="1"/>
      </right>
      <top/>
      <bottom style="medium">
        <color indexed="64"/>
      </bottom>
      <diagonal/>
    </border>
    <border>
      <left/>
      <right style="thin">
        <color auto="1"/>
      </right>
      <top style="double">
        <color auto="1"/>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dashed">
        <color auto="1"/>
      </left>
      <right style="medium">
        <color indexed="64"/>
      </right>
      <top style="medium">
        <color indexed="64"/>
      </top>
      <bottom style="dashed">
        <color auto="1"/>
      </bottom>
      <diagonal/>
    </border>
    <border>
      <left style="dashed">
        <color auto="1"/>
      </left>
      <right style="medium">
        <color indexed="64"/>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medium">
        <color indexed="64"/>
      </right>
      <top/>
      <bottom style="dashed">
        <color auto="1"/>
      </bottom>
      <diagonal/>
    </border>
    <border>
      <left style="medium">
        <color indexed="64"/>
      </left>
      <right style="medium">
        <color indexed="64"/>
      </right>
      <top/>
      <bottom style="dashed">
        <color auto="1"/>
      </bottom>
      <diagonal/>
    </border>
    <border>
      <left style="thin">
        <color auto="1"/>
      </left>
      <right style="dashed">
        <color auto="1"/>
      </right>
      <top/>
      <bottom style="thin">
        <color auto="1"/>
      </bottom>
      <diagonal/>
    </border>
    <border>
      <left style="dashed">
        <color auto="1"/>
      </left>
      <right style="dashed">
        <color auto="1"/>
      </right>
      <top style="dashed">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style="dashed">
        <color auto="1"/>
      </bottom>
      <diagonal/>
    </border>
    <border>
      <left style="thin">
        <color auto="1"/>
      </left>
      <right style="dashed">
        <color auto="1"/>
      </right>
      <top/>
      <bottom style="medium">
        <color indexed="64"/>
      </bottom>
      <diagonal/>
    </border>
    <border>
      <left style="dashed">
        <color auto="1"/>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dashed">
        <color auto="1"/>
      </left>
      <right style="medium">
        <color indexed="64"/>
      </right>
      <top style="dashed">
        <color auto="1"/>
      </top>
      <bottom style="thin">
        <color auto="1"/>
      </bottom>
      <diagonal/>
    </border>
    <border>
      <left style="medium">
        <color indexed="64"/>
      </left>
      <right style="medium">
        <color indexed="64"/>
      </right>
      <top style="dashed">
        <color auto="1"/>
      </top>
      <bottom style="thin">
        <color auto="1"/>
      </bottom>
      <diagonal/>
    </border>
    <border>
      <left style="dashed">
        <color auto="1"/>
      </left>
      <right style="medium">
        <color indexed="64"/>
      </right>
      <top style="thin">
        <color auto="1"/>
      </top>
      <bottom style="dashed">
        <color auto="1"/>
      </bottom>
      <diagonal/>
    </border>
    <border>
      <left style="medium">
        <color indexed="64"/>
      </left>
      <right style="medium">
        <color indexed="64"/>
      </right>
      <top style="dashed">
        <color auto="1"/>
      </top>
      <bottom style="medium">
        <color indexed="64"/>
      </bottom>
      <diagonal/>
    </border>
    <border>
      <left/>
      <right style="medium">
        <color indexed="64"/>
      </right>
      <top style="double">
        <color auto="1"/>
      </top>
      <bottom style="medium">
        <color indexed="64"/>
      </bottom>
      <diagonal/>
    </border>
    <border>
      <left style="medium">
        <color indexed="64"/>
      </left>
      <right/>
      <top/>
      <bottom style="medium">
        <color indexed="64"/>
      </bottom>
      <diagonal/>
    </border>
    <border>
      <left/>
      <right style="thin">
        <color auto="1"/>
      </right>
      <top/>
      <bottom style="medium">
        <color indexed="64"/>
      </bottom>
      <diagonal/>
    </border>
    <border>
      <left style="medium">
        <color indexed="64"/>
      </left>
      <right/>
      <top style="thin">
        <color indexed="64"/>
      </top>
      <bottom/>
      <diagonal/>
    </border>
    <border>
      <left/>
      <right/>
      <top style="medium">
        <color indexed="64"/>
      </top>
      <bottom style="medium">
        <color auto="1"/>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dotted">
        <color indexed="64"/>
      </left>
      <right/>
      <top/>
      <bottom style="thin">
        <color indexed="64"/>
      </bottom>
      <diagonal/>
    </border>
    <border>
      <left/>
      <right style="dashed">
        <color auto="1"/>
      </right>
      <top style="medium">
        <color indexed="64"/>
      </top>
      <bottom style="medium">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ashed">
        <color auto="1"/>
      </left>
      <right style="dashed">
        <color auto="1"/>
      </right>
      <top style="medium">
        <color indexed="64"/>
      </top>
      <bottom style="medium">
        <color indexed="64"/>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right style="dotted">
        <color indexed="64"/>
      </right>
      <top/>
      <bottom/>
      <diagonal/>
    </border>
    <border>
      <left style="dotted">
        <color indexed="64"/>
      </left>
      <right/>
      <top/>
      <bottom/>
      <diagonal/>
    </border>
    <border>
      <left/>
      <right style="thin">
        <color indexed="64"/>
      </right>
      <top/>
      <bottom/>
      <diagonal/>
    </border>
    <border>
      <left/>
      <right style="thin">
        <color indexed="64"/>
      </right>
      <top style="thin">
        <color indexed="64"/>
      </top>
      <bottom/>
      <diagonal/>
    </border>
    <border>
      <left style="dotted">
        <color indexed="64"/>
      </left>
      <right/>
      <top style="double">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auto="1"/>
      </left>
      <right style="thin">
        <color auto="1"/>
      </right>
      <top style="medium">
        <color auto="1"/>
      </top>
      <bottom/>
      <diagonal/>
    </border>
    <border>
      <left style="hair">
        <color auto="1"/>
      </left>
      <right style="hair">
        <color auto="1"/>
      </right>
      <top style="medium">
        <color auto="1"/>
      </top>
      <bottom style="medium">
        <color indexed="64"/>
      </bottom>
      <diagonal/>
    </border>
    <border>
      <left style="hair">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left style="medium">
        <color auto="1"/>
      </left>
      <right style="thin">
        <color auto="1"/>
      </right>
      <top style="medium">
        <color auto="1"/>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auto="1"/>
      </right>
      <top style="medium">
        <color indexed="64"/>
      </top>
      <bottom style="medium">
        <color indexed="64"/>
      </bottom>
      <diagonal/>
    </border>
    <border>
      <left style="hair">
        <color auto="1"/>
      </left>
      <right/>
      <top style="medium">
        <color indexed="64"/>
      </top>
      <bottom style="medium">
        <color indexed="64"/>
      </bottom>
      <diagonal/>
    </border>
    <border>
      <left/>
      <right style="hair">
        <color auto="1"/>
      </right>
      <top style="medium">
        <color auto="1"/>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auto="1"/>
      </left>
      <right style="medium">
        <color indexed="64"/>
      </right>
      <top style="medium">
        <color auto="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double">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double">
        <color indexed="64"/>
      </bottom>
      <diagonal/>
    </border>
    <border>
      <left/>
      <right style="hair">
        <color indexed="64"/>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auto="1"/>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double">
        <color indexed="64"/>
      </bottom>
      <diagonal/>
    </border>
    <border>
      <left style="hair">
        <color indexed="64"/>
      </left>
      <right style="medium">
        <color indexed="64"/>
      </right>
      <top/>
      <bottom style="medium">
        <color indexed="64"/>
      </bottom>
      <diagonal/>
    </border>
    <border>
      <left style="dotted">
        <color auto="1"/>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auto="1"/>
      </left>
      <right style="medium">
        <color auto="1"/>
      </right>
      <top style="thin">
        <color auto="1"/>
      </top>
      <bottom style="medium">
        <color indexed="64"/>
      </bottom>
      <diagonal/>
    </border>
  </borders>
  <cellStyleXfs count="49">
    <xf numFmtId="0" fontId="0"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0" fontId="10" fillId="0" borderId="0">
      <alignment vertical="center"/>
    </xf>
    <xf numFmtId="0" fontId="11" fillId="0" borderId="0"/>
    <xf numFmtId="0" fontId="11" fillId="0" borderId="0"/>
    <xf numFmtId="176" fontId="25" fillId="0" borderId="0" applyFill="0" applyBorder="0" applyAlignment="0"/>
    <xf numFmtId="0" fontId="26" fillId="0" borderId="80" applyNumberFormat="0" applyAlignment="0" applyProtection="0">
      <alignment horizontal="left" vertical="center"/>
    </xf>
    <xf numFmtId="0" fontId="26" fillId="0" borderId="7">
      <alignment horizontal="left" vertical="center"/>
    </xf>
    <xf numFmtId="0" fontId="27"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xf numFmtId="0" fontId="28" fillId="0" borderId="0"/>
    <xf numFmtId="0" fontId="29" fillId="0" borderId="0"/>
  </cellStyleXfs>
  <cellXfs count="400">
    <xf numFmtId="0" fontId="0" fillId="0" borderId="0" xfId="0">
      <alignment vertical="center"/>
    </xf>
    <xf numFmtId="0" fontId="3" fillId="0" borderId="0" xfId="0" applyFont="1" applyBorder="1" applyAlignme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xf>
    <xf numFmtId="0" fontId="3" fillId="0" borderId="0" xfId="0" applyFont="1" applyBorder="1">
      <alignment vertical="center"/>
    </xf>
    <xf numFmtId="0" fontId="6" fillId="0" borderId="0" xfId="0" applyFont="1" applyAlignment="1">
      <alignment horizontal="centerContinuous" vertical="center"/>
    </xf>
    <xf numFmtId="0" fontId="7" fillId="0" borderId="0" xfId="0" applyFont="1" applyAlignment="1">
      <alignment vertical="center"/>
    </xf>
    <xf numFmtId="0" fontId="7" fillId="0" borderId="0" xfId="0" applyFont="1" applyBorder="1" applyAlignment="1">
      <alignment vertical="center"/>
    </xf>
    <xf numFmtId="0" fontId="3" fillId="0" borderId="0" xfId="0" applyFont="1" applyBorder="1" applyAlignment="1">
      <alignment horizontal="center" vertical="center"/>
    </xf>
    <xf numFmtId="38" fontId="3" fillId="0" borderId="0" xfId="1" applyFont="1" applyBorder="1">
      <alignment vertical="center"/>
    </xf>
    <xf numFmtId="0" fontId="14" fillId="0" borderId="0" xfId="0" applyFont="1" applyAlignment="1">
      <alignment vertical="top" wrapText="1"/>
    </xf>
    <xf numFmtId="0" fontId="15" fillId="0" borderId="0" xfId="0" applyFont="1" applyAlignment="1">
      <alignment vertical="top" wrapText="1"/>
    </xf>
    <xf numFmtId="0" fontId="16" fillId="0" borderId="0" xfId="0" applyFont="1" applyAlignment="1">
      <alignment vertical="top"/>
    </xf>
    <xf numFmtId="0" fontId="14" fillId="0" borderId="0" xfId="0" applyFont="1" applyAlignment="1">
      <alignment vertical="top"/>
    </xf>
    <xf numFmtId="0" fontId="16" fillId="0" borderId="14" xfId="0" applyFont="1" applyBorder="1" applyAlignment="1">
      <alignment vertical="top"/>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9" fillId="0" borderId="45" xfId="0" applyFont="1" applyBorder="1" applyAlignment="1">
      <alignment vertical="top" wrapText="1"/>
    </xf>
    <xf numFmtId="0" fontId="19" fillId="0" borderId="46" xfId="0" applyFont="1" applyBorder="1" applyAlignment="1">
      <alignment vertical="top" wrapText="1"/>
    </xf>
    <xf numFmtId="0" fontId="16" fillId="0" borderId="0" xfId="0" applyFont="1" applyBorder="1" applyAlignment="1">
      <alignment vertical="top"/>
    </xf>
    <xf numFmtId="0" fontId="19" fillId="0" borderId="51" xfId="0" applyFont="1" applyBorder="1" applyAlignment="1">
      <alignment vertical="top" wrapText="1"/>
    </xf>
    <xf numFmtId="0" fontId="20" fillId="0" borderId="0" xfId="0" applyFont="1" applyBorder="1">
      <alignment vertical="center"/>
    </xf>
    <xf numFmtId="0" fontId="19" fillId="0" borderId="53" xfId="0" applyFont="1" applyBorder="1" applyAlignment="1">
      <alignment vertical="top" wrapText="1"/>
    </xf>
    <xf numFmtId="0" fontId="19" fillId="0" borderId="55" xfId="0" applyFont="1" applyBorder="1" applyAlignment="1">
      <alignment vertical="top" wrapText="1"/>
    </xf>
    <xf numFmtId="0" fontId="19" fillId="0" borderId="59" xfId="0" applyFont="1" applyBorder="1" applyAlignment="1">
      <alignment vertical="top" wrapText="1"/>
    </xf>
    <xf numFmtId="0" fontId="20" fillId="0" borderId="14" xfId="0" applyFont="1" applyBorder="1">
      <alignment vertical="center"/>
    </xf>
    <xf numFmtId="0" fontId="19" fillId="0" borderId="64" xfId="0" applyFont="1" applyBorder="1" applyAlignment="1">
      <alignment vertical="top" wrapText="1"/>
    </xf>
    <xf numFmtId="0" fontId="19" fillId="0" borderId="73" xfId="0" applyFont="1" applyBorder="1" applyAlignment="1">
      <alignment vertical="top" wrapText="1"/>
    </xf>
    <xf numFmtId="0" fontId="14" fillId="0" borderId="48" xfId="0" applyFont="1" applyFill="1" applyBorder="1" applyAlignment="1">
      <alignment vertical="top" wrapText="1"/>
    </xf>
    <xf numFmtId="0" fontId="22" fillId="0" borderId="0" xfId="0" applyFont="1" applyBorder="1" applyAlignment="1">
      <alignment vertical="top"/>
    </xf>
    <xf numFmtId="0" fontId="23" fillId="0" borderId="0" xfId="0" applyFont="1" applyAlignment="1">
      <alignment vertical="top"/>
    </xf>
    <xf numFmtId="0" fontId="19" fillId="0" borderId="75" xfId="0" applyFont="1" applyBorder="1" applyAlignment="1">
      <alignment vertical="top" wrapText="1"/>
    </xf>
    <xf numFmtId="0" fontId="16" fillId="0" borderId="58" xfId="0" applyFont="1" applyBorder="1" applyAlignment="1">
      <alignment vertical="top"/>
    </xf>
    <xf numFmtId="0" fontId="14" fillId="0" borderId="14" xfId="0" applyFont="1" applyBorder="1" applyAlignment="1">
      <alignment vertical="top"/>
    </xf>
    <xf numFmtId="0" fontId="14" fillId="0" borderId="14" xfId="0" applyFont="1" applyBorder="1" applyAlignment="1">
      <alignment vertical="top" wrapText="1"/>
    </xf>
    <xf numFmtId="0" fontId="15" fillId="0" borderId="14" xfId="0" applyFont="1" applyBorder="1" applyAlignment="1">
      <alignment vertical="top" wrapText="1"/>
    </xf>
    <xf numFmtId="0" fontId="16" fillId="0" borderId="0" xfId="0" applyFont="1" applyAlignment="1">
      <alignment vertical="top" wrapText="1"/>
    </xf>
    <xf numFmtId="0" fontId="3" fillId="0" borderId="0" xfId="0" applyFont="1" applyFill="1">
      <alignment vertical="center"/>
    </xf>
    <xf numFmtId="0" fontId="18" fillId="2" borderId="43"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4" fillId="2" borderId="66" xfId="0" applyFont="1" applyFill="1" applyBorder="1" applyAlignment="1">
      <alignment horizontal="center" vertical="center" wrapText="1"/>
    </xf>
    <xf numFmtId="0" fontId="14" fillId="2" borderId="68" xfId="0" applyFont="1" applyFill="1" applyBorder="1" applyAlignment="1">
      <alignment horizontal="center" vertical="center" wrapText="1"/>
    </xf>
    <xf numFmtId="0" fontId="14" fillId="2" borderId="62" xfId="0" applyFont="1" applyFill="1" applyBorder="1" applyAlignment="1">
      <alignment horizontal="center" vertical="center" wrapText="1"/>
    </xf>
    <xf numFmtId="0" fontId="14" fillId="2" borderId="70" xfId="0" applyFont="1" applyFill="1" applyBorder="1" applyAlignment="1">
      <alignment horizontal="center" vertical="center" wrapText="1"/>
    </xf>
    <xf numFmtId="0" fontId="18" fillId="2" borderId="66"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30" fillId="0" borderId="0" xfId="0" applyFont="1" applyFill="1" applyAlignment="1">
      <alignment vertical="center"/>
    </xf>
    <xf numFmtId="0" fontId="14" fillId="0" borderId="0" xfId="0" applyFont="1" applyFill="1" applyAlignment="1">
      <alignment vertical="top" wrapText="1"/>
    </xf>
    <xf numFmtId="0" fontId="15" fillId="0" borderId="0" xfId="0" applyFont="1" applyFill="1" applyAlignment="1">
      <alignment vertical="top"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top" wrapText="1"/>
    </xf>
    <xf numFmtId="0" fontId="13" fillId="0" borderId="0" xfId="0" applyFont="1" applyFill="1" applyAlignment="1">
      <alignment vertical="top" wrapText="1"/>
    </xf>
    <xf numFmtId="0" fontId="15" fillId="0" borderId="39" xfId="0" applyFont="1" applyFill="1" applyBorder="1" applyAlignment="1">
      <alignment horizontal="center" vertical="center" wrapText="1"/>
    </xf>
    <xf numFmtId="0" fontId="14" fillId="0" borderId="43" xfId="0" applyFont="1" applyFill="1" applyBorder="1" applyAlignment="1">
      <alignment vertical="top" wrapText="1"/>
    </xf>
    <xf numFmtId="0" fontId="15" fillId="0" borderId="44" xfId="0" applyFont="1" applyFill="1" applyBorder="1" applyAlignment="1">
      <alignment vertical="top" wrapText="1"/>
    </xf>
    <xf numFmtId="0" fontId="14" fillId="0" borderId="49" xfId="0" applyFont="1" applyFill="1" applyBorder="1" applyAlignment="1">
      <alignment vertical="top" wrapText="1"/>
    </xf>
    <xf numFmtId="0" fontId="15" fillId="0" borderId="50" xfId="0" applyFont="1" applyFill="1" applyBorder="1" applyAlignment="1">
      <alignment vertical="top" wrapText="1"/>
    </xf>
    <xf numFmtId="0" fontId="15" fillId="0" borderId="52" xfId="0" applyFont="1" applyFill="1" applyBorder="1" applyAlignment="1">
      <alignment vertical="top" wrapText="1"/>
    </xf>
    <xf numFmtId="0" fontId="15" fillId="0" borderId="48" xfId="0" applyFont="1" applyFill="1" applyBorder="1" applyAlignment="1">
      <alignment vertical="top" wrapText="1"/>
    </xf>
    <xf numFmtId="0" fontId="15" fillId="0" borderId="60" xfId="0" applyFont="1" applyFill="1" applyBorder="1" applyAlignment="1">
      <alignment vertical="top" wrapText="1"/>
    </xf>
    <xf numFmtId="0" fontId="15" fillId="0" borderId="61" xfId="0" applyFont="1" applyFill="1" applyBorder="1" applyAlignment="1">
      <alignment vertical="top" wrapText="1"/>
    </xf>
    <xf numFmtId="0" fontId="14" fillId="0" borderId="62" xfId="0" applyFont="1" applyFill="1" applyBorder="1" applyAlignment="1">
      <alignment vertical="top" wrapText="1"/>
    </xf>
    <xf numFmtId="0" fontId="15" fillId="0" borderId="63" xfId="0" applyFont="1" applyFill="1" applyBorder="1" applyAlignment="1">
      <alignment vertical="top" wrapText="1"/>
    </xf>
    <xf numFmtId="0" fontId="14" fillId="0" borderId="70" xfId="0" applyFont="1" applyFill="1" applyBorder="1" applyAlignment="1">
      <alignment vertical="top" wrapText="1"/>
    </xf>
    <xf numFmtId="0" fontId="15" fillId="0" borderId="71" xfId="0" applyFont="1" applyFill="1" applyBorder="1" applyAlignment="1">
      <alignment vertical="top" wrapText="1"/>
    </xf>
    <xf numFmtId="0" fontId="14" fillId="0" borderId="66" xfId="0" applyFont="1" applyFill="1" applyBorder="1" applyAlignment="1">
      <alignment vertical="top" wrapText="1"/>
    </xf>
    <xf numFmtId="0" fontId="15" fillId="0" borderId="72" xfId="0" applyFont="1" applyFill="1" applyBorder="1" applyAlignment="1">
      <alignment vertical="top" wrapText="1"/>
    </xf>
    <xf numFmtId="0" fontId="14" fillId="0" borderId="68" xfId="0" applyFont="1" applyFill="1" applyBorder="1" applyAlignment="1">
      <alignment vertical="top" wrapText="1"/>
    </xf>
    <xf numFmtId="0" fontId="15" fillId="0" borderId="74" xfId="0" applyFont="1" applyFill="1" applyBorder="1" applyAlignment="1">
      <alignment vertical="top" wrapText="1"/>
    </xf>
    <xf numFmtId="0" fontId="14" fillId="0" borderId="10" xfId="0" applyFont="1" applyFill="1" applyBorder="1" applyAlignment="1">
      <alignment horizontal="left" vertical="center"/>
    </xf>
    <xf numFmtId="0" fontId="18" fillId="0" borderId="54" xfId="0" applyFont="1" applyFill="1" applyBorder="1" applyAlignment="1">
      <alignment horizontal="center" vertical="center" wrapText="1"/>
    </xf>
    <xf numFmtId="0" fontId="14" fillId="0" borderId="54" xfId="0" applyFont="1" applyFill="1" applyBorder="1" applyAlignment="1">
      <alignment vertical="top" wrapText="1"/>
    </xf>
    <xf numFmtId="0" fontId="15" fillId="0" borderId="19" xfId="0" applyFont="1" applyFill="1" applyBorder="1" applyAlignment="1">
      <alignment vertical="top" wrapText="1"/>
    </xf>
    <xf numFmtId="0" fontId="14" fillId="0" borderId="87"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20" fillId="0" borderId="88" xfId="0" applyFont="1" applyFill="1" applyBorder="1" applyAlignment="1">
      <alignment horizontal="center" vertical="center" wrapText="1"/>
    </xf>
    <xf numFmtId="49" fontId="14" fillId="2" borderId="88" xfId="0" applyNumberFormat="1" applyFont="1" applyFill="1" applyBorder="1" applyAlignment="1">
      <alignment horizontal="center" vertical="center" shrinkToFit="1"/>
    </xf>
    <xf numFmtId="49" fontId="14" fillId="2" borderId="68" xfId="0" applyNumberFormat="1" applyFont="1" applyFill="1" applyBorder="1" applyAlignment="1">
      <alignment horizontal="center" vertical="center" shrinkToFit="1"/>
    </xf>
    <xf numFmtId="0" fontId="15" fillId="0" borderId="91" xfId="0" applyFont="1" applyFill="1" applyBorder="1" applyAlignment="1">
      <alignment vertical="top" wrapText="1"/>
    </xf>
    <xf numFmtId="49" fontId="14" fillId="2" borderId="48" xfId="0" applyNumberFormat="1" applyFont="1" applyFill="1" applyBorder="1" applyAlignment="1">
      <alignment horizontal="center" vertical="center" shrinkToFit="1"/>
    </xf>
    <xf numFmtId="0" fontId="15" fillId="0" borderId="93" xfId="0" applyFont="1" applyFill="1" applyBorder="1" applyAlignment="1">
      <alignment vertical="top" wrapText="1"/>
    </xf>
    <xf numFmtId="49" fontId="14" fillId="2" borderId="66" xfId="0" applyNumberFormat="1" applyFont="1" applyFill="1" applyBorder="1" applyAlignment="1">
      <alignment horizontal="center" vertical="center" shrinkToFit="1"/>
    </xf>
    <xf numFmtId="0" fontId="15" fillId="0" borderId="95" xfId="0" applyFont="1" applyFill="1" applyBorder="1" applyAlignment="1">
      <alignment vertical="top" wrapText="1"/>
    </xf>
    <xf numFmtId="0" fontId="14" fillId="0" borderId="25" xfId="0" applyFont="1" applyFill="1" applyBorder="1" applyAlignment="1">
      <alignment vertical="center" shrinkToFit="1"/>
    </xf>
    <xf numFmtId="0" fontId="14" fillId="0" borderId="90" xfId="0" applyFont="1" applyFill="1" applyBorder="1" applyAlignment="1">
      <alignment vertical="center" shrinkToFit="1"/>
    </xf>
    <xf numFmtId="0" fontId="14" fillId="0" borderId="92" xfId="0" applyFont="1" applyFill="1" applyBorder="1" applyAlignment="1">
      <alignment vertical="center" shrinkToFit="1"/>
    </xf>
    <xf numFmtId="0" fontId="14" fillId="0" borderId="94" xfId="0" applyFont="1" applyFill="1" applyBorder="1" applyAlignment="1">
      <alignment vertical="center" shrinkToFit="1"/>
    </xf>
    <xf numFmtId="0" fontId="20" fillId="0" borderId="96" xfId="0" applyFont="1" applyFill="1" applyBorder="1" applyAlignment="1">
      <alignment horizontal="center" vertical="center" wrapText="1"/>
    </xf>
    <xf numFmtId="0" fontId="32" fillId="0" borderId="0" xfId="0" applyFont="1" applyAlignment="1">
      <alignment horizontal="left" vertical="center"/>
    </xf>
    <xf numFmtId="0" fontId="7" fillId="0" borderId="98" xfId="0" applyFont="1" applyBorder="1" applyAlignment="1">
      <alignment vertical="center"/>
    </xf>
    <xf numFmtId="0" fontId="7" fillId="0" borderId="99" xfId="0" applyFont="1" applyBorder="1" applyAlignment="1">
      <alignment vertical="center"/>
    </xf>
    <xf numFmtId="0" fontId="7" fillId="0" borderId="101" xfId="0" applyFont="1" applyBorder="1" applyAlignment="1">
      <alignment vertical="center"/>
    </xf>
    <xf numFmtId="0" fontId="3" fillId="0" borderId="103" xfId="0" applyFont="1" applyBorder="1" applyAlignment="1">
      <alignment vertical="center"/>
    </xf>
    <xf numFmtId="0" fontId="3" fillId="0" borderId="104" xfId="0" applyFont="1" applyBorder="1" applyAlignment="1">
      <alignment vertical="center"/>
    </xf>
    <xf numFmtId="0" fontId="35" fillId="0" borderId="0" xfId="0" applyFont="1" applyAlignment="1">
      <alignment horizontal="left" vertical="center"/>
    </xf>
    <xf numFmtId="0" fontId="5" fillId="7" borderId="3" xfId="0" applyFont="1" applyFill="1" applyBorder="1" applyAlignment="1">
      <alignment horizontal="center" vertical="center" wrapText="1"/>
    </xf>
    <xf numFmtId="0" fontId="5" fillId="7" borderId="113" xfId="0" applyFont="1" applyFill="1" applyBorder="1" applyAlignment="1">
      <alignment horizontal="center" vertical="center" wrapText="1"/>
    </xf>
    <xf numFmtId="0" fontId="5" fillId="7" borderId="11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86" xfId="0" applyFont="1" applyFill="1" applyBorder="1" applyAlignment="1">
      <alignment horizontal="center" vertical="center" shrinkToFit="1"/>
    </xf>
    <xf numFmtId="38" fontId="3" fillId="8" borderId="16" xfId="0" applyNumberFormat="1" applyFont="1" applyFill="1" applyBorder="1" applyAlignment="1">
      <alignment horizontal="right" vertical="center" shrinkToFit="1"/>
    </xf>
    <xf numFmtId="38" fontId="3" fillId="8" borderId="3" xfId="1" applyFont="1" applyFill="1" applyBorder="1" applyAlignment="1">
      <alignment vertical="center" shrinkToFit="1"/>
    </xf>
    <xf numFmtId="38" fontId="3" fillId="0" borderId="120" xfId="1" applyFont="1" applyFill="1" applyBorder="1" applyAlignment="1">
      <alignment vertical="center" shrinkToFit="1"/>
    </xf>
    <xf numFmtId="38" fontId="3" fillId="0" borderId="121" xfId="1" applyFont="1" applyFill="1" applyBorder="1" applyAlignment="1">
      <alignment vertical="center" shrinkToFit="1"/>
    </xf>
    <xf numFmtId="38" fontId="3" fillId="0" borderId="26" xfId="1" applyFont="1" applyFill="1" applyBorder="1" applyAlignment="1">
      <alignment vertical="center" shrinkToFit="1"/>
    </xf>
    <xf numFmtId="38" fontId="3" fillId="8" borderId="16" xfId="1" applyFont="1" applyFill="1" applyBorder="1" applyAlignment="1">
      <alignment vertical="center" shrinkToFit="1"/>
    </xf>
    <xf numFmtId="0" fontId="3" fillId="0" borderId="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82" xfId="0" applyFont="1" applyFill="1" applyBorder="1" applyAlignment="1">
      <alignment horizontal="center" vertical="center" shrinkToFit="1"/>
    </xf>
    <xf numFmtId="38" fontId="3" fillId="8" borderId="17" xfId="0" applyNumberFormat="1" applyFont="1" applyFill="1" applyBorder="1" applyAlignment="1">
      <alignment horizontal="right" vertical="center" shrinkToFit="1"/>
    </xf>
    <xf numFmtId="38" fontId="3" fillId="8" borderId="1" xfId="1" applyFont="1" applyFill="1" applyBorder="1" applyAlignment="1">
      <alignment vertical="center" shrinkToFit="1"/>
    </xf>
    <xf numFmtId="38" fontId="3" fillId="0" borderId="113" xfId="1" applyFont="1" applyFill="1" applyBorder="1" applyAlignment="1">
      <alignment vertical="center" shrinkToFit="1"/>
    </xf>
    <xf numFmtId="38" fontId="3" fillId="0" borderId="115" xfId="1" applyFont="1" applyFill="1" applyBorder="1" applyAlignment="1">
      <alignment vertical="center" shrinkToFit="1"/>
    </xf>
    <xf numFmtId="38" fontId="3" fillId="0" borderId="27" xfId="1" applyFont="1" applyFill="1" applyBorder="1" applyAlignment="1">
      <alignment vertical="center" shrinkToFit="1"/>
    </xf>
    <xf numFmtId="0" fontId="3" fillId="0" borderId="23"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109" xfId="0" applyFont="1" applyFill="1" applyBorder="1" applyAlignment="1">
      <alignment horizontal="center" vertical="center" shrinkToFit="1"/>
    </xf>
    <xf numFmtId="38" fontId="3" fillId="8" borderId="22" xfId="1" applyFont="1" applyFill="1" applyBorder="1" applyAlignment="1">
      <alignment vertical="center" shrinkToFit="1"/>
    </xf>
    <xf numFmtId="38" fontId="3" fillId="8" borderId="20" xfId="1" applyFont="1" applyFill="1" applyBorder="1" applyAlignment="1">
      <alignment vertical="center" shrinkToFit="1"/>
    </xf>
    <xf numFmtId="38" fontId="3" fillId="8" borderId="114" xfId="1" applyFont="1" applyFill="1" applyBorder="1" applyAlignment="1">
      <alignment vertical="center" shrinkToFit="1"/>
    </xf>
    <xf numFmtId="38" fontId="3" fillId="8" borderId="116" xfId="1" applyFont="1" applyFill="1" applyBorder="1" applyAlignment="1">
      <alignment vertical="center" shrinkToFit="1"/>
    </xf>
    <xf numFmtId="38" fontId="3" fillId="8" borderId="29" xfId="1" applyFont="1" applyFill="1" applyBorder="1" applyAlignment="1">
      <alignment vertical="center" shrinkToFit="1"/>
    </xf>
    <xf numFmtId="38" fontId="3" fillId="8" borderId="117" xfId="1" applyFont="1" applyFill="1" applyBorder="1" applyAlignment="1">
      <alignment vertical="center" shrinkToFit="1"/>
    </xf>
    <xf numFmtId="0" fontId="3" fillId="0" borderId="3"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0" borderId="101" xfId="0" applyFont="1" applyBorder="1" applyAlignment="1">
      <alignment vertical="center"/>
    </xf>
    <xf numFmtId="0" fontId="36" fillId="0" borderId="0" xfId="0" applyFont="1" applyAlignment="1">
      <alignment horizontal="center"/>
    </xf>
    <xf numFmtId="0" fontId="37" fillId="9" borderId="123" xfId="0" applyFont="1" applyFill="1" applyBorder="1" applyAlignment="1">
      <alignment horizontal="center"/>
    </xf>
    <xf numFmtId="0" fontId="37" fillId="9" borderId="124" xfId="0" applyFont="1" applyFill="1" applyBorder="1" applyAlignment="1">
      <alignment horizontal="center"/>
    </xf>
    <xf numFmtId="0" fontId="37" fillId="9" borderId="125" xfId="0" applyFont="1" applyFill="1" applyBorder="1" applyAlignment="1">
      <alignment horizontal="center"/>
    </xf>
    <xf numFmtId="0" fontId="3" fillId="0" borderId="0" xfId="0" applyFont="1" applyAlignment="1">
      <alignment horizontal="right"/>
    </xf>
    <xf numFmtId="0" fontId="37" fillId="9" borderId="126" xfId="0" applyFont="1" applyFill="1" applyBorder="1" applyAlignment="1">
      <alignment horizontal="center"/>
    </xf>
    <xf numFmtId="0" fontId="37" fillId="9" borderId="127" xfId="0" applyFont="1" applyFill="1" applyBorder="1" applyAlignment="1">
      <alignment horizontal="center"/>
    </xf>
    <xf numFmtId="0" fontId="38" fillId="0" borderId="5" xfId="0" applyFont="1" applyFill="1" applyBorder="1" applyAlignment="1">
      <alignment horizontal="center" vertical="center" shrinkToFit="1"/>
    </xf>
    <xf numFmtId="0" fontId="38" fillId="0" borderId="3" xfId="0" applyFont="1" applyFill="1" applyBorder="1" applyAlignment="1">
      <alignment vertical="center" wrapText="1" shrinkToFit="1"/>
    </xf>
    <xf numFmtId="0" fontId="38" fillId="0" borderId="3" xfId="0" applyFont="1" applyFill="1" applyBorder="1" applyAlignment="1">
      <alignment horizontal="center" vertical="center" shrinkToFit="1"/>
    </xf>
    <xf numFmtId="0" fontId="38" fillId="0" borderId="36" xfId="0" applyFont="1" applyFill="1" applyBorder="1" applyAlignment="1">
      <alignment horizontal="center" vertical="center" shrinkToFit="1"/>
    </xf>
    <xf numFmtId="0" fontId="38" fillId="0" borderId="33" xfId="0" applyFont="1" applyFill="1" applyBorder="1" applyAlignment="1">
      <alignment horizontal="center" vertical="center" shrinkToFit="1"/>
    </xf>
    <xf numFmtId="0" fontId="38" fillId="0" borderId="86" xfId="0" applyFont="1" applyFill="1" applyBorder="1" applyAlignment="1">
      <alignment horizontal="center" vertical="center" shrinkToFit="1"/>
    </xf>
    <xf numFmtId="38" fontId="38" fillId="0" borderId="120" xfId="1" applyFont="1" applyFill="1" applyBorder="1" applyAlignment="1">
      <alignment vertical="center" shrinkToFit="1"/>
    </xf>
    <xf numFmtId="38" fontId="38" fillId="0" borderId="121" xfId="1" applyFont="1" applyFill="1" applyBorder="1" applyAlignment="1">
      <alignment vertical="center" shrinkToFit="1"/>
    </xf>
    <xf numFmtId="38" fontId="38" fillId="0" borderId="26" xfId="1" applyFont="1" applyFill="1" applyBorder="1" applyAlignment="1">
      <alignment vertical="center" shrinkToFit="1"/>
    </xf>
    <xf numFmtId="0" fontId="38" fillId="0" borderId="6" xfId="0" applyFont="1" applyFill="1" applyBorder="1" applyAlignment="1">
      <alignment horizontal="center" vertical="center" shrinkToFit="1"/>
    </xf>
    <xf numFmtId="0" fontId="38" fillId="0" borderId="1" xfId="0" applyFont="1" applyFill="1" applyBorder="1" applyAlignment="1">
      <alignment vertical="center" wrapText="1" shrinkToFit="1"/>
    </xf>
    <xf numFmtId="0" fontId="38" fillId="0" borderId="1" xfId="0" applyFont="1" applyFill="1" applyBorder="1" applyAlignment="1">
      <alignment horizontal="center" vertical="center" shrinkToFit="1"/>
    </xf>
    <xf numFmtId="0" fontId="38" fillId="0" borderId="37" xfId="0" applyFont="1" applyFill="1" applyBorder="1" applyAlignment="1">
      <alignment horizontal="center" vertical="center" shrinkToFit="1"/>
    </xf>
    <xf numFmtId="0" fontId="38" fillId="0" borderId="32" xfId="0" applyFont="1" applyFill="1" applyBorder="1" applyAlignment="1">
      <alignment horizontal="center" vertical="center" shrinkToFit="1"/>
    </xf>
    <xf numFmtId="0" fontId="38" fillId="0" borderId="82" xfId="0" applyFont="1" applyFill="1" applyBorder="1" applyAlignment="1">
      <alignment horizontal="center" vertical="center" shrinkToFit="1"/>
    </xf>
    <xf numFmtId="38" fontId="38" fillId="0" borderId="113" xfId="1" applyFont="1" applyFill="1" applyBorder="1" applyAlignment="1">
      <alignment vertical="center" shrinkToFit="1"/>
    </xf>
    <xf numFmtId="38" fontId="38" fillId="0" borderId="115" xfId="1" applyFont="1" applyFill="1" applyBorder="1" applyAlignment="1">
      <alignment vertical="center" shrinkToFit="1"/>
    </xf>
    <xf numFmtId="38" fontId="38" fillId="0" borderId="27" xfId="1" applyFont="1" applyFill="1" applyBorder="1" applyAlignment="1">
      <alignment vertical="center" shrinkToFit="1"/>
    </xf>
    <xf numFmtId="0" fontId="37" fillId="9" borderId="128" xfId="0" applyFont="1" applyFill="1" applyBorder="1" applyAlignment="1">
      <alignment horizontal="center"/>
    </xf>
    <xf numFmtId="0" fontId="37" fillId="9" borderId="129" xfId="0" applyFont="1" applyFill="1" applyBorder="1" applyAlignment="1">
      <alignment horizontal="center"/>
    </xf>
    <xf numFmtId="0" fontId="37" fillId="9" borderId="130" xfId="0" applyFont="1" applyFill="1" applyBorder="1" applyAlignment="1">
      <alignment horizontal="center"/>
    </xf>
    <xf numFmtId="0" fontId="37" fillId="9" borderId="131" xfId="0" applyFont="1" applyFill="1" applyBorder="1" applyAlignment="1">
      <alignment horizontal="center"/>
    </xf>
    <xf numFmtId="0" fontId="37" fillId="9" borderId="132" xfId="0" applyFont="1" applyFill="1" applyBorder="1" applyAlignment="1">
      <alignment horizontal="center"/>
    </xf>
    <xf numFmtId="0" fontId="37" fillId="9" borderId="133" xfId="0" applyFont="1" applyFill="1" applyBorder="1" applyAlignment="1">
      <alignment horizontal="center"/>
    </xf>
    <xf numFmtId="38" fontId="3" fillId="0" borderId="134" xfId="1" applyFont="1" applyFill="1" applyBorder="1" applyAlignment="1">
      <alignment vertical="center" shrinkToFit="1"/>
    </xf>
    <xf numFmtId="38" fontId="3" fillId="0" borderId="135" xfId="1" applyFont="1" applyFill="1" applyBorder="1" applyAlignment="1">
      <alignment vertical="center" shrinkToFit="1"/>
    </xf>
    <xf numFmtId="38" fontId="3" fillId="0" borderId="119" xfId="1" applyFont="1" applyFill="1" applyBorder="1" applyAlignment="1">
      <alignment vertical="center" shrinkToFit="1"/>
    </xf>
    <xf numFmtId="0" fontId="37" fillId="9" borderId="136" xfId="0" applyFont="1" applyFill="1" applyBorder="1" applyAlignment="1">
      <alignment horizontal="center"/>
    </xf>
    <xf numFmtId="0" fontId="39" fillId="0" borderId="0" xfId="0" applyFont="1" applyBorder="1" applyAlignment="1">
      <alignment vertical="center"/>
    </xf>
    <xf numFmtId="0" fontId="40" fillId="0" borderId="97" xfId="0" applyFont="1" applyBorder="1" applyAlignment="1">
      <alignment horizontal="left" vertical="center"/>
    </xf>
    <xf numFmtId="0" fontId="39" fillId="0" borderId="98" xfId="0" applyFont="1" applyBorder="1" applyAlignment="1">
      <alignment vertical="center"/>
    </xf>
    <xf numFmtId="49" fontId="42" fillId="0" borderId="100" xfId="0" applyNumberFormat="1" applyFont="1" applyBorder="1" applyAlignment="1">
      <alignment horizontal="right" vertical="center"/>
    </xf>
    <xf numFmtId="0" fontId="42" fillId="0" borderId="0" xfId="0" applyFont="1" applyBorder="1" applyAlignment="1">
      <alignment horizontal="left" vertical="center"/>
    </xf>
    <xf numFmtId="0" fontId="44" fillId="0" borderId="0" xfId="0" applyFont="1" applyBorder="1" applyAlignment="1">
      <alignment vertical="center"/>
    </xf>
    <xf numFmtId="0" fontId="44" fillId="0" borderId="102" xfId="0" applyFont="1" applyBorder="1" applyAlignment="1">
      <alignment vertical="center"/>
    </xf>
    <xf numFmtId="0" fontId="44" fillId="0" borderId="103" xfId="0" applyFont="1" applyBorder="1" applyAlignment="1">
      <alignment vertical="center"/>
    </xf>
    <xf numFmtId="0" fontId="3" fillId="0" borderId="29" xfId="0" applyFont="1" applyFill="1" applyBorder="1">
      <alignment vertical="center"/>
    </xf>
    <xf numFmtId="0" fontId="3" fillId="0" borderId="25" xfId="0" applyFont="1" applyFill="1" applyBorder="1">
      <alignment vertical="center"/>
    </xf>
    <xf numFmtId="0" fontId="3" fillId="0" borderId="108" xfId="0" applyFont="1" applyFill="1" applyBorder="1">
      <alignment vertical="center"/>
    </xf>
    <xf numFmtId="0" fontId="3" fillId="0" borderId="57" xfId="0" applyFont="1" applyFill="1" applyBorder="1">
      <alignment vertical="center"/>
    </xf>
    <xf numFmtId="0" fontId="37" fillId="9" borderId="141" xfId="0" applyFont="1" applyFill="1" applyBorder="1" applyAlignment="1">
      <alignment horizontal="center"/>
    </xf>
    <xf numFmtId="38" fontId="3" fillId="0" borderId="144" xfId="1" applyFont="1" applyFill="1" applyBorder="1" applyAlignment="1">
      <alignment vertical="center" shrinkToFit="1"/>
    </xf>
    <xf numFmtId="38" fontId="3" fillId="8" borderId="145" xfId="1" applyFont="1" applyFill="1" applyBorder="1" applyAlignment="1">
      <alignment vertical="center" shrinkToFit="1"/>
    </xf>
    <xf numFmtId="38" fontId="3" fillId="8" borderId="15" xfId="1" applyFont="1" applyFill="1" applyBorder="1" applyAlignment="1">
      <alignment vertical="center" shrinkToFit="1"/>
    </xf>
    <xf numFmtId="0" fontId="38" fillId="0" borderId="0" xfId="0" applyFont="1" applyFill="1" applyAlignment="1">
      <alignment horizontal="center" vertical="center"/>
    </xf>
    <xf numFmtId="38" fontId="38" fillId="0" borderId="135" xfId="1" applyFont="1" applyFill="1" applyBorder="1" applyAlignment="1">
      <alignment vertical="center" shrinkToFit="1"/>
    </xf>
    <xf numFmtId="38" fontId="38" fillId="0" borderId="134" xfId="1" applyFont="1" applyFill="1" applyBorder="1" applyAlignment="1">
      <alignment horizontal="center" vertical="center" shrinkToFit="1"/>
    </xf>
    <xf numFmtId="38" fontId="38" fillId="0" borderId="120" xfId="1" applyFont="1" applyFill="1" applyBorder="1" applyAlignment="1">
      <alignment horizontal="center" vertical="center" shrinkToFit="1"/>
    </xf>
    <xf numFmtId="0" fontId="38" fillId="0" borderId="25" xfId="0" applyFont="1" applyFill="1" applyBorder="1">
      <alignment vertical="center"/>
    </xf>
    <xf numFmtId="0" fontId="38" fillId="0" borderId="1" xfId="0" applyFont="1" applyBorder="1" applyAlignment="1">
      <alignment horizontal="left" vertical="center" wrapText="1"/>
    </xf>
    <xf numFmtId="0" fontId="5" fillId="11" borderId="15" xfId="0" applyFont="1" applyFill="1" applyBorder="1" applyAlignment="1">
      <alignment horizontal="center" vertical="center" wrapText="1"/>
    </xf>
    <xf numFmtId="0" fontId="3" fillId="0" borderId="150" xfId="0" applyFont="1" applyFill="1" applyBorder="1" applyAlignment="1">
      <alignment horizontal="center" vertical="center" shrinkToFit="1"/>
    </xf>
    <xf numFmtId="0" fontId="3" fillId="0" borderId="151"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20" xfId="0" applyFont="1" applyFill="1" applyBorder="1" applyAlignment="1">
      <alignment horizontal="center" vertical="center" shrinkToFit="1"/>
    </xf>
    <xf numFmtId="0" fontId="3" fillId="0" borderId="153" xfId="0" applyFont="1" applyFill="1" applyBorder="1" applyAlignment="1">
      <alignment horizontal="center" vertical="center" shrinkToFit="1"/>
    </xf>
    <xf numFmtId="0" fontId="3" fillId="0" borderId="154" xfId="0" applyFont="1" applyFill="1" applyBorder="1" applyAlignment="1">
      <alignment horizontal="center" vertical="center" shrinkToFit="1"/>
    </xf>
    <xf numFmtId="0" fontId="3" fillId="0" borderId="155" xfId="0" applyFont="1" applyFill="1" applyBorder="1" applyAlignment="1">
      <alignment horizontal="center" vertical="center" shrinkToFit="1"/>
    </xf>
    <xf numFmtId="0" fontId="3" fillId="0" borderId="0" xfId="0" applyFont="1" applyFill="1" applyBorder="1">
      <alignment vertical="center"/>
    </xf>
    <xf numFmtId="0" fontId="3" fillId="0" borderId="156" xfId="0" applyFont="1" applyFill="1" applyBorder="1">
      <alignment vertical="center"/>
    </xf>
    <xf numFmtId="0" fontId="42" fillId="8" borderId="0" xfId="0" applyFont="1" applyFill="1" applyBorder="1" applyAlignment="1">
      <alignment horizontal="left" vertical="center"/>
    </xf>
    <xf numFmtId="0" fontId="37" fillId="9" borderId="157" xfId="0" applyFont="1" applyFill="1" applyBorder="1" applyAlignment="1">
      <alignment horizontal="center"/>
    </xf>
    <xf numFmtId="0" fontId="3" fillId="0" borderId="158" xfId="0" applyFont="1" applyFill="1" applyBorder="1" applyAlignment="1">
      <alignment horizontal="center" vertical="center" shrinkToFit="1"/>
    </xf>
    <xf numFmtId="0" fontId="3" fillId="0" borderId="159" xfId="0" applyFont="1" applyFill="1" applyBorder="1" applyAlignment="1">
      <alignment horizontal="center" vertical="center" shrinkToFit="1"/>
    </xf>
    <xf numFmtId="0" fontId="3" fillId="0" borderId="6" xfId="0" applyFont="1" applyFill="1" applyBorder="1">
      <alignment vertical="center"/>
    </xf>
    <xf numFmtId="0" fontId="3" fillId="0" borderId="4" xfId="0" applyFont="1" applyFill="1" applyBorder="1">
      <alignment vertical="center"/>
    </xf>
    <xf numFmtId="0" fontId="3" fillId="0" borderId="21" xfId="0" applyFont="1" applyFill="1" applyBorder="1">
      <alignment vertical="center"/>
    </xf>
    <xf numFmtId="0" fontId="38" fillId="0" borderId="6" xfId="0" applyFont="1" applyFill="1" applyBorder="1">
      <alignment vertical="center"/>
    </xf>
    <xf numFmtId="0" fontId="3" fillId="0" borderId="10" xfId="0" applyFont="1" applyFill="1" applyBorder="1">
      <alignment vertical="center"/>
    </xf>
    <xf numFmtId="0" fontId="3" fillId="0" borderId="161" xfId="0" applyFont="1" applyFill="1" applyBorder="1">
      <alignment vertical="center"/>
    </xf>
    <xf numFmtId="0" fontId="3" fillId="0" borderId="27" xfId="0" applyFont="1" applyFill="1" applyBorder="1" applyAlignment="1">
      <alignment vertical="center" wrapText="1"/>
    </xf>
    <xf numFmtId="0" fontId="47" fillId="0" borderId="0" xfId="0" applyFont="1" applyBorder="1" applyAlignment="1">
      <alignment vertical="center"/>
    </xf>
    <xf numFmtId="0" fontId="8" fillId="11" borderId="163" xfId="0" applyFont="1" applyFill="1" applyBorder="1" applyAlignment="1">
      <alignment horizontal="center" vertical="center" wrapText="1"/>
    </xf>
    <xf numFmtId="0" fontId="5" fillId="11" borderId="162" xfId="0" applyFont="1" applyFill="1" applyBorder="1" applyAlignment="1">
      <alignment horizontal="center" vertical="center"/>
    </xf>
    <xf numFmtId="177" fontId="3" fillId="0" borderId="113" xfId="1" applyNumberFormat="1" applyFont="1" applyFill="1" applyBorder="1" applyAlignment="1">
      <alignment horizontal="right" vertical="center" shrinkToFit="1"/>
    </xf>
    <xf numFmtId="177" fontId="3" fillId="0" borderId="120" xfId="1" applyNumberFormat="1" applyFont="1" applyFill="1" applyBorder="1" applyAlignment="1">
      <alignment horizontal="right" vertical="center" shrinkToFit="1"/>
    </xf>
    <xf numFmtId="177" fontId="3" fillId="0" borderId="119" xfId="1" applyNumberFormat="1" applyFont="1" applyFill="1" applyBorder="1" applyAlignment="1">
      <alignment horizontal="right" vertical="center" shrinkToFit="1"/>
    </xf>
    <xf numFmtId="178" fontId="3" fillId="8" borderId="165" xfId="1" applyNumberFormat="1" applyFont="1" applyFill="1" applyBorder="1" applyAlignment="1">
      <alignment horizontal="right" vertical="center" shrinkToFit="1"/>
    </xf>
    <xf numFmtId="178" fontId="3" fillId="8" borderId="167" xfId="1" applyNumberFormat="1" applyFont="1" applyFill="1" applyBorder="1" applyAlignment="1">
      <alignment horizontal="right" vertical="center" shrinkToFit="1"/>
    </xf>
    <xf numFmtId="38" fontId="38" fillId="0" borderId="164" xfId="1" applyFont="1" applyFill="1" applyBorder="1" applyAlignment="1">
      <alignment vertical="center" shrinkToFit="1"/>
    </xf>
    <xf numFmtId="38" fontId="3" fillId="0" borderId="168" xfId="1" applyFont="1" applyFill="1" applyBorder="1" applyAlignment="1">
      <alignment vertical="center" shrinkToFit="1"/>
    </xf>
    <xf numFmtId="178" fontId="3" fillId="8" borderId="169" xfId="1" applyNumberFormat="1" applyFont="1" applyFill="1" applyBorder="1" applyAlignment="1">
      <alignment horizontal="right" vertical="center" shrinkToFit="1"/>
    </xf>
    <xf numFmtId="178" fontId="3" fillId="8" borderId="19" xfId="1" applyNumberFormat="1" applyFont="1" applyFill="1" applyBorder="1" applyAlignment="1">
      <alignment horizontal="right" vertical="center" shrinkToFit="1"/>
    </xf>
    <xf numFmtId="0" fontId="37" fillId="9" borderId="127" xfId="0" applyFont="1" applyFill="1" applyBorder="1" applyAlignment="1" applyProtection="1">
      <alignment horizontal="center"/>
      <protection locked="0"/>
    </xf>
    <xf numFmtId="0" fontId="37" fillId="9" borderId="128" xfId="0" applyFont="1" applyFill="1" applyBorder="1" applyAlignment="1" applyProtection="1">
      <alignment horizontal="center"/>
      <protection locked="0"/>
    </xf>
    <xf numFmtId="0" fontId="37" fillId="9" borderId="157" xfId="0" applyFont="1" applyFill="1" applyBorder="1" applyAlignment="1" applyProtection="1">
      <alignment horizontal="center"/>
      <protection locked="0"/>
    </xf>
    <xf numFmtId="0" fontId="37" fillId="9" borderId="129" xfId="0" applyFont="1" applyFill="1" applyBorder="1" applyAlignment="1" applyProtection="1">
      <alignment horizontal="center"/>
      <protection locked="0"/>
    </xf>
    <xf numFmtId="0" fontId="37" fillId="9" borderId="130" xfId="0" applyFont="1" applyFill="1" applyBorder="1" applyAlignment="1" applyProtection="1">
      <alignment horizontal="center"/>
      <protection locked="0"/>
    </xf>
    <xf numFmtId="0" fontId="37" fillId="9" borderId="80" xfId="0" applyFont="1" applyFill="1" applyBorder="1" applyAlignment="1" applyProtection="1">
      <alignment horizontal="center"/>
      <protection locked="0"/>
    </xf>
    <xf numFmtId="0" fontId="37" fillId="9" borderId="170" xfId="0" applyFont="1" applyFill="1" applyBorder="1" applyAlignment="1" applyProtection="1">
      <alignment horizontal="center"/>
      <protection locked="0"/>
    </xf>
    <xf numFmtId="0" fontId="37" fillId="9" borderId="126" xfId="0" applyFont="1" applyFill="1" applyBorder="1" applyAlignment="1" applyProtection="1">
      <alignment horizontal="center"/>
      <protection locked="0"/>
    </xf>
    <xf numFmtId="0" fontId="37" fillId="9" borderId="131" xfId="0" applyFont="1" applyFill="1" applyBorder="1" applyAlignment="1" applyProtection="1">
      <alignment horizontal="center"/>
      <protection locked="0"/>
    </xf>
    <xf numFmtId="0" fontId="44" fillId="0" borderId="0" xfId="0" applyFont="1">
      <alignment vertical="center"/>
    </xf>
    <xf numFmtId="0" fontId="0" fillId="0" borderId="0" xfId="0" applyAlignment="1">
      <alignment horizontal="center" vertical="center"/>
    </xf>
    <xf numFmtId="49" fontId="0" fillId="12" borderId="175" xfId="0" applyNumberFormat="1" applyFill="1" applyBorder="1" applyAlignment="1">
      <alignment horizontal="center" vertical="center"/>
    </xf>
    <xf numFmtId="0" fontId="0" fillId="0" borderId="6" xfId="0" applyBorder="1" applyAlignment="1">
      <alignment vertical="center"/>
    </xf>
    <xf numFmtId="0" fontId="0" fillId="0" borderId="6" xfId="0" applyBorder="1" applyAlignment="1">
      <alignment vertical="center" wrapText="1"/>
    </xf>
    <xf numFmtId="0" fontId="0" fillId="0" borderId="6" xfId="0" applyBorder="1" applyAlignment="1">
      <alignment horizontal="left" vertical="center" wrapText="1"/>
    </xf>
    <xf numFmtId="0" fontId="0" fillId="0" borderId="1" xfId="0" applyBorder="1" applyAlignment="1">
      <alignment horizontal="left" vertical="center"/>
    </xf>
    <xf numFmtId="49" fontId="0" fillId="12" borderId="176" xfId="0" applyNumberFormat="1" applyFill="1" applyBorder="1" applyAlignment="1">
      <alignment horizontal="center" vertical="center"/>
    </xf>
    <xf numFmtId="0" fontId="0" fillId="0" borderId="5" xfId="0" applyBorder="1" applyAlignment="1">
      <alignment horizontal="left" vertical="center" wrapText="1"/>
    </xf>
    <xf numFmtId="0" fontId="0" fillId="0" borderId="3" xfId="0" applyBorder="1" applyAlignment="1">
      <alignment horizontal="left" vertical="center"/>
    </xf>
    <xf numFmtId="0" fontId="0" fillId="0" borderId="172" xfId="0" applyBorder="1" applyAlignment="1">
      <alignment horizontal="center" vertical="center"/>
    </xf>
    <xf numFmtId="0" fontId="0" fillId="0" borderId="173" xfId="0" applyBorder="1" applyAlignment="1">
      <alignment horizontal="center" vertical="center"/>
    </xf>
    <xf numFmtId="0" fontId="3" fillId="0" borderId="112" xfId="0" applyFont="1" applyFill="1" applyBorder="1" applyAlignment="1">
      <alignment vertical="center" wrapText="1"/>
    </xf>
    <xf numFmtId="0" fontId="3" fillId="13" borderId="1" xfId="0" applyFont="1" applyFill="1" applyBorder="1" applyAlignment="1">
      <alignment horizontal="center" vertical="center" shrinkToFit="1"/>
    </xf>
    <xf numFmtId="0" fontId="3" fillId="13" borderId="158" xfId="0" applyFont="1" applyFill="1" applyBorder="1" applyAlignment="1">
      <alignment horizontal="center" vertical="center" shrinkToFit="1"/>
    </xf>
    <xf numFmtId="0" fontId="3" fillId="13" borderId="159" xfId="0" applyFont="1" applyFill="1" applyBorder="1" applyAlignment="1">
      <alignment horizontal="center" vertical="center" shrinkToFit="1"/>
    </xf>
    <xf numFmtId="0" fontId="39" fillId="0" borderId="0" xfId="0" applyFont="1">
      <alignment vertical="center"/>
    </xf>
    <xf numFmtId="0" fontId="39" fillId="0" borderId="102" xfId="0" applyFont="1" applyBorder="1" applyAlignment="1">
      <alignment vertical="center"/>
    </xf>
    <xf numFmtId="0" fontId="5" fillId="11" borderId="15" xfId="0" applyFont="1" applyFill="1" applyBorder="1" applyAlignment="1">
      <alignment horizontal="center" vertical="center" wrapText="1"/>
    </xf>
    <xf numFmtId="0" fontId="31" fillId="5" borderId="0" xfId="0" applyFont="1" applyFill="1" applyBorder="1" applyAlignment="1">
      <alignment horizontal="center" vertical="center"/>
    </xf>
    <xf numFmtId="0" fontId="3" fillId="0" borderId="3" xfId="0" applyFont="1" applyFill="1" applyBorder="1" applyAlignment="1">
      <alignment horizontal="center" vertical="center" wrapText="1" shrinkToFit="1"/>
    </xf>
    <xf numFmtId="0" fontId="38" fillId="0" borderId="3" xfId="0" applyFont="1" applyFill="1" applyBorder="1" applyAlignment="1">
      <alignment horizontal="center" vertical="center" wrapText="1" shrinkToFit="1"/>
    </xf>
    <xf numFmtId="0" fontId="49" fillId="0" borderId="0" xfId="0" applyFont="1">
      <alignment vertical="center"/>
    </xf>
    <xf numFmtId="0" fontId="0" fillId="0" borderId="1" xfId="0" applyBorder="1">
      <alignment vertical="center"/>
    </xf>
    <xf numFmtId="0" fontId="0" fillId="0" borderId="180" xfId="0" applyBorder="1" applyAlignment="1">
      <alignment horizontal="center" vertical="center"/>
    </xf>
    <xf numFmtId="0" fontId="0" fillId="0" borderId="115" xfId="0" applyBorder="1">
      <alignment vertical="center"/>
    </xf>
    <xf numFmtId="0" fontId="0" fillId="0" borderId="3" xfId="0" applyBorder="1">
      <alignment vertical="center"/>
    </xf>
    <xf numFmtId="0" fontId="0" fillId="0" borderId="181" xfId="0" applyBorder="1" applyAlignment="1">
      <alignment horizontal="center" vertical="center"/>
    </xf>
    <xf numFmtId="0" fontId="0" fillId="0" borderId="121" xfId="0" applyBorder="1" applyAlignment="1">
      <alignment vertical="center" wrapText="1"/>
    </xf>
    <xf numFmtId="0" fontId="0" fillId="0" borderId="3" xfId="0" applyBorder="1" applyAlignment="1">
      <alignment vertical="center" wrapText="1"/>
    </xf>
    <xf numFmtId="0" fontId="0" fillId="0" borderId="120" xfId="0" applyBorder="1" applyAlignment="1">
      <alignment horizontal="center" vertical="center"/>
    </xf>
    <xf numFmtId="0" fontId="0" fillId="0" borderId="113" xfId="0" applyBorder="1" applyAlignment="1">
      <alignment horizontal="center" vertical="center"/>
    </xf>
    <xf numFmtId="0" fontId="0" fillId="5" borderId="182" xfId="0" applyFill="1" applyBorder="1" applyAlignment="1">
      <alignment horizontal="center" vertical="center" wrapText="1"/>
    </xf>
    <xf numFmtId="0" fontId="0" fillId="5" borderId="183" xfId="0" applyFill="1" applyBorder="1" applyAlignment="1">
      <alignment horizontal="center" vertical="center"/>
    </xf>
    <xf numFmtId="0" fontId="0" fillId="5" borderId="182" xfId="0" applyFill="1" applyBorder="1" applyAlignment="1">
      <alignment horizontal="center" vertical="center"/>
    </xf>
    <xf numFmtId="0" fontId="0" fillId="5" borderId="184" xfId="0" applyFill="1" applyBorder="1" applyAlignment="1">
      <alignment horizontal="center" vertical="center" wrapText="1"/>
    </xf>
    <xf numFmtId="0" fontId="0" fillId="0" borderId="174" xfId="0" applyBorder="1" applyAlignment="1">
      <alignment horizontal="center" vertical="center"/>
    </xf>
    <xf numFmtId="0" fontId="0" fillId="0" borderId="4" xfId="0" applyBorder="1" applyAlignment="1">
      <alignment vertical="center"/>
    </xf>
    <xf numFmtId="49" fontId="0" fillId="12" borderId="186" xfId="0" applyNumberFormat="1" applyFill="1" applyBorder="1" applyAlignment="1">
      <alignment horizontal="center" vertical="center"/>
    </xf>
    <xf numFmtId="0" fontId="0" fillId="0" borderId="173" xfId="0" applyBorder="1" applyAlignment="1">
      <alignment vertical="center" wrapText="1"/>
    </xf>
    <xf numFmtId="49" fontId="0" fillId="12" borderId="187" xfId="0" applyNumberFormat="1" applyFill="1"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left" vertical="center" wrapText="1"/>
    </xf>
    <xf numFmtId="0" fontId="35" fillId="0" borderId="0" xfId="0" applyFont="1" applyAlignment="1">
      <alignment horizontal="right" vertical="center"/>
    </xf>
    <xf numFmtId="0" fontId="48" fillId="10" borderId="137" xfId="0" applyFont="1" applyFill="1" applyBorder="1" applyAlignment="1">
      <alignment horizontal="center" vertical="center" wrapText="1"/>
    </xf>
    <xf numFmtId="0" fontId="48" fillId="10" borderId="138" xfId="0" applyFont="1" applyFill="1" applyBorder="1" applyAlignment="1">
      <alignment horizontal="center" vertical="center"/>
    </xf>
    <xf numFmtId="0" fontId="31" fillId="5" borderId="89" xfId="0" applyFont="1" applyFill="1" applyBorder="1" applyAlignment="1">
      <alignment horizontal="center" vertical="center"/>
    </xf>
    <xf numFmtId="0" fontId="5" fillId="6" borderId="15" xfId="0" applyFont="1" applyFill="1" applyBorder="1" applyAlignment="1">
      <alignment horizontal="center" vertical="center" textRotation="255" wrapText="1"/>
    </xf>
    <xf numFmtId="0" fontId="5" fillId="6" borderId="16" xfId="0" applyFont="1" applyFill="1" applyBorder="1" applyAlignment="1">
      <alignment horizontal="center" vertical="center" textRotation="255" wrapText="1"/>
    </xf>
    <xf numFmtId="0" fontId="3" fillId="6" borderId="8"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89"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10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46" fillId="11" borderId="166" xfId="0" applyFont="1" applyFill="1" applyBorder="1" applyAlignment="1">
      <alignment horizontal="center" vertical="center" wrapText="1"/>
    </xf>
    <xf numFmtId="0" fontId="46" fillId="11" borderId="122" xfId="0" applyFont="1" applyFill="1" applyBorder="1" applyAlignment="1">
      <alignment horizontal="center" vertical="center" wrapText="1"/>
    </xf>
    <xf numFmtId="0" fontId="5" fillId="6" borderId="2" xfId="0" applyFont="1" applyFill="1" applyBorder="1" applyAlignment="1" applyProtection="1">
      <alignment horizontal="center" vertical="center" wrapText="1"/>
      <protection locked="0"/>
    </xf>
    <xf numFmtId="0" fontId="5" fillId="6" borderId="8"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3" fillId="0" borderId="152"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10" borderId="160" xfId="0" applyFont="1" applyFill="1" applyBorder="1" applyAlignment="1">
      <alignment horizontal="center" vertical="center" wrapText="1"/>
    </xf>
    <xf numFmtId="0" fontId="3" fillId="10" borderId="9" xfId="0" applyFont="1" applyFill="1" applyBorder="1" applyAlignment="1">
      <alignment horizontal="center" vertical="center"/>
    </xf>
    <xf numFmtId="0" fontId="5" fillId="11" borderId="147" xfId="0" applyFont="1" applyFill="1" applyBorder="1" applyAlignment="1">
      <alignment horizontal="center" vertical="center"/>
    </xf>
    <xf numFmtId="0" fontId="5" fillId="11" borderId="118" xfId="0" applyFont="1" applyFill="1" applyBorder="1" applyAlignment="1">
      <alignment horizontal="center" vertical="center"/>
    </xf>
    <xf numFmtId="0" fontId="3" fillId="10" borderId="139" xfId="0" applyFont="1" applyFill="1" applyBorder="1" applyAlignment="1">
      <alignment horizontal="center" vertical="center" wrapText="1"/>
    </xf>
    <xf numFmtId="0" fontId="3" fillId="10" borderId="107" xfId="0" applyFont="1" applyFill="1" applyBorder="1" applyAlignment="1">
      <alignment horizontal="center" vertical="center"/>
    </xf>
    <xf numFmtId="0" fontId="5" fillId="11" borderId="15" xfId="0" applyFont="1" applyFill="1" applyBorder="1" applyAlignment="1">
      <alignment horizontal="center" vertical="center" wrapText="1"/>
    </xf>
    <xf numFmtId="0" fontId="5" fillId="11" borderId="16" xfId="0" applyFont="1" applyFill="1" applyBorder="1" applyAlignment="1">
      <alignment horizontal="center" vertical="center"/>
    </xf>
    <xf numFmtId="0" fontId="5" fillId="7" borderId="15"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5" fillId="7" borderId="108" xfId="0" applyFont="1" applyFill="1" applyBorder="1" applyAlignment="1">
      <alignment horizontal="center" vertical="center" wrapText="1"/>
    </xf>
    <xf numFmtId="0" fontId="5" fillId="7" borderId="112" xfId="0" applyFont="1" applyFill="1" applyBorder="1" applyAlignment="1">
      <alignment horizontal="center" vertical="center" wrapText="1"/>
    </xf>
    <xf numFmtId="0" fontId="5" fillId="7" borderId="26" xfId="0" applyFont="1" applyFill="1" applyBorder="1" applyAlignment="1">
      <alignment horizontal="center" vertical="center" wrapText="1"/>
    </xf>
    <xf numFmtId="0" fontId="5" fillId="11" borderId="146" xfId="0" applyFont="1" applyFill="1" applyBorder="1" applyAlignment="1">
      <alignment horizontal="center" vertical="center"/>
    </xf>
    <xf numFmtId="0" fontId="5" fillId="11" borderId="143" xfId="0" applyFont="1" applyFill="1" applyBorder="1" applyAlignment="1">
      <alignment horizontal="center" vertical="center"/>
    </xf>
    <xf numFmtId="0" fontId="5" fillId="6" borderId="81" xfId="0" applyFont="1" applyFill="1" applyBorder="1" applyAlignment="1">
      <alignment horizontal="center" vertical="center" wrapText="1"/>
    </xf>
    <xf numFmtId="0" fontId="5" fillId="6" borderId="106" xfId="0" applyFont="1" applyFill="1" applyBorder="1" applyAlignment="1">
      <alignment horizontal="center" vertical="center" wrapText="1"/>
    </xf>
    <xf numFmtId="0" fontId="5" fillId="6" borderId="86" xfId="0" applyFont="1" applyFill="1" applyBorder="1" applyAlignment="1">
      <alignment horizontal="center" vertical="center" wrapText="1"/>
    </xf>
    <xf numFmtId="0" fontId="5" fillId="7" borderId="79" xfId="0" applyFont="1" applyFill="1" applyBorder="1" applyAlignment="1">
      <alignment horizontal="center" vertical="center" wrapText="1"/>
    </xf>
    <xf numFmtId="0" fontId="5" fillId="7" borderId="83" xfId="0" applyFont="1" applyFill="1" applyBorder="1" applyAlignment="1">
      <alignment horizontal="center" vertical="center" wrapText="1"/>
    </xf>
    <xf numFmtId="0" fontId="5" fillId="11" borderId="148" xfId="0" applyFont="1" applyFill="1" applyBorder="1" applyAlignment="1">
      <alignment horizontal="center" vertical="center" wrapText="1"/>
    </xf>
    <xf numFmtId="0" fontId="5" fillId="11" borderId="149" xfId="0" applyFont="1" applyFill="1" applyBorder="1" applyAlignment="1">
      <alignment horizontal="center" vertical="center" wrapText="1"/>
    </xf>
    <xf numFmtId="0" fontId="5" fillId="11" borderId="142" xfId="0" applyFont="1" applyFill="1" applyBorder="1" applyAlignment="1">
      <alignment horizontal="center" vertical="center" wrapText="1"/>
    </xf>
    <xf numFmtId="0" fontId="5" fillId="11" borderId="13" xfId="0" applyFont="1" applyFill="1" applyBorder="1" applyAlignment="1">
      <alignment horizontal="center" vertical="center" wrapText="1"/>
    </xf>
    <xf numFmtId="0" fontId="5" fillId="11" borderId="14" xfId="0" applyFont="1" applyFill="1" applyBorder="1" applyAlignment="1">
      <alignment horizontal="center" vertical="center" wrapText="1"/>
    </xf>
    <xf numFmtId="0" fontId="5" fillId="11" borderId="85" xfId="0" applyFont="1" applyFill="1" applyBorder="1" applyAlignment="1">
      <alignment horizontal="center" vertical="center" wrapText="1"/>
    </xf>
    <xf numFmtId="0" fontId="5" fillId="7" borderId="140" xfId="0" applyFont="1" applyFill="1" applyBorder="1" applyAlignment="1">
      <alignment horizontal="center" vertical="center" wrapText="1"/>
    </xf>
    <xf numFmtId="0" fontId="5" fillId="7" borderId="110" xfId="0" applyFont="1" applyFill="1" applyBorder="1" applyAlignment="1">
      <alignment horizontal="center" vertical="center" wrapText="1"/>
    </xf>
    <xf numFmtId="0" fontId="5" fillId="7" borderId="111" xfId="0" applyFont="1" applyFill="1" applyBorder="1" applyAlignment="1">
      <alignment horizontal="center" vertical="center" wrapText="1"/>
    </xf>
    <xf numFmtId="0" fontId="0" fillId="5" borderId="2" xfId="0" applyFill="1" applyBorder="1" applyAlignment="1">
      <alignment horizontal="center" vertical="center" shrinkToFit="1"/>
    </xf>
    <xf numFmtId="0" fontId="0" fillId="5" borderId="2" xfId="0" applyFill="1" applyBorder="1" applyAlignment="1">
      <alignment horizontal="center" vertical="center"/>
    </xf>
    <xf numFmtId="0" fontId="0" fillId="5" borderId="1" xfId="0" applyFill="1" applyBorder="1" applyAlignment="1">
      <alignment horizontal="center" vertical="center"/>
    </xf>
    <xf numFmtId="0" fontId="0" fillId="5" borderId="158" xfId="0" applyFill="1" applyBorder="1" applyAlignment="1">
      <alignment horizontal="center" vertical="center"/>
    </xf>
    <xf numFmtId="0" fontId="14" fillId="0" borderId="84" xfId="0" applyFont="1" applyFill="1" applyBorder="1" applyAlignment="1">
      <alignment horizontal="center" vertical="center"/>
    </xf>
    <xf numFmtId="0" fontId="14" fillId="0" borderId="80" xfId="0" applyFont="1" applyFill="1" applyBorder="1" applyAlignment="1">
      <alignment horizontal="center" vertical="center"/>
    </xf>
    <xf numFmtId="0" fontId="17" fillId="0" borderId="18" xfId="0" applyFont="1" applyFill="1" applyBorder="1" applyAlignment="1">
      <alignment horizontal="center" vertical="center" textRotation="255"/>
    </xf>
    <xf numFmtId="0" fontId="17" fillId="0" borderId="15" xfId="0" applyFont="1" applyFill="1" applyBorder="1" applyAlignment="1">
      <alignment horizontal="center" vertical="center" textRotation="255"/>
    </xf>
    <xf numFmtId="0" fontId="17" fillId="0" borderId="56" xfId="0" applyFont="1" applyFill="1" applyBorder="1" applyAlignment="1">
      <alignment horizontal="center" vertical="center" textRotation="255"/>
    </xf>
    <xf numFmtId="0" fontId="21" fillId="0" borderId="42" xfId="0" applyFont="1" applyFill="1" applyBorder="1" applyAlignment="1">
      <alignment horizontal="center" vertical="center" textRotation="255" wrapText="1"/>
    </xf>
    <xf numFmtId="0" fontId="21" fillId="0" borderId="47" xfId="0" applyFont="1" applyFill="1" applyBorder="1" applyAlignment="1">
      <alignment horizontal="center" vertical="center" textRotation="255" wrapText="1"/>
    </xf>
    <xf numFmtId="0" fontId="21" fillId="0" borderId="65" xfId="0" applyFont="1" applyFill="1" applyBorder="1" applyAlignment="1">
      <alignment horizontal="center" vertical="center" textRotation="255" wrapText="1"/>
    </xf>
    <xf numFmtId="0" fontId="18" fillId="0" borderId="67" xfId="0" applyFont="1" applyFill="1" applyBorder="1" applyAlignment="1">
      <alignment horizontal="center" vertical="center" textRotation="255" wrapText="1"/>
    </xf>
    <xf numFmtId="0" fontId="18" fillId="0" borderId="47" xfId="0" applyFont="1" applyFill="1" applyBorder="1" applyAlignment="1">
      <alignment horizontal="center" vertical="center" textRotation="255" wrapText="1"/>
    </xf>
    <xf numFmtId="0" fontId="18" fillId="0" borderId="65" xfId="0" applyFont="1" applyFill="1" applyBorder="1" applyAlignment="1">
      <alignment horizontal="center" vertical="center" textRotation="255" wrapText="1"/>
    </xf>
    <xf numFmtId="0" fontId="18" fillId="0" borderId="67" xfId="0" applyFont="1" applyFill="1" applyBorder="1" applyAlignment="1">
      <alignment horizontal="center" vertical="center" textRotation="255"/>
    </xf>
    <xf numFmtId="0" fontId="18" fillId="0" borderId="47" xfId="0" applyFont="1" applyFill="1" applyBorder="1" applyAlignment="1">
      <alignment horizontal="center" vertical="center" textRotation="255"/>
    </xf>
    <xf numFmtId="0" fontId="18" fillId="0" borderId="65" xfId="0" applyFont="1" applyFill="1" applyBorder="1" applyAlignment="1">
      <alignment horizontal="center" vertical="center" textRotation="255"/>
    </xf>
    <xf numFmtId="0" fontId="18" fillId="0" borderId="21"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76" xfId="0" applyFont="1" applyFill="1" applyBorder="1" applyAlignment="1">
      <alignment horizontal="center" vertical="center" wrapText="1"/>
    </xf>
    <xf numFmtId="0" fontId="18" fillId="0" borderId="42" xfId="0" applyFont="1" applyFill="1" applyBorder="1" applyAlignment="1">
      <alignment horizontal="center" vertical="center" textRotation="255"/>
    </xf>
    <xf numFmtId="0" fontId="18" fillId="0" borderId="42" xfId="0" applyFont="1" applyFill="1" applyBorder="1" applyAlignment="1">
      <alignment horizontal="center" vertical="center" textRotation="255" wrapText="1"/>
    </xf>
    <xf numFmtId="0" fontId="18" fillId="0" borderId="69" xfId="0" applyFont="1" applyFill="1" applyBorder="1" applyAlignment="1">
      <alignment horizontal="center" vertical="center" textRotation="255" wrapText="1"/>
    </xf>
    <xf numFmtId="0" fontId="24" fillId="4" borderId="77" xfId="0" applyFont="1" applyFill="1" applyBorder="1" applyAlignment="1">
      <alignment horizontal="center" vertical="center" wrapText="1"/>
    </xf>
    <xf numFmtId="0" fontId="24" fillId="4" borderId="58" xfId="0" applyFont="1" applyFill="1" applyBorder="1" applyAlignment="1">
      <alignment horizontal="center" vertical="center" wrapText="1"/>
    </xf>
    <xf numFmtId="0" fontId="24" fillId="4" borderId="7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89" xfId="0" applyFont="1" applyFill="1" applyBorder="1" applyAlignment="1">
      <alignment horizontal="center" vertical="center" wrapText="1"/>
    </xf>
    <xf numFmtId="49" fontId="14" fillId="2" borderId="48" xfId="0" applyNumberFormat="1" applyFont="1" applyFill="1" applyBorder="1" applyAlignment="1">
      <alignment horizontal="center" vertical="center" shrinkToFit="1"/>
    </xf>
    <xf numFmtId="49" fontId="14" fillId="2" borderId="66" xfId="0" applyNumberFormat="1" applyFont="1" applyFill="1" applyBorder="1" applyAlignment="1">
      <alignment horizontal="center" vertical="center" shrinkToFit="1"/>
    </xf>
    <xf numFmtId="0" fontId="14" fillId="0" borderId="92" xfId="0" applyFont="1" applyFill="1" applyBorder="1" applyAlignment="1">
      <alignment vertical="center" shrinkToFit="1"/>
    </xf>
    <xf numFmtId="0" fontId="14" fillId="0" borderId="94" xfId="0" applyFont="1" applyFill="1" applyBorder="1" applyAlignment="1">
      <alignment vertical="center" shrinkToFit="1"/>
    </xf>
    <xf numFmtId="0" fontId="14"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185"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79" xfId="0" applyBorder="1" applyAlignment="1">
      <alignment horizontal="center" vertical="center"/>
    </xf>
    <xf numFmtId="0" fontId="0" fillId="0" borderId="174" xfId="0" applyBorder="1" applyAlignment="1">
      <alignment horizontal="center" vertical="center"/>
    </xf>
    <xf numFmtId="0" fontId="0" fillId="0" borderId="178" xfId="0" applyBorder="1" applyAlignment="1">
      <alignment horizontal="center" vertical="center"/>
    </xf>
    <xf numFmtId="0" fontId="0" fillId="0" borderId="173"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vertical="center" wrapText="1"/>
    </xf>
    <xf numFmtId="0" fontId="0" fillId="0" borderId="177"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vertical="center"/>
    </xf>
    <xf numFmtId="0" fontId="0" fillId="0" borderId="41" xfId="0" applyBorder="1" applyAlignment="1">
      <alignment horizontal="center" vertical="center"/>
    </xf>
    <xf numFmtId="0" fontId="0" fillId="0" borderId="171" xfId="0" applyBorder="1" applyAlignment="1">
      <alignment horizontal="center" vertical="center"/>
    </xf>
    <xf numFmtId="0" fontId="0" fillId="0" borderId="1" xfId="0" applyBorder="1" applyAlignment="1">
      <alignment horizontal="center" vertical="center"/>
    </xf>
    <xf numFmtId="0" fontId="5" fillId="6" borderId="8" xfId="0" applyFont="1" applyFill="1" applyBorder="1" applyAlignment="1">
      <alignment horizontal="center" vertical="center" textRotation="255" wrapText="1"/>
    </xf>
    <xf numFmtId="0" fontId="5" fillId="6" borderId="3" xfId="0" applyFont="1" applyFill="1" applyBorder="1" applyAlignment="1">
      <alignment horizontal="center" vertical="center" textRotation="255" wrapTex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cellXfs>
  <cellStyles count="49">
    <cellStyle name="Calc Currency (0)" xfId="7" xr:uid="{00000000-0005-0000-0000-000000000000}"/>
    <cellStyle name="Header1" xfId="8" xr:uid="{00000000-0005-0000-0000-000001000000}"/>
    <cellStyle name="Header2" xfId="9" xr:uid="{00000000-0005-0000-0000-000002000000}"/>
    <cellStyle name="Normal_#18-Internet" xfId="10" xr:uid="{00000000-0005-0000-0000-000003000000}"/>
    <cellStyle name="桁区切り" xfId="1" builtinId="6"/>
    <cellStyle name="桁区切り 2" xfId="2" xr:uid="{00000000-0005-0000-0000-000005000000}"/>
    <cellStyle name="桁区切り 2 2" xfId="11" xr:uid="{00000000-0005-0000-0000-000006000000}"/>
    <cellStyle name="桁区切り 2 2 2" xfId="12" xr:uid="{00000000-0005-0000-0000-000007000000}"/>
    <cellStyle name="桁区切り 2 3" xfId="13" xr:uid="{00000000-0005-0000-0000-000008000000}"/>
    <cellStyle name="桁区切り 2 4" xfId="14" xr:uid="{00000000-0005-0000-0000-000009000000}"/>
    <cellStyle name="桁区切り 3" xfId="3" xr:uid="{00000000-0005-0000-0000-00000A000000}"/>
    <cellStyle name="桁区切り 5" xfId="15" xr:uid="{00000000-0005-0000-0000-00000B000000}"/>
    <cellStyle name="標準" xfId="0" builtinId="0"/>
    <cellStyle name="標準 2" xfId="4" xr:uid="{00000000-0005-0000-0000-00000D000000}"/>
    <cellStyle name="標準 2 2" xfId="16" xr:uid="{00000000-0005-0000-0000-00000E000000}"/>
    <cellStyle name="標準 2 2 2" xfId="17" xr:uid="{00000000-0005-0000-0000-00000F000000}"/>
    <cellStyle name="標準 2 2 2 2" xfId="18" xr:uid="{00000000-0005-0000-0000-000010000000}"/>
    <cellStyle name="標準 2 2 3" xfId="19" xr:uid="{00000000-0005-0000-0000-000011000000}"/>
    <cellStyle name="標準 2 2 3 2" xfId="20" xr:uid="{00000000-0005-0000-0000-000012000000}"/>
    <cellStyle name="標準 2 2 4" xfId="21" xr:uid="{00000000-0005-0000-0000-000013000000}"/>
    <cellStyle name="標準 2 3" xfId="22" xr:uid="{00000000-0005-0000-0000-000014000000}"/>
    <cellStyle name="標準 2 3 2" xfId="23" xr:uid="{00000000-0005-0000-0000-000015000000}"/>
    <cellStyle name="標準 2 3 2 2" xfId="24" xr:uid="{00000000-0005-0000-0000-000016000000}"/>
    <cellStyle name="標準 2 3 3" xfId="25" xr:uid="{00000000-0005-0000-0000-000017000000}"/>
    <cellStyle name="標準 2 3 3 2" xfId="26" xr:uid="{00000000-0005-0000-0000-000018000000}"/>
    <cellStyle name="標準 2 3 4" xfId="27" xr:uid="{00000000-0005-0000-0000-000019000000}"/>
    <cellStyle name="標準 2 4" xfId="28" xr:uid="{00000000-0005-0000-0000-00001A000000}"/>
    <cellStyle name="標準 2 4 2" xfId="29" xr:uid="{00000000-0005-0000-0000-00001B000000}"/>
    <cellStyle name="標準 2 5" xfId="30" xr:uid="{00000000-0005-0000-0000-00001C000000}"/>
    <cellStyle name="標準 2 5 2" xfId="31" xr:uid="{00000000-0005-0000-0000-00001D000000}"/>
    <cellStyle name="標準 2 6" xfId="32" xr:uid="{00000000-0005-0000-0000-00001E000000}"/>
    <cellStyle name="標準 2 7" xfId="33" xr:uid="{00000000-0005-0000-0000-00001F000000}"/>
    <cellStyle name="標準 3" xfId="34" xr:uid="{00000000-0005-0000-0000-000020000000}"/>
    <cellStyle name="標準 3 2" xfId="35" xr:uid="{00000000-0005-0000-0000-000021000000}"/>
    <cellStyle name="標準 3 2 2" xfId="36" xr:uid="{00000000-0005-0000-0000-000022000000}"/>
    <cellStyle name="標準 3 3" xfId="37" xr:uid="{00000000-0005-0000-0000-000023000000}"/>
    <cellStyle name="標準 3 3 2" xfId="38" xr:uid="{00000000-0005-0000-0000-000024000000}"/>
    <cellStyle name="標準 3 4" xfId="39" xr:uid="{00000000-0005-0000-0000-000025000000}"/>
    <cellStyle name="標準 4" xfId="40" xr:uid="{00000000-0005-0000-0000-000026000000}"/>
    <cellStyle name="標準 4 2" xfId="41" xr:uid="{00000000-0005-0000-0000-000027000000}"/>
    <cellStyle name="標準 4 2 2" xfId="42" xr:uid="{00000000-0005-0000-0000-000028000000}"/>
    <cellStyle name="標準 4 3" xfId="43" xr:uid="{00000000-0005-0000-0000-000029000000}"/>
    <cellStyle name="標準 4 3 2" xfId="44" xr:uid="{00000000-0005-0000-0000-00002A000000}"/>
    <cellStyle name="標準 4 4" xfId="45" xr:uid="{00000000-0005-0000-0000-00002B000000}"/>
    <cellStyle name="標準 5" xfId="6" xr:uid="{00000000-0005-0000-0000-00002C000000}"/>
    <cellStyle name="標準 6" xfId="5" xr:uid="{00000000-0005-0000-0000-00002D000000}"/>
    <cellStyle name="標準 6 2" xfId="46" xr:uid="{00000000-0005-0000-0000-00002E000000}"/>
    <cellStyle name="標準 6_【附票】28基金による補助事業の実施見込み" xfId="47" xr:uid="{00000000-0005-0000-0000-00002F000000}"/>
    <cellStyle name="未定義" xfId="48" xr:uid="{00000000-0005-0000-0000-000030000000}"/>
  </cellStyles>
  <dxfs count="2">
    <dxf>
      <fill>
        <patternFill>
          <bgColor rgb="FFFFFF66"/>
        </patternFill>
      </fill>
    </dxf>
    <dxf>
      <fill>
        <patternFill>
          <bgColor rgb="FFFFFF66"/>
        </patternFill>
      </fill>
    </dxf>
  </dxfs>
  <tableStyles count="0" defaultTableStyle="TableStyleMedium2" defaultPivotStyle="PivotStyleLight16"/>
  <colors>
    <mruColors>
      <color rgb="FFFFFF66"/>
      <color rgb="FFFFFF99"/>
      <color rgb="FFCCFF66"/>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67235</xdr:colOff>
      <xdr:row>10</xdr:row>
      <xdr:rowOff>224118</xdr:rowOff>
    </xdr:from>
    <xdr:to>
      <xdr:col>7</xdr:col>
      <xdr:colOff>470647</xdr:colOff>
      <xdr:row>23</xdr:row>
      <xdr:rowOff>33618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52147" y="2779059"/>
          <a:ext cx="403412" cy="3014383"/>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chemeClr val="bg1"/>
              </a:solidFill>
            </a:rPr>
            <a:t>内示後の計画版で該当番号を記載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400050</xdr:colOff>
      <xdr:row>1</xdr:row>
      <xdr:rowOff>85725</xdr:rowOff>
    </xdr:from>
    <xdr:to>
      <xdr:col>25</xdr:col>
      <xdr:colOff>3905250</xdr:colOff>
      <xdr:row>3</xdr:row>
      <xdr:rowOff>261657</xdr:rowOff>
    </xdr:to>
    <xdr:sp macro="" textlink="">
      <xdr:nvSpPr>
        <xdr:cNvPr id="7" name="四角形吹き出し 6">
          <a:extLst>
            <a:ext uri="{FF2B5EF4-FFF2-40B4-BE49-F238E27FC236}">
              <a16:creationId xmlns:a16="http://schemas.microsoft.com/office/drawing/2014/main" id="{00000000-0008-0000-0400-000007000000}"/>
            </a:ext>
          </a:extLst>
        </xdr:cNvPr>
        <xdr:cNvSpPr/>
      </xdr:nvSpPr>
      <xdr:spPr>
        <a:xfrm>
          <a:off x="18992850" y="323850"/>
          <a:ext cx="3505200" cy="652182"/>
        </a:xfrm>
        <a:prstGeom prst="wedgeRectCallout">
          <a:avLst>
            <a:gd name="adj1" fmla="val -41051"/>
            <a:gd name="adj2" fmla="val 209957"/>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・個票の事業内容の概要を記載願います。</a:t>
          </a:r>
          <a:endParaRPr kumimoji="1" lang="en-US" altLang="ja-JP" sz="1100" b="1">
            <a:solidFill>
              <a:schemeClr val="bg1"/>
            </a:solidFill>
            <a:latin typeface="HGSｺﾞｼｯｸM" panose="020B0600000000000000" pitchFamily="50" charset="-128"/>
            <a:ea typeface="HGSｺﾞｼｯｸM" panose="020B0600000000000000" pitchFamily="50" charset="-128"/>
          </a:endParaRP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（個票の事業内容のコピペでも構いません。）</a:t>
          </a:r>
        </a:p>
      </xdr:txBody>
    </xdr:sp>
    <xdr:clientData/>
  </xdr:twoCellAnchor>
  <xdr:twoCellAnchor>
    <xdr:from>
      <xdr:col>2</xdr:col>
      <xdr:colOff>0</xdr:colOff>
      <xdr:row>3</xdr:row>
      <xdr:rowOff>0</xdr:rowOff>
    </xdr:from>
    <xdr:to>
      <xdr:col>3</xdr:col>
      <xdr:colOff>230843</xdr:colOff>
      <xdr:row>5</xdr:row>
      <xdr:rowOff>89646</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390525" y="714375"/>
          <a:ext cx="3078818" cy="689721"/>
        </a:xfrm>
        <a:prstGeom prst="wedgeRectCallout">
          <a:avLst>
            <a:gd name="adj1" fmla="val -4766"/>
            <a:gd name="adj2" fmla="val 100759"/>
          </a:avLst>
        </a:prstGeom>
        <a:solidFill>
          <a:schemeClr val="tx2">
            <a:lumMod val="75000"/>
            <a:alpha val="70000"/>
          </a:schemeClr>
        </a:solidFill>
        <a:ln>
          <a:solidFill>
            <a:schemeClr val="bg1">
              <a:lumMod val="9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・都道府県計画の個表に記載する事業</a:t>
          </a: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　単位で一覧を作成してください。</a:t>
          </a:r>
        </a:p>
      </xdr:txBody>
    </xdr:sp>
    <xdr:clientData/>
  </xdr:twoCellAnchor>
  <xdr:twoCellAnchor>
    <xdr:from>
      <xdr:col>13</xdr:col>
      <xdr:colOff>600075</xdr:colOff>
      <xdr:row>0</xdr:row>
      <xdr:rowOff>0</xdr:rowOff>
    </xdr:from>
    <xdr:to>
      <xdr:col>18</xdr:col>
      <xdr:colOff>276226</xdr:colOff>
      <xdr:row>4</xdr:row>
      <xdr:rowOff>249890</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9334500" y="0"/>
          <a:ext cx="3448051" cy="1288115"/>
        </a:xfrm>
        <a:prstGeom prst="wedgeRectCallout">
          <a:avLst>
            <a:gd name="adj1" fmla="val -32627"/>
            <a:gd name="adj2" fmla="val 78514"/>
          </a:avLst>
        </a:prstGeom>
        <a:solidFill>
          <a:schemeClr val="tx2">
            <a:lumMod val="75000"/>
            <a:alpha val="70000"/>
          </a:schemeClr>
        </a:solidFill>
        <a:ln>
          <a:solidFill>
            <a:schemeClr val="bg1">
              <a:lumMod val="9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・基金の充当予定額を、実施年度別に分けて計上</a:t>
          </a:r>
          <a:endParaRPr kumimoji="1" lang="en-US" altLang="ja-JP" sz="1100" b="1">
            <a:solidFill>
              <a:schemeClr val="bg1"/>
            </a:solidFill>
            <a:latin typeface="HGSｺﾞｼｯｸM" panose="020B0600000000000000" pitchFamily="50" charset="-128"/>
            <a:ea typeface="HGSｺﾞｼｯｸM" panose="020B0600000000000000" pitchFamily="50" charset="-128"/>
          </a:endParaRP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　してください。</a:t>
          </a: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・なお、ソフト事業は原則として単年度分の計上</a:t>
          </a: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　とすること。</a:t>
          </a:r>
        </a:p>
      </xdr:txBody>
    </xdr:sp>
    <xdr:clientData/>
  </xdr:twoCellAnchor>
  <xdr:twoCellAnchor>
    <xdr:from>
      <xdr:col>21</xdr:col>
      <xdr:colOff>0</xdr:colOff>
      <xdr:row>0</xdr:row>
      <xdr:rowOff>38100</xdr:rowOff>
    </xdr:from>
    <xdr:to>
      <xdr:col>24</xdr:col>
      <xdr:colOff>285750</xdr:colOff>
      <xdr:row>4</xdr:row>
      <xdr:rowOff>4482</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14735175" y="38100"/>
          <a:ext cx="3086100" cy="1004607"/>
        </a:xfrm>
        <a:prstGeom prst="wedgeRectCallout">
          <a:avLst>
            <a:gd name="adj1" fmla="val -32627"/>
            <a:gd name="adj2" fmla="val 78514"/>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・公費ベースで記載願います。</a:t>
          </a:r>
          <a:endParaRPr kumimoji="1" lang="en-US" altLang="ja-JP" sz="1100" b="1">
            <a:solidFill>
              <a:schemeClr val="bg1"/>
            </a:solidFill>
            <a:latin typeface="HGSｺﾞｼｯｸM" panose="020B0600000000000000" pitchFamily="50" charset="-128"/>
            <a:ea typeface="HGSｺﾞｼｯｸM" panose="020B0600000000000000" pitchFamily="50" charset="-128"/>
          </a:endParaRP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　（保険局登録の付属資料は国費となっておりますのでご注意下さい。）</a:t>
          </a:r>
          <a:endParaRPr kumimoji="1" lang="en-US" altLang="ja-JP" sz="1100" b="1">
            <a:solidFill>
              <a:schemeClr val="bg1"/>
            </a:solidFill>
            <a:latin typeface="HGSｺﾞｼｯｸM" panose="020B0600000000000000" pitchFamily="50" charset="-128"/>
            <a:ea typeface="HGSｺﾞｼｯｸM" panose="020B0600000000000000" pitchFamily="50" charset="-128"/>
          </a:endParaRP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・交付先未定は自動集計となっています。</a:t>
          </a:r>
        </a:p>
      </xdr:txBody>
    </xdr:sp>
    <xdr:clientData/>
  </xdr:twoCellAnchor>
  <xdr:twoCellAnchor>
    <xdr:from>
      <xdr:col>20</xdr:col>
      <xdr:colOff>419100</xdr:colOff>
      <xdr:row>15</xdr:row>
      <xdr:rowOff>47625</xdr:rowOff>
    </xdr:from>
    <xdr:to>
      <xdr:col>24</xdr:col>
      <xdr:colOff>959224</xdr:colOff>
      <xdr:row>20</xdr:row>
      <xdr:rowOff>31378</xdr:rowOff>
    </xdr:to>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14468475" y="6048375"/>
          <a:ext cx="4026274" cy="1126753"/>
        </a:xfrm>
        <a:prstGeom prst="wedgeRectCallout">
          <a:avLst>
            <a:gd name="adj1" fmla="val 45224"/>
            <a:gd name="adj2" fmla="val -170321"/>
          </a:avLst>
        </a:prstGeom>
        <a:solidFill>
          <a:schemeClr val="tx2">
            <a:lumMod val="75000"/>
            <a:alpha val="70000"/>
          </a:schemeClr>
        </a:solidFill>
        <a:ln>
          <a:solidFill>
            <a:schemeClr val="bg1">
              <a:lumMod val="9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・下記（注４）を参考に「直営」・「委託」・「定率補助」・「定額補助」・「混在」から選択してください。</a:t>
          </a:r>
        </a:p>
      </xdr:txBody>
    </xdr:sp>
    <xdr:clientData/>
  </xdr:twoCellAnchor>
  <xdr:twoCellAnchor>
    <xdr:from>
      <xdr:col>9</xdr:col>
      <xdr:colOff>285750</xdr:colOff>
      <xdr:row>13</xdr:row>
      <xdr:rowOff>142875</xdr:rowOff>
    </xdr:from>
    <xdr:to>
      <xdr:col>18</xdr:col>
      <xdr:colOff>847725</xdr:colOff>
      <xdr:row>14</xdr:row>
      <xdr:rowOff>509308</xdr:rowOff>
    </xdr:to>
    <xdr:sp macro="" textlink="">
      <xdr:nvSpPr>
        <xdr:cNvPr id="10" name="四角形吹き出し 9">
          <a:extLst>
            <a:ext uri="{FF2B5EF4-FFF2-40B4-BE49-F238E27FC236}">
              <a16:creationId xmlns:a16="http://schemas.microsoft.com/office/drawing/2014/main" id="{00000000-0008-0000-0400-00000A000000}"/>
            </a:ext>
          </a:extLst>
        </xdr:cNvPr>
        <xdr:cNvSpPr/>
      </xdr:nvSpPr>
      <xdr:spPr>
        <a:xfrm>
          <a:off x="6619875" y="5095875"/>
          <a:ext cx="6734175" cy="890308"/>
        </a:xfrm>
        <a:prstGeom prst="wedgeRectCallout">
          <a:avLst>
            <a:gd name="adj1" fmla="val -63197"/>
            <a:gd name="adj2" fmla="val -98190"/>
          </a:avLst>
        </a:prstGeom>
        <a:solidFill>
          <a:schemeClr val="tx2">
            <a:lumMod val="75000"/>
            <a:alpha val="70000"/>
          </a:schemeClr>
        </a:solidFill>
        <a:ln>
          <a:solidFill>
            <a:schemeClr val="bg1">
              <a:lumMod val="9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・評価指標例に基づく事業については、シート「評価指標例」より該当する番号を入力してください。</a:t>
          </a: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・評価指標例に該当しないものについては“－”を記載してください。</a:t>
          </a:r>
        </a:p>
      </xdr:txBody>
    </xdr:sp>
    <xdr:clientData/>
  </xdr:twoCellAnchor>
  <xdr:twoCellAnchor>
    <xdr:from>
      <xdr:col>7</xdr:col>
      <xdr:colOff>247650</xdr:colOff>
      <xdr:row>20</xdr:row>
      <xdr:rowOff>190500</xdr:rowOff>
    </xdr:from>
    <xdr:to>
      <xdr:col>15</xdr:col>
      <xdr:colOff>647702</xdr:colOff>
      <xdr:row>25</xdr:row>
      <xdr:rowOff>128308</xdr:rowOff>
    </xdr:to>
    <xdr:sp macro="" textlink="">
      <xdr:nvSpPr>
        <xdr:cNvPr id="11" name="四角形吹き出し 10">
          <a:extLst>
            <a:ext uri="{FF2B5EF4-FFF2-40B4-BE49-F238E27FC236}">
              <a16:creationId xmlns:a16="http://schemas.microsoft.com/office/drawing/2014/main" id="{00000000-0008-0000-0400-00000B000000}"/>
            </a:ext>
          </a:extLst>
        </xdr:cNvPr>
        <xdr:cNvSpPr/>
      </xdr:nvSpPr>
      <xdr:spPr>
        <a:xfrm>
          <a:off x="5553075" y="7334250"/>
          <a:ext cx="5372102" cy="1128433"/>
        </a:xfrm>
        <a:prstGeom prst="wedgeRectCallout">
          <a:avLst>
            <a:gd name="adj1" fmla="val -77949"/>
            <a:gd name="adj2" fmla="val -181893"/>
          </a:avLst>
        </a:prstGeom>
        <a:solidFill>
          <a:schemeClr val="tx2">
            <a:lumMod val="75000"/>
            <a:alpha val="70000"/>
          </a:schemeClr>
        </a:solidFill>
        <a:ln>
          <a:solidFill>
            <a:schemeClr val="bg1">
              <a:lumMod val="9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・標準事業例に基づく事業については、シート「事業一覧」より該当する</a:t>
          </a:r>
          <a:endParaRPr kumimoji="1" lang="en-US" altLang="ja-JP" sz="1100" b="1">
            <a:solidFill>
              <a:schemeClr val="bg1"/>
            </a:solidFill>
            <a:latin typeface="HGSｺﾞｼｯｸM" panose="020B0600000000000000" pitchFamily="50" charset="-128"/>
            <a:ea typeface="HGSｺﾞｼｯｸM" panose="020B0600000000000000" pitchFamily="50" charset="-128"/>
          </a:endParaRP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　事業番号を入力のうえ、</a:t>
          </a:r>
          <a:r>
            <a:rPr kumimoji="1" lang="en-US" altLang="ja-JP" sz="1100" b="1">
              <a:solidFill>
                <a:schemeClr val="bg1"/>
              </a:solidFill>
              <a:latin typeface="HGSｺﾞｼｯｸM" panose="020B0600000000000000" pitchFamily="50" charset="-128"/>
              <a:ea typeface="HGSｺﾞｼｯｸM" panose="020B0600000000000000" pitchFamily="50" charset="-128"/>
            </a:rPr>
            <a:t>【</a:t>
          </a:r>
          <a:r>
            <a:rPr kumimoji="1" lang="ja-JP" altLang="en-US" sz="1100" b="1">
              <a:solidFill>
                <a:schemeClr val="bg1"/>
              </a:solidFill>
              <a:latin typeface="HGSｺﾞｼｯｸM" panose="020B0600000000000000" pitchFamily="50" charset="-128"/>
              <a:ea typeface="HGSｺﾞｼｯｸM" panose="020B0600000000000000" pitchFamily="50" charset="-128"/>
            </a:rPr>
            <a:t>附表１</a:t>
          </a:r>
          <a:r>
            <a:rPr kumimoji="1" lang="en-US" altLang="ja-JP" sz="1100" b="1">
              <a:solidFill>
                <a:schemeClr val="bg1"/>
              </a:solidFill>
              <a:latin typeface="HGSｺﾞｼｯｸM" panose="020B0600000000000000" pitchFamily="50" charset="-128"/>
              <a:ea typeface="HGSｺﾞｼｯｸM" panose="020B0600000000000000" pitchFamily="50" charset="-128"/>
            </a:rPr>
            <a:t>】</a:t>
          </a:r>
          <a:r>
            <a:rPr kumimoji="1" lang="ja-JP" altLang="en-US" sz="1100" b="1">
              <a:solidFill>
                <a:schemeClr val="bg1"/>
              </a:solidFill>
              <a:latin typeface="HGSｺﾞｼｯｸM" panose="020B0600000000000000" pitchFamily="50" charset="-128"/>
              <a:ea typeface="HGSｺﾞｼｯｸM" panose="020B0600000000000000" pitchFamily="50" charset="-128"/>
            </a:rPr>
            <a:t>と整合性を取ってください。</a:t>
          </a: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・標準事業例に該当しないものについては“－”を記載してください。</a:t>
          </a:r>
        </a:p>
      </xdr:txBody>
    </xdr:sp>
    <xdr:clientData/>
  </xdr:twoCellAnchor>
  <xdr:twoCellAnchor>
    <xdr:from>
      <xdr:col>1</xdr:col>
      <xdr:colOff>95250</xdr:colOff>
      <xdr:row>17</xdr:row>
      <xdr:rowOff>123825</xdr:rowOff>
    </xdr:from>
    <xdr:to>
      <xdr:col>7</xdr:col>
      <xdr:colOff>114300</xdr:colOff>
      <xdr:row>22</xdr:row>
      <xdr:rowOff>128308</xdr:rowOff>
    </xdr:to>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142875" y="6619875"/>
          <a:ext cx="5276850" cy="1128433"/>
        </a:xfrm>
        <a:prstGeom prst="wedgeRectCallout">
          <a:avLst>
            <a:gd name="adj1" fmla="val 11678"/>
            <a:gd name="adj2" fmla="val -125338"/>
          </a:avLst>
        </a:prstGeom>
        <a:solidFill>
          <a:schemeClr val="tx2">
            <a:lumMod val="75000"/>
            <a:alpha val="70000"/>
          </a:schemeClr>
        </a:solidFill>
        <a:ln>
          <a:solidFill>
            <a:schemeClr val="bg1">
              <a:lumMod val="9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en-US" altLang="ja-JP" sz="1100" b="1">
              <a:solidFill>
                <a:schemeClr val="bg1"/>
              </a:solidFill>
              <a:latin typeface="HGSｺﾞｼｯｸM" panose="020B0600000000000000" pitchFamily="50" charset="-128"/>
              <a:ea typeface="HGSｺﾞｼｯｸM" panose="020B0600000000000000" pitchFamily="50" charset="-128"/>
            </a:rPr>
            <a:t>-</a:t>
          </a:r>
          <a:r>
            <a:rPr kumimoji="1" lang="ja-JP" altLang="en-US" sz="1100" b="1">
              <a:solidFill>
                <a:schemeClr val="bg1"/>
              </a:solidFill>
              <a:latin typeface="HGSｺﾞｼｯｸM" panose="020B0600000000000000" pitchFamily="50" charset="-128"/>
              <a:ea typeface="HGSｺﾞｼｯｸM" panose="020B0600000000000000" pitchFamily="50" charset="-128"/>
            </a:rPr>
            <a:t>新規</a:t>
          </a:r>
          <a:r>
            <a:rPr kumimoji="1" lang="en-US" altLang="ja-JP" sz="1100" b="1">
              <a:solidFill>
                <a:schemeClr val="bg1"/>
              </a:solidFill>
              <a:latin typeface="HGSｺﾞｼｯｸM" panose="020B0600000000000000" pitchFamily="50" charset="-128"/>
              <a:ea typeface="HGSｺﾞｼｯｸM" panose="020B0600000000000000" pitchFamily="50" charset="-128"/>
            </a:rPr>
            <a:t>-</a:t>
          </a: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前年度までに同様の事業がなく、本年度より立ち上げる新規事業である場合</a:t>
          </a:r>
        </a:p>
        <a:p>
          <a:pPr algn="l"/>
          <a:endParaRPr kumimoji="1" lang="ja-JP" altLang="en-US" sz="1100" b="1">
            <a:solidFill>
              <a:schemeClr val="bg1"/>
            </a:solidFill>
            <a:latin typeface="HGSｺﾞｼｯｸM" panose="020B0600000000000000" pitchFamily="50" charset="-128"/>
            <a:ea typeface="HGSｺﾞｼｯｸM" panose="020B0600000000000000" pitchFamily="50" charset="-128"/>
          </a:endParaRPr>
        </a:p>
        <a:p>
          <a:pPr algn="l"/>
          <a:r>
            <a:rPr kumimoji="1" lang="en-US" altLang="ja-JP" sz="1100" b="1">
              <a:solidFill>
                <a:schemeClr val="bg1"/>
              </a:solidFill>
              <a:latin typeface="HGSｺﾞｼｯｸM" panose="020B0600000000000000" pitchFamily="50" charset="-128"/>
              <a:ea typeface="HGSｺﾞｼｯｸM" panose="020B0600000000000000" pitchFamily="50" charset="-128"/>
            </a:rPr>
            <a:t>-</a:t>
          </a:r>
          <a:r>
            <a:rPr kumimoji="1" lang="ja-JP" altLang="en-US" sz="1100" b="1">
              <a:solidFill>
                <a:schemeClr val="bg1"/>
              </a:solidFill>
              <a:latin typeface="HGSｺﾞｼｯｸM" panose="020B0600000000000000" pitchFamily="50" charset="-128"/>
              <a:ea typeface="HGSｺﾞｼｯｸM" panose="020B0600000000000000" pitchFamily="50" charset="-128"/>
            </a:rPr>
            <a:t>継続</a:t>
          </a:r>
          <a:r>
            <a:rPr kumimoji="1" lang="en-US" altLang="ja-JP" sz="1100" b="1">
              <a:solidFill>
                <a:schemeClr val="bg1"/>
              </a:solidFill>
              <a:latin typeface="HGSｺﾞｼｯｸM" panose="020B0600000000000000" pitchFamily="50" charset="-128"/>
              <a:ea typeface="HGSｺﾞｼｯｸM" panose="020B0600000000000000" pitchFamily="50" charset="-128"/>
            </a:rPr>
            <a:t>-</a:t>
          </a:r>
        </a:p>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例年継続して行っている事業等、前年度までと同様の事業を今年度も行う場合</a:t>
          </a:r>
        </a:p>
      </xdr:txBody>
    </xdr:sp>
    <xdr:clientData/>
  </xdr:twoCellAnchor>
  <xdr:twoCellAnchor>
    <xdr:from>
      <xdr:col>12</xdr:col>
      <xdr:colOff>514350</xdr:colOff>
      <xdr:row>10</xdr:row>
      <xdr:rowOff>104775</xdr:rowOff>
    </xdr:from>
    <xdr:to>
      <xdr:col>21</xdr:col>
      <xdr:colOff>390525</xdr:colOff>
      <xdr:row>11</xdr:row>
      <xdr:rowOff>471208</xdr:rowOff>
    </xdr:to>
    <xdr:sp macro="" textlink="">
      <xdr:nvSpPr>
        <xdr:cNvPr id="13" name="四角形吹き出し 12">
          <a:extLst>
            <a:ext uri="{FF2B5EF4-FFF2-40B4-BE49-F238E27FC236}">
              <a16:creationId xmlns:a16="http://schemas.microsoft.com/office/drawing/2014/main" id="{00000000-0008-0000-0400-00000D000000}"/>
            </a:ext>
          </a:extLst>
        </xdr:cNvPr>
        <xdr:cNvSpPr/>
      </xdr:nvSpPr>
      <xdr:spPr>
        <a:xfrm>
          <a:off x="8391525" y="3486150"/>
          <a:ext cx="6734175" cy="890308"/>
        </a:xfrm>
        <a:prstGeom prst="wedgeRectCallout">
          <a:avLst>
            <a:gd name="adj1" fmla="val -63197"/>
            <a:gd name="adj2" fmla="val -98190"/>
          </a:avLst>
        </a:prstGeom>
        <a:solidFill>
          <a:schemeClr val="tx2">
            <a:lumMod val="75000"/>
            <a:alpha val="70000"/>
          </a:schemeClr>
        </a:solidFill>
        <a:ln>
          <a:solidFill>
            <a:schemeClr val="bg1">
              <a:lumMod val="9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b="1">
              <a:solidFill>
                <a:schemeClr val="bg1"/>
              </a:solidFill>
              <a:latin typeface="HGSｺﾞｼｯｸM" panose="020B0600000000000000" pitchFamily="50" charset="-128"/>
              <a:ea typeface="HGSｺﾞｼｯｸM" panose="020B0600000000000000" pitchFamily="50" charset="-128"/>
            </a:rPr>
            <a:t>・事業区分</a:t>
          </a:r>
          <a:r>
            <a:rPr kumimoji="1" lang="en-US" altLang="ja-JP" sz="1100" b="1">
              <a:solidFill>
                <a:schemeClr val="bg1"/>
              </a:solidFill>
              <a:latin typeface="HGSｺﾞｼｯｸM" panose="020B0600000000000000" pitchFamily="50" charset="-128"/>
              <a:ea typeface="HGSｺﾞｼｯｸM" panose="020B0600000000000000" pitchFamily="50" charset="-128"/>
            </a:rPr>
            <a:t>Ⅰ</a:t>
          </a:r>
          <a:r>
            <a:rPr kumimoji="1" lang="ja-JP" altLang="en-US" sz="1100" b="1">
              <a:solidFill>
                <a:schemeClr val="bg1"/>
              </a:solidFill>
              <a:latin typeface="HGSｺﾞｼｯｸM" panose="020B0600000000000000" pitchFamily="50" charset="-128"/>
              <a:ea typeface="HGSｺﾞｼｯｸM" panose="020B0600000000000000" pitchFamily="50" charset="-128"/>
            </a:rPr>
            <a:t>－２の事業は使途の定めのない給付金事業であるため「ソフト・設備・施設」欄については空白で結構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7"/>
  <sheetViews>
    <sheetView tabSelected="1" view="pageBreakPreview" zoomScaleNormal="100" zoomScaleSheetLayoutView="100" workbookViewId="0">
      <pane ySplit="7" topLeftCell="A11" activePane="bottomLeft" state="frozen"/>
      <selection pane="bottomLeft" activeCell="A39" sqref="A39"/>
    </sheetView>
  </sheetViews>
  <sheetFormatPr defaultRowHeight="13.5"/>
  <cols>
    <col min="1" max="1" width="0.625" style="2" customWidth="1"/>
    <col min="2" max="2" width="4.5" style="2" customWidth="1"/>
    <col min="3" max="3" width="37.375" style="2" customWidth="1"/>
    <col min="4" max="4" width="6.375" style="2" customWidth="1"/>
    <col min="5" max="12" width="6.75" style="2" customWidth="1"/>
    <col min="13" max="14" width="11.25" style="2" customWidth="1"/>
    <col min="15" max="17" width="9" style="2" customWidth="1"/>
    <col min="18" max="19" width="11.25" style="2" customWidth="1"/>
    <col min="20" max="22" width="9" style="2"/>
    <col min="23" max="23" width="9.625" style="2" customWidth="1"/>
    <col min="24" max="24" width="18.75" style="2" customWidth="1"/>
    <col min="25" max="25" width="13.875" style="2" customWidth="1"/>
    <col min="26" max="26" width="56" style="2" customWidth="1"/>
    <col min="27" max="16384" width="9" style="2"/>
  </cols>
  <sheetData>
    <row r="1" spans="1:26" ht="18.75" customHeight="1">
      <c r="A1" s="3"/>
      <c r="B1" s="97"/>
      <c r="Z1" s="275" t="s">
        <v>372</v>
      </c>
    </row>
    <row r="2" spans="1:26" ht="22.5" customHeight="1" thickBot="1">
      <c r="B2" s="278" t="s">
        <v>328</v>
      </c>
      <c r="C2" s="278"/>
      <c r="D2" s="6"/>
      <c r="E2" s="6"/>
      <c r="F2" s="91" t="s">
        <v>573</v>
      </c>
      <c r="G2" s="6"/>
      <c r="H2" s="6"/>
      <c r="I2" s="6"/>
      <c r="J2" s="6"/>
      <c r="K2" s="6"/>
      <c r="L2" s="6"/>
      <c r="M2" s="6"/>
      <c r="N2" s="6"/>
      <c r="O2" s="6"/>
      <c r="P2" s="6"/>
      <c r="Q2" s="6"/>
      <c r="R2" s="137"/>
      <c r="S2" s="137"/>
      <c r="W2" s="137" t="s">
        <v>4</v>
      </c>
    </row>
    <row r="3" spans="1:26" s="133" customFormat="1" ht="15" customHeight="1" thickBot="1">
      <c r="B3" s="223" t="s">
        <v>334</v>
      </c>
      <c r="C3" s="224" t="s">
        <v>335</v>
      </c>
      <c r="D3" s="224" t="s">
        <v>527</v>
      </c>
      <c r="E3" s="224" t="s">
        <v>336</v>
      </c>
      <c r="F3" s="224" t="s">
        <v>337</v>
      </c>
      <c r="G3" s="224" t="s">
        <v>382</v>
      </c>
      <c r="H3" s="225" t="s">
        <v>338</v>
      </c>
      <c r="I3" s="225" t="s">
        <v>339</v>
      </c>
      <c r="J3" s="226" t="s">
        <v>340</v>
      </c>
      <c r="K3" s="227" t="s">
        <v>341</v>
      </c>
      <c r="L3" s="228" t="s">
        <v>383</v>
      </c>
      <c r="M3" s="223" t="s">
        <v>384</v>
      </c>
      <c r="N3" s="224" t="s">
        <v>385</v>
      </c>
      <c r="O3" s="226" t="s">
        <v>386</v>
      </c>
      <c r="P3" s="227" t="s">
        <v>342</v>
      </c>
      <c r="Q3" s="229" t="s">
        <v>343</v>
      </c>
      <c r="R3" s="230" t="s">
        <v>387</v>
      </c>
      <c r="S3" s="228" t="s">
        <v>344</v>
      </c>
      <c r="T3" s="226" t="s">
        <v>401</v>
      </c>
      <c r="U3" s="227" t="s">
        <v>402</v>
      </c>
      <c r="V3" s="227" t="s">
        <v>403</v>
      </c>
      <c r="W3" s="231" t="s">
        <v>404</v>
      </c>
      <c r="X3" s="228" t="s">
        <v>405</v>
      </c>
      <c r="Y3" s="225" t="s">
        <v>408</v>
      </c>
      <c r="Z3" s="138" t="s">
        <v>528</v>
      </c>
    </row>
    <row r="4" spans="1:26" ht="25.5" customHeight="1">
      <c r="B4" s="279" t="s">
        <v>3</v>
      </c>
      <c r="C4" s="281" t="s">
        <v>0</v>
      </c>
      <c r="D4" s="283" t="s">
        <v>525</v>
      </c>
      <c r="E4" s="283" t="s">
        <v>322</v>
      </c>
      <c r="F4" s="285" t="s">
        <v>11</v>
      </c>
      <c r="G4" s="286"/>
      <c r="H4" s="286"/>
      <c r="I4" s="286"/>
      <c r="J4" s="286"/>
      <c r="K4" s="286"/>
      <c r="L4" s="286"/>
      <c r="M4" s="331" t="s">
        <v>380</v>
      </c>
      <c r="N4" s="332"/>
      <c r="O4" s="332"/>
      <c r="P4" s="332"/>
      <c r="Q4" s="332"/>
      <c r="R4" s="333"/>
      <c r="S4" s="328" t="s">
        <v>398</v>
      </c>
      <c r="T4" s="329"/>
      <c r="U4" s="329"/>
      <c r="V4" s="329"/>
      <c r="W4" s="330"/>
      <c r="X4" s="307" t="s">
        <v>357</v>
      </c>
      <c r="Y4" s="303" t="s">
        <v>579</v>
      </c>
      <c r="Z4" s="276" t="s">
        <v>580</v>
      </c>
    </row>
    <row r="5" spans="1:26" ht="21.95" customHeight="1">
      <c r="B5" s="279"/>
      <c r="C5" s="281"/>
      <c r="D5" s="283"/>
      <c r="E5" s="283"/>
      <c r="F5" s="287" t="s">
        <v>326</v>
      </c>
      <c r="G5" s="287" t="s">
        <v>327</v>
      </c>
      <c r="H5" s="298" t="s">
        <v>407</v>
      </c>
      <c r="I5" s="287" t="s">
        <v>381</v>
      </c>
      <c r="J5" s="290" t="s">
        <v>8</v>
      </c>
      <c r="K5" s="293" t="s">
        <v>9</v>
      </c>
      <c r="L5" s="320" t="s">
        <v>10</v>
      </c>
      <c r="M5" s="323" t="s">
        <v>331</v>
      </c>
      <c r="N5" s="314"/>
      <c r="O5" s="314"/>
      <c r="P5" s="314"/>
      <c r="Q5" s="314"/>
      <c r="R5" s="324"/>
      <c r="S5" s="190"/>
      <c r="T5" s="325" t="s">
        <v>578</v>
      </c>
      <c r="U5" s="326"/>
      <c r="V5" s="326"/>
      <c r="W5" s="327"/>
      <c r="X5" s="308"/>
      <c r="Y5" s="304"/>
      <c r="Z5" s="277"/>
    </row>
    <row r="6" spans="1:26" ht="19.5" customHeight="1">
      <c r="B6" s="279"/>
      <c r="C6" s="281"/>
      <c r="D6" s="283"/>
      <c r="E6" s="283"/>
      <c r="F6" s="288"/>
      <c r="G6" s="288"/>
      <c r="H6" s="299"/>
      <c r="I6" s="288"/>
      <c r="J6" s="291"/>
      <c r="K6" s="294"/>
      <c r="L6" s="321"/>
      <c r="M6" s="311" t="s">
        <v>1</v>
      </c>
      <c r="N6" s="313" t="s">
        <v>330</v>
      </c>
      <c r="O6" s="314"/>
      <c r="P6" s="314"/>
      <c r="Q6" s="315"/>
      <c r="R6" s="316" t="s">
        <v>329</v>
      </c>
      <c r="S6" s="309" t="s">
        <v>359</v>
      </c>
      <c r="T6" s="318" t="s">
        <v>5</v>
      </c>
      <c r="U6" s="305" t="s">
        <v>6</v>
      </c>
      <c r="V6" s="213"/>
      <c r="W6" s="296" t="s">
        <v>399</v>
      </c>
      <c r="X6" s="308"/>
      <c r="Y6" s="304"/>
      <c r="Z6" s="277"/>
    </row>
    <row r="7" spans="1:26" ht="19.5" customHeight="1">
      <c r="B7" s="280"/>
      <c r="C7" s="282"/>
      <c r="D7" s="284"/>
      <c r="E7" s="284"/>
      <c r="F7" s="289"/>
      <c r="G7" s="289"/>
      <c r="H7" s="300"/>
      <c r="I7" s="289"/>
      <c r="J7" s="292"/>
      <c r="K7" s="295"/>
      <c r="L7" s="322"/>
      <c r="M7" s="312"/>
      <c r="N7" s="98" t="s">
        <v>321</v>
      </c>
      <c r="O7" s="99" t="s">
        <v>571</v>
      </c>
      <c r="P7" s="99" t="s">
        <v>572</v>
      </c>
      <c r="Q7" s="100" t="s">
        <v>574</v>
      </c>
      <c r="R7" s="317"/>
      <c r="S7" s="310"/>
      <c r="T7" s="319"/>
      <c r="U7" s="306"/>
      <c r="V7" s="212" t="s">
        <v>360</v>
      </c>
      <c r="W7" s="297"/>
      <c r="X7" s="308"/>
      <c r="Y7" s="304"/>
      <c r="Z7" s="277"/>
    </row>
    <row r="8" spans="1:26" s="38" customFormat="1" ht="20.100000000000001" customHeight="1">
      <c r="B8" s="191">
        <v>1</v>
      </c>
      <c r="C8" s="130"/>
      <c r="D8" s="252"/>
      <c r="E8" s="101"/>
      <c r="F8" s="101"/>
      <c r="G8" s="101"/>
      <c r="H8" s="245"/>
      <c r="I8" s="111"/>
      <c r="J8" s="112"/>
      <c r="K8" s="102"/>
      <c r="L8" s="103"/>
      <c r="M8" s="104">
        <f t="shared" ref="M8:M27" si="0">N8+R8</f>
        <v>0</v>
      </c>
      <c r="N8" s="105">
        <f>SUM(O8:Q8)</f>
        <v>0</v>
      </c>
      <c r="O8" s="106"/>
      <c r="P8" s="106"/>
      <c r="Q8" s="107"/>
      <c r="R8" s="108"/>
      <c r="S8" s="109">
        <f t="shared" ref="S8:S27" si="1">N8</f>
        <v>0</v>
      </c>
      <c r="T8" s="164"/>
      <c r="U8" s="106"/>
      <c r="V8" s="214"/>
      <c r="W8" s="217">
        <f>S8-T8-U8</f>
        <v>0</v>
      </c>
      <c r="X8" s="177"/>
      <c r="Y8" s="204"/>
      <c r="Z8" s="210"/>
    </row>
    <row r="9" spans="1:26" s="38" customFormat="1" ht="20.100000000000001" customHeight="1">
      <c r="B9" s="192">
        <v>2</v>
      </c>
      <c r="C9" s="131"/>
      <c r="D9" s="252"/>
      <c r="E9" s="111"/>
      <c r="F9" s="111"/>
      <c r="G9" s="111"/>
      <c r="H9" s="245"/>
      <c r="I9" s="101"/>
      <c r="J9" s="112"/>
      <c r="K9" s="113"/>
      <c r="L9" s="114"/>
      <c r="M9" s="115">
        <f t="shared" si="0"/>
        <v>0</v>
      </c>
      <c r="N9" s="116">
        <f t="shared" ref="N9:N27" si="2">SUM(O9:Q9)</f>
        <v>0</v>
      </c>
      <c r="O9" s="117"/>
      <c r="P9" s="117"/>
      <c r="Q9" s="118"/>
      <c r="R9" s="119"/>
      <c r="S9" s="109">
        <f t="shared" si="1"/>
        <v>0</v>
      </c>
      <c r="T9" s="165"/>
      <c r="U9" s="117"/>
      <c r="V9" s="215"/>
      <c r="W9" s="217">
        <f t="shared" ref="W9:W28" si="3">S9-T9-U9</f>
        <v>0</v>
      </c>
      <c r="X9" s="177"/>
      <c r="Y9" s="204"/>
      <c r="Z9" s="210"/>
    </row>
    <row r="10" spans="1:26" s="38" customFormat="1" ht="20.100000000000001" customHeight="1">
      <c r="B10" s="192">
        <v>3</v>
      </c>
      <c r="C10" s="131"/>
      <c r="D10" s="252"/>
      <c r="E10" s="111"/>
      <c r="F10" s="111"/>
      <c r="G10" s="111"/>
      <c r="H10" s="245"/>
      <c r="I10" s="101"/>
      <c r="J10" s="112"/>
      <c r="K10" s="113"/>
      <c r="L10" s="114"/>
      <c r="M10" s="115">
        <f t="shared" si="0"/>
        <v>0</v>
      </c>
      <c r="N10" s="116">
        <f t="shared" si="2"/>
        <v>0</v>
      </c>
      <c r="O10" s="117"/>
      <c r="P10" s="117"/>
      <c r="Q10" s="118"/>
      <c r="R10" s="119"/>
      <c r="S10" s="109">
        <f t="shared" si="1"/>
        <v>0</v>
      </c>
      <c r="T10" s="165"/>
      <c r="U10" s="117"/>
      <c r="V10" s="215"/>
      <c r="W10" s="217">
        <f t="shared" si="3"/>
        <v>0</v>
      </c>
      <c r="X10" s="177"/>
      <c r="Y10" s="204"/>
      <c r="Z10" s="210"/>
    </row>
    <row r="11" spans="1:26" s="38" customFormat="1" ht="20.100000000000001" customHeight="1">
      <c r="B11" s="192">
        <v>4</v>
      </c>
      <c r="C11" s="131"/>
      <c r="D11" s="252"/>
      <c r="E11" s="111"/>
      <c r="F11" s="193"/>
      <c r="G11" s="111"/>
      <c r="H11" s="245"/>
      <c r="I11" s="101"/>
      <c r="J11" s="112"/>
      <c r="K11" s="113"/>
      <c r="L11" s="114"/>
      <c r="M11" s="115">
        <f t="shared" si="0"/>
        <v>0</v>
      </c>
      <c r="N11" s="116">
        <f t="shared" si="2"/>
        <v>0</v>
      </c>
      <c r="O11" s="117"/>
      <c r="P11" s="117"/>
      <c r="Q11" s="118"/>
      <c r="R11" s="119"/>
      <c r="S11" s="109">
        <f>N11</f>
        <v>0</v>
      </c>
      <c r="T11" s="165"/>
      <c r="U11" s="117"/>
      <c r="V11" s="215"/>
      <c r="W11" s="217">
        <f t="shared" si="3"/>
        <v>0</v>
      </c>
      <c r="X11" s="177"/>
      <c r="Y11" s="204"/>
      <c r="Z11" s="210"/>
    </row>
    <row r="12" spans="1:26" s="38" customFormat="1" ht="20.100000000000001" customHeight="1">
      <c r="B12" s="192">
        <v>5</v>
      </c>
      <c r="C12" s="131"/>
      <c r="D12" s="252"/>
      <c r="E12" s="111"/>
      <c r="F12" s="111"/>
      <c r="G12" s="111"/>
      <c r="H12" s="245"/>
      <c r="I12" s="101"/>
      <c r="J12" s="112"/>
      <c r="K12" s="113"/>
      <c r="L12" s="114"/>
      <c r="M12" s="115">
        <f>N12+R12</f>
        <v>0</v>
      </c>
      <c r="N12" s="116">
        <f t="shared" si="2"/>
        <v>0</v>
      </c>
      <c r="O12" s="117"/>
      <c r="P12" s="117"/>
      <c r="Q12" s="118"/>
      <c r="R12" s="119"/>
      <c r="S12" s="109">
        <f t="shared" si="1"/>
        <v>0</v>
      </c>
      <c r="T12" s="165"/>
      <c r="U12" s="117"/>
      <c r="V12" s="215"/>
      <c r="W12" s="217">
        <f t="shared" si="3"/>
        <v>0</v>
      </c>
      <c r="X12" s="177"/>
      <c r="Y12" s="204"/>
      <c r="Z12" s="210"/>
    </row>
    <row r="13" spans="1:26" s="38" customFormat="1" ht="20.100000000000001" customHeight="1">
      <c r="B13" s="192">
        <v>6</v>
      </c>
      <c r="C13" s="131"/>
      <c r="D13" s="252"/>
      <c r="E13" s="111"/>
      <c r="F13" s="111"/>
      <c r="G13" s="111"/>
      <c r="H13" s="245"/>
      <c r="I13" s="101"/>
      <c r="J13" s="112"/>
      <c r="K13" s="113"/>
      <c r="L13" s="114"/>
      <c r="M13" s="115">
        <f t="shared" si="0"/>
        <v>0</v>
      </c>
      <c r="N13" s="116">
        <f t="shared" si="2"/>
        <v>0</v>
      </c>
      <c r="O13" s="117"/>
      <c r="P13" s="117"/>
      <c r="Q13" s="118"/>
      <c r="R13" s="119"/>
      <c r="S13" s="109">
        <f t="shared" si="1"/>
        <v>0</v>
      </c>
      <c r="T13" s="165"/>
      <c r="U13" s="117"/>
      <c r="V13" s="215"/>
      <c r="W13" s="217">
        <f t="shared" si="3"/>
        <v>0</v>
      </c>
      <c r="X13" s="177"/>
      <c r="Y13" s="204"/>
      <c r="Z13" s="210"/>
    </row>
    <row r="14" spans="1:26" s="38" customFormat="1" ht="20.100000000000001" customHeight="1">
      <c r="B14" s="192">
        <v>7</v>
      </c>
      <c r="C14" s="131"/>
      <c r="D14" s="252"/>
      <c r="E14" s="111"/>
      <c r="F14" s="111"/>
      <c r="G14" s="111"/>
      <c r="H14" s="245"/>
      <c r="I14" s="101"/>
      <c r="J14" s="112"/>
      <c r="K14" s="113"/>
      <c r="L14" s="114"/>
      <c r="M14" s="115">
        <f t="shared" si="0"/>
        <v>0</v>
      </c>
      <c r="N14" s="116">
        <f t="shared" si="2"/>
        <v>0</v>
      </c>
      <c r="O14" s="117"/>
      <c r="P14" s="117"/>
      <c r="Q14" s="118"/>
      <c r="R14" s="119"/>
      <c r="S14" s="109">
        <f t="shared" si="1"/>
        <v>0</v>
      </c>
      <c r="T14" s="165"/>
      <c r="U14" s="117"/>
      <c r="V14" s="215"/>
      <c r="W14" s="217">
        <f t="shared" si="3"/>
        <v>0</v>
      </c>
      <c r="X14" s="177"/>
      <c r="Y14" s="204"/>
      <c r="Z14" s="210"/>
    </row>
    <row r="15" spans="1:26" s="38" customFormat="1" ht="20.100000000000001" customHeight="1">
      <c r="B15" s="192">
        <v>8</v>
      </c>
      <c r="C15" s="131"/>
      <c r="D15" s="252"/>
      <c r="E15" s="111"/>
      <c r="F15" s="111"/>
      <c r="G15" s="111"/>
      <c r="H15" s="245"/>
      <c r="I15" s="101"/>
      <c r="J15" s="112"/>
      <c r="K15" s="113"/>
      <c r="L15" s="114"/>
      <c r="M15" s="115">
        <f t="shared" si="0"/>
        <v>0</v>
      </c>
      <c r="N15" s="116">
        <f t="shared" si="2"/>
        <v>0</v>
      </c>
      <c r="O15" s="117"/>
      <c r="P15" s="117"/>
      <c r="Q15" s="118"/>
      <c r="R15" s="119"/>
      <c r="S15" s="109">
        <f t="shared" si="1"/>
        <v>0</v>
      </c>
      <c r="T15" s="165"/>
      <c r="U15" s="117"/>
      <c r="V15" s="215"/>
      <c r="W15" s="217">
        <f t="shared" si="3"/>
        <v>0</v>
      </c>
      <c r="X15" s="177"/>
      <c r="Y15" s="204"/>
      <c r="Z15" s="210"/>
    </row>
    <row r="16" spans="1:26" s="38" customFormat="1" ht="20.100000000000001" customHeight="1">
      <c r="B16" s="192">
        <v>9</v>
      </c>
      <c r="C16" s="131"/>
      <c r="D16" s="252"/>
      <c r="E16" s="111"/>
      <c r="F16" s="111"/>
      <c r="G16" s="111"/>
      <c r="H16" s="245"/>
      <c r="I16" s="101"/>
      <c r="J16" s="112"/>
      <c r="K16" s="113"/>
      <c r="L16" s="114"/>
      <c r="M16" s="115">
        <f t="shared" si="0"/>
        <v>0</v>
      </c>
      <c r="N16" s="116">
        <f t="shared" si="2"/>
        <v>0</v>
      </c>
      <c r="O16" s="117"/>
      <c r="P16" s="117"/>
      <c r="Q16" s="118"/>
      <c r="R16" s="119"/>
      <c r="S16" s="109">
        <f t="shared" si="1"/>
        <v>0</v>
      </c>
      <c r="T16" s="165"/>
      <c r="U16" s="117"/>
      <c r="V16" s="215"/>
      <c r="W16" s="217">
        <f t="shared" si="3"/>
        <v>0</v>
      </c>
      <c r="X16" s="177"/>
      <c r="Y16" s="204"/>
      <c r="Z16" s="210"/>
    </row>
    <row r="17" spans="2:26" s="38" customFormat="1" ht="20.100000000000001" customHeight="1">
      <c r="B17" s="192">
        <v>10</v>
      </c>
      <c r="C17" s="131"/>
      <c r="D17" s="252"/>
      <c r="E17" s="111"/>
      <c r="F17" s="111"/>
      <c r="G17" s="111"/>
      <c r="H17" s="245"/>
      <c r="I17" s="101"/>
      <c r="J17" s="112"/>
      <c r="K17" s="113"/>
      <c r="L17" s="114"/>
      <c r="M17" s="115">
        <f t="shared" si="0"/>
        <v>0</v>
      </c>
      <c r="N17" s="116">
        <f t="shared" si="2"/>
        <v>0</v>
      </c>
      <c r="O17" s="117"/>
      <c r="P17" s="117"/>
      <c r="Q17" s="118"/>
      <c r="R17" s="119"/>
      <c r="S17" s="109">
        <f t="shared" si="1"/>
        <v>0</v>
      </c>
      <c r="T17" s="165"/>
      <c r="U17" s="117"/>
      <c r="V17" s="215"/>
      <c r="W17" s="217">
        <f t="shared" si="3"/>
        <v>0</v>
      </c>
      <c r="X17" s="177"/>
      <c r="Y17" s="204"/>
      <c r="Z17" s="210"/>
    </row>
    <row r="18" spans="2:26" s="38" customFormat="1" ht="20.100000000000001" customHeight="1">
      <c r="B18" s="192">
        <v>11</v>
      </c>
      <c r="C18" s="131"/>
      <c r="D18" s="252"/>
      <c r="E18" s="111"/>
      <c r="F18" s="111"/>
      <c r="G18" s="111"/>
      <c r="H18" s="245"/>
      <c r="I18" s="101"/>
      <c r="J18" s="112"/>
      <c r="K18" s="113"/>
      <c r="L18" s="114"/>
      <c r="M18" s="115">
        <f t="shared" si="0"/>
        <v>0</v>
      </c>
      <c r="N18" s="116">
        <f t="shared" si="2"/>
        <v>0</v>
      </c>
      <c r="O18" s="117"/>
      <c r="P18" s="117"/>
      <c r="Q18" s="118"/>
      <c r="R18" s="119"/>
      <c r="S18" s="109">
        <f t="shared" si="1"/>
        <v>0</v>
      </c>
      <c r="T18" s="165"/>
      <c r="U18" s="117"/>
      <c r="V18" s="215"/>
      <c r="W18" s="217">
        <f t="shared" si="3"/>
        <v>0</v>
      </c>
      <c r="X18" s="177"/>
      <c r="Y18" s="204"/>
      <c r="Z18" s="210"/>
    </row>
    <row r="19" spans="2:26" s="38" customFormat="1" ht="20.100000000000001" customHeight="1">
      <c r="B19" s="192">
        <v>12</v>
      </c>
      <c r="C19" s="131"/>
      <c r="D19" s="252"/>
      <c r="E19" s="111"/>
      <c r="F19" s="111"/>
      <c r="G19" s="111"/>
      <c r="H19" s="245"/>
      <c r="I19" s="101"/>
      <c r="J19" s="112"/>
      <c r="K19" s="113"/>
      <c r="L19" s="114"/>
      <c r="M19" s="115">
        <f t="shared" si="0"/>
        <v>0</v>
      </c>
      <c r="N19" s="116">
        <f t="shared" si="2"/>
        <v>0</v>
      </c>
      <c r="O19" s="117"/>
      <c r="P19" s="117"/>
      <c r="Q19" s="118"/>
      <c r="R19" s="119"/>
      <c r="S19" s="109">
        <f t="shared" si="1"/>
        <v>0</v>
      </c>
      <c r="T19" s="165"/>
      <c r="U19" s="117"/>
      <c r="V19" s="215"/>
      <c r="W19" s="217">
        <f t="shared" si="3"/>
        <v>0</v>
      </c>
      <c r="X19" s="177"/>
      <c r="Y19" s="204"/>
      <c r="Z19" s="210"/>
    </row>
    <row r="20" spans="2:26" s="38" customFormat="1" ht="20.100000000000001" customHeight="1">
      <c r="B20" s="192">
        <v>13</v>
      </c>
      <c r="C20" s="131"/>
      <c r="D20" s="252"/>
      <c r="E20" s="111"/>
      <c r="F20" s="111"/>
      <c r="G20" s="111"/>
      <c r="H20" s="245"/>
      <c r="I20" s="101"/>
      <c r="J20" s="112"/>
      <c r="K20" s="113"/>
      <c r="L20" s="114"/>
      <c r="M20" s="115">
        <f t="shared" si="0"/>
        <v>0</v>
      </c>
      <c r="N20" s="116">
        <f t="shared" si="2"/>
        <v>0</v>
      </c>
      <c r="O20" s="117"/>
      <c r="P20" s="117"/>
      <c r="Q20" s="118"/>
      <c r="R20" s="119"/>
      <c r="S20" s="109">
        <f t="shared" si="1"/>
        <v>0</v>
      </c>
      <c r="T20" s="165"/>
      <c r="U20" s="117"/>
      <c r="V20" s="215"/>
      <c r="W20" s="217">
        <f t="shared" si="3"/>
        <v>0</v>
      </c>
      <c r="X20" s="177"/>
      <c r="Y20" s="204"/>
      <c r="Z20" s="210"/>
    </row>
    <row r="21" spans="2:26" s="38" customFormat="1" ht="20.100000000000001" customHeight="1">
      <c r="B21" s="192">
        <v>14</v>
      </c>
      <c r="C21" s="131"/>
      <c r="D21" s="252"/>
      <c r="E21" s="111"/>
      <c r="F21" s="111"/>
      <c r="G21" s="111"/>
      <c r="H21" s="245"/>
      <c r="I21" s="101"/>
      <c r="J21" s="112"/>
      <c r="K21" s="113"/>
      <c r="L21" s="114"/>
      <c r="M21" s="115">
        <f t="shared" si="0"/>
        <v>0</v>
      </c>
      <c r="N21" s="116">
        <f t="shared" si="2"/>
        <v>0</v>
      </c>
      <c r="O21" s="117"/>
      <c r="P21" s="117"/>
      <c r="Q21" s="118"/>
      <c r="R21" s="119"/>
      <c r="S21" s="109">
        <f t="shared" si="1"/>
        <v>0</v>
      </c>
      <c r="T21" s="165"/>
      <c r="U21" s="117"/>
      <c r="V21" s="215"/>
      <c r="W21" s="217">
        <f t="shared" si="3"/>
        <v>0</v>
      </c>
      <c r="X21" s="177"/>
      <c r="Y21" s="204"/>
      <c r="Z21" s="210"/>
    </row>
    <row r="22" spans="2:26" s="38" customFormat="1" ht="20.100000000000001" customHeight="1">
      <c r="B22" s="192">
        <v>15</v>
      </c>
      <c r="C22" s="131"/>
      <c r="D22" s="252"/>
      <c r="E22" s="111"/>
      <c r="F22" s="111"/>
      <c r="G22" s="111"/>
      <c r="H22" s="245"/>
      <c r="I22" s="101"/>
      <c r="J22" s="112"/>
      <c r="K22" s="113"/>
      <c r="L22" s="114"/>
      <c r="M22" s="115">
        <f t="shared" si="0"/>
        <v>0</v>
      </c>
      <c r="N22" s="116">
        <f t="shared" si="2"/>
        <v>0</v>
      </c>
      <c r="O22" s="117"/>
      <c r="P22" s="117"/>
      <c r="Q22" s="118"/>
      <c r="R22" s="119"/>
      <c r="S22" s="109">
        <f t="shared" si="1"/>
        <v>0</v>
      </c>
      <c r="T22" s="165"/>
      <c r="U22" s="117"/>
      <c r="V22" s="215"/>
      <c r="W22" s="217">
        <f t="shared" si="3"/>
        <v>0</v>
      </c>
      <c r="X22" s="177"/>
      <c r="Y22" s="204"/>
      <c r="Z22" s="210"/>
    </row>
    <row r="23" spans="2:26" s="38" customFormat="1" ht="20.100000000000001" customHeight="1">
      <c r="B23" s="192">
        <v>16</v>
      </c>
      <c r="C23" s="131"/>
      <c r="D23" s="252"/>
      <c r="E23" s="111"/>
      <c r="F23" s="111"/>
      <c r="G23" s="111"/>
      <c r="H23" s="245"/>
      <c r="I23" s="101"/>
      <c r="J23" s="112"/>
      <c r="K23" s="113"/>
      <c r="L23" s="114"/>
      <c r="M23" s="115">
        <f t="shared" si="0"/>
        <v>0</v>
      </c>
      <c r="N23" s="116">
        <f t="shared" si="2"/>
        <v>0</v>
      </c>
      <c r="O23" s="117"/>
      <c r="P23" s="117"/>
      <c r="Q23" s="118"/>
      <c r="R23" s="119"/>
      <c r="S23" s="109">
        <f t="shared" si="1"/>
        <v>0</v>
      </c>
      <c r="T23" s="165"/>
      <c r="U23" s="117"/>
      <c r="V23" s="215"/>
      <c r="W23" s="217">
        <f t="shared" si="3"/>
        <v>0</v>
      </c>
      <c r="X23" s="177"/>
      <c r="Y23" s="204"/>
      <c r="Z23" s="210"/>
    </row>
    <row r="24" spans="2:26" s="38" customFormat="1" ht="20.100000000000001" customHeight="1">
      <c r="B24" s="192">
        <v>17</v>
      </c>
      <c r="C24" s="131"/>
      <c r="D24" s="252"/>
      <c r="E24" s="111"/>
      <c r="F24" s="111"/>
      <c r="G24" s="111"/>
      <c r="H24" s="245"/>
      <c r="I24" s="101"/>
      <c r="J24" s="112"/>
      <c r="K24" s="113"/>
      <c r="L24" s="114"/>
      <c r="M24" s="115">
        <f t="shared" si="0"/>
        <v>0</v>
      </c>
      <c r="N24" s="116">
        <f t="shared" si="2"/>
        <v>0</v>
      </c>
      <c r="O24" s="117"/>
      <c r="P24" s="117"/>
      <c r="Q24" s="118"/>
      <c r="R24" s="119"/>
      <c r="S24" s="109">
        <f t="shared" si="1"/>
        <v>0</v>
      </c>
      <c r="T24" s="165"/>
      <c r="U24" s="117"/>
      <c r="V24" s="215"/>
      <c r="W24" s="217">
        <f t="shared" si="3"/>
        <v>0</v>
      </c>
      <c r="X24" s="177"/>
      <c r="Y24" s="204"/>
      <c r="Z24" s="210"/>
    </row>
    <row r="25" spans="2:26" s="38" customFormat="1" ht="20.100000000000001" customHeight="1">
      <c r="B25" s="192">
        <v>18</v>
      </c>
      <c r="C25" s="131"/>
      <c r="D25" s="252"/>
      <c r="E25" s="111"/>
      <c r="F25" s="111"/>
      <c r="G25" s="111"/>
      <c r="H25" s="245"/>
      <c r="I25" s="101"/>
      <c r="J25" s="112"/>
      <c r="K25" s="113"/>
      <c r="L25" s="114"/>
      <c r="M25" s="115">
        <f t="shared" si="0"/>
        <v>0</v>
      </c>
      <c r="N25" s="116">
        <f t="shared" si="2"/>
        <v>0</v>
      </c>
      <c r="O25" s="117"/>
      <c r="P25" s="117"/>
      <c r="Q25" s="118"/>
      <c r="R25" s="119"/>
      <c r="S25" s="109">
        <f t="shared" si="1"/>
        <v>0</v>
      </c>
      <c r="T25" s="165"/>
      <c r="U25" s="117"/>
      <c r="V25" s="215"/>
      <c r="W25" s="217">
        <f t="shared" si="3"/>
        <v>0</v>
      </c>
      <c r="X25" s="177"/>
      <c r="Y25" s="204"/>
      <c r="Z25" s="210"/>
    </row>
    <row r="26" spans="2:26" s="38" customFormat="1" ht="20.100000000000001" customHeight="1">
      <c r="B26" s="192">
        <v>19</v>
      </c>
      <c r="C26" s="131"/>
      <c r="D26" s="252"/>
      <c r="E26" s="111"/>
      <c r="F26" s="111"/>
      <c r="G26" s="111"/>
      <c r="H26" s="245"/>
      <c r="I26" s="101"/>
      <c r="J26" s="112"/>
      <c r="K26" s="113"/>
      <c r="L26" s="114"/>
      <c r="M26" s="115">
        <f t="shared" si="0"/>
        <v>0</v>
      </c>
      <c r="N26" s="116">
        <f t="shared" si="2"/>
        <v>0</v>
      </c>
      <c r="O26" s="117"/>
      <c r="P26" s="117"/>
      <c r="Q26" s="118"/>
      <c r="R26" s="119"/>
      <c r="S26" s="109">
        <f t="shared" si="1"/>
        <v>0</v>
      </c>
      <c r="T26" s="165"/>
      <c r="U26" s="117"/>
      <c r="V26" s="215"/>
      <c r="W26" s="217">
        <f t="shared" si="3"/>
        <v>0</v>
      </c>
      <c r="X26" s="177"/>
      <c r="Y26" s="204"/>
      <c r="Z26" s="210"/>
    </row>
    <row r="27" spans="2:26" s="38" customFormat="1" ht="20.100000000000001" customHeight="1" thickBot="1">
      <c r="B27" s="192">
        <v>20</v>
      </c>
      <c r="C27" s="131"/>
      <c r="D27" s="252"/>
      <c r="E27" s="111"/>
      <c r="F27" s="111"/>
      <c r="G27" s="111"/>
      <c r="H27" s="246"/>
      <c r="I27" s="202"/>
      <c r="J27" s="112"/>
      <c r="K27" s="113"/>
      <c r="L27" s="114"/>
      <c r="M27" s="115">
        <f t="shared" si="0"/>
        <v>0</v>
      </c>
      <c r="N27" s="116">
        <f t="shared" si="2"/>
        <v>0</v>
      </c>
      <c r="O27" s="117"/>
      <c r="P27" s="117"/>
      <c r="Q27" s="118"/>
      <c r="R27" s="119"/>
      <c r="S27" s="183">
        <f t="shared" si="1"/>
        <v>0</v>
      </c>
      <c r="T27" s="181"/>
      <c r="U27" s="166"/>
      <c r="V27" s="216"/>
      <c r="W27" s="217">
        <f t="shared" si="3"/>
        <v>0</v>
      </c>
      <c r="X27" s="178"/>
      <c r="Y27" s="205"/>
      <c r="Z27" s="244"/>
    </row>
    <row r="28" spans="2:26" s="38" customFormat="1" ht="20.100000000000001" customHeight="1" thickTop="1" thickBot="1">
      <c r="B28" s="301" t="s">
        <v>1</v>
      </c>
      <c r="C28" s="302"/>
      <c r="D28" s="302"/>
      <c r="E28" s="302"/>
      <c r="F28" s="194"/>
      <c r="G28" s="194"/>
      <c r="H28" s="247"/>
      <c r="I28" s="203"/>
      <c r="J28" s="195"/>
      <c r="K28" s="196"/>
      <c r="L28" s="197"/>
      <c r="M28" s="124">
        <f t="shared" ref="M28:V28" si="4">SUM(M8:M27)</f>
        <v>0</v>
      </c>
      <c r="N28" s="125">
        <f t="shared" si="4"/>
        <v>0</v>
      </c>
      <c r="O28" s="126">
        <f>SUM(O8:O27)</f>
        <v>0</v>
      </c>
      <c r="P28" s="126">
        <f t="shared" si="4"/>
        <v>0</v>
      </c>
      <c r="Q28" s="127">
        <f t="shared" si="4"/>
        <v>0</v>
      </c>
      <c r="R28" s="128">
        <f t="shared" si="4"/>
        <v>0</v>
      </c>
      <c r="S28" s="124">
        <f t="shared" ref="S28" si="5">SUM(S8:S27)</f>
        <v>0</v>
      </c>
      <c r="T28" s="182">
        <f t="shared" si="4"/>
        <v>0</v>
      </c>
      <c r="U28" s="129">
        <f t="shared" si="4"/>
        <v>0</v>
      </c>
      <c r="V28" s="129">
        <f t="shared" si="4"/>
        <v>0</v>
      </c>
      <c r="W28" s="218">
        <f t="shared" si="3"/>
        <v>0</v>
      </c>
      <c r="X28" s="179"/>
      <c r="Y28" s="206"/>
      <c r="Z28" s="176"/>
    </row>
    <row r="29" spans="2:26" ht="13.5" customHeight="1">
      <c r="B29" s="9"/>
      <c r="C29" s="9"/>
      <c r="D29" s="9"/>
      <c r="E29" s="9"/>
      <c r="F29" s="9"/>
      <c r="G29" s="9"/>
      <c r="H29" s="9"/>
      <c r="I29" s="9"/>
      <c r="J29" s="9"/>
      <c r="K29" s="9"/>
      <c r="L29" s="9"/>
      <c r="M29" s="9"/>
      <c r="N29" s="10"/>
      <c r="O29" s="10"/>
      <c r="P29" s="10"/>
      <c r="Q29" s="10"/>
      <c r="R29" s="10"/>
      <c r="S29" s="10"/>
    </row>
    <row r="30" spans="2:26" s="7" customFormat="1" ht="18.75" customHeight="1">
      <c r="B30" s="168" t="s">
        <v>553</v>
      </c>
      <c r="C30" s="168"/>
      <c r="D30" s="168"/>
      <c r="E30" s="168"/>
      <c r="F30" s="168"/>
      <c r="G30" s="168"/>
      <c r="H30" s="168"/>
      <c r="I30" s="168"/>
      <c r="J30" s="168"/>
      <c r="K30" s="168"/>
      <c r="L30" s="168"/>
      <c r="M30" s="168"/>
      <c r="N30" s="168"/>
    </row>
    <row r="31" spans="2:26" s="7" customFormat="1" ht="18.75" customHeight="1">
      <c r="B31" s="211" t="s">
        <v>524</v>
      </c>
      <c r="C31" s="168"/>
      <c r="D31" s="168"/>
      <c r="E31" s="168"/>
      <c r="F31" s="168"/>
      <c r="G31" s="168"/>
      <c r="H31" s="168"/>
      <c r="I31" s="168"/>
      <c r="J31" s="168"/>
      <c r="K31" s="168"/>
      <c r="L31" s="168"/>
      <c r="M31" s="168"/>
      <c r="N31" s="168"/>
    </row>
    <row r="32" spans="2:26" s="7" customFormat="1" ht="18.75" customHeight="1">
      <c r="B32" s="168" t="s">
        <v>406</v>
      </c>
      <c r="C32" s="168"/>
      <c r="D32" s="168"/>
      <c r="E32" s="168"/>
      <c r="F32" s="168"/>
      <c r="G32" s="168"/>
      <c r="H32" s="168"/>
      <c r="I32" s="168"/>
      <c r="J32" s="168"/>
      <c r="K32" s="168"/>
      <c r="L32" s="168"/>
      <c r="M32" s="168"/>
      <c r="N32" s="168"/>
    </row>
    <row r="33" spans="2:22" s="7" customFormat="1" ht="18.75" customHeight="1">
      <c r="B33" s="211" t="s">
        <v>530</v>
      </c>
      <c r="C33" s="168"/>
      <c r="D33" s="168"/>
      <c r="E33" s="168"/>
      <c r="F33" s="168"/>
      <c r="G33" s="168"/>
      <c r="H33" s="168"/>
      <c r="I33" s="168"/>
      <c r="J33" s="168"/>
      <c r="K33" s="168"/>
      <c r="L33" s="168"/>
      <c r="M33" s="168"/>
      <c r="N33" s="168"/>
    </row>
    <row r="34" spans="2:22" s="7" customFormat="1" ht="18.75" customHeight="1">
      <c r="B34" s="168" t="s">
        <v>577</v>
      </c>
      <c r="C34" s="168"/>
      <c r="D34" s="168"/>
      <c r="E34" s="168"/>
      <c r="F34" s="168"/>
      <c r="G34" s="168"/>
      <c r="H34" s="168"/>
      <c r="I34" s="168"/>
      <c r="J34" s="168"/>
      <c r="K34" s="168"/>
      <c r="L34" s="168"/>
      <c r="M34" s="168"/>
      <c r="N34" s="168"/>
    </row>
    <row r="35" spans="2:22" s="7" customFormat="1" ht="18.75" customHeight="1">
      <c r="B35" s="168" t="s">
        <v>575</v>
      </c>
      <c r="C35" s="168"/>
      <c r="D35" s="168"/>
      <c r="E35" s="168"/>
      <c r="F35" s="168"/>
      <c r="G35" s="168"/>
      <c r="H35" s="168"/>
      <c r="I35" s="168"/>
      <c r="J35" s="168"/>
      <c r="K35" s="168"/>
      <c r="L35" s="168"/>
      <c r="M35" s="168"/>
      <c r="N35" s="168"/>
    </row>
    <row r="36" spans="2:22" s="7" customFormat="1" ht="18.75" customHeight="1">
      <c r="B36" s="168" t="s">
        <v>361</v>
      </c>
      <c r="C36" s="168"/>
      <c r="D36" s="168"/>
      <c r="E36" s="168"/>
      <c r="F36" s="168"/>
      <c r="G36" s="168"/>
      <c r="H36" s="168"/>
      <c r="I36" s="168"/>
      <c r="J36" s="168"/>
      <c r="K36" s="168"/>
      <c r="L36" s="168"/>
      <c r="M36" s="168"/>
      <c r="N36" s="168"/>
    </row>
    <row r="37" spans="2:22" s="7" customFormat="1" ht="18.75" customHeight="1">
      <c r="B37" s="168" t="s">
        <v>362</v>
      </c>
      <c r="C37" s="168"/>
      <c r="D37" s="168"/>
      <c r="E37" s="168"/>
      <c r="F37" s="168"/>
      <c r="G37" s="168"/>
      <c r="H37" s="168"/>
      <c r="I37" s="168"/>
      <c r="J37" s="168"/>
      <c r="K37" s="168"/>
      <c r="L37" s="168"/>
      <c r="M37" s="168"/>
      <c r="N37" s="168"/>
    </row>
    <row r="38" spans="2:22" s="7" customFormat="1" ht="18.75" customHeight="1">
      <c r="B38" s="168" t="s">
        <v>576</v>
      </c>
      <c r="C38" s="168"/>
      <c r="D38" s="168"/>
      <c r="E38" s="168"/>
      <c r="F38" s="168"/>
      <c r="G38" s="168"/>
      <c r="H38" s="168"/>
      <c r="I38" s="168"/>
      <c r="J38" s="168"/>
      <c r="K38" s="168"/>
      <c r="L38" s="168"/>
      <c r="M38" s="168"/>
      <c r="N38" s="168"/>
    </row>
    <row r="39" spans="2:22">
      <c r="B39" s="248" t="s">
        <v>581</v>
      </c>
    </row>
    <row r="40" spans="2:22" s="7" customFormat="1">
      <c r="B40" s="168"/>
      <c r="C40" s="168"/>
      <c r="D40" s="168"/>
      <c r="E40" s="168"/>
      <c r="F40" s="168"/>
      <c r="G40" s="168"/>
      <c r="H40" s="168"/>
      <c r="I40" s="168"/>
      <c r="J40" s="168"/>
      <c r="K40" s="168"/>
      <c r="L40" s="168"/>
      <c r="M40" s="168"/>
      <c r="N40" s="168"/>
    </row>
    <row r="41" spans="2:22" s="7" customFormat="1" ht="18" customHeight="1">
      <c r="B41" s="169" t="s">
        <v>2</v>
      </c>
      <c r="C41" s="170"/>
      <c r="D41" s="170"/>
      <c r="E41" s="170"/>
      <c r="F41" s="170"/>
      <c r="G41" s="170"/>
      <c r="H41" s="170"/>
      <c r="I41" s="170"/>
      <c r="J41" s="170"/>
      <c r="K41" s="170"/>
      <c r="L41" s="170"/>
      <c r="M41" s="170"/>
      <c r="N41" s="170"/>
      <c r="O41" s="92"/>
      <c r="P41" s="92"/>
      <c r="Q41" s="92"/>
      <c r="R41" s="92"/>
      <c r="S41" s="92"/>
      <c r="T41" s="92"/>
      <c r="U41" s="93"/>
      <c r="V41" s="8"/>
    </row>
    <row r="42" spans="2:22" s="7" customFormat="1" ht="16.5" customHeight="1">
      <c r="B42" s="171" t="s">
        <v>319</v>
      </c>
      <c r="C42" s="172" t="s">
        <v>354</v>
      </c>
      <c r="D42" s="172"/>
      <c r="E42" s="168"/>
      <c r="F42" s="168"/>
      <c r="G42" s="168"/>
      <c r="H42" s="168"/>
      <c r="I42" s="168"/>
      <c r="J42" s="168"/>
      <c r="K42" s="168"/>
      <c r="L42" s="168"/>
      <c r="M42" s="168"/>
      <c r="N42" s="168"/>
      <c r="O42" s="8"/>
      <c r="P42" s="8"/>
      <c r="Q42" s="8"/>
      <c r="R42" s="8"/>
      <c r="S42" s="8"/>
      <c r="T42" s="8"/>
      <c r="U42" s="94"/>
      <c r="V42" s="8"/>
    </row>
    <row r="43" spans="2:22" s="7" customFormat="1" ht="16.5" customHeight="1">
      <c r="B43" s="171" t="s">
        <v>320</v>
      </c>
      <c r="C43" s="200"/>
      <c r="D43" s="168" t="s">
        <v>355</v>
      </c>
      <c r="E43" s="168"/>
      <c r="F43" s="168"/>
      <c r="G43" s="168"/>
      <c r="H43" s="168"/>
      <c r="I43" s="168"/>
      <c r="J43" s="168"/>
      <c r="K43" s="168"/>
      <c r="L43" s="168"/>
      <c r="M43" s="168"/>
      <c r="N43" s="168"/>
      <c r="O43" s="8"/>
      <c r="P43" s="8"/>
      <c r="Q43" s="8"/>
      <c r="R43" s="8"/>
      <c r="S43" s="8"/>
      <c r="T43" s="8"/>
      <c r="U43" s="94"/>
      <c r="V43" s="8"/>
    </row>
    <row r="44" spans="2:22" s="7" customFormat="1" ht="16.5" customHeight="1">
      <c r="B44" s="171" t="s">
        <v>332</v>
      </c>
      <c r="C44" s="172" t="s">
        <v>529</v>
      </c>
      <c r="D44" s="172"/>
      <c r="E44" s="168"/>
      <c r="F44" s="168"/>
      <c r="G44" s="168"/>
      <c r="H44" s="168"/>
      <c r="I44" s="168"/>
      <c r="J44" s="168"/>
      <c r="K44" s="168"/>
      <c r="L44" s="168"/>
      <c r="M44" s="168"/>
      <c r="N44" s="168"/>
      <c r="O44" s="8"/>
      <c r="P44" s="8"/>
      <c r="Q44" s="8"/>
      <c r="R44" s="8"/>
      <c r="S44" s="8"/>
      <c r="T44" s="8"/>
      <c r="U44" s="94"/>
      <c r="V44" s="8"/>
    </row>
    <row r="45" spans="2:22" s="4" customFormat="1" ht="16.5" customHeight="1">
      <c r="B45" s="171" t="s">
        <v>333</v>
      </c>
      <c r="C45" s="172" t="s">
        <v>356</v>
      </c>
      <c r="D45" s="172"/>
      <c r="E45" s="173"/>
      <c r="F45" s="173"/>
      <c r="G45" s="173"/>
      <c r="H45" s="173"/>
      <c r="I45" s="173"/>
      <c r="J45" s="173"/>
      <c r="K45" s="173"/>
      <c r="L45" s="173"/>
      <c r="M45" s="173"/>
      <c r="N45" s="173"/>
      <c r="O45" s="1"/>
      <c r="P45" s="1"/>
      <c r="Q45" s="1"/>
      <c r="R45" s="1"/>
      <c r="S45" s="1"/>
      <c r="T45" s="1"/>
      <c r="U45" s="132"/>
      <c r="V45" s="1"/>
    </row>
    <row r="46" spans="2:22" s="4" customFormat="1">
      <c r="B46" s="249"/>
      <c r="C46" s="175"/>
      <c r="D46" s="175"/>
      <c r="E46" s="175"/>
      <c r="F46" s="175"/>
      <c r="G46" s="175"/>
      <c r="H46" s="175"/>
      <c r="I46" s="175"/>
      <c r="J46" s="175"/>
      <c r="K46" s="175"/>
      <c r="L46" s="175"/>
      <c r="M46" s="175"/>
      <c r="N46" s="175"/>
      <c r="O46" s="95"/>
      <c r="P46" s="95"/>
      <c r="Q46" s="95"/>
      <c r="R46" s="95"/>
      <c r="S46" s="95"/>
      <c r="T46" s="95"/>
      <c r="U46" s="96"/>
      <c r="V46" s="1"/>
    </row>
    <row r="47" spans="2:22" s="4" customFormat="1">
      <c r="B47" s="8"/>
      <c r="C47" s="1"/>
      <c r="D47" s="1"/>
      <c r="E47" s="1"/>
      <c r="M47" s="1"/>
      <c r="N47" s="1"/>
      <c r="O47" s="1"/>
      <c r="P47" s="1"/>
      <c r="Q47" s="1"/>
      <c r="R47" s="1"/>
      <c r="S47" s="1"/>
    </row>
    <row r="48" spans="2:22" s="4" customFormat="1">
      <c r="B48" s="1"/>
      <c r="C48" s="1"/>
      <c r="D48" s="1"/>
      <c r="E48" s="1"/>
      <c r="F48" s="1"/>
      <c r="G48" s="1"/>
      <c r="H48" s="1"/>
      <c r="I48" s="1"/>
      <c r="J48" s="1"/>
      <c r="K48" s="1"/>
      <c r="L48" s="1"/>
      <c r="M48" s="1"/>
      <c r="N48" s="1"/>
      <c r="O48" s="1"/>
      <c r="P48" s="1"/>
      <c r="Q48" s="1"/>
      <c r="R48" s="1"/>
      <c r="S48" s="1"/>
    </row>
    <row r="49" spans="2:19" s="4" customFormat="1">
      <c r="B49" s="1"/>
      <c r="C49" s="1"/>
      <c r="D49" s="1"/>
      <c r="E49" s="1"/>
      <c r="F49" s="1"/>
      <c r="G49" s="1"/>
      <c r="H49" s="1"/>
      <c r="I49" s="1"/>
      <c r="J49" s="1"/>
      <c r="K49" s="1"/>
      <c r="L49" s="1"/>
      <c r="M49" s="1"/>
      <c r="N49" s="1"/>
      <c r="O49" s="1"/>
      <c r="P49" s="1"/>
      <c r="Q49" s="1"/>
      <c r="R49" s="1"/>
      <c r="S49" s="1"/>
    </row>
    <row r="50" spans="2:19">
      <c r="B50" s="5"/>
      <c r="C50" s="5"/>
      <c r="D50" s="5"/>
      <c r="E50" s="5"/>
      <c r="F50" s="5"/>
      <c r="G50" s="5"/>
      <c r="H50" s="5"/>
      <c r="I50" s="5"/>
      <c r="J50" s="5"/>
      <c r="K50" s="5"/>
      <c r="L50" s="5"/>
      <c r="M50" s="5"/>
      <c r="N50" s="5"/>
      <c r="O50" s="5"/>
      <c r="P50" s="5"/>
      <c r="Q50" s="5"/>
      <c r="R50" s="5"/>
      <c r="S50" s="5"/>
    </row>
    <row r="51" spans="2:19">
      <c r="B51" s="5"/>
      <c r="C51" s="5"/>
      <c r="D51" s="5"/>
      <c r="E51" s="5"/>
      <c r="F51" s="5"/>
      <c r="G51" s="5"/>
      <c r="H51" s="5"/>
      <c r="I51" s="5"/>
      <c r="J51" s="5"/>
      <c r="K51" s="5"/>
      <c r="L51" s="5"/>
      <c r="M51" s="5"/>
      <c r="N51" s="5"/>
      <c r="O51" s="5"/>
      <c r="P51" s="5"/>
      <c r="Q51" s="5"/>
      <c r="R51" s="5"/>
      <c r="S51" s="5"/>
    </row>
    <row r="52" spans="2:19">
      <c r="B52" s="5"/>
      <c r="C52" s="5"/>
      <c r="D52" s="5"/>
      <c r="E52" s="5"/>
      <c r="F52" s="5"/>
      <c r="G52" s="5"/>
      <c r="H52" s="5"/>
      <c r="I52" s="5"/>
      <c r="J52" s="5"/>
      <c r="K52" s="5"/>
      <c r="L52" s="5"/>
      <c r="M52" s="5"/>
      <c r="N52" s="5"/>
      <c r="O52" s="5"/>
      <c r="P52" s="5"/>
      <c r="Q52" s="5"/>
      <c r="R52" s="5"/>
      <c r="S52" s="5"/>
    </row>
    <row r="53" spans="2:19">
      <c r="B53" s="5"/>
      <c r="C53" s="5"/>
      <c r="D53" s="5"/>
      <c r="E53" s="5"/>
      <c r="F53" s="5"/>
      <c r="G53" s="5"/>
      <c r="H53" s="5"/>
      <c r="I53" s="5"/>
      <c r="J53" s="5"/>
      <c r="K53" s="5"/>
      <c r="L53" s="5"/>
      <c r="M53" s="5"/>
      <c r="N53" s="5"/>
      <c r="O53" s="5"/>
      <c r="P53" s="5"/>
      <c r="Q53" s="5"/>
      <c r="R53" s="5"/>
      <c r="S53" s="5"/>
    </row>
    <row r="54" spans="2:19">
      <c r="B54" s="5"/>
      <c r="C54" s="5"/>
      <c r="D54" s="5"/>
      <c r="E54" s="5"/>
      <c r="F54" s="5"/>
      <c r="G54" s="5"/>
      <c r="H54" s="5"/>
      <c r="I54" s="5"/>
      <c r="J54" s="5"/>
      <c r="K54" s="5"/>
      <c r="L54" s="5"/>
      <c r="M54" s="5"/>
      <c r="N54" s="5"/>
      <c r="O54" s="5"/>
      <c r="P54" s="5"/>
      <c r="Q54" s="5"/>
      <c r="R54" s="5"/>
      <c r="S54" s="5"/>
    </row>
    <row r="55" spans="2:19">
      <c r="B55" s="5"/>
      <c r="C55" s="5"/>
      <c r="D55" s="5"/>
      <c r="E55" s="5"/>
      <c r="F55" s="5"/>
      <c r="G55" s="5"/>
      <c r="H55" s="5"/>
      <c r="I55" s="5"/>
      <c r="J55" s="5"/>
      <c r="K55" s="5"/>
      <c r="L55" s="5"/>
      <c r="M55" s="5"/>
      <c r="N55" s="5"/>
      <c r="O55" s="5"/>
      <c r="P55" s="5"/>
      <c r="Q55" s="5"/>
      <c r="R55" s="5"/>
      <c r="S55" s="5"/>
    </row>
    <row r="56" spans="2:19">
      <c r="B56" s="5"/>
      <c r="C56" s="5"/>
      <c r="D56" s="5"/>
      <c r="E56" s="5"/>
      <c r="F56" s="5"/>
      <c r="G56" s="5"/>
      <c r="H56" s="5"/>
      <c r="I56" s="5"/>
      <c r="J56" s="5"/>
      <c r="K56" s="5"/>
      <c r="L56" s="5"/>
      <c r="M56" s="5"/>
      <c r="N56" s="5"/>
      <c r="O56" s="5"/>
      <c r="P56" s="5"/>
      <c r="Q56" s="5"/>
      <c r="R56" s="5"/>
      <c r="S56" s="5"/>
    </row>
    <row r="57" spans="2:19">
      <c r="B57" s="5"/>
      <c r="C57" s="5"/>
      <c r="D57" s="5"/>
      <c r="E57" s="5"/>
      <c r="F57" s="5"/>
      <c r="G57" s="5"/>
      <c r="H57" s="5"/>
      <c r="I57" s="5"/>
      <c r="J57" s="5"/>
      <c r="K57" s="5"/>
      <c r="L57" s="5"/>
      <c r="M57" s="5"/>
      <c r="N57" s="5"/>
      <c r="O57" s="5"/>
      <c r="P57" s="5"/>
      <c r="Q57" s="5"/>
      <c r="R57" s="5"/>
      <c r="S57" s="5"/>
    </row>
  </sheetData>
  <mergeCells count="28">
    <mergeCell ref="B28:E28"/>
    <mergeCell ref="Y4:Y7"/>
    <mergeCell ref="U6:U7"/>
    <mergeCell ref="X4:X7"/>
    <mergeCell ref="S6:S7"/>
    <mergeCell ref="M6:M7"/>
    <mergeCell ref="N6:Q6"/>
    <mergeCell ref="R6:R7"/>
    <mergeCell ref="T6:T7"/>
    <mergeCell ref="L5:L7"/>
    <mergeCell ref="M5:R5"/>
    <mergeCell ref="T5:W5"/>
    <mergeCell ref="S4:W4"/>
    <mergeCell ref="M4:R4"/>
    <mergeCell ref="Z4:Z7"/>
    <mergeCell ref="B2:C2"/>
    <mergeCell ref="B4:B7"/>
    <mergeCell ref="C4:C7"/>
    <mergeCell ref="E4:E7"/>
    <mergeCell ref="F4:L4"/>
    <mergeCell ref="F5:F7"/>
    <mergeCell ref="G5:G7"/>
    <mergeCell ref="J5:J7"/>
    <mergeCell ref="K5:K7"/>
    <mergeCell ref="I5:I7"/>
    <mergeCell ref="W6:W7"/>
    <mergeCell ref="H5:H7"/>
    <mergeCell ref="D4:D7"/>
  </mergeCells>
  <phoneticPr fontId="2"/>
  <conditionalFormatting sqref="J1:J33 J35:J1048576">
    <cfRule type="expression" dxfId="1" priority="2">
      <formula>AND($E1="①-1",$F1=5,$J1="○")</formula>
    </cfRule>
  </conditionalFormatting>
  <conditionalFormatting sqref="J34">
    <cfRule type="expression" dxfId="0" priority="1">
      <formula>AND($E34="①-1",$F34=5,$J34="○")</formula>
    </cfRule>
  </conditionalFormatting>
  <dataValidations count="5">
    <dataValidation type="list" allowBlank="1" showInputMessage="1" showErrorMessage="1" error="（注１）を確認のうえ、該当する区分について①-1・①-2・②・④・⑥を選択してください。" prompt="（注１）を確認のうえ、該当する区分について①-1・①-2・②・④・⑥を選択してください。" sqref="E8:E27" xr:uid="{00000000-0002-0000-0000-000000000000}">
      <formula1>"①-1,①-2,②,④,⑥"</formula1>
    </dataValidation>
    <dataValidation type="list" allowBlank="1" showInputMessage="1" showErrorMessage="1" error="該当するもの全てに「○」を入力してください。" prompt="該当するもの全てに「○」を入力してください。" sqref="I8:I28 K8:L27" xr:uid="{00000000-0002-0000-0000-000001000000}">
      <formula1>"○"</formula1>
    </dataValidation>
    <dataValidation type="list" allowBlank="1" showInputMessage="1" showErrorMessage="1" prompt="５つの中から該当する形態を選択してください。" sqref="Y8:Y27" xr:uid="{00000000-0002-0000-0000-000002000000}">
      <formula1>"直営,委託,定率補助,定額補助,混在"</formula1>
    </dataValidation>
    <dataValidation type="list" allowBlank="1" showInputMessage="1" showErrorMessage="1" error="新規または継続から選択してください。_x000a__x000a_-新規-_x000a_前年度までに同様の事業がなく、本年度より立ち上げる新規事業である場合_x000a__x000a_-継続-_x000a_例年継続して行っている事業等、前年度までと同様の事業を今年度も行う場合" prompt="-新規-_x000a_前年度までに同様の事業がなく、本年度より立ち上げる新規事業である場合_x000a__x000a_-継続-_x000a_例年継続して行っている事業等、前年度までと同様の事業を今年度も行う場合" sqref="D8:D27" xr:uid="{00000000-0002-0000-0000-000003000000}">
      <formula1>"新規,継続"</formula1>
    </dataValidation>
    <dataValidation type="list" allowBlank="1" showInputMessage="1" showErrorMessage="1" error="該当するもの全てに「○」を入力してください。" prompt="該当するもの全てに「○」を入力してください。_x000a_なお、事業区分が「①－1」のうち、標準事業例５について、医療機関支援に係るソフト事業である場合は、_x000a_シート「医療機関支援に係るソフト事業」に_x000a_基幹となる事業との関連性について情報を入力してください。_x000a_＊医療機関支援に係るソフト事業でない場合はシート「医療機関支援に係るソフト事業」の入力は不要" sqref="J8:J27" xr:uid="{00000000-0002-0000-0000-000004000000}">
      <formula1>"○"</formula1>
    </dataValidation>
  </dataValidations>
  <pageMargins left="0.47244094488188981" right="0.35433070866141736" top="0.51181102362204722" bottom="0.74803149606299213" header="0.31496062992125984" footer="0.31496062992125984"/>
  <pageSetup paperSize="9" scale="45" fitToHeight="0" orientation="landscape" r:id="rId1"/>
  <headerFooter>
    <oddHeader xml:space="preserve">&amp;R&amp;12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5"/>
  <sheetViews>
    <sheetView workbookViewId="0">
      <pane ySplit="4" topLeftCell="A5" activePane="bottomLeft" state="frozen"/>
      <selection activeCell="B1" sqref="B1"/>
      <selection pane="bottomLeft" activeCell="D7" sqref="D7"/>
    </sheetView>
  </sheetViews>
  <sheetFormatPr defaultRowHeight="13.5"/>
  <cols>
    <col min="1" max="1" width="3.75" customWidth="1"/>
    <col min="2" max="2" width="6.625" style="233" customWidth="1"/>
    <col min="3" max="3" width="30.625" customWidth="1"/>
    <col min="4" max="4" width="11" style="233" customWidth="1"/>
    <col min="5" max="5" width="6.625" style="233" customWidth="1"/>
    <col min="6" max="6" width="30.625" customWidth="1"/>
    <col min="7" max="7" width="42.5" customWidth="1"/>
  </cols>
  <sheetData>
    <row r="1" spans="1:7" ht="17.25">
      <c r="A1" s="254" t="s">
        <v>537</v>
      </c>
    </row>
    <row r="3" spans="1:7" ht="24" customHeight="1">
      <c r="A3" s="336" t="s">
        <v>544</v>
      </c>
      <c r="B3" s="335" t="s">
        <v>542</v>
      </c>
      <c r="C3" s="335"/>
      <c r="D3" s="334" t="s">
        <v>543</v>
      </c>
      <c r="E3" s="334"/>
      <c r="F3" s="334"/>
      <c r="G3" s="336" t="s">
        <v>547</v>
      </c>
    </row>
    <row r="4" spans="1:7" ht="27.75" thickBot="1">
      <c r="A4" s="337"/>
      <c r="B4" s="264" t="s">
        <v>541</v>
      </c>
      <c r="C4" s="265" t="s">
        <v>536</v>
      </c>
      <c r="D4" s="266" t="s">
        <v>538</v>
      </c>
      <c r="E4" s="267" t="s">
        <v>541</v>
      </c>
      <c r="F4" s="265" t="s">
        <v>536</v>
      </c>
      <c r="G4" s="337"/>
    </row>
    <row r="5" spans="1:7" ht="39.950000000000003" customHeight="1" thickTop="1">
      <c r="A5" s="258" t="s">
        <v>545</v>
      </c>
      <c r="B5" s="259">
        <v>2</v>
      </c>
      <c r="C5" s="260" t="s">
        <v>539</v>
      </c>
      <c r="D5" s="259" t="s">
        <v>554</v>
      </c>
      <c r="E5" s="262">
        <v>3</v>
      </c>
      <c r="F5" s="260" t="s">
        <v>540</v>
      </c>
      <c r="G5" s="261"/>
    </row>
    <row r="6" spans="1:7" ht="39.950000000000003" customHeight="1">
      <c r="A6" s="255">
        <v>1</v>
      </c>
      <c r="B6" s="256"/>
      <c r="C6" s="257"/>
      <c r="D6" s="256"/>
      <c r="E6" s="263"/>
      <c r="F6" s="257"/>
      <c r="G6" s="255"/>
    </row>
    <row r="7" spans="1:7" ht="39.950000000000003" customHeight="1">
      <c r="A7" s="255">
        <v>2</v>
      </c>
      <c r="B7" s="256"/>
      <c r="C7" s="257"/>
      <c r="D7" s="256"/>
      <c r="E7" s="263"/>
      <c r="F7" s="257"/>
      <c r="G7" s="255"/>
    </row>
    <row r="8" spans="1:7" ht="39.950000000000003" customHeight="1">
      <c r="A8" s="255">
        <v>3</v>
      </c>
      <c r="B8" s="256"/>
      <c r="C8" s="257"/>
      <c r="D8" s="256"/>
      <c r="E8" s="263"/>
      <c r="F8" s="257"/>
      <c r="G8" s="255"/>
    </row>
    <row r="9" spans="1:7" ht="39.950000000000003" customHeight="1">
      <c r="A9" s="255">
        <v>4</v>
      </c>
      <c r="B9" s="256"/>
      <c r="C9" s="257"/>
      <c r="D9" s="256"/>
      <c r="E9" s="263"/>
      <c r="F9" s="257"/>
      <c r="G9" s="255"/>
    </row>
    <row r="10" spans="1:7" ht="39.950000000000003" customHeight="1">
      <c r="A10" s="255">
        <v>5</v>
      </c>
      <c r="B10" s="256"/>
      <c r="C10" s="257"/>
      <c r="D10" s="256"/>
      <c r="E10" s="263"/>
      <c r="F10" s="257"/>
      <c r="G10" s="255"/>
    </row>
    <row r="11" spans="1:7" ht="39.950000000000003" customHeight="1">
      <c r="A11" s="255">
        <v>6</v>
      </c>
      <c r="B11" s="256"/>
      <c r="C11" s="257"/>
      <c r="D11" s="256"/>
      <c r="E11" s="263"/>
      <c r="F11" s="257"/>
      <c r="G11" s="255"/>
    </row>
    <row r="12" spans="1:7" ht="39.950000000000003" customHeight="1">
      <c r="A12" s="255">
        <v>7</v>
      </c>
      <c r="B12" s="256"/>
      <c r="C12" s="257"/>
      <c r="D12" s="256"/>
      <c r="E12" s="263"/>
      <c r="F12" s="257"/>
      <c r="G12" s="255"/>
    </row>
    <row r="13" spans="1:7" ht="39.950000000000003" customHeight="1">
      <c r="A13" s="255">
        <v>8</v>
      </c>
      <c r="B13" s="256"/>
      <c r="C13" s="257"/>
      <c r="D13" s="256"/>
      <c r="E13" s="263"/>
      <c r="F13" s="257"/>
      <c r="G13" s="255"/>
    </row>
    <row r="14" spans="1:7" ht="39.950000000000003" customHeight="1">
      <c r="A14" s="255">
        <v>9</v>
      </c>
      <c r="B14" s="256"/>
      <c r="C14" s="257"/>
      <c r="D14" s="256"/>
      <c r="E14" s="263"/>
      <c r="F14" s="257"/>
      <c r="G14" s="255"/>
    </row>
    <row r="15" spans="1:7" ht="39.950000000000003" customHeight="1">
      <c r="A15" s="255">
        <v>10</v>
      </c>
      <c r="B15" s="256"/>
      <c r="C15" s="257"/>
      <c r="D15" s="256"/>
      <c r="E15" s="263"/>
      <c r="F15" s="257"/>
      <c r="G15" s="255"/>
    </row>
    <row r="16" spans="1:7" ht="39.950000000000003" customHeight="1">
      <c r="A16" s="255">
        <v>11</v>
      </c>
      <c r="B16" s="256"/>
      <c r="C16" s="257"/>
      <c r="D16" s="256"/>
      <c r="E16" s="263"/>
      <c r="F16" s="257"/>
      <c r="G16" s="255"/>
    </row>
    <row r="17" spans="1:7" ht="39.950000000000003" customHeight="1">
      <c r="A17" s="255">
        <v>12</v>
      </c>
      <c r="B17" s="256"/>
      <c r="C17" s="257"/>
      <c r="D17" s="256"/>
      <c r="E17" s="263"/>
      <c r="F17" s="257"/>
      <c r="G17" s="255"/>
    </row>
    <row r="18" spans="1:7" ht="39.950000000000003" customHeight="1">
      <c r="A18" s="255">
        <v>13</v>
      </c>
      <c r="B18" s="256"/>
      <c r="C18" s="257"/>
      <c r="D18" s="256"/>
      <c r="E18" s="263"/>
      <c r="F18" s="257"/>
      <c r="G18" s="255"/>
    </row>
    <row r="19" spans="1:7" ht="39.950000000000003" customHeight="1">
      <c r="A19" s="255">
        <v>14</v>
      </c>
      <c r="B19" s="256"/>
      <c r="C19" s="257"/>
      <c r="D19" s="256"/>
      <c r="E19" s="263"/>
      <c r="F19" s="257"/>
      <c r="G19" s="255"/>
    </row>
    <row r="20" spans="1:7" ht="39.950000000000003" customHeight="1">
      <c r="A20" s="255">
        <v>15</v>
      </c>
      <c r="B20" s="256"/>
      <c r="C20" s="257"/>
      <c r="D20" s="256"/>
      <c r="E20" s="263"/>
      <c r="F20" s="257"/>
      <c r="G20" s="255"/>
    </row>
    <row r="21" spans="1:7" ht="39.950000000000003" customHeight="1">
      <c r="A21" s="255">
        <v>16</v>
      </c>
      <c r="B21" s="256"/>
      <c r="C21" s="257"/>
      <c r="D21" s="256"/>
      <c r="E21" s="263"/>
      <c r="F21" s="257"/>
      <c r="G21" s="255"/>
    </row>
    <row r="22" spans="1:7" ht="39.950000000000003" customHeight="1">
      <c r="A22" s="255">
        <v>17</v>
      </c>
      <c r="B22" s="256"/>
      <c r="C22" s="257"/>
      <c r="D22" s="256"/>
      <c r="E22" s="263"/>
      <c r="F22" s="257"/>
      <c r="G22" s="255"/>
    </row>
    <row r="23" spans="1:7" ht="39.950000000000003" customHeight="1">
      <c r="A23" s="255">
        <v>18</v>
      </c>
      <c r="B23" s="256"/>
      <c r="C23" s="257"/>
      <c r="D23" s="256"/>
      <c r="E23" s="263"/>
      <c r="F23" s="257"/>
      <c r="G23" s="255"/>
    </row>
    <row r="24" spans="1:7" ht="39.950000000000003" customHeight="1">
      <c r="A24" s="255">
        <v>19</v>
      </c>
      <c r="B24" s="256"/>
      <c r="C24" s="257"/>
      <c r="D24" s="256"/>
      <c r="E24" s="263"/>
      <c r="F24" s="257"/>
      <c r="G24" s="255"/>
    </row>
    <row r="25" spans="1:7" ht="39.950000000000003" customHeight="1">
      <c r="A25" s="255">
        <v>20</v>
      </c>
      <c r="B25" s="256"/>
      <c r="C25" s="257"/>
      <c r="D25" s="256"/>
      <c r="E25" s="263"/>
      <c r="F25" s="257"/>
      <c r="G25" s="255"/>
    </row>
  </sheetData>
  <mergeCells count="4">
    <mergeCell ref="D3:F3"/>
    <mergeCell ref="B3:C3"/>
    <mergeCell ref="A3:A4"/>
    <mergeCell ref="G3:G4"/>
  </mergeCells>
  <phoneticPr fontId="2"/>
  <pageMargins left="0.70866141732283472" right="0.70866141732283472" top="0.74803149606299213" bottom="0.74803149606299213" header="0.31496062992125984" footer="0.31496062992125984"/>
  <pageSetup paperSize="9" scale="68" fitToHeight="0" orientation="portrait" r:id="rId1"/>
  <headerFooter>
    <oddHeader>&amp;R様式２－付属資料１</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I111"/>
  <sheetViews>
    <sheetView view="pageBreakPreview" zoomScale="85" zoomScaleNormal="85" zoomScaleSheetLayoutView="85" workbookViewId="0">
      <selection activeCell="E8" sqref="E8"/>
    </sheetView>
  </sheetViews>
  <sheetFormatPr defaultRowHeight="13.5"/>
  <cols>
    <col min="1" max="1" width="4.625" style="14" customWidth="1"/>
    <col min="2" max="2" width="6" style="11" customWidth="1"/>
    <col min="3" max="3" width="3.375" style="11" customWidth="1"/>
    <col min="4" max="4" width="52.5" style="11" customWidth="1"/>
    <col min="5" max="5" width="81.25" style="12" customWidth="1"/>
    <col min="6" max="6" width="0.75" style="13" hidden="1" customWidth="1"/>
    <col min="7" max="8" width="12.875" style="12" hidden="1" customWidth="1"/>
    <col min="9" max="9" width="32.875" style="12" hidden="1" customWidth="1"/>
    <col min="10" max="16384" width="9" style="14"/>
  </cols>
  <sheetData>
    <row r="1" spans="1:9" ht="27.75" customHeight="1" thickBot="1">
      <c r="A1" s="49" t="s">
        <v>164</v>
      </c>
      <c r="B1" s="54"/>
      <c r="C1" s="50"/>
      <c r="D1" s="50"/>
      <c r="E1" s="51"/>
    </row>
    <row r="2" spans="1:9" ht="28.5" customHeight="1" thickBot="1">
      <c r="A2" s="338" t="s">
        <v>12</v>
      </c>
      <c r="B2" s="339"/>
      <c r="C2" s="90" t="s">
        <v>325</v>
      </c>
      <c r="D2" s="76" t="s">
        <v>324</v>
      </c>
      <c r="E2" s="55" t="s">
        <v>13</v>
      </c>
      <c r="F2" s="15"/>
      <c r="G2" s="16" t="s">
        <v>14</v>
      </c>
      <c r="H2" s="16" t="s">
        <v>7</v>
      </c>
      <c r="I2" s="17" t="s">
        <v>15</v>
      </c>
    </row>
    <row r="3" spans="1:9" ht="57" customHeight="1">
      <c r="A3" s="340" t="s">
        <v>16</v>
      </c>
      <c r="B3" s="355" t="s">
        <v>17</v>
      </c>
      <c r="C3" s="39">
        <v>1</v>
      </c>
      <c r="D3" s="56" t="s">
        <v>18</v>
      </c>
      <c r="E3" s="57" t="s">
        <v>19</v>
      </c>
      <c r="F3" s="15"/>
      <c r="G3" s="18"/>
      <c r="H3" s="18"/>
      <c r="I3" s="19"/>
    </row>
    <row r="4" spans="1:9" ht="58.5" customHeight="1">
      <c r="A4" s="341"/>
      <c r="B4" s="350"/>
      <c r="C4" s="40">
        <f>+C3+1</f>
        <v>2</v>
      </c>
      <c r="D4" s="58" t="s">
        <v>20</v>
      </c>
      <c r="E4" s="59" t="s">
        <v>21</v>
      </c>
      <c r="F4" s="20"/>
      <c r="G4" s="21"/>
      <c r="H4" s="21"/>
      <c r="I4" s="21"/>
    </row>
    <row r="5" spans="1:9" ht="48.75" customHeight="1">
      <c r="A5" s="341"/>
      <c r="B5" s="350"/>
      <c r="C5" s="40">
        <f t="shared" ref="C5:C7" si="0">+C4+1</f>
        <v>3</v>
      </c>
      <c r="D5" s="29" t="s">
        <v>22</v>
      </c>
      <c r="E5" s="60" t="s">
        <v>23</v>
      </c>
      <c r="F5" s="22"/>
      <c r="G5" s="23"/>
      <c r="H5" s="23"/>
      <c r="I5" s="23" t="s">
        <v>24</v>
      </c>
    </row>
    <row r="6" spans="1:9" ht="85.5" customHeight="1">
      <c r="A6" s="341"/>
      <c r="B6" s="350"/>
      <c r="C6" s="40">
        <f t="shared" si="0"/>
        <v>4</v>
      </c>
      <c r="D6" s="61" t="s">
        <v>25</v>
      </c>
      <c r="E6" s="60" t="s">
        <v>26</v>
      </c>
      <c r="F6" s="20"/>
      <c r="G6" s="23"/>
      <c r="H6" s="23"/>
      <c r="I6" s="23"/>
    </row>
    <row r="7" spans="1:9" ht="62.25" customHeight="1">
      <c r="A7" s="341"/>
      <c r="B7" s="350"/>
      <c r="C7" s="40">
        <f t="shared" si="0"/>
        <v>5</v>
      </c>
      <c r="D7" s="29" t="s">
        <v>27</v>
      </c>
      <c r="E7" s="60" t="s">
        <v>28</v>
      </c>
      <c r="F7" s="22"/>
      <c r="G7" s="23"/>
      <c r="H7" s="23"/>
      <c r="I7" s="23" t="s">
        <v>29</v>
      </c>
    </row>
    <row r="8" spans="1:9" ht="42.75" customHeight="1" thickBot="1">
      <c r="A8" s="341"/>
      <c r="B8" s="350"/>
      <c r="C8" s="41">
        <v>6</v>
      </c>
      <c r="D8" s="58" t="s">
        <v>30</v>
      </c>
      <c r="E8" s="59" t="s">
        <v>31</v>
      </c>
      <c r="F8" s="22"/>
      <c r="G8" s="21"/>
      <c r="H8" s="21"/>
      <c r="I8" s="23" t="s">
        <v>32</v>
      </c>
    </row>
    <row r="9" spans="1:9" ht="47.25" customHeight="1">
      <c r="A9" s="340" t="s">
        <v>33</v>
      </c>
      <c r="B9" s="356" t="s">
        <v>34</v>
      </c>
      <c r="C9" s="39">
        <v>7</v>
      </c>
      <c r="D9" s="56" t="s">
        <v>35</v>
      </c>
      <c r="E9" s="62" t="s">
        <v>36</v>
      </c>
      <c r="F9" s="26"/>
      <c r="G9" s="18"/>
      <c r="H9" s="18"/>
      <c r="I9" s="19"/>
    </row>
    <row r="10" spans="1:9" ht="45" customHeight="1">
      <c r="A10" s="341"/>
      <c r="B10" s="347"/>
      <c r="C10" s="42">
        <f>+C9+1</f>
        <v>8</v>
      </c>
      <c r="D10" s="29" t="s">
        <v>37</v>
      </c>
      <c r="E10" s="63" t="s">
        <v>38</v>
      </c>
      <c r="F10" s="20"/>
      <c r="G10" s="23"/>
      <c r="H10" s="23"/>
      <c r="I10" s="23"/>
    </row>
    <row r="11" spans="1:9" ht="72.75" customHeight="1">
      <c r="A11" s="341"/>
      <c r="B11" s="347"/>
      <c r="C11" s="42">
        <f t="shared" ref="C11:C17" si="1">+C10+1</f>
        <v>9</v>
      </c>
      <c r="D11" s="29" t="s">
        <v>39</v>
      </c>
      <c r="E11" s="63" t="s">
        <v>40</v>
      </c>
      <c r="F11" s="20"/>
      <c r="G11" s="23"/>
      <c r="H11" s="23"/>
      <c r="I11" s="23"/>
    </row>
    <row r="12" spans="1:9" ht="70.5" customHeight="1">
      <c r="A12" s="341"/>
      <c r="B12" s="347"/>
      <c r="C12" s="42">
        <f t="shared" si="1"/>
        <v>10</v>
      </c>
      <c r="D12" s="29" t="s">
        <v>41</v>
      </c>
      <c r="E12" s="63" t="s">
        <v>42</v>
      </c>
      <c r="F12" s="20"/>
      <c r="G12" s="23"/>
      <c r="H12" s="23"/>
      <c r="I12" s="23"/>
    </row>
    <row r="13" spans="1:9" ht="43.5" customHeight="1">
      <c r="A13" s="341"/>
      <c r="B13" s="347"/>
      <c r="C13" s="40">
        <f t="shared" si="1"/>
        <v>11</v>
      </c>
      <c r="D13" s="29" t="s">
        <v>43</v>
      </c>
      <c r="E13" s="63" t="s">
        <v>44</v>
      </c>
      <c r="F13" s="20"/>
      <c r="G13" s="23"/>
      <c r="H13" s="23"/>
      <c r="I13" s="23"/>
    </row>
    <row r="14" spans="1:9" ht="72.75" customHeight="1">
      <c r="A14" s="341"/>
      <c r="B14" s="347"/>
      <c r="C14" s="40">
        <f t="shared" si="1"/>
        <v>12</v>
      </c>
      <c r="D14" s="64" t="s">
        <v>45</v>
      </c>
      <c r="E14" s="65" t="s">
        <v>46</v>
      </c>
      <c r="F14" s="22"/>
      <c r="G14" s="27"/>
      <c r="H14" s="27"/>
      <c r="I14" s="27" t="s">
        <v>47</v>
      </c>
    </row>
    <row r="15" spans="1:9" ht="45.75" customHeight="1">
      <c r="A15" s="341"/>
      <c r="B15" s="347"/>
      <c r="C15" s="40">
        <f t="shared" si="1"/>
        <v>13</v>
      </c>
      <c r="D15" s="29" t="s">
        <v>48</v>
      </c>
      <c r="E15" s="63" t="s">
        <v>49</v>
      </c>
      <c r="F15" s="20"/>
      <c r="G15" s="23"/>
      <c r="H15" s="23"/>
      <c r="I15" s="23"/>
    </row>
    <row r="16" spans="1:9" ht="31.5" customHeight="1">
      <c r="A16" s="341"/>
      <c r="B16" s="347"/>
      <c r="C16" s="40">
        <f t="shared" si="1"/>
        <v>14</v>
      </c>
      <c r="D16" s="29" t="s">
        <v>50</v>
      </c>
      <c r="E16" s="63" t="s">
        <v>51</v>
      </c>
      <c r="F16" s="20"/>
      <c r="G16" s="23"/>
      <c r="H16" s="23"/>
      <c r="I16" s="23"/>
    </row>
    <row r="17" spans="1:9" ht="47.25" customHeight="1">
      <c r="A17" s="341"/>
      <c r="B17" s="348"/>
      <c r="C17" s="43">
        <f t="shared" si="1"/>
        <v>15</v>
      </c>
      <c r="D17" s="29" t="s">
        <v>52</v>
      </c>
      <c r="E17" s="63" t="s">
        <v>53</v>
      </c>
      <c r="F17" s="20"/>
      <c r="G17" s="23"/>
      <c r="H17" s="23"/>
      <c r="I17" s="23"/>
    </row>
    <row r="18" spans="1:9" ht="58.5" customHeight="1">
      <c r="A18" s="341"/>
      <c r="B18" s="346" t="s">
        <v>54</v>
      </c>
      <c r="C18" s="44">
        <f>+C17+1</f>
        <v>16</v>
      </c>
      <c r="D18" s="61" t="s">
        <v>55</v>
      </c>
      <c r="E18" s="63" t="s">
        <v>56</v>
      </c>
      <c r="F18" s="20"/>
      <c r="G18" s="23"/>
      <c r="H18" s="23"/>
      <c r="I18" s="23" t="s">
        <v>57</v>
      </c>
    </row>
    <row r="19" spans="1:9" ht="84.75" customHeight="1">
      <c r="A19" s="341"/>
      <c r="B19" s="347"/>
      <c r="C19" s="45">
        <f>+C18+1</f>
        <v>17</v>
      </c>
      <c r="D19" s="61" t="s">
        <v>58</v>
      </c>
      <c r="E19" s="63" t="s">
        <v>59</v>
      </c>
      <c r="F19" s="20"/>
      <c r="G19" s="23"/>
      <c r="H19" s="23"/>
      <c r="I19" s="23"/>
    </row>
    <row r="20" spans="1:9" ht="44.25" customHeight="1">
      <c r="A20" s="341"/>
      <c r="B20" s="347"/>
      <c r="C20" s="40">
        <f>+C19+1</f>
        <v>18</v>
      </c>
      <c r="D20" s="29" t="s">
        <v>60</v>
      </c>
      <c r="E20" s="63" t="s">
        <v>61</v>
      </c>
      <c r="F20" s="20"/>
      <c r="G20" s="23"/>
      <c r="H20" s="23"/>
      <c r="I20" s="23"/>
    </row>
    <row r="21" spans="1:9" ht="45" customHeight="1">
      <c r="A21" s="341"/>
      <c r="B21" s="347"/>
      <c r="C21" s="40">
        <f t="shared" ref="C21:C33" si="2">+C20+1</f>
        <v>19</v>
      </c>
      <c r="D21" s="61" t="s">
        <v>62</v>
      </c>
      <c r="E21" s="63" t="s">
        <v>63</v>
      </c>
      <c r="F21" s="22"/>
      <c r="G21" s="23"/>
      <c r="H21" s="23"/>
      <c r="I21" s="23" t="s">
        <v>64</v>
      </c>
    </row>
    <row r="22" spans="1:9" ht="45.75" customHeight="1">
      <c r="A22" s="341"/>
      <c r="B22" s="347"/>
      <c r="C22" s="40">
        <f t="shared" si="2"/>
        <v>20</v>
      </c>
      <c r="D22" s="61" t="s">
        <v>65</v>
      </c>
      <c r="E22" s="63" t="s">
        <v>66</v>
      </c>
      <c r="F22" s="20"/>
      <c r="G22" s="23"/>
      <c r="H22" s="23"/>
      <c r="I22" s="23"/>
    </row>
    <row r="23" spans="1:9" ht="36" customHeight="1">
      <c r="A23" s="341"/>
      <c r="B23" s="348"/>
      <c r="C23" s="43">
        <f t="shared" si="2"/>
        <v>21</v>
      </c>
      <c r="D23" s="61" t="s">
        <v>67</v>
      </c>
      <c r="E23" s="63" t="s">
        <v>68</v>
      </c>
      <c r="F23" s="20"/>
      <c r="G23" s="23"/>
      <c r="H23" s="23"/>
      <c r="I23" s="23"/>
    </row>
    <row r="24" spans="1:9" ht="60.75" customHeight="1">
      <c r="A24" s="341"/>
      <c r="B24" s="346" t="s">
        <v>69</v>
      </c>
      <c r="C24" s="44">
        <f t="shared" si="2"/>
        <v>22</v>
      </c>
      <c r="D24" s="61" t="s">
        <v>70</v>
      </c>
      <c r="E24" s="63" t="s">
        <v>71</v>
      </c>
      <c r="F24" s="20"/>
      <c r="G24" s="23"/>
      <c r="H24" s="23"/>
      <c r="I24" s="23"/>
    </row>
    <row r="25" spans="1:9" ht="62.25" customHeight="1">
      <c r="A25" s="341"/>
      <c r="B25" s="347"/>
      <c r="C25" s="40">
        <f t="shared" si="2"/>
        <v>23</v>
      </c>
      <c r="D25" s="29" t="s">
        <v>72</v>
      </c>
      <c r="E25" s="63" t="s">
        <v>73</v>
      </c>
      <c r="F25" s="20"/>
      <c r="G25" s="23"/>
      <c r="H25" s="23"/>
      <c r="I25" s="23"/>
    </row>
    <row r="26" spans="1:9" ht="59.25" customHeight="1" thickBot="1">
      <c r="A26" s="342"/>
      <c r="B26" s="357"/>
      <c r="C26" s="46">
        <f t="shared" si="2"/>
        <v>24</v>
      </c>
      <c r="D26" s="66" t="s">
        <v>74</v>
      </c>
      <c r="E26" s="67" t="s">
        <v>75</v>
      </c>
      <c r="F26" s="20"/>
      <c r="G26" s="23"/>
      <c r="H26" s="23"/>
      <c r="I26" s="23"/>
    </row>
    <row r="27" spans="1:9" ht="45.75" customHeight="1">
      <c r="A27" s="340" t="s">
        <v>531</v>
      </c>
      <c r="B27" s="343" t="s">
        <v>76</v>
      </c>
      <c r="C27" s="39">
        <f t="shared" si="2"/>
        <v>25</v>
      </c>
      <c r="D27" s="56" t="s">
        <v>77</v>
      </c>
      <c r="E27" s="62" t="s">
        <v>78</v>
      </c>
      <c r="F27" s="15"/>
      <c r="G27" s="18"/>
      <c r="H27" s="18"/>
      <c r="I27" s="23" t="s">
        <v>79</v>
      </c>
    </row>
    <row r="28" spans="1:9" ht="49.5" customHeight="1">
      <c r="A28" s="341"/>
      <c r="B28" s="344"/>
      <c r="C28" s="42">
        <f t="shared" si="2"/>
        <v>26</v>
      </c>
      <c r="D28" s="29" t="s">
        <v>80</v>
      </c>
      <c r="E28" s="63" t="s">
        <v>81</v>
      </c>
      <c r="F28" s="20"/>
      <c r="G28" s="23"/>
      <c r="H28" s="23"/>
      <c r="I28" s="23" t="s">
        <v>82</v>
      </c>
    </row>
    <row r="29" spans="1:9" ht="33.75" customHeight="1">
      <c r="A29" s="341"/>
      <c r="B29" s="345"/>
      <c r="C29" s="47">
        <f t="shared" si="2"/>
        <v>27</v>
      </c>
      <c r="D29" s="29" t="s">
        <v>83</v>
      </c>
      <c r="E29" s="63" t="s">
        <v>84</v>
      </c>
      <c r="F29" s="20"/>
      <c r="G29" s="23"/>
      <c r="H29" s="23"/>
      <c r="I29" s="23"/>
    </row>
    <row r="30" spans="1:9" ht="63" customHeight="1">
      <c r="A30" s="341"/>
      <c r="B30" s="346" t="s">
        <v>85</v>
      </c>
      <c r="C30" s="48">
        <f t="shared" si="2"/>
        <v>28</v>
      </c>
      <c r="D30" s="29" t="s">
        <v>86</v>
      </c>
      <c r="E30" s="63" t="s">
        <v>87</v>
      </c>
      <c r="F30" s="22"/>
      <c r="G30" s="23"/>
      <c r="H30" s="23"/>
      <c r="I30" s="23" t="s">
        <v>88</v>
      </c>
    </row>
    <row r="31" spans="1:9" ht="51" customHeight="1">
      <c r="A31" s="341"/>
      <c r="B31" s="347"/>
      <c r="C31" s="42">
        <f t="shared" si="2"/>
        <v>29</v>
      </c>
      <c r="D31" s="29" t="s">
        <v>89</v>
      </c>
      <c r="E31" s="63" t="s">
        <v>90</v>
      </c>
      <c r="F31" s="22"/>
      <c r="G31" s="23"/>
      <c r="H31" s="23"/>
      <c r="I31" s="23" t="s">
        <v>91</v>
      </c>
    </row>
    <row r="32" spans="1:9" ht="51" customHeight="1">
      <c r="A32" s="341"/>
      <c r="B32" s="347"/>
      <c r="C32" s="42">
        <f t="shared" si="2"/>
        <v>30</v>
      </c>
      <c r="D32" s="29" t="s">
        <v>92</v>
      </c>
      <c r="E32" s="63" t="s">
        <v>93</v>
      </c>
      <c r="F32" s="22"/>
      <c r="G32" s="23"/>
      <c r="H32" s="23"/>
      <c r="I32" s="23" t="s">
        <v>94</v>
      </c>
    </row>
    <row r="33" spans="1:9" ht="52.5" customHeight="1">
      <c r="A33" s="341"/>
      <c r="B33" s="348"/>
      <c r="C33" s="47">
        <f t="shared" si="2"/>
        <v>31</v>
      </c>
      <c r="D33" s="61" t="s">
        <v>95</v>
      </c>
      <c r="E33" s="63" t="s">
        <v>96</v>
      </c>
      <c r="F33" s="20"/>
      <c r="G33" s="23"/>
      <c r="H33" s="23"/>
      <c r="I33" s="23"/>
    </row>
    <row r="34" spans="1:9" ht="33.75" customHeight="1">
      <c r="A34" s="341"/>
      <c r="B34" s="346" t="s">
        <v>97</v>
      </c>
      <c r="C34" s="48">
        <f>+C33+1</f>
        <v>32</v>
      </c>
      <c r="D34" s="64" t="s">
        <v>98</v>
      </c>
      <c r="E34" s="65" t="s">
        <v>99</v>
      </c>
      <c r="F34" s="20"/>
      <c r="G34" s="27"/>
      <c r="H34" s="27"/>
      <c r="I34" s="27" t="s">
        <v>100</v>
      </c>
    </row>
    <row r="35" spans="1:9" ht="60" customHeight="1">
      <c r="A35" s="341"/>
      <c r="B35" s="347"/>
      <c r="C35" s="42">
        <f>+C34+1</f>
        <v>33</v>
      </c>
      <c r="D35" s="61" t="s">
        <v>101</v>
      </c>
      <c r="E35" s="63" t="s">
        <v>102</v>
      </c>
      <c r="F35" s="20"/>
      <c r="G35" s="23"/>
      <c r="H35" s="23"/>
      <c r="I35" s="23"/>
    </row>
    <row r="36" spans="1:9" ht="44.25" customHeight="1">
      <c r="A36" s="341"/>
      <c r="B36" s="348"/>
      <c r="C36" s="47">
        <f>+C35+1</f>
        <v>34</v>
      </c>
      <c r="D36" s="68" t="s">
        <v>103</v>
      </c>
      <c r="E36" s="69" t="s">
        <v>104</v>
      </c>
      <c r="F36" s="20"/>
      <c r="G36" s="28"/>
      <c r="H36" s="28"/>
      <c r="I36" s="28"/>
    </row>
    <row r="37" spans="1:9" ht="34.5" customHeight="1">
      <c r="A37" s="341"/>
      <c r="B37" s="349" t="s">
        <v>105</v>
      </c>
      <c r="C37" s="48">
        <f>+C36+1</f>
        <v>35</v>
      </c>
      <c r="D37" s="29" t="s">
        <v>106</v>
      </c>
      <c r="E37" s="63" t="s">
        <v>107</v>
      </c>
      <c r="F37" s="20"/>
      <c r="G37" s="23"/>
      <c r="H37" s="23"/>
      <c r="I37" s="23" t="s">
        <v>108</v>
      </c>
    </row>
    <row r="38" spans="1:9" ht="34.5" customHeight="1">
      <c r="A38" s="341"/>
      <c r="B38" s="350"/>
      <c r="C38" s="42">
        <f>+C37+1</f>
        <v>36</v>
      </c>
      <c r="D38" s="29" t="s">
        <v>109</v>
      </c>
      <c r="E38" s="63" t="s">
        <v>110</v>
      </c>
      <c r="F38" s="20"/>
      <c r="G38" s="23"/>
      <c r="H38" s="23"/>
      <c r="I38" s="23" t="s">
        <v>111</v>
      </c>
    </row>
    <row r="39" spans="1:9" ht="36.75" customHeight="1">
      <c r="A39" s="341"/>
      <c r="B39" s="350"/>
      <c r="C39" s="42">
        <f t="shared" ref="C39:C50" si="3">+C38+1</f>
        <v>37</v>
      </c>
      <c r="D39" s="29" t="s">
        <v>112</v>
      </c>
      <c r="E39" s="63" t="s">
        <v>113</v>
      </c>
      <c r="F39" s="20"/>
      <c r="G39" s="23"/>
      <c r="H39" s="23"/>
      <c r="I39" s="23" t="s">
        <v>114</v>
      </c>
    </row>
    <row r="40" spans="1:9" ht="36" customHeight="1">
      <c r="A40" s="341"/>
      <c r="B40" s="350"/>
      <c r="C40" s="42">
        <f t="shared" si="3"/>
        <v>38</v>
      </c>
      <c r="D40" s="29" t="s">
        <v>115</v>
      </c>
      <c r="E40" s="63" t="s">
        <v>116</v>
      </c>
      <c r="F40" s="20"/>
      <c r="G40" s="23"/>
      <c r="H40" s="23"/>
      <c r="I40" s="23" t="s">
        <v>117</v>
      </c>
    </row>
    <row r="41" spans="1:9" ht="36" customHeight="1">
      <c r="A41" s="341"/>
      <c r="B41" s="350"/>
      <c r="C41" s="42">
        <f t="shared" si="3"/>
        <v>39</v>
      </c>
      <c r="D41" s="64" t="s">
        <v>118</v>
      </c>
      <c r="E41" s="65" t="s">
        <v>119</v>
      </c>
      <c r="F41" s="20"/>
      <c r="G41" s="27"/>
      <c r="H41" s="27"/>
      <c r="I41" s="27" t="s">
        <v>120</v>
      </c>
    </row>
    <row r="42" spans="1:9" ht="36" customHeight="1">
      <c r="A42" s="341"/>
      <c r="B42" s="350"/>
      <c r="C42" s="42">
        <f t="shared" si="3"/>
        <v>40</v>
      </c>
      <c r="D42" s="29" t="s">
        <v>121</v>
      </c>
      <c r="E42" s="63" t="s">
        <v>122</v>
      </c>
      <c r="F42" s="20"/>
      <c r="G42" s="23"/>
      <c r="H42" s="23"/>
      <c r="I42" s="23"/>
    </row>
    <row r="43" spans="1:9" ht="62.25" customHeight="1">
      <c r="A43" s="341"/>
      <c r="B43" s="350"/>
      <c r="C43" s="42">
        <f t="shared" si="3"/>
        <v>41</v>
      </c>
      <c r="D43" s="29" t="s">
        <v>123</v>
      </c>
      <c r="E43" s="63" t="s">
        <v>124</v>
      </c>
      <c r="F43" s="20"/>
      <c r="G43" s="23"/>
      <c r="H43" s="23"/>
      <c r="I43" s="23"/>
    </row>
    <row r="44" spans="1:9" ht="45" customHeight="1">
      <c r="A44" s="341"/>
      <c r="B44" s="350"/>
      <c r="C44" s="42">
        <f t="shared" si="3"/>
        <v>42</v>
      </c>
      <c r="D44" s="29" t="s">
        <v>125</v>
      </c>
      <c r="E44" s="63" t="s">
        <v>126</v>
      </c>
      <c r="F44" s="22"/>
      <c r="G44" s="23"/>
      <c r="H44" s="23"/>
      <c r="I44" s="23" t="s">
        <v>127</v>
      </c>
    </row>
    <row r="45" spans="1:9" s="31" customFormat="1" ht="22.5" customHeight="1">
      <c r="A45" s="341"/>
      <c r="B45" s="350"/>
      <c r="C45" s="42">
        <f t="shared" si="3"/>
        <v>43</v>
      </c>
      <c r="D45" s="29" t="s">
        <v>128</v>
      </c>
      <c r="E45" s="63" t="s">
        <v>129</v>
      </c>
      <c r="F45" s="30"/>
      <c r="G45" s="23"/>
      <c r="H45" s="23"/>
      <c r="I45" s="23" t="s">
        <v>130</v>
      </c>
    </row>
    <row r="46" spans="1:9" ht="23.25" customHeight="1">
      <c r="A46" s="341"/>
      <c r="B46" s="350"/>
      <c r="C46" s="42">
        <f t="shared" si="3"/>
        <v>44</v>
      </c>
      <c r="D46" s="29" t="s">
        <v>131</v>
      </c>
      <c r="E46" s="63" t="s">
        <v>132</v>
      </c>
      <c r="F46" s="20"/>
      <c r="G46" s="23"/>
      <c r="H46" s="23"/>
      <c r="I46" s="23" t="s">
        <v>133</v>
      </c>
    </row>
    <row r="47" spans="1:9" ht="34.5" customHeight="1">
      <c r="A47" s="341"/>
      <c r="B47" s="350"/>
      <c r="C47" s="42">
        <f t="shared" si="3"/>
        <v>45</v>
      </c>
      <c r="D47" s="29" t="s">
        <v>134</v>
      </c>
      <c r="E47" s="63" t="s">
        <v>135</v>
      </c>
      <c r="F47" s="20"/>
      <c r="G47" s="23"/>
      <c r="H47" s="23"/>
      <c r="I47" s="23" t="s">
        <v>136</v>
      </c>
    </row>
    <row r="48" spans="1:9" ht="45" customHeight="1">
      <c r="A48" s="341"/>
      <c r="B48" s="350"/>
      <c r="C48" s="42">
        <f t="shared" si="3"/>
        <v>46</v>
      </c>
      <c r="D48" s="29" t="s">
        <v>137</v>
      </c>
      <c r="E48" s="63" t="s">
        <v>138</v>
      </c>
      <c r="F48" s="20"/>
      <c r="G48" s="23"/>
      <c r="H48" s="23"/>
      <c r="I48" s="23" t="s">
        <v>139</v>
      </c>
    </row>
    <row r="49" spans="1:9" ht="33" customHeight="1">
      <c r="A49" s="341"/>
      <c r="B49" s="350"/>
      <c r="C49" s="42">
        <f t="shared" si="3"/>
        <v>47</v>
      </c>
      <c r="D49" s="29" t="s">
        <v>140</v>
      </c>
      <c r="E49" s="63" t="s">
        <v>141</v>
      </c>
      <c r="F49" s="22"/>
      <c r="G49" s="23"/>
      <c r="H49" s="23"/>
      <c r="I49" s="23" t="s">
        <v>142</v>
      </c>
    </row>
    <row r="50" spans="1:9" ht="57" customHeight="1">
      <c r="A50" s="341"/>
      <c r="B50" s="351"/>
      <c r="C50" s="47">
        <f t="shared" si="3"/>
        <v>48</v>
      </c>
      <c r="D50" s="68" t="s">
        <v>143</v>
      </c>
      <c r="E50" s="63" t="s">
        <v>144</v>
      </c>
      <c r="F50" s="20"/>
      <c r="G50" s="23"/>
      <c r="H50" s="23"/>
      <c r="I50" s="23"/>
    </row>
    <row r="51" spans="1:9" ht="60" customHeight="1">
      <c r="A51" s="341"/>
      <c r="B51" s="349" t="s">
        <v>145</v>
      </c>
      <c r="C51" s="48">
        <f>+C50+1</f>
        <v>49</v>
      </c>
      <c r="D51" s="70" t="s">
        <v>146</v>
      </c>
      <c r="E51" s="71" t="s">
        <v>147</v>
      </c>
      <c r="F51" s="20"/>
      <c r="G51" s="19"/>
      <c r="H51" s="19"/>
      <c r="I51" s="19"/>
    </row>
    <row r="52" spans="1:9" ht="74.25" customHeight="1">
      <c r="A52" s="341"/>
      <c r="B52" s="350"/>
      <c r="C52" s="42">
        <f>+C51+1</f>
        <v>50</v>
      </c>
      <c r="D52" s="29" t="s">
        <v>148</v>
      </c>
      <c r="E52" s="63" t="s">
        <v>149</v>
      </c>
      <c r="F52" s="22"/>
      <c r="G52" s="23"/>
      <c r="H52" s="23"/>
      <c r="I52" s="23" t="s">
        <v>150</v>
      </c>
    </row>
    <row r="53" spans="1:9" ht="44.25" customHeight="1">
      <c r="A53" s="341"/>
      <c r="B53" s="350"/>
      <c r="C53" s="42">
        <f t="shared" ref="C53:C56" si="4">+C52+1</f>
        <v>51</v>
      </c>
      <c r="D53" s="29" t="s">
        <v>151</v>
      </c>
      <c r="E53" s="63" t="s">
        <v>152</v>
      </c>
      <c r="F53" s="20"/>
      <c r="G53" s="23"/>
      <c r="H53" s="23"/>
      <c r="I53" s="23"/>
    </row>
    <row r="54" spans="1:9" ht="70.5" customHeight="1">
      <c r="A54" s="341"/>
      <c r="B54" s="350"/>
      <c r="C54" s="42">
        <f t="shared" si="4"/>
        <v>52</v>
      </c>
      <c r="D54" s="29" t="s">
        <v>153</v>
      </c>
      <c r="E54" s="63" t="s">
        <v>154</v>
      </c>
      <c r="F54" s="20"/>
      <c r="G54" s="23"/>
      <c r="H54" s="23"/>
      <c r="I54" s="23" t="s">
        <v>155</v>
      </c>
    </row>
    <row r="55" spans="1:9" ht="60" customHeight="1">
      <c r="A55" s="341"/>
      <c r="B55" s="350"/>
      <c r="C55" s="42">
        <f t="shared" si="4"/>
        <v>53</v>
      </c>
      <c r="D55" s="29" t="s">
        <v>156</v>
      </c>
      <c r="E55" s="63" t="s">
        <v>157</v>
      </c>
      <c r="F55" s="20"/>
      <c r="G55" s="23"/>
      <c r="H55" s="23"/>
      <c r="I55" s="23" t="s">
        <v>158</v>
      </c>
    </row>
    <row r="56" spans="1:9" ht="56.25" customHeight="1" thickBot="1">
      <c r="A56" s="341"/>
      <c r="B56" s="351"/>
      <c r="C56" s="47">
        <f t="shared" si="4"/>
        <v>54</v>
      </c>
      <c r="D56" s="68" t="s">
        <v>159</v>
      </c>
      <c r="E56" s="69" t="s">
        <v>160</v>
      </c>
      <c r="F56" s="20"/>
      <c r="G56" s="32"/>
      <c r="H56" s="32"/>
      <c r="I56" s="32"/>
    </row>
    <row r="57" spans="1:9" ht="20.25" hidden="1" customHeight="1" thickBot="1">
      <c r="A57" s="341"/>
      <c r="B57" s="72" t="s">
        <v>161</v>
      </c>
      <c r="C57" s="73"/>
      <c r="D57" s="74"/>
      <c r="E57" s="75"/>
      <c r="F57" s="20"/>
      <c r="G57" s="24"/>
      <c r="H57" s="24"/>
      <c r="I57" s="23"/>
    </row>
    <row r="58" spans="1:9" ht="20.25" hidden="1" customHeight="1" thickTop="1" thickBot="1">
      <c r="A58" s="342"/>
      <c r="B58" s="352" t="s">
        <v>162</v>
      </c>
      <c r="C58" s="353"/>
      <c r="D58" s="353"/>
      <c r="E58" s="354"/>
      <c r="F58" s="33"/>
      <c r="G58" s="25"/>
      <c r="H58" s="25"/>
      <c r="I58" s="23"/>
    </row>
    <row r="59" spans="1:9" ht="20.25" hidden="1" customHeight="1" thickBot="1">
      <c r="A59" s="358" t="s">
        <v>163</v>
      </c>
      <c r="B59" s="359"/>
      <c r="C59" s="359"/>
      <c r="D59" s="359"/>
      <c r="E59" s="360"/>
      <c r="F59" s="33"/>
      <c r="G59" s="25"/>
      <c r="H59" s="25"/>
    </row>
    <row r="60" spans="1:9" ht="8.25" customHeight="1">
      <c r="A60" s="34"/>
      <c r="B60" s="35"/>
      <c r="C60" s="35"/>
      <c r="D60" s="35"/>
      <c r="E60" s="36"/>
    </row>
    <row r="61" spans="1:9" ht="28.5" customHeight="1">
      <c r="A61" s="49" t="s">
        <v>286</v>
      </c>
      <c r="B61" s="50"/>
      <c r="C61" s="50"/>
      <c r="D61" s="50"/>
      <c r="E61" s="51"/>
    </row>
    <row r="62" spans="1:9" ht="28.5" customHeight="1">
      <c r="A62" s="371" t="s">
        <v>165</v>
      </c>
      <c r="B62" s="372"/>
      <c r="C62" s="78" t="s">
        <v>323</v>
      </c>
      <c r="D62" s="77" t="s">
        <v>166</v>
      </c>
      <c r="E62" s="52" t="s">
        <v>318</v>
      </c>
    </row>
    <row r="63" spans="1:9" ht="40.5" customHeight="1">
      <c r="A63" s="373" t="s">
        <v>167</v>
      </c>
      <c r="B63" s="374"/>
      <c r="C63" s="79" t="s">
        <v>221</v>
      </c>
      <c r="D63" s="86" t="s">
        <v>168</v>
      </c>
      <c r="E63" s="53" t="s">
        <v>287</v>
      </c>
    </row>
    <row r="64" spans="1:9" ht="28.5" customHeight="1">
      <c r="A64" s="371" t="s">
        <v>169</v>
      </c>
      <c r="B64" s="372"/>
      <c r="C64" s="80" t="s">
        <v>222</v>
      </c>
      <c r="D64" s="87" t="s">
        <v>170</v>
      </c>
      <c r="E64" s="81" t="s">
        <v>269</v>
      </c>
    </row>
    <row r="65" spans="1:9" ht="28.5" customHeight="1">
      <c r="A65" s="371"/>
      <c r="B65" s="372"/>
      <c r="C65" s="82" t="s">
        <v>223</v>
      </c>
      <c r="D65" s="88" t="s">
        <v>171</v>
      </c>
      <c r="E65" s="83" t="s">
        <v>270</v>
      </c>
    </row>
    <row r="66" spans="1:9" ht="28.5" customHeight="1">
      <c r="A66" s="371"/>
      <c r="B66" s="372"/>
      <c r="C66" s="82" t="s">
        <v>224</v>
      </c>
      <c r="D66" s="88" t="s">
        <v>172</v>
      </c>
      <c r="E66" s="83" t="s">
        <v>271</v>
      </c>
    </row>
    <row r="67" spans="1:9" ht="28.5" customHeight="1">
      <c r="A67" s="371"/>
      <c r="B67" s="372"/>
      <c r="C67" s="82" t="s">
        <v>225</v>
      </c>
      <c r="D67" s="88" t="s">
        <v>173</v>
      </c>
      <c r="E67" s="83" t="s">
        <v>272</v>
      </c>
    </row>
    <row r="68" spans="1:9" ht="28.5" customHeight="1">
      <c r="A68" s="371"/>
      <c r="B68" s="372"/>
      <c r="C68" s="82" t="s">
        <v>226</v>
      </c>
      <c r="D68" s="88" t="s">
        <v>174</v>
      </c>
      <c r="E68" s="83" t="s">
        <v>273</v>
      </c>
    </row>
    <row r="69" spans="1:9" ht="40.5" customHeight="1">
      <c r="A69" s="371"/>
      <c r="B69" s="372"/>
      <c r="C69" s="82" t="s">
        <v>227</v>
      </c>
      <c r="D69" s="88" t="s">
        <v>175</v>
      </c>
      <c r="E69" s="83" t="s">
        <v>274</v>
      </c>
    </row>
    <row r="70" spans="1:9" s="11" customFormat="1" ht="28.5" customHeight="1">
      <c r="A70" s="371"/>
      <c r="B70" s="372"/>
      <c r="C70" s="82" t="s">
        <v>228</v>
      </c>
      <c r="D70" s="88" t="s">
        <v>176</v>
      </c>
      <c r="E70" s="83" t="s">
        <v>275</v>
      </c>
      <c r="F70" s="37"/>
      <c r="G70" s="12"/>
      <c r="H70" s="12"/>
      <c r="I70" s="12"/>
    </row>
    <row r="71" spans="1:9" s="11" customFormat="1" ht="28.5" customHeight="1">
      <c r="A71" s="371"/>
      <c r="B71" s="372"/>
      <c r="C71" s="84" t="s">
        <v>229</v>
      </c>
      <c r="D71" s="89" t="s">
        <v>177</v>
      </c>
      <c r="E71" s="85" t="s">
        <v>276</v>
      </c>
      <c r="F71" s="37"/>
      <c r="G71" s="12"/>
      <c r="H71" s="12"/>
      <c r="I71" s="12"/>
    </row>
    <row r="72" spans="1:9" s="11" customFormat="1" ht="28.5" customHeight="1">
      <c r="A72" s="361" t="s">
        <v>178</v>
      </c>
      <c r="B72" s="362"/>
      <c r="C72" s="80" t="s">
        <v>230</v>
      </c>
      <c r="D72" s="87" t="s">
        <v>179</v>
      </c>
      <c r="E72" s="81" t="s">
        <v>288</v>
      </c>
      <c r="F72" s="37"/>
      <c r="G72" s="12"/>
      <c r="H72" s="12"/>
      <c r="I72" s="12"/>
    </row>
    <row r="73" spans="1:9" s="11" customFormat="1" ht="40.5" customHeight="1">
      <c r="A73" s="363"/>
      <c r="B73" s="364"/>
      <c r="C73" s="82" t="s">
        <v>231</v>
      </c>
      <c r="D73" s="88" t="s">
        <v>180</v>
      </c>
      <c r="E73" s="83" t="s">
        <v>289</v>
      </c>
      <c r="F73" s="37"/>
      <c r="G73" s="12"/>
      <c r="H73" s="12"/>
      <c r="I73" s="12"/>
    </row>
    <row r="74" spans="1:9" s="11" customFormat="1" ht="28.5" customHeight="1">
      <c r="A74" s="363"/>
      <c r="B74" s="364"/>
      <c r="C74" s="82" t="s">
        <v>232</v>
      </c>
      <c r="D74" s="88" t="s">
        <v>181</v>
      </c>
      <c r="E74" s="83" t="s">
        <v>290</v>
      </c>
      <c r="F74" s="37"/>
      <c r="G74" s="12"/>
      <c r="H74" s="12"/>
      <c r="I74" s="12"/>
    </row>
    <row r="75" spans="1:9" s="11" customFormat="1" ht="40.5" customHeight="1">
      <c r="A75" s="363"/>
      <c r="B75" s="364"/>
      <c r="C75" s="82" t="s">
        <v>233</v>
      </c>
      <c r="D75" s="88" t="s">
        <v>182</v>
      </c>
      <c r="E75" s="83" t="s">
        <v>291</v>
      </c>
      <c r="F75" s="37"/>
      <c r="G75" s="12"/>
      <c r="H75" s="12"/>
      <c r="I75" s="12"/>
    </row>
    <row r="76" spans="1:9" s="11" customFormat="1" ht="40.5" customHeight="1">
      <c r="A76" s="363"/>
      <c r="B76" s="364"/>
      <c r="C76" s="82" t="s">
        <v>234</v>
      </c>
      <c r="D76" s="88" t="s">
        <v>183</v>
      </c>
      <c r="E76" s="83" t="s">
        <v>292</v>
      </c>
      <c r="F76" s="37"/>
      <c r="G76" s="12"/>
      <c r="H76" s="12"/>
      <c r="I76" s="12"/>
    </row>
    <row r="77" spans="1:9" s="11" customFormat="1" ht="40.5" customHeight="1">
      <c r="A77" s="363"/>
      <c r="B77" s="364"/>
      <c r="C77" s="82" t="s">
        <v>235</v>
      </c>
      <c r="D77" s="88" t="s">
        <v>184</v>
      </c>
      <c r="E77" s="83" t="s">
        <v>293</v>
      </c>
      <c r="F77" s="37"/>
      <c r="G77" s="12"/>
      <c r="H77" s="12"/>
      <c r="I77" s="12"/>
    </row>
    <row r="78" spans="1:9" ht="27">
      <c r="A78" s="363"/>
      <c r="B78" s="364"/>
      <c r="C78" s="82" t="s">
        <v>236</v>
      </c>
      <c r="D78" s="88" t="s">
        <v>185</v>
      </c>
      <c r="E78" s="83" t="s">
        <v>294</v>
      </c>
    </row>
    <row r="79" spans="1:9" ht="27">
      <c r="A79" s="365"/>
      <c r="B79" s="366"/>
      <c r="C79" s="84" t="s">
        <v>237</v>
      </c>
      <c r="D79" s="89" t="s">
        <v>186</v>
      </c>
      <c r="E79" s="85" t="s">
        <v>295</v>
      </c>
    </row>
    <row r="80" spans="1:9" ht="107.25" customHeight="1">
      <c r="A80" s="361" t="s">
        <v>187</v>
      </c>
      <c r="B80" s="362"/>
      <c r="C80" s="80" t="s">
        <v>238</v>
      </c>
      <c r="D80" s="87" t="s">
        <v>239</v>
      </c>
      <c r="E80" s="81" t="s">
        <v>296</v>
      </c>
    </row>
    <row r="81" spans="1:5" ht="40.5" customHeight="1">
      <c r="A81" s="363"/>
      <c r="B81" s="364"/>
      <c r="C81" s="82" t="s">
        <v>240</v>
      </c>
      <c r="D81" s="88" t="s">
        <v>188</v>
      </c>
      <c r="E81" s="83" t="s">
        <v>297</v>
      </c>
    </row>
    <row r="82" spans="1:5" ht="27" customHeight="1">
      <c r="A82" s="363"/>
      <c r="B82" s="364"/>
      <c r="C82" s="82" t="s">
        <v>241</v>
      </c>
      <c r="D82" s="88" t="s">
        <v>189</v>
      </c>
      <c r="E82" s="83" t="s">
        <v>298</v>
      </c>
    </row>
    <row r="83" spans="1:5" ht="27" customHeight="1">
      <c r="A83" s="363"/>
      <c r="B83" s="364"/>
      <c r="C83" s="82" t="s">
        <v>242</v>
      </c>
      <c r="D83" s="88" t="s">
        <v>190</v>
      </c>
      <c r="E83" s="83" t="s">
        <v>299</v>
      </c>
    </row>
    <row r="84" spans="1:5" ht="202.5" customHeight="1">
      <c r="A84" s="363"/>
      <c r="B84" s="364"/>
      <c r="C84" s="367" t="s">
        <v>243</v>
      </c>
      <c r="D84" s="369" t="s">
        <v>191</v>
      </c>
      <c r="E84" s="83" t="s">
        <v>277</v>
      </c>
    </row>
    <row r="85" spans="1:5" ht="93.75" customHeight="1">
      <c r="A85" s="365"/>
      <c r="B85" s="366"/>
      <c r="C85" s="368"/>
      <c r="D85" s="370"/>
      <c r="E85" s="85" t="s">
        <v>300</v>
      </c>
    </row>
    <row r="86" spans="1:5" ht="40.5" customHeight="1">
      <c r="A86" s="361" t="s">
        <v>178</v>
      </c>
      <c r="B86" s="362"/>
      <c r="C86" s="80" t="s">
        <v>244</v>
      </c>
      <c r="D86" s="87" t="s">
        <v>192</v>
      </c>
      <c r="E86" s="81" t="s">
        <v>301</v>
      </c>
    </row>
    <row r="87" spans="1:5" ht="40.5" customHeight="1">
      <c r="A87" s="363"/>
      <c r="B87" s="364"/>
      <c r="C87" s="82" t="s">
        <v>245</v>
      </c>
      <c r="D87" s="88" t="s">
        <v>193</v>
      </c>
      <c r="E87" s="83" t="s">
        <v>302</v>
      </c>
    </row>
    <row r="88" spans="1:5" ht="40.5" customHeight="1">
      <c r="A88" s="363"/>
      <c r="B88" s="364"/>
      <c r="C88" s="82" t="s">
        <v>246</v>
      </c>
      <c r="D88" s="88" t="s">
        <v>194</v>
      </c>
      <c r="E88" s="83" t="s">
        <v>303</v>
      </c>
    </row>
    <row r="89" spans="1:5" ht="40.5" customHeight="1">
      <c r="A89" s="365"/>
      <c r="B89" s="366"/>
      <c r="C89" s="84" t="s">
        <v>247</v>
      </c>
      <c r="D89" s="89" t="s">
        <v>195</v>
      </c>
      <c r="E89" s="85" t="s">
        <v>304</v>
      </c>
    </row>
    <row r="90" spans="1:5" ht="40.5" customHeight="1">
      <c r="A90" s="361" t="s">
        <v>196</v>
      </c>
      <c r="B90" s="362"/>
      <c r="C90" s="80" t="s">
        <v>248</v>
      </c>
      <c r="D90" s="87" t="s">
        <v>197</v>
      </c>
      <c r="E90" s="81" t="s">
        <v>305</v>
      </c>
    </row>
    <row r="91" spans="1:5" ht="54" customHeight="1">
      <c r="A91" s="363"/>
      <c r="B91" s="364"/>
      <c r="C91" s="82" t="s">
        <v>249</v>
      </c>
      <c r="D91" s="88" t="s">
        <v>198</v>
      </c>
      <c r="E91" s="83" t="s">
        <v>306</v>
      </c>
    </row>
    <row r="92" spans="1:5" ht="40.5" customHeight="1">
      <c r="A92" s="365"/>
      <c r="B92" s="366"/>
      <c r="C92" s="84" t="s">
        <v>250</v>
      </c>
      <c r="D92" s="89" t="s">
        <v>199</v>
      </c>
      <c r="E92" s="85" t="s">
        <v>307</v>
      </c>
    </row>
    <row r="93" spans="1:5" ht="27.75" customHeight="1">
      <c r="A93" s="361" t="s">
        <v>200</v>
      </c>
      <c r="B93" s="362"/>
      <c r="C93" s="80" t="s">
        <v>251</v>
      </c>
      <c r="D93" s="87" t="s">
        <v>201</v>
      </c>
      <c r="E93" s="81" t="s">
        <v>278</v>
      </c>
    </row>
    <row r="94" spans="1:5" ht="27.75" customHeight="1">
      <c r="A94" s="363"/>
      <c r="B94" s="364"/>
      <c r="C94" s="82" t="s">
        <v>252</v>
      </c>
      <c r="D94" s="88" t="s">
        <v>202</v>
      </c>
      <c r="E94" s="83" t="s">
        <v>279</v>
      </c>
    </row>
    <row r="95" spans="1:5" ht="27.75" customHeight="1">
      <c r="A95" s="363"/>
      <c r="B95" s="364"/>
      <c r="C95" s="82" t="s">
        <v>253</v>
      </c>
      <c r="D95" s="88" t="s">
        <v>203</v>
      </c>
      <c r="E95" s="83" t="s">
        <v>280</v>
      </c>
    </row>
    <row r="96" spans="1:5" ht="27.75" customHeight="1">
      <c r="A96" s="363"/>
      <c r="B96" s="364"/>
      <c r="C96" s="82" t="s">
        <v>254</v>
      </c>
      <c r="D96" s="88" t="s">
        <v>204</v>
      </c>
      <c r="E96" s="83" t="s">
        <v>281</v>
      </c>
    </row>
    <row r="97" spans="1:5" ht="27.75" customHeight="1">
      <c r="A97" s="363"/>
      <c r="B97" s="364"/>
      <c r="C97" s="82" t="s">
        <v>255</v>
      </c>
      <c r="D97" s="88" t="s">
        <v>205</v>
      </c>
      <c r="E97" s="83" t="s">
        <v>282</v>
      </c>
    </row>
    <row r="98" spans="1:5" ht="27.75" customHeight="1">
      <c r="A98" s="363"/>
      <c r="B98" s="364"/>
      <c r="C98" s="82" t="s">
        <v>256</v>
      </c>
      <c r="D98" s="88" t="s">
        <v>206</v>
      </c>
      <c r="E98" s="83" t="s">
        <v>283</v>
      </c>
    </row>
    <row r="99" spans="1:5" ht="27.75" customHeight="1">
      <c r="A99" s="365"/>
      <c r="B99" s="366"/>
      <c r="C99" s="84" t="s">
        <v>257</v>
      </c>
      <c r="D99" s="89" t="s">
        <v>207</v>
      </c>
      <c r="E99" s="85" t="s">
        <v>284</v>
      </c>
    </row>
    <row r="100" spans="1:5" ht="41.25" customHeight="1">
      <c r="A100" s="374" t="s">
        <v>208</v>
      </c>
      <c r="B100" s="375"/>
      <c r="C100" s="79" t="s">
        <v>258</v>
      </c>
      <c r="D100" s="86" t="s">
        <v>209</v>
      </c>
      <c r="E100" s="53" t="s">
        <v>285</v>
      </c>
    </row>
    <row r="101" spans="1:5" ht="27.75" customHeight="1">
      <c r="A101" s="361" t="s">
        <v>210</v>
      </c>
      <c r="B101" s="362"/>
      <c r="C101" s="80" t="s">
        <v>259</v>
      </c>
      <c r="D101" s="87" t="s">
        <v>211</v>
      </c>
      <c r="E101" s="81" t="s">
        <v>308</v>
      </c>
    </row>
    <row r="102" spans="1:5" ht="27.75" customHeight="1">
      <c r="A102" s="363"/>
      <c r="B102" s="364"/>
      <c r="C102" s="82" t="s">
        <v>260</v>
      </c>
      <c r="D102" s="88" t="s">
        <v>212</v>
      </c>
      <c r="E102" s="83" t="s">
        <v>309</v>
      </c>
    </row>
    <row r="103" spans="1:5" ht="27.75" customHeight="1">
      <c r="A103" s="363"/>
      <c r="B103" s="364"/>
      <c r="C103" s="82" t="s">
        <v>261</v>
      </c>
      <c r="D103" s="88" t="s">
        <v>213</v>
      </c>
      <c r="E103" s="83" t="s">
        <v>310</v>
      </c>
    </row>
    <row r="104" spans="1:5" ht="27.75" customHeight="1">
      <c r="A104" s="363"/>
      <c r="B104" s="364"/>
      <c r="C104" s="82" t="s">
        <v>262</v>
      </c>
      <c r="D104" s="88" t="s">
        <v>214</v>
      </c>
      <c r="E104" s="83" t="s">
        <v>311</v>
      </c>
    </row>
    <row r="105" spans="1:5" ht="27.75" customHeight="1">
      <c r="A105" s="363"/>
      <c r="B105" s="364"/>
      <c r="C105" s="82" t="s">
        <v>263</v>
      </c>
      <c r="D105" s="88" t="s">
        <v>215</v>
      </c>
      <c r="E105" s="83" t="s">
        <v>312</v>
      </c>
    </row>
    <row r="106" spans="1:5" ht="27.75" customHeight="1">
      <c r="A106" s="363"/>
      <c r="B106" s="364"/>
      <c r="C106" s="82" t="s">
        <v>264</v>
      </c>
      <c r="D106" s="88" t="s">
        <v>216</v>
      </c>
      <c r="E106" s="83" t="s">
        <v>313</v>
      </c>
    </row>
    <row r="107" spans="1:5" ht="27.75" customHeight="1">
      <c r="A107" s="363"/>
      <c r="B107" s="364"/>
      <c r="C107" s="82" t="s">
        <v>265</v>
      </c>
      <c r="D107" s="88" t="s">
        <v>217</v>
      </c>
      <c r="E107" s="83" t="s">
        <v>314</v>
      </c>
    </row>
    <row r="108" spans="1:5" ht="27.75" customHeight="1">
      <c r="A108" s="363"/>
      <c r="B108" s="364"/>
      <c r="C108" s="82" t="s">
        <v>266</v>
      </c>
      <c r="D108" s="88" t="s">
        <v>218</v>
      </c>
      <c r="E108" s="83" t="s">
        <v>315</v>
      </c>
    </row>
    <row r="109" spans="1:5" ht="27.75" customHeight="1">
      <c r="A109" s="363"/>
      <c r="B109" s="364"/>
      <c r="C109" s="82" t="s">
        <v>267</v>
      </c>
      <c r="D109" s="88" t="s">
        <v>219</v>
      </c>
      <c r="E109" s="83" t="s">
        <v>316</v>
      </c>
    </row>
    <row r="110" spans="1:5" ht="27.75" customHeight="1">
      <c r="A110" s="365"/>
      <c r="B110" s="366"/>
      <c r="C110" s="84" t="s">
        <v>268</v>
      </c>
      <c r="D110" s="89" t="s">
        <v>220</v>
      </c>
      <c r="E110" s="85" t="s">
        <v>317</v>
      </c>
    </row>
    <row r="111" spans="1:5" ht="13.5" customHeight="1"/>
  </sheetData>
  <autoFilter ref="B2:I63" xr:uid="{00000000-0009-0000-0000-000002000000}">
    <filterColumn colId="0" showButton="0"/>
    <filterColumn colId="1" showButton="0"/>
  </autoFilter>
  <mergeCells count="27">
    <mergeCell ref="A86:B89"/>
    <mergeCell ref="A90:B92"/>
    <mergeCell ref="A93:B99"/>
    <mergeCell ref="A100:B100"/>
    <mergeCell ref="A101:B110"/>
    <mergeCell ref="A59:E59"/>
    <mergeCell ref="A72:B79"/>
    <mergeCell ref="A80:B85"/>
    <mergeCell ref="C84:C85"/>
    <mergeCell ref="D84:D85"/>
    <mergeCell ref="A62:B62"/>
    <mergeCell ref="A63:B63"/>
    <mergeCell ref="A64:B71"/>
    <mergeCell ref="A2:B2"/>
    <mergeCell ref="A27:A58"/>
    <mergeCell ref="B27:B29"/>
    <mergeCell ref="B30:B33"/>
    <mergeCell ref="B34:B36"/>
    <mergeCell ref="B37:B50"/>
    <mergeCell ref="B51:B56"/>
    <mergeCell ref="B58:E58"/>
    <mergeCell ref="A3:A8"/>
    <mergeCell ref="B3:B8"/>
    <mergeCell ref="A9:A26"/>
    <mergeCell ref="B9:B17"/>
    <mergeCell ref="B18:B23"/>
    <mergeCell ref="B24:B26"/>
  </mergeCells>
  <phoneticPr fontId="2"/>
  <printOptions horizontalCentered="1"/>
  <pageMargins left="0.82677165354330717" right="0.59055118110236227" top="0.39370078740157483" bottom="0.35433070866141736" header="0.31496062992125984" footer="0.31496062992125984"/>
  <pageSetup paperSize="9" scale="60" firstPageNumber="20" fitToHeight="0" orientation="portrait" r:id="rId1"/>
  <rowBreaks count="3" manualBreakCount="3">
    <brk id="26" max="8" man="1"/>
    <brk id="60" max="8" man="1"/>
    <brk id="9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F45"/>
  <sheetViews>
    <sheetView workbookViewId="0">
      <pane xSplit="1" ySplit="2" topLeftCell="B3" activePane="bottomRight" state="frozen"/>
      <selection pane="topRight" activeCell="B1" sqref="B1"/>
      <selection pane="bottomLeft" activeCell="A3" sqref="A3"/>
      <selection pane="bottomRight" sqref="A1:A2"/>
    </sheetView>
  </sheetViews>
  <sheetFormatPr defaultRowHeight="13.5"/>
  <cols>
    <col min="2" max="2" width="28.625" customWidth="1"/>
    <col min="3" max="3" width="33.125" customWidth="1"/>
    <col min="4" max="4" width="35.25" customWidth="1"/>
    <col min="5" max="5" width="56.5" customWidth="1"/>
    <col min="6" max="6" width="9.5" style="233" bestFit="1" customWidth="1"/>
  </cols>
  <sheetData>
    <row r="1" spans="1:6" ht="48.75" customHeight="1">
      <c r="A1" s="379" t="s">
        <v>522</v>
      </c>
      <c r="B1" s="381" t="s">
        <v>521</v>
      </c>
      <c r="C1" s="381" t="s">
        <v>520</v>
      </c>
      <c r="D1" s="381" t="s">
        <v>519</v>
      </c>
      <c r="E1" s="386"/>
      <c r="F1" s="393" t="s">
        <v>325</v>
      </c>
    </row>
    <row r="2" spans="1:6" ht="48.75" customHeight="1" thickBot="1">
      <c r="A2" s="380"/>
      <c r="B2" s="382"/>
      <c r="C2" s="382"/>
      <c r="D2" s="243" t="s">
        <v>518</v>
      </c>
      <c r="E2" s="242" t="s">
        <v>517</v>
      </c>
      <c r="F2" s="394"/>
    </row>
    <row r="3" spans="1:6" ht="65.25" customHeight="1">
      <c r="A3" s="387" t="s">
        <v>555</v>
      </c>
      <c r="B3" s="389" t="s">
        <v>516</v>
      </c>
      <c r="C3" s="389" t="s">
        <v>515</v>
      </c>
      <c r="D3" s="241" t="s">
        <v>514</v>
      </c>
      <c r="E3" s="240" t="s">
        <v>513</v>
      </c>
      <c r="F3" s="239" t="s">
        <v>512</v>
      </c>
    </row>
    <row r="4" spans="1:6" ht="35.25" customHeight="1">
      <c r="A4" s="388"/>
      <c r="B4" s="390"/>
      <c r="C4" s="390"/>
      <c r="D4" s="238" t="s">
        <v>511</v>
      </c>
      <c r="E4" s="237" t="s">
        <v>510</v>
      </c>
      <c r="F4" s="234" t="s">
        <v>509</v>
      </c>
    </row>
    <row r="5" spans="1:6" ht="29.25" customHeight="1">
      <c r="A5" s="388"/>
      <c r="B5" s="390" t="s">
        <v>508</v>
      </c>
      <c r="C5" s="390" t="s">
        <v>507</v>
      </c>
      <c r="D5" s="390" t="s">
        <v>506</v>
      </c>
      <c r="E5" s="237" t="s">
        <v>505</v>
      </c>
      <c r="F5" s="234" t="s">
        <v>504</v>
      </c>
    </row>
    <row r="6" spans="1:6" ht="25.5" customHeight="1">
      <c r="A6" s="388"/>
      <c r="B6" s="390"/>
      <c r="C6" s="390"/>
      <c r="D6" s="390"/>
      <c r="E6" s="237" t="s">
        <v>503</v>
      </c>
      <c r="F6" s="234" t="s">
        <v>502</v>
      </c>
    </row>
    <row r="7" spans="1:6" ht="25.5" customHeight="1">
      <c r="A7" s="388"/>
      <c r="B7" s="390"/>
      <c r="C7" s="390"/>
      <c r="D7" s="390"/>
      <c r="E7" s="237" t="s">
        <v>501</v>
      </c>
      <c r="F7" s="234" t="s">
        <v>500</v>
      </c>
    </row>
    <row r="8" spans="1:6" ht="25.5" customHeight="1">
      <c r="A8" s="388"/>
      <c r="B8" s="390"/>
      <c r="C8" s="390"/>
      <c r="D8" s="390"/>
      <c r="E8" s="237" t="s">
        <v>499</v>
      </c>
      <c r="F8" s="234" t="s">
        <v>498</v>
      </c>
    </row>
    <row r="9" spans="1:6" ht="97.5" customHeight="1">
      <c r="A9" s="273" t="s">
        <v>556</v>
      </c>
      <c r="B9" s="274" t="s">
        <v>557</v>
      </c>
      <c r="C9" s="274" t="s">
        <v>558</v>
      </c>
      <c r="D9" s="274" t="s">
        <v>559</v>
      </c>
      <c r="E9" s="237" t="s">
        <v>560</v>
      </c>
      <c r="F9" s="234" t="s">
        <v>561</v>
      </c>
    </row>
    <row r="10" spans="1:6" ht="45.75" customHeight="1">
      <c r="A10" s="378" t="s">
        <v>497</v>
      </c>
      <c r="B10" s="385" t="s">
        <v>496</v>
      </c>
      <c r="C10" s="385" t="s">
        <v>495</v>
      </c>
      <c r="D10" s="385" t="s">
        <v>494</v>
      </c>
      <c r="E10" s="236" t="s">
        <v>489</v>
      </c>
      <c r="F10" s="234" t="s">
        <v>562</v>
      </c>
    </row>
    <row r="11" spans="1:6" ht="42.75" customHeight="1">
      <c r="A11" s="378"/>
      <c r="B11" s="385"/>
      <c r="C11" s="385"/>
      <c r="D11" s="385"/>
      <c r="E11" s="236" t="s">
        <v>488</v>
      </c>
      <c r="F11" s="234" t="s">
        <v>563</v>
      </c>
    </row>
    <row r="12" spans="1:6" ht="42.75" customHeight="1">
      <c r="A12" s="378"/>
      <c r="B12" s="385"/>
      <c r="C12" s="385"/>
      <c r="D12" s="385"/>
      <c r="E12" s="236" t="s">
        <v>493</v>
      </c>
      <c r="F12" s="234" t="s">
        <v>564</v>
      </c>
    </row>
    <row r="13" spans="1:6" ht="36" customHeight="1">
      <c r="A13" s="378"/>
      <c r="B13" s="385" t="s">
        <v>492</v>
      </c>
      <c r="C13" s="385" t="s">
        <v>491</v>
      </c>
      <c r="D13" s="385" t="s">
        <v>490</v>
      </c>
      <c r="E13" s="236" t="s">
        <v>489</v>
      </c>
      <c r="F13" s="234" t="s">
        <v>487</v>
      </c>
    </row>
    <row r="14" spans="1:6" ht="36" customHeight="1">
      <c r="A14" s="378"/>
      <c r="B14" s="385"/>
      <c r="C14" s="385"/>
      <c r="D14" s="385"/>
      <c r="E14" s="236" t="s">
        <v>488</v>
      </c>
      <c r="F14" s="234" t="s">
        <v>485</v>
      </c>
    </row>
    <row r="15" spans="1:6" ht="36" customHeight="1">
      <c r="A15" s="378"/>
      <c r="B15" s="385"/>
      <c r="C15" s="385"/>
      <c r="D15" s="385"/>
      <c r="E15" s="236" t="s">
        <v>486</v>
      </c>
      <c r="F15" s="234" t="s">
        <v>480</v>
      </c>
    </row>
    <row r="16" spans="1:6" ht="67.5" customHeight="1">
      <c r="A16" s="378"/>
      <c r="B16" s="390" t="s">
        <v>484</v>
      </c>
      <c r="C16" s="390" t="s">
        <v>483</v>
      </c>
      <c r="D16" s="390" t="s">
        <v>482</v>
      </c>
      <c r="E16" s="237" t="s">
        <v>481</v>
      </c>
      <c r="F16" s="234" t="s">
        <v>478</v>
      </c>
    </row>
    <row r="17" spans="1:6" ht="31.5" customHeight="1">
      <c r="A17" s="378"/>
      <c r="B17" s="390"/>
      <c r="C17" s="390"/>
      <c r="D17" s="390"/>
      <c r="E17" s="237" t="s">
        <v>479</v>
      </c>
      <c r="F17" s="234" t="s">
        <v>476</v>
      </c>
    </row>
    <row r="18" spans="1:6" ht="31.5" customHeight="1">
      <c r="A18" s="378"/>
      <c r="B18" s="390"/>
      <c r="C18" s="390"/>
      <c r="D18" s="390"/>
      <c r="E18" s="237" t="s">
        <v>477</v>
      </c>
      <c r="F18" s="234" t="s">
        <v>474</v>
      </c>
    </row>
    <row r="19" spans="1:6" ht="31.5" customHeight="1">
      <c r="A19" s="378"/>
      <c r="B19" s="390"/>
      <c r="C19" s="390"/>
      <c r="D19" s="390"/>
      <c r="E19" s="237" t="s">
        <v>475</v>
      </c>
      <c r="F19" s="234" t="s">
        <v>469</v>
      </c>
    </row>
    <row r="20" spans="1:6" ht="54" customHeight="1">
      <c r="A20" s="376" t="s">
        <v>473</v>
      </c>
      <c r="B20" s="385" t="s">
        <v>472</v>
      </c>
      <c r="C20" s="385" t="s">
        <v>471</v>
      </c>
      <c r="D20" s="385" t="s">
        <v>462</v>
      </c>
      <c r="E20" s="236" t="s">
        <v>470</v>
      </c>
      <c r="F20" s="234" t="s">
        <v>467</v>
      </c>
    </row>
    <row r="21" spans="1:6" ht="29.25" customHeight="1">
      <c r="A21" s="377"/>
      <c r="B21" s="385"/>
      <c r="C21" s="385"/>
      <c r="D21" s="385"/>
      <c r="E21" s="236" t="s">
        <v>468</v>
      </c>
      <c r="F21" s="234" t="s">
        <v>465</v>
      </c>
    </row>
    <row r="22" spans="1:6" ht="29.25" customHeight="1">
      <c r="A22" s="377"/>
      <c r="B22" s="385"/>
      <c r="C22" s="385"/>
      <c r="D22" s="385"/>
      <c r="E22" s="235" t="s">
        <v>466</v>
      </c>
      <c r="F22" s="234" t="s">
        <v>460</v>
      </c>
    </row>
    <row r="23" spans="1:6" ht="18" customHeight="1">
      <c r="A23" s="377"/>
      <c r="B23" s="385" t="s">
        <v>464</v>
      </c>
      <c r="C23" s="385" t="s">
        <v>463</v>
      </c>
      <c r="D23" s="385" t="s">
        <v>462</v>
      </c>
      <c r="E23" s="235" t="s">
        <v>461</v>
      </c>
      <c r="F23" s="234" t="s">
        <v>458</v>
      </c>
    </row>
    <row r="24" spans="1:6" ht="18" customHeight="1">
      <c r="A24" s="377"/>
      <c r="B24" s="385"/>
      <c r="C24" s="385"/>
      <c r="D24" s="385"/>
      <c r="E24" s="235" t="s">
        <v>459</v>
      </c>
      <c r="F24" s="234" t="s">
        <v>453</v>
      </c>
    </row>
    <row r="25" spans="1:6" ht="33.75" customHeight="1">
      <c r="A25" s="377"/>
      <c r="B25" s="392" t="s">
        <v>457</v>
      </c>
      <c r="C25" s="385" t="s">
        <v>456</v>
      </c>
      <c r="D25" s="385" t="s">
        <v>455</v>
      </c>
      <c r="E25" s="235" t="s">
        <v>454</v>
      </c>
      <c r="F25" s="234" t="s">
        <v>451</v>
      </c>
    </row>
    <row r="26" spans="1:6" ht="33.75" customHeight="1">
      <c r="A26" s="377"/>
      <c r="B26" s="392"/>
      <c r="C26" s="385"/>
      <c r="D26" s="385"/>
      <c r="E26" s="235" t="s">
        <v>452</v>
      </c>
      <c r="F26" s="234" t="s">
        <v>449</v>
      </c>
    </row>
    <row r="27" spans="1:6" ht="33.75" customHeight="1">
      <c r="A27" s="377"/>
      <c r="B27" s="392"/>
      <c r="C27" s="385"/>
      <c r="D27" s="385"/>
      <c r="E27" s="235" t="s">
        <v>450</v>
      </c>
      <c r="F27" s="234" t="s">
        <v>445</v>
      </c>
    </row>
    <row r="28" spans="1:6" ht="26.25" customHeight="1">
      <c r="A28" s="377"/>
      <c r="B28" s="392" t="s">
        <v>448</v>
      </c>
      <c r="C28" s="392" t="s">
        <v>447</v>
      </c>
      <c r="D28" s="392" t="s">
        <v>446</v>
      </c>
      <c r="E28" s="235" t="s">
        <v>437</v>
      </c>
      <c r="F28" s="234" t="s">
        <v>444</v>
      </c>
    </row>
    <row r="29" spans="1:6" ht="26.25" customHeight="1">
      <c r="A29" s="377"/>
      <c r="B29" s="392"/>
      <c r="C29" s="392"/>
      <c r="D29" s="392"/>
      <c r="E29" s="235" t="s">
        <v>435</v>
      </c>
      <c r="F29" s="234" t="s">
        <v>443</v>
      </c>
    </row>
    <row r="30" spans="1:6" ht="34.5" customHeight="1">
      <c r="A30" s="377"/>
      <c r="B30" s="392"/>
      <c r="C30" s="392"/>
      <c r="D30" s="392"/>
      <c r="E30" s="236" t="s">
        <v>433</v>
      </c>
      <c r="F30" s="234" t="s">
        <v>442</v>
      </c>
    </row>
    <row r="31" spans="1:6" ht="26.25" customHeight="1">
      <c r="A31" s="377"/>
      <c r="B31" s="392"/>
      <c r="C31" s="392"/>
      <c r="D31" s="392"/>
      <c r="E31" s="235" t="s">
        <v>431</v>
      </c>
      <c r="F31" s="234" t="s">
        <v>441</v>
      </c>
    </row>
    <row r="32" spans="1:6" ht="26.25" customHeight="1">
      <c r="A32" s="377"/>
      <c r="B32" s="392"/>
      <c r="C32" s="392"/>
      <c r="D32" s="392"/>
      <c r="E32" s="235" t="s">
        <v>429</v>
      </c>
      <c r="F32" s="234" t="s">
        <v>436</v>
      </c>
    </row>
    <row r="33" spans="1:6" ht="22.5" customHeight="1">
      <c r="A33" s="377"/>
      <c r="B33" s="383" t="s">
        <v>440</v>
      </c>
      <c r="C33" s="390" t="s">
        <v>439</v>
      </c>
      <c r="D33" s="395" t="s">
        <v>438</v>
      </c>
      <c r="E33" s="235" t="s">
        <v>437</v>
      </c>
      <c r="F33" s="234" t="s">
        <v>434</v>
      </c>
    </row>
    <row r="34" spans="1:6" ht="22.5" customHeight="1">
      <c r="A34" s="377"/>
      <c r="B34" s="383"/>
      <c r="C34" s="390"/>
      <c r="D34" s="395"/>
      <c r="E34" s="235" t="s">
        <v>435</v>
      </c>
      <c r="F34" s="234" t="s">
        <v>432</v>
      </c>
    </row>
    <row r="35" spans="1:6" ht="38.25" customHeight="1">
      <c r="A35" s="377"/>
      <c r="B35" s="383"/>
      <c r="C35" s="390"/>
      <c r="D35" s="395"/>
      <c r="E35" s="236" t="s">
        <v>433</v>
      </c>
      <c r="F35" s="234" t="s">
        <v>430</v>
      </c>
    </row>
    <row r="36" spans="1:6" ht="22.5" customHeight="1">
      <c r="A36" s="377"/>
      <c r="B36" s="383"/>
      <c r="C36" s="390"/>
      <c r="D36" s="395"/>
      <c r="E36" s="235" t="s">
        <v>431</v>
      </c>
      <c r="F36" s="234" t="s">
        <v>428</v>
      </c>
    </row>
    <row r="37" spans="1:6" ht="22.5" customHeight="1">
      <c r="A37" s="377"/>
      <c r="B37" s="383"/>
      <c r="C37" s="390"/>
      <c r="D37" s="395"/>
      <c r="E37" s="235" t="s">
        <v>429</v>
      </c>
      <c r="F37" s="234" t="s">
        <v>423</v>
      </c>
    </row>
    <row r="38" spans="1:6" ht="56.25" customHeight="1">
      <c r="A38" s="377"/>
      <c r="B38" s="390" t="s">
        <v>427</v>
      </c>
      <c r="C38" s="390" t="s">
        <v>426</v>
      </c>
      <c r="D38" s="390" t="s">
        <v>425</v>
      </c>
      <c r="E38" s="235" t="s">
        <v>424</v>
      </c>
      <c r="F38" s="234" t="s">
        <v>422</v>
      </c>
    </row>
    <row r="39" spans="1:6" ht="22.5" customHeight="1">
      <c r="A39" s="377"/>
      <c r="B39" s="390"/>
      <c r="C39" s="390"/>
      <c r="D39" s="390"/>
      <c r="E39" s="236" t="s">
        <v>412</v>
      </c>
      <c r="F39" s="234" t="s">
        <v>420</v>
      </c>
    </row>
    <row r="40" spans="1:6" ht="22.5" customHeight="1">
      <c r="A40" s="377"/>
      <c r="B40" s="390"/>
      <c r="C40" s="390"/>
      <c r="D40" s="390"/>
      <c r="E40" s="235" t="s">
        <v>421</v>
      </c>
      <c r="F40" s="234" t="s">
        <v>415</v>
      </c>
    </row>
    <row r="41" spans="1:6" ht="27" customHeight="1">
      <c r="A41" s="377"/>
      <c r="B41" s="383" t="s">
        <v>419</v>
      </c>
      <c r="C41" s="383" t="s">
        <v>418</v>
      </c>
      <c r="D41" s="390" t="s">
        <v>417</v>
      </c>
      <c r="E41" s="235" t="s">
        <v>416</v>
      </c>
      <c r="F41" s="234" t="s">
        <v>413</v>
      </c>
    </row>
    <row r="42" spans="1:6">
      <c r="A42" s="377"/>
      <c r="B42" s="383"/>
      <c r="C42" s="383"/>
      <c r="D42" s="390"/>
      <c r="E42" s="235" t="s">
        <v>414</v>
      </c>
      <c r="F42" s="234" t="s">
        <v>411</v>
      </c>
    </row>
    <row r="43" spans="1:6">
      <c r="A43" s="377"/>
      <c r="B43" s="383"/>
      <c r="C43" s="383"/>
      <c r="D43" s="390"/>
      <c r="E43" s="235" t="s">
        <v>412</v>
      </c>
      <c r="F43" s="270" t="s">
        <v>409</v>
      </c>
    </row>
    <row r="44" spans="1:6">
      <c r="A44" s="377"/>
      <c r="B44" s="384"/>
      <c r="C44" s="384"/>
      <c r="D44" s="391"/>
      <c r="E44" s="269" t="s">
        <v>410</v>
      </c>
      <c r="F44" s="270" t="s">
        <v>565</v>
      </c>
    </row>
    <row r="45" spans="1:6" ht="257.25" thickBot="1">
      <c r="A45" s="268" t="s">
        <v>548</v>
      </c>
      <c r="B45" s="271" t="s">
        <v>549</v>
      </c>
      <c r="C45" s="271" t="s">
        <v>550</v>
      </c>
      <c r="D45" s="271" t="s">
        <v>551</v>
      </c>
      <c r="E45" s="271" t="s">
        <v>552</v>
      </c>
      <c r="F45" s="272" t="s">
        <v>566</v>
      </c>
    </row>
  </sheetData>
  <mergeCells count="43">
    <mergeCell ref="F1:F2"/>
    <mergeCell ref="C38:C40"/>
    <mergeCell ref="B38:B40"/>
    <mergeCell ref="D23:D24"/>
    <mergeCell ref="B23:B24"/>
    <mergeCell ref="D13:D15"/>
    <mergeCell ref="B25:B27"/>
    <mergeCell ref="C25:C27"/>
    <mergeCell ref="D28:D32"/>
    <mergeCell ref="D33:D37"/>
    <mergeCell ref="C33:C37"/>
    <mergeCell ref="B33:B37"/>
    <mergeCell ref="C23:C24"/>
    <mergeCell ref="D25:D27"/>
    <mergeCell ref="B16:B19"/>
    <mergeCell ref="C16:C19"/>
    <mergeCell ref="D10:D12"/>
    <mergeCell ref="C13:C15"/>
    <mergeCell ref="B13:B15"/>
    <mergeCell ref="D38:D40"/>
    <mergeCell ref="D41:D44"/>
    <mergeCell ref="B28:B32"/>
    <mergeCell ref="C28:C32"/>
    <mergeCell ref="D16:D19"/>
    <mergeCell ref="D20:D22"/>
    <mergeCell ref="C20:C22"/>
    <mergeCell ref="B20:B22"/>
    <mergeCell ref="D1:E1"/>
    <mergeCell ref="A3:A8"/>
    <mergeCell ref="B3:B4"/>
    <mergeCell ref="C3:C4"/>
    <mergeCell ref="D5:D8"/>
    <mergeCell ref="C5:C8"/>
    <mergeCell ref="B5:B8"/>
    <mergeCell ref="A20:A44"/>
    <mergeCell ref="A10:A19"/>
    <mergeCell ref="A1:A2"/>
    <mergeCell ref="B1:B2"/>
    <mergeCell ref="C1:C2"/>
    <mergeCell ref="C41:C44"/>
    <mergeCell ref="B41:B44"/>
    <mergeCell ref="B10:B12"/>
    <mergeCell ref="C10:C12"/>
  </mergeCells>
  <phoneticPr fontId="2"/>
  <pageMargins left="0.7" right="0.7" top="0.75" bottom="0.75" header="0.3" footer="0.3"/>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Z47"/>
  <sheetViews>
    <sheetView view="pageBreakPreview" zoomScaleNormal="100" zoomScaleSheetLayoutView="100" workbookViewId="0">
      <pane xSplit="12" ySplit="7" topLeftCell="M8" activePane="bottomRight" state="frozen"/>
      <selection pane="topRight" activeCell="J1" sqref="J1"/>
      <selection pane="bottomLeft" activeCell="A8" sqref="A8"/>
      <selection pane="bottomRight" activeCell="F12" sqref="F12"/>
    </sheetView>
  </sheetViews>
  <sheetFormatPr defaultRowHeight="13.5"/>
  <cols>
    <col min="1" max="1" width="0.625" style="2" customWidth="1"/>
    <col min="2" max="2" width="4.5" style="2" customWidth="1"/>
    <col min="3" max="3" width="37.375" style="2" customWidth="1"/>
    <col min="4" max="4" width="6.875" style="2" customWidth="1"/>
    <col min="5" max="12" width="6.75" style="2" customWidth="1"/>
    <col min="13" max="14" width="11.25" style="2" customWidth="1"/>
    <col min="15" max="17" width="9" style="2" customWidth="1"/>
    <col min="18" max="19" width="11.25" style="2" customWidth="1"/>
    <col min="20" max="23" width="9" style="2"/>
    <col min="24" max="24" width="18.75" style="2" customWidth="1"/>
    <col min="25" max="25" width="13.875" style="2" customWidth="1"/>
    <col min="26" max="26" width="64.625" style="2" customWidth="1"/>
    <col min="27" max="16384" width="9" style="2"/>
  </cols>
  <sheetData>
    <row r="1" spans="1:26" ht="18.75" customHeight="1">
      <c r="A1" s="3"/>
      <c r="B1" s="97" t="s">
        <v>372</v>
      </c>
    </row>
    <row r="2" spans="1:26" ht="22.5" customHeight="1" thickBot="1">
      <c r="B2" s="278" t="s">
        <v>328</v>
      </c>
      <c r="C2" s="278"/>
      <c r="D2" s="251"/>
      <c r="E2" s="6"/>
      <c r="F2" s="91" t="s">
        <v>389</v>
      </c>
      <c r="G2" s="6"/>
      <c r="H2" s="6"/>
      <c r="I2" s="6"/>
      <c r="J2" s="6"/>
      <c r="K2" s="6"/>
      <c r="L2" s="6"/>
      <c r="M2" s="6"/>
      <c r="N2" s="6"/>
      <c r="O2" s="6"/>
      <c r="P2" s="6"/>
      <c r="Q2" s="6"/>
      <c r="R2" s="137"/>
      <c r="S2" s="137"/>
      <c r="W2" s="137" t="s">
        <v>4</v>
      </c>
    </row>
    <row r="3" spans="1:26" s="133" customFormat="1" ht="15" customHeight="1" thickBot="1">
      <c r="B3" s="139" t="s">
        <v>334</v>
      </c>
      <c r="C3" s="158" t="s">
        <v>335</v>
      </c>
      <c r="D3" s="158" t="s">
        <v>527</v>
      </c>
      <c r="E3" s="158" t="s">
        <v>336</v>
      </c>
      <c r="F3" s="158" t="s">
        <v>337</v>
      </c>
      <c r="G3" s="158" t="s">
        <v>382</v>
      </c>
      <c r="H3" s="201" t="s">
        <v>338</v>
      </c>
      <c r="I3" s="201" t="s">
        <v>339</v>
      </c>
      <c r="J3" s="159" t="s">
        <v>340</v>
      </c>
      <c r="K3" s="160" t="s">
        <v>341</v>
      </c>
      <c r="L3" s="161" t="s">
        <v>383</v>
      </c>
      <c r="M3" s="139" t="s">
        <v>384</v>
      </c>
      <c r="N3" s="134" t="s">
        <v>385</v>
      </c>
      <c r="O3" s="135" t="s">
        <v>386</v>
      </c>
      <c r="P3" s="162" t="s">
        <v>342</v>
      </c>
      <c r="Q3" s="136" t="s">
        <v>343</v>
      </c>
      <c r="R3" s="138" t="s">
        <v>387</v>
      </c>
      <c r="S3" s="139" t="s">
        <v>344</v>
      </c>
      <c r="T3" s="163" t="s">
        <v>401</v>
      </c>
      <c r="U3" s="162" t="s">
        <v>402</v>
      </c>
      <c r="V3" s="162" t="s">
        <v>403</v>
      </c>
      <c r="W3" s="167" t="s">
        <v>404</v>
      </c>
      <c r="X3" s="180" t="s">
        <v>405</v>
      </c>
      <c r="Y3" s="201" t="s">
        <v>408</v>
      </c>
      <c r="Z3" s="138" t="s">
        <v>528</v>
      </c>
    </row>
    <row r="4" spans="1:26" ht="25.5" customHeight="1">
      <c r="B4" s="396" t="s">
        <v>3</v>
      </c>
      <c r="C4" s="281" t="s">
        <v>0</v>
      </c>
      <c r="D4" s="283" t="s">
        <v>525</v>
      </c>
      <c r="E4" s="283" t="s">
        <v>322</v>
      </c>
      <c r="F4" s="285" t="s">
        <v>11</v>
      </c>
      <c r="G4" s="286"/>
      <c r="H4" s="286"/>
      <c r="I4" s="286"/>
      <c r="J4" s="286"/>
      <c r="K4" s="286"/>
      <c r="L4" s="286"/>
      <c r="M4" s="331" t="s">
        <v>380</v>
      </c>
      <c r="N4" s="332"/>
      <c r="O4" s="332"/>
      <c r="P4" s="332"/>
      <c r="Q4" s="332"/>
      <c r="R4" s="333"/>
      <c r="S4" s="328" t="s">
        <v>398</v>
      </c>
      <c r="T4" s="329"/>
      <c r="U4" s="329"/>
      <c r="V4" s="329"/>
      <c r="W4" s="330"/>
      <c r="X4" s="307" t="s">
        <v>357</v>
      </c>
      <c r="Y4" s="303" t="s">
        <v>373</v>
      </c>
      <c r="Z4" s="276" t="s">
        <v>388</v>
      </c>
    </row>
    <row r="5" spans="1:26" ht="21.95" customHeight="1">
      <c r="B5" s="396"/>
      <c r="C5" s="281"/>
      <c r="D5" s="283"/>
      <c r="E5" s="283"/>
      <c r="F5" s="287" t="s">
        <v>326</v>
      </c>
      <c r="G5" s="287" t="s">
        <v>327</v>
      </c>
      <c r="H5" s="298" t="s">
        <v>407</v>
      </c>
      <c r="I5" s="287" t="s">
        <v>381</v>
      </c>
      <c r="J5" s="290" t="s">
        <v>8</v>
      </c>
      <c r="K5" s="293" t="s">
        <v>9</v>
      </c>
      <c r="L5" s="320" t="s">
        <v>10</v>
      </c>
      <c r="M5" s="323" t="s">
        <v>331</v>
      </c>
      <c r="N5" s="314"/>
      <c r="O5" s="314"/>
      <c r="P5" s="314"/>
      <c r="Q5" s="314"/>
      <c r="R5" s="324"/>
      <c r="S5" s="250"/>
      <c r="T5" s="325" t="s">
        <v>358</v>
      </c>
      <c r="U5" s="326"/>
      <c r="V5" s="326"/>
      <c r="W5" s="327"/>
      <c r="X5" s="308"/>
      <c r="Y5" s="304"/>
      <c r="Z5" s="277"/>
    </row>
    <row r="6" spans="1:26" ht="19.5" customHeight="1">
      <c r="B6" s="396"/>
      <c r="C6" s="281"/>
      <c r="D6" s="283"/>
      <c r="E6" s="283"/>
      <c r="F6" s="288"/>
      <c r="G6" s="288"/>
      <c r="H6" s="299"/>
      <c r="I6" s="288"/>
      <c r="J6" s="291"/>
      <c r="K6" s="294"/>
      <c r="L6" s="321"/>
      <c r="M6" s="311" t="s">
        <v>1</v>
      </c>
      <c r="N6" s="313" t="s">
        <v>330</v>
      </c>
      <c r="O6" s="314"/>
      <c r="P6" s="314"/>
      <c r="Q6" s="315"/>
      <c r="R6" s="316" t="s">
        <v>329</v>
      </c>
      <c r="S6" s="309" t="s">
        <v>359</v>
      </c>
      <c r="T6" s="318" t="s">
        <v>5</v>
      </c>
      <c r="U6" s="305" t="s">
        <v>6</v>
      </c>
      <c r="V6" s="213"/>
      <c r="W6" s="296" t="s">
        <v>399</v>
      </c>
      <c r="X6" s="308"/>
      <c r="Y6" s="304"/>
      <c r="Z6" s="277"/>
    </row>
    <row r="7" spans="1:26" ht="19.5" customHeight="1">
      <c r="B7" s="397"/>
      <c r="C7" s="282"/>
      <c r="D7" s="284"/>
      <c r="E7" s="284"/>
      <c r="F7" s="289"/>
      <c r="G7" s="289"/>
      <c r="H7" s="300"/>
      <c r="I7" s="289"/>
      <c r="J7" s="292"/>
      <c r="K7" s="295"/>
      <c r="L7" s="322"/>
      <c r="M7" s="312"/>
      <c r="N7" s="98" t="s">
        <v>321</v>
      </c>
      <c r="O7" s="99" t="s">
        <v>370</v>
      </c>
      <c r="P7" s="99" t="s">
        <v>370</v>
      </c>
      <c r="Q7" s="100" t="s">
        <v>371</v>
      </c>
      <c r="R7" s="317"/>
      <c r="S7" s="310"/>
      <c r="T7" s="319"/>
      <c r="U7" s="306"/>
      <c r="V7" s="212" t="s">
        <v>360</v>
      </c>
      <c r="W7" s="297"/>
      <c r="X7" s="308"/>
      <c r="Y7" s="304"/>
      <c r="Z7" s="277"/>
    </row>
    <row r="8" spans="1:26" s="38" customFormat="1" ht="41.25" customHeight="1">
      <c r="B8" s="140">
        <v>1</v>
      </c>
      <c r="C8" s="141" t="s">
        <v>390</v>
      </c>
      <c r="D8" s="253" t="s">
        <v>532</v>
      </c>
      <c r="E8" s="142" t="s">
        <v>533</v>
      </c>
      <c r="F8" s="142">
        <v>5</v>
      </c>
      <c r="G8" s="142" t="s">
        <v>351</v>
      </c>
      <c r="H8" s="142">
        <v>1</v>
      </c>
      <c r="I8" s="142"/>
      <c r="J8" s="143"/>
      <c r="K8" s="144" t="s">
        <v>348</v>
      </c>
      <c r="L8" s="145" t="s">
        <v>348</v>
      </c>
      <c r="M8" s="115">
        <f t="shared" ref="M8:M16" si="0">N8+R8</f>
        <v>1300000</v>
      </c>
      <c r="N8" s="116">
        <f t="shared" ref="N8:N16" si="1">SUM(O8:Q8)</f>
        <v>300000</v>
      </c>
      <c r="O8" s="146">
        <v>100000</v>
      </c>
      <c r="P8" s="146">
        <v>200000</v>
      </c>
      <c r="Q8" s="147">
        <v>0</v>
      </c>
      <c r="R8" s="148">
        <v>1000000</v>
      </c>
      <c r="S8" s="109">
        <f t="shared" ref="S8:S16" si="2">N8</f>
        <v>300000</v>
      </c>
      <c r="T8" s="186"/>
      <c r="U8" s="187"/>
      <c r="V8" s="214"/>
      <c r="W8" s="217">
        <f>S8-T8-U8</f>
        <v>300000</v>
      </c>
      <c r="X8" s="188" t="s">
        <v>328</v>
      </c>
      <c r="Y8" s="207" t="s">
        <v>375</v>
      </c>
      <c r="Z8" s="210" t="s">
        <v>391</v>
      </c>
    </row>
    <row r="9" spans="1:26" s="38" customFormat="1" ht="41.25" customHeight="1">
      <c r="B9" s="149">
        <v>2</v>
      </c>
      <c r="C9" s="150" t="s">
        <v>567</v>
      </c>
      <c r="D9" s="253" t="s">
        <v>526</v>
      </c>
      <c r="E9" s="142" t="s">
        <v>570</v>
      </c>
      <c r="F9" s="151" t="s">
        <v>351</v>
      </c>
      <c r="G9" s="151" t="s">
        <v>351</v>
      </c>
      <c r="H9" s="151">
        <v>7</v>
      </c>
      <c r="I9" s="151"/>
      <c r="J9" s="152"/>
      <c r="K9" s="153"/>
      <c r="L9" s="154"/>
      <c r="M9" s="115">
        <f t="shared" si="0"/>
        <v>30000</v>
      </c>
      <c r="N9" s="116">
        <f t="shared" si="1"/>
        <v>15000</v>
      </c>
      <c r="O9" s="155">
        <v>15000</v>
      </c>
      <c r="P9" s="155">
        <v>0</v>
      </c>
      <c r="Q9" s="156">
        <v>0</v>
      </c>
      <c r="R9" s="157">
        <v>15000</v>
      </c>
      <c r="S9" s="109">
        <f t="shared" si="2"/>
        <v>15000</v>
      </c>
      <c r="T9" s="185"/>
      <c r="U9" s="155">
        <v>15000</v>
      </c>
      <c r="V9" s="215"/>
      <c r="W9" s="217">
        <f t="shared" ref="W9:W17" si="3">S9-T9-U9</f>
        <v>0</v>
      </c>
      <c r="X9" s="188" t="s">
        <v>367</v>
      </c>
      <c r="Y9" s="207" t="s">
        <v>376</v>
      </c>
      <c r="Z9" s="210" t="s">
        <v>392</v>
      </c>
    </row>
    <row r="10" spans="1:26" s="38" customFormat="1" ht="41.25" customHeight="1">
      <c r="B10" s="149">
        <v>3</v>
      </c>
      <c r="C10" s="150" t="s">
        <v>568</v>
      </c>
      <c r="D10" s="253" t="s">
        <v>526</v>
      </c>
      <c r="E10" s="142" t="s">
        <v>570</v>
      </c>
      <c r="F10" s="184" t="s">
        <v>351</v>
      </c>
      <c r="G10" s="151" t="s">
        <v>351</v>
      </c>
      <c r="H10" s="151">
        <v>7</v>
      </c>
      <c r="I10" s="151"/>
      <c r="J10" s="152"/>
      <c r="K10" s="153"/>
      <c r="L10" s="154"/>
      <c r="M10" s="115">
        <f t="shared" si="0"/>
        <v>90000</v>
      </c>
      <c r="N10" s="116">
        <f t="shared" si="1"/>
        <v>60000</v>
      </c>
      <c r="O10" s="155">
        <v>60000</v>
      </c>
      <c r="P10" s="155">
        <v>0</v>
      </c>
      <c r="Q10" s="156">
        <v>0</v>
      </c>
      <c r="R10" s="157">
        <v>30000</v>
      </c>
      <c r="S10" s="109">
        <f t="shared" si="2"/>
        <v>60000</v>
      </c>
      <c r="T10" s="185"/>
      <c r="U10" s="155">
        <v>60000</v>
      </c>
      <c r="V10" s="215"/>
      <c r="W10" s="217">
        <f t="shared" si="3"/>
        <v>0</v>
      </c>
      <c r="X10" s="188" t="s">
        <v>368</v>
      </c>
      <c r="Y10" s="207" t="s">
        <v>376</v>
      </c>
      <c r="Z10" s="210" t="s">
        <v>393</v>
      </c>
    </row>
    <row r="11" spans="1:26" s="38" customFormat="1" ht="41.25" customHeight="1">
      <c r="B11" s="149">
        <v>4</v>
      </c>
      <c r="C11" s="150" t="s">
        <v>569</v>
      </c>
      <c r="D11" s="253" t="s">
        <v>526</v>
      </c>
      <c r="E11" s="142" t="s">
        <v>570</v>
      </c>
      <c r="F11" s="151" t="s">
        <v>351</v>
      </c>
      <c r="G11" s="151" t="s">
        <v>351</v>
      </c>
      <c r="H11" s="151" t="s">
        <v>351</v>
      </c>
      <c r="I11" s="151"/>
      <c r="J11" s="152"/>
      <c r="K11" s="153"/>
      <c r="L11" s="154"/>
      <c r="M11" s="115">
        <f t="shared" si="0"/>
        <v>60000</v>
      </c>
      <c r="N11" s="116">
        <f t="shared" si="1"/>
        <v>40000</v>
      </c>
      <c r="O11" s="155">
        <v>40000</v>
      </c>
      <c r="P11" s="155">
        <v>0</v>
      </c>
      <c r="Q11" s="156">
        <v>0</v>
      </c>
      <c r="R11" s="157">
        <v>20000</v>
      </c>
      <c r="S11" s="109">
        <f t="shared" si="2"/>
        <v>40000</v>
      </c>
      <c r="T11" s="185">
        <v>15000</v>
      </c>
      <c r="U11" s="155">
        <v>25000</v>
      </c>
      <c r="V11" s="215"/>
      <c r="W11" s="217">
        <f t="shared" si="3"/>
        <v>0</v>
      </c>
      <c r="X11" s="189" t="s">
        <v>366</v>
      </c>
      <c r="Y11" s="207" t="s">
        <v>379</v>
      </c>
      <c r="Z11" s="210" t="s">
        <v>394</v>
      </c>
    </row>
    <row r="12" spans="1:26" s="38" customFormat="1" ht="41.25" customHeight="1">
      <c r="B12" s="149">
        <v>5</v>
      </c>
      <c r="C12" s="150" t="s">
        <v>345</v>
      </c>
      <c r="D12" s="253" t="s">
        <v>532</v>
      </c>
      <c r="E12" s="142" t="s">
        <v>346</v>
      </c>
      <c r="F12" s="151">
        <v>10</v>
      </c>
      <c r="G12" s="151" t="s">
        <v>351</v>
      </c>
      <c r="H12" s="151" t="s">
        <v>523</v>
      </c>
      <c r="I12" s="151"/>
      <c r="J12" s="152" t="s">
        <v>348</v>
      </c>
      <c r="K12" s="153"/>
      <c r="L12" s="154"/>
      <c r="M12" s="115">
        <f t="shared" si="0"/>
        <v>30000</v>
      </c>
      <c r="N12" s="116">
        <f t="shared" si="1"/>
        <v>20000</v>
      </c>
      <c r="O12" s="155">
        <v>20000</v>
      </c>
      <c r="P12" s="155">
        <v>0</v>
      </c>
      <c r="Q12" s="156">
        <v>0</v>
      </c>
      <c r="R12" s="157">
        <v>10000</v>
      </c>
      <c r="S12" s="109">
        <f t="shared" si="2"/>
        <v>20000</v>
      </c>
      <c r="T12" s="185">
        <v>10000</v>
      </c>
      <c r="U12" s="155">
        <v>10000</v>
      </c>
      <c r="V12" s="215"/>
      <c r="W12" s="217">
        <f t="shared" si="3"/>
        <v>0</v>
      </c>
      <c r="X12" s="189" t="s">
        <v>365</v>
      </c>
      <c r="Y12" s="207" t="s">
        <v>377</v>
      </c>
      <c r="Z12" s="210" t="s">
        <v>396</v>
      </c>
    </row>
    <row r="13" spans="1:26" s="38" customFormat="1" ht="41.25" customHeight="1">
      <c r="B13" s="149">
        <v>6</v>
      </c>
      <c r="C13" s="150" t="s">
        <v>349</v>
      </c>
      <c r="D13" s="253" t="s">
        <v>532</v>
      </c>
      <c r="E13" s="142" t="s">
        <v>347</v>
      </c>
      <c r="F13" s="151" t="s">
        <v>352</v>
      </c>
      <c r="G13" s="151" t="s">
        <v>353</v>
      </c>
      <c r="H13" s="151">
        <v>22</v>
      </c>
      <c r="I13" s="151"/>
      <c r="J13" s="152" t="s">
        <v>348</v>
      </c>
      <c r="K13" s="153"/>
      <c r="L13" s="154"/>
      <c r="M13" s="115">
        <f t="shared" si="0"/>
        <v>65000</v>
      </c>
      <c r="N13" s="116">
        <f t="shared" si="1"/>
        <v>50000</v>
      </c>
      <c r="O13" s="155">
        <v>50000</v>
      </c>
      <c r="P13" s="155">
        <v>0</v>
      </c>
      <c r="Q13" s="156">
        <v>0</v>
      </c>
      <c r="R13" s="157">
        <v>15000</v>
      </c>
      <c r="S13" s="109">
        <f t="shared" si="2"/>
        <v>50000</v>
      </c>
      <c r="T13" s="185"/>
      <c r="U13" s="155">
        <v>50000</v>
      </c>
      <c r="V13" s="215"/>
      <c r="W13" s="217">
        <f t="shared" si="3"/>
        <v>0</v>
      </c>
      <c r="X13" s="188" t="s">
        <v>369</v>
      </c>
      <c r="Y13" s="207" t="s">
        <v>378</v>
      </c>
      <c r="Z13" s="210" t="s">
        <v>395</v>
      </c>
    </row>
    <row r="14" spans="1:26" s="38" customFormat="1" ht="41.25" customHeight="1">
      <c r="B14" s="149">
        <v>7</v>
      </c>
      <c r="C14" s="150" t="s">
        <v>350</v>
      </c>
      <c r="D14" s="253" t="s">
        <v>526</v>
      </c>
      <c r="E14" s="142" t="s">
        <v>347</v>
      </c>
      <c r="F14" s="151" t="s">
        <v>351</v>
      </c>
      <c r="G14" s="151" t="s">
        <v>351</v>
      </c>
      <c r="H14" s="151" t="s">
        <v>523</v>
      </c>
      <c r="I14" s="151"/>
      <c r="J14" s="152" t="s">
        <v>348</v>
      </c>
      <c r="K14" s="153"/>
      <c r="L14" s="154"/>
      <c r="M14" s="115">
        <f t="shared" ref="M14" si="4">N14+R14</f>
        <v>13000</v>
      </c>
      <c r="N14" s="116">
        <f t="shared" ref="N14" si="5">SUM(O14:Q14)</f>
        <v>10000</v>
      </c>
      <c r="O14" s="155">
        <v>10000</v>
      </c>
      <c r="P14" s="155">
        <v>0</v>
      </c>
      <c r="Q14" s="156">
        <v>0</v>
      </c>
      <c r="R14" s="157">
        <v>3000</v>
      </c>
      <c r="S14" s="109">
        <f t="shared" ref="S14" si="6">N14</f>
        <v>10000</v>
      </c>
      <c r="T14" s="185"/>
      <c r="U14" s="155">
        <v>10000</v>
      </c>
      <c r="V14" s="219"/>
      <c r="W14" s="217">
        <f t="shared" ref="W14" si="7">S14-T14-U14</f>
        <v>0</v>
      </c>
      <c r="X14" s="188" t="s">
        <v>364</v>
      </c>
      <c r="Y14" s="207" t="s">
        <v>375</v>
      </c>
      <c r="Z14" s="210" t="s">
        <v>397</v>
      </c>
    </row>
    <row r="15" spans="1:26" s="38" customFormat="1" ht="41.25" customHeight="1">
      <c r="B15" s="149">
        <v>8</v>
      </c>
      <c r="C15" s="150" t="s">
        <v>535</v>
      </c>
      <c r="D15" s="253" t="s">
        <v>526</v>
      </c>
      <c r="E15" s="142" t="s">
        <v>534</v>
      </c>
      <c r="F15" s="151" t="s">
        <v>351</v>
      </c>
      <c r="G15" s="151" t="s">
        <v>351</v>
      </c>
      <c r="H15" s="151">
        <v>42</v>
      </c>
      <c r="I15" s="151"/>
      <c r="J15" s="152" t="s">
        <v>348</v>
      </c>
      <c r="K15" s="153"/>
      <c r="L15" s="154"/>
      <c r="M15" s="115">
        <f t="shared" si="0"/>
        <v>5000</v>
      </c>
      <c r="N15" s="116">
        <f t="shared" si="1"/>
        <v>5000</v>
      </c>
      <c r="O15" s="155">
        <v>5000</v>
      </c>
      <c r="P15" s="155">
        <v>0</v>
      </c>
      <c r="Q15" s="156">
        <v>0</v>
      </c>
      <c r="R15" s="157">
        <v>0</v>
      </c>
      <c r="S15" s="109">
        <f t="shared" si="2"/>
        <v>5000</v>
      </c>
      <c r="T15" s="185"/>
      <c r="U15" s="155"/>
      <c r="V15" s="219"/>
      <c r="W15" s="217">
        <f t="shared" si="3"/>
        <v>5000</v>
      </c>
      <c r="X15" s="188" t="s">
        <v>364</v>
      </c>
      <c r="Y15" s="207" t="s">
        <v>379</v>
      </c>
      <c r="Z15" s="210" t="s">
        <v>546</v>
      </c>
    </row>
    <row r="16" spans="1:26" s="38" customFormat="1" ht="20.100000000000001" customHeight="1" thickBot="1">
      <c r="B16" s="110"/>
      <c r="C16" s="131"/>
      <c r="D16" s="131"/>
      <c r="E16" s="111"/>
      <c r="F16" s="111"/>
      <c r="G16" s="111"/>
      <c r="H16" s="111"/>
      <c r="I16" s="111"/>
      <c r="J16" s="112"/>
      <c r="K16" s="113"/>
      <c r="L16" s="114"/>
      <c r="M16" s="115">
        <f t="shared" si="0"/>
        <v>0</v>
      </c>
      <c r="N16" s="116">
        <f t="shared" si="1"/>
        <v>0</v>
      </c>
      <c r="O16" s="117"/>
      <c r="P16" s="117"/>
      <c r="Q16" s="118"/>
      <c r="R16" s="119"/>
      <c r="S16" s="183">
        <f t="shared" si="2"/>
        <v>0</v>
      </c>
      <c r="T16" s="181"/>
      <c r="U16" s="166"/>
      <c r="V16" s="220"/>
      <c r="W16" s="222">
        <f t="shared" si="3"/>
        <v>0</v>
      </c>
      <c r="X16" s="178"/>
      <c r="Y16" s="208"/>
      <c r="Z16" s="199"/>
    </row>
    <row r="17" spans="2:26" s="38" customFormat="1" ht="20.100000000000001" customHeight="1" thickTop="1" thickBot="1">
      <c r="B17" s="398" t="s">
        <v>1</v>
      </c>
      <c r="C17" s="399"/>
      <c r="D17" s="399"/>
      <c r="E17" s="399"/>
      <c r="F17" s="120"/>
      <c r="G17" s="120"/>
      <c r="H17" s="120"/>
      <c r="I17" s="120"/>
      <c r="J17" s="121"/>
      <c r="K17" s="122"/>
      <c r="L17" s="123"/>
      <c r="M17" s="124">
        <f>SUM(M8:M16)</f>
        <v>1593000</v>
      </c>
      <c r="N17" s="125">
        <f>SUM(N8:N16)</f>
        <v>500000</v>
      </c>
      <c r="O17" s="126">
        <f t="shared" ref="O17:V17" si="8">SUM(O8:O16)</f>
        <v>300000</v>
      </c>
      <c r="P17" s="126">
        <f t="shared" si="8"/>
        <v>200000</v>
      </c>
      <c r="Q17" s="127">
        <f t="shared" si="8"/>
        <v>0</v>
      </c>
      <c r="R17" s="128">
        <f t="shared" si="8"/>
        <v>1093000</v>
      </c>
      <c r="S17" s="124">
        <f t="shared" si="8"/>
        <v>500000</v>
      </c>
      <c r="T17" s="182">
        <f t="shared" si="8"/>
        <v>25000</v>
      </c>
      <c r="U17" s="129">
        <f t="shared" si="8"/>
        <v>170000</v>
      </c>
      <c r="V17" s="129">
        <f t="shared" si="8"/>
        <v>0</v>
      </c>
      <c r="W17" s="221">
        <f t="shared" si="3"/>
        <v>305000</v>
      </c>
      <c r="X17" s="179"/>
      <c r="Y17" s="206"/>
      <c r="Z17" s="209"/>
    </row>
    <row r="18" spans="2:26" ht="13.5" customHeight="1">
      <c r="B18" s="9"/>
      <c r="C18" s="9"/>
      <c r="D18" s="9"/>
      <c r="E18" s="9"/>
      <c r="F18" s="9"/>
      <c r="G18" s="9"/>
      <c r="H18" s="9"/>
      <c r="I18" s="9"/>
      <c r="J18" s="9"/>
      <c r="K18" s="9"/>
      <c r="L18" s="9"/>
      <c r="M18" s="9"/>
      <c r="N18" s="10"/>
      <c r="O18" s="10"/>
      <c r="P18" s="10"/>
      <c r="Q18" s="10"/>
      <c r="R18" s="10"/>
      <c r="S18" s="10"/>
      <c r="Y18" s="198"/>
      <c r="Z18" s="198"/>
    </row>
    <row r="19" spans="2:26" s="7" customFormat="1" ht="18.75" customHeight="1">
      <c r="B19" s="168" t="s">
        <v>553</v>
      </c>
      <c r="C19" s="168"/>
      <c r="D19" s="168"/>
      <c r="E19" s="168"/>
      <c r="F19" s="168"/>
      <c r="G19" s="168"/>
      <c r="H19" s="168"/>
      <c r="I19" s="168"/>
      <c r="J19" s="168"/>
      <c r="K19" s="168"/>
      <c r="L19" s="168"/>
      <c r="M19" s="168"/>
      <c r="N19" s="168"/>
    </row>
    <row r="20" spans="2:26" s="7" customFormat="1" ht="18.75" customHeight="1">
      <c r="B20" s="211" t="s">
        <v>524</v>
      </c>
      <c r="C20" s="168"/>
      <c r="D20" s="168"/>
      <c r="E20" s="168"/>
      <c r="F20" s="168"/>
      <c r="G20" s="168"/>
      <c r="H20" s="168"/>
      <c r="I20" s="168"/>
      <c r="J20" s="168"/>
      <c r="K20" s="168"/>
      <c r="L20" s="168"/>
      <c r="M20" s="168"/>
      <c r="N20" s="168"/>
    </row>
    <row r="21" spans="2:26" s="7" customFormat="1" ht="18.75" customHeight="1">
      <c r="B21" s="168" t="s">
        <v>406</v>
      </c>
      <c r="C21" s="168"/>
      <c r="D21" s="168"/>
      <c r="E21" s="168"/>
      <c r="F21" s="168"/>
      <c r="G21" s="168"/>
      <c r="H21" s="168"/>
      <c r="I21" s="168"/>
      <c r="J21" s="168"/>
      <c r="K21" s="168"/>
      <c r="L21" s="168"/>
      <c r="M21" s="168"/>
      <c r="N21" s="168"/>
    </row>
    <row r="22" spans="2:26" s="7" customFormat="1" ht="18.75" customHeight="1">
      <c r="B22" s="211" t="s">
        <v>530</v>
      </c>
      <c r="C22" s="168"/>
      <c r="D22" s="168"/>
      <c r="E22" s="168"/>
      <c r="F22" s="168"/>
      <c r="G22" s="168"/>
      <c r="H22" s="168"/>
      <c r="I22" s="168"/>
      <c r="J22" s="168"/>
      <c r="K22" s="168"/>
      <c r="L22" s="168"/>
      <c r="M22" s="168"/>
      <c r="N22" s="168"/>
    </row>
    <row r="23" spans="2:26" s="7" customFormat="1" ht="18.75" customHeight="1">
      <c r="B23" s="168" t="s">
        <v>363</v>
      </c>
      <c r="C23" s="168"/>
      <c r="D23" s="168"/>
      <c r="E23" s="168"/>
      <c r="F23" s="168"/>
      <c r="G23" s="168"/>
      <c r="H23" s="168"/>
      <c r="I23" s="168"/>
      <c r="J23" s="168"/>
      <c r="K23" s="168"/>
      <c r="L23" s="168"/>
      <c r="M23" s="168"/>
      <c r="N23" s="168"/>
    </row>
    <row r="24" spans="2:26" s="7" customFormat="1" ht="18.75" customHeight="1">
      <c r="B24" s="168" t="s">
        <v>361</v>
      </c>
      <c r="C24" s="168"/>
      <c r="D24" s="168"/>
      <c r="E24" s="168"/>
      <c r="F24" s="168"/>
      <c r="G24" s="168"/>
      <c r="H24" s="168"/>
      <c r="I24" s="168"/>
      <c r="J24" s="168"/>
      <c r="K24" s="168"/>
      <c r="L24" s="168"/>
      <c r="M24" s="168"/>
      <c r="N24" s="168"/>
    </row>
    <row r="25" spans="2:26" s="7" customFormat="1" ht="18.75" customHeight="1">
      <c r="B25" s="168" t="s">
        <v>362</v>
      </c>
      <c r="C25" s="168"/>
      <c r="D25" s="168"/>
      <c r="E25" s="168"/>
      <c r="F25" s="168"/>
      <c r="G25" s="168"/>
      <c r="H25" s="168"/>
      <c r="I25" s="168"/>
      <c r="J25" s="168"/>
      <c r="K25" s="168"/>
      <c r="L25" s="168"/>
      <c r="M25" s="168"/>
      <c r="N25" s="168"/>
    </row>
    <row r="26" spans="2:26" s="7" customFormat="1" ht="18.75" customHeight="1">
      <c r="B26" s="168" t="s">
        <v>374</v>
      </c>
      <c r="C26" s="168"/>
      <c r="D26" s="168"/>
      <c r="E26" s="168"/>
      <c r="F26" s="168"/>
      <c r="G26" s="168"/>
      <c r="H26" s="168"/>
      <c r="I26" s="168"/>
      <c r="J26" s="168"/>
      <c r="K26" s="168"/>
      <c r="L26" s="168"/>
      <c r="M26" s="168"/>
      <c r="N26" s="168"/>
    </row>
    <row r="27" spans="2:26">
      <c r="B27" s="232" t="s">
        <v>400</v>
      </c>
    </row>
    <row r="28" spans="2:26" s="7" customFormat="1">
      <c r="B28" s="168"/>
      <c r="C28" s="168"/>
      <c r="D28" s="168"/>
      <c r="E28" s="168"/>
      <c r="F28" s="168"/>
      <c r="G28" s="168"/>
      <c r="H28" s="168"/>
      <c r="I28" s="168"/>
      <c r="J28" s="168"/>
      <c r="K28" s="168"/>
      <c r="L28" s="168"/>
      <c r="M28" s="168"/>
      <c r="N28" s="168"/>
    </row>
    <row r="29" spans="2:26" s="7" customFormat="1" ht="18" customHeight="1">
      <c r="B29" s="169" t="s">
        <v>2</v>
      </c>
      <c r="C29" s="170"/>
      <c r="D29" s="170"/>
      <c r="E29" s="170"/>
      <c r="F29" s="170"/>
      <c r="G29" s="170"/>
      <c r="H29" s="170"/>
      <c r="I29" s="170"/>
      <c r="J29" s="170"/>
      <c r="K29" s="170"/>
      <c r="L29" s="170"/>
      <c r="M29" s="170"/>
      <c r="N29" s="170"/>
      <c r="O29" s="92"/>
      <c r="P29" s="92"/>
      <c r="Q29" s="92"/>
      <c r="R29" s="92"/>
      <c r="S29" s="92"/>
      <c r="T29" s="92"/>
      <c r="U29" s="93"/>
      <c r="V29" s="8"/>
    </row>
    <row r="30" spans="2:26" s="7" customFormat="1" ht="16.5" customHeight="1">
      <c r="B30" s="171" t="s">
        <v>319</v>
      </c>
      <c r="C30" s="172" t="s">
        <v>354</v>
      </c>
      <c r="D30" s="172"/>
      <c r="E30" s="168"/>
      <c r="F30" s="168"/>
      <c r="G30" s="168"/>
      <c r="H30" s="168"/>
      <c r="I30" s="168"/>
      <c r="J30" s="168"/>
      <c r="K30" s="168"/>
      <c r="L30" s="168"/>
      <c r="M30" s="168"/>
      <c r="N30" s="168"/>
      <c r="O30" s="8"/>
      <c r="P30" s="8"/>
      <c r="Q30" s="8"/>
      <c r="R30" s="8"/>
      <c r="S30" s="8"/>
      <c r="T30" s="8"/>
      <c r="U30" s="94"/>
      <c r="V30" s="8"/>
    </row>
    <row r="31" spans="2:26" s="7" customFormat="1" ht="16.5" customHeight="1">
      <c r="B31" s="171" t="s">
        <v>320</v>
      </c>
      <c r="C31" s="200"/>
      <c r="D31" s="200"/>
      <c r="E31" s="168" t="s">
        <v>355</v>
      </c>
      <c r="F31" s="168"/>
      <c r="G31" s="168"/>
      <c r="H31" s="168"/>
      <c r="I31" s="168"/>
      <c r="J31" s="168"/>
      <c r="K31" s="168"/>
      <c r="L31" s="168"/>
      <c r="M31" s="168"/>
      <c r="N31" s="168"/>
      <c r="O31" s="8"/>
      <c r="P31" s="8"/>
      <c r="Q31" s="8"/>
      <c r="R31" s="8"/>
      <c r="S31" s="8"/>
      <c r="T31" s="8"/>
      <c r="U31" s="94"/>
      <c r="V31" s="8"/>
    </row>
    <row r="32" spans="2:26" s="7" customFormat="1" ht="16.5" customHeight="1">
      <c r="B32" s="171" t="s">
        <v>332</v>
      </c>
      <c r="C32" s="172" t="s">
        <v>529</v>
      </c>
      <c r="D32" s="172"/>
      <c r="E32" s="168"/>
      <c r="F32" s="168"/>
      <c r="G32" s="168"/>
      <c r="H32" s="168"/>
      <c r="I32" s="168"/>
      <c r="J32" s="168"/>
      <c r="K32" s="168"/>
      <c r="L32" s="168"/>
      <c r="M32" s="168"/>
      <c r="N32" s="168"/>
      <c r="O32" s="8"/>
      <c r="P32" s="8"/>
      <c r="Q32" s="8"/>
      <c r="R32" s="8"/>
      <c r="S32" s="8"/>
      <c r="T32" s="8"/>
      <c r="U32" s="94"/>
      <c r="V32" s="8"/>
    </row>
    <row r="33" spans="2:26" s="4" customFormat="1" ht="16.5" customHeight="1">
      <c r="B33" s="171" t="s">
        <v>333</v>
      </c>
      <c r="C33" s="172" t="s">
        <v>356</v>
      </c>
      <c r="D33" s="172"/>
      <c r="E33" s="173"/>
      <c r="F33" s="173"/>
      <c r="G33" s="173"/>
      <c r="H33" s="173"/>
      <c r="I33" s="173"/>
      <c r="J33" s="173"/>
      <c r="K33" s="173"/>
      <c r="L33" s="173"/>
      <c r="M33" s="173"/>
      <c r="N33" s="173"/>
      <c r="O33" s="1"/>
      <c r="P33" s="1"/>
      <c r="Q33" s="1"/>
      <c r="R33" s="1"/>
      <c r="S33" s="1"/>
      <c r="T33" s="1"/>
      <c r="U33" s="132"/>
      <c r="V33" s="1"/>
    </row>
    <row r="34" spans="2:26" s="4" customFormat="1">
      <c r="B34" s="174"/>
      <c r="C34" s="175"/>
      <c r="D34" s="175"/>
      <c r="E34" s="175"/>
      <c r="F34" s="175"/>
      <c r="G34" s="175"/>
      <c r="H34" s="175"/>
      <c r="I34" s="175"/>
      <c r="J34" s="175"/>
      <c r="K34" s="175"/>
      <c r="L34" s="175"/>
      <c r="M34" s="175"/>
      <c r="N34" s="175"/>
      <c r="O34" s="95"/>
      <c r="P34" s="95"/>
      <c r="Q34" s="95"/>
      <c r="R34" s="95"/>
      <c r="S34" s="95"/>
      <c r="T34" s="95"/>
      <c r="U34" s="96"/>
      <c r="V34" s="1"/>
    </row>
    <row r="35" spans="2:26">
      <c r="B35" s="1"/>
      <c r="C35" s="1"/>
      <c r="D35" s="1"/>
      <c r="E35" s="5"/>
      <c r="F35" s="5"/>
      <c r="G35" s="5"/>
      <c r="H35" s="5"/>
      <c r="I35" s="5"/>
      <c r="J35" s="5"/>
      <c r="K35" s="5"/>
      <c r="L35" s="5"/>
      <c r="M35" s="5"/>
      <c r="N35" s="5"/>
      <c r="O35" s="5"/>
      <c r="P35" s="5"/>
      <c r="Q35" s="5"/>
      <c r="R35" s="5"/>
      <c r="S35" s="5"/>
      <c r="Y35" s="7"/>
      <c r="Z35" s="7"/>
    </row>
    <row r="36" spans="2:26">
      <c r="B36" s="5"/>
      <c r="C36" s="5"/>
      <c r="D36" s="5"/>
      <c r="E36" s="5"/>
      <c r="F36" s="5"/>
      <c r="G36" s="5"/>
      <c r="H36" s="5"/>
      <c r="I36" s="5"/>
      <c r="J36" s="5"/>
      <c r="K36" s="5"/>
      <c r="L36" s="5"/>
      <c r="M36" s="5"/>
      <c r="N36" s="5"/>
      <c r="O36" s="5"/>
      <c r="P36" s="5"/>
      <c r="Q36" s="5"/>
      <c r="R36" s="5"/>
      <c r="S36" s="5"/>
      <c r="Y36" s="7"/>
      <c r="Z36" s="7"/>
    </row>
    <row r="37" spans="2:26">
      <c r="B37" s="5"/>
      <c r="C37" s="5"/>
      <c r="D37" s="5"/>
      <c r="E37" s="5"/>
      <c r="F37" s="5"/>
      <c r="G37" s="5"/>
      <c r="H37" s="5"/>
      <c r="I37" s="5"/>
      <c r="J37" s="5"/>
      <c r="K37" s="5"/>
      <c r="L37" s="5"/>
      <c r="M37" s="5"/>
      <c r="N37" s="5"/>
      <c r="O37" s="5"/>
      <c r="P37" s="5"/>
      <c r="Q37" s="5"/>
      <c r="R37" s="5"/>
      <c r="S37" s="5"/>
      <c r="Y37" s="7"/>
      <c r="Z37" s="7"/>
    </row>
    <row r="38" spans="2:26">
      <c r="B38" s="5"/>
      <c r="C38" s="5"/>
      <c r="D38" s="5"/>
      <c r="E38" s="5"/>
      <c r="F38" s="5"/>
      <c r="G38" s="5"/>
      <c r="H38" s="5"/>
      <c r="I38" s="5"/>
      <c r="J38" s="5"/>
      <c r="K38" s="5"/>
      <c r="L38" s="5"/>
      <c r="M38" s="5"/>
      <c r="N38" s="5"/>
      <c r="O38" s="5"/>
      <c r="P38" s="5"/>
      <c r="Q38" s="5"/>
      <c r="R38" s="5"/>
      <c r="S38" s="5"/>
      <c r="Y38" s="7"/>
      <c r="Z38" s="7"/>
    </row>
    <row r="39" spans="2:26">
      <c r="B39" s="5"/>
      <c r="C39" s="5"/>
      <c r="D39" s="5"/>
      <c r="E39" s="5"/>
      <c r="F39" s="5"/>
      <c r="G39" s="5"/>
      <c r="H39" s="5"/>
      <c r="I39" s="5"/>
      <c r="J39" s="5"/>
      <c r="K39" s="5"/>
      <c r="L39" s="5"/>
      <c r="M39" s="5"/>
      <c r="N39" s="5"/>
      <c r="O39" s="5"/>
      <c r="P39" s="5"/>
      <c r="Q39" s="5"/>
      <c r="R39" s="5"/>
      <c r="S39" s="5"/>
      <c r="Y39" s="7"/>
      <c r="Z39" s="7"/>
    </row>
    <row r="40" spans="2:26">
      <c r="B40" s="5"/>
      <c r="C40" s="5"/>
      <c r="D40" s="5"/>
      <c r="E40" s="5"/>
      <c r="F40" s="5"/>
      <c r="G40" s="5"/>
      <c r="H40" s="5"/>
      <c r="I40" s="5"/>
      <c r="J40" s="5"/>
      <c r="K40" s="5"/>
      <c r="L40" s="5"/>
      <c r="M40" s="5"/>
      <c r="N40" s="5"/>
      <c r="O40" s="5"/>
      <c r="P40" s="5"/>
      <c r="Q40" s="5"/>
      <c r="R40" s="5"/>
      <c r="S40" s="5"/>
      <c r="Y40" s="7"/>
      <c r="Z40" s="7"/>
    </row>
    <row r="41" spans="2:26">
      <c r="B41" s="5"/>
      <c r="C41" s="5"/>
      <c r="D41" s="5"/>
      <c r="E41" s="5"/>
      <c r="F41" s="5"/>
      <c r="G41" s="5"/>
      <c r="H41" s="5"/>
      <c r="I41" s="5"/>
      <c r="J41" s="5"/>
      <c r="K41" s="5"/>
      <c r="L41" s="5"/>
      <c r="M41" s="5"/>
      <c r="N41" s="5"/>
      <c r="O41" s="5"/>
      <c r="P41" s="5"/>
      <c r="Q41" s="5"/>
      <c r="R41" s="5"/>
      <c r="S41" s="5"/>
      <c r="Y41" s="7"/>
      <c r="Z41" s="7"/>
    </row>
    <row r="42" spans="2:26">
      <c r="B42" s="5"/>
      <c r="C42" s="5"/>
      <c r="D42" s="5"/>
      <c r="E42" s="5"/>
      <c r="F42" s="5"/>
      <c r="G42" s="5"/>
      <c r="H42" s="5"/>
      <c r="I42" s="5"/>
      <c r="J42" s="5"/>
      <c r="K42" s="5"/>
      <c r="L42" s="5"/>
      <c r="M42" s="5"/>
      <c r="N42" s="5"/>
      <c r="O42" s="5"/>
      <c r="P42" s="5"/>
      <c r="Q42" s="5"/>
      <c r="R42" s="5"/>
      <c r="S42" s="5"/>
      <c r="Y42" s="7"/>
      <c r="Z42" s="7"/>
    </row>
    <row r="43" spans="2:26">
      <c r="Y43" s="4"/>
      <c r="Z43" s="4"/>
    </row>
    <row r="44" spans="2:26">
      <c r="Y44" s="4"/>
      <c r="Z44" s="4"/>
    </row>
    <row r="45" spans="2:26">
      <c r="Y45" s="4"/>
      <c r="Z45" s="4"/>
    </row>
    <row r="46" spans="2:26">
      <c r="Y46" s="4"/>
      <c r="Z46" s="4"/>
    </row>
    <row r="47" spans="2:26">
      <c r="Y47" s="4"/>
      <c r="Z47" s="4"/>
    </row>
  </sheetData>
  <mergeCells count="28">
    <mergeCell ref="B17:E17"/>
    <mergeCell ref="M5:R5"/>
    <mergeCell ref="T5:W5"/>
    <mergeCell ref="M6:M7"/>
    <mergeCell ref="N6:Q6"/>
    <mergeCell ref="R6:R7"/>
    <mergeCell ref="S6:S7"/>
    <mergeCell ref="T6:T7"/>
    <mergeCell ref="U6:U7"/>
    <mergeCell ref="W6:W7"/>
    <mergeCell ref="F5:F7"/>
    <mergeCell ref="G5:G7"/>
    <mergeCell ref="H5:H7"/>
    <mergeCell ref="I5:I7"/>
    <mergeCell ref="J5:J7"/>
    <mergeCell ref="M4:R4"/>
    <mergeCell ref="S4:W4"/>
    <mergeCell ref="X4:X7"/>
    <mergeCell ref="Y4:Y7"/>
    <mergeCell ref="Z4:Z7"/>
    <mergeCell ref="F4:L4"/>
    <mergeCell ref="K5:K7"/>
    <mergeCell ref="L5:L7"/>
    <mergeCell ref="B2:C2"/>
    <mergeCell ref="B4:B7"/>
    <mergeCell ref="C4:C7"/>
    <mergeCell ref="D4:D7"/>
    <mergeCell ref="E4:E7"/>
  </mergeCells>
  <phoneticPr fontId="2"/>
  <dataValidations count="5">
    <dataValidation type="list" allowBlank="1" showInputMessage="1" showErrorMessage="1" error="（注１）を確認のうえ、該当する区分について①-1・①-2・②・④・⑥を選択してください。" prompt="（注１）を確認のうえ、該当する区分について①-1・①-2・②・④・⑥を選択してください。" sqref="E8:E15" xr:uid="{00000000-0002-0000-0400-000000000000}">
      <formula1>"①-1,①-2,②,④,⑥"</formula1>
    </dataValidation>
    <dataValidation type="list" allowBlank="1" showInputMessage="1" showErrorMessage="1" prompt="-新規-_x000a_前年度までに同様の事業がなく、本年度より立ち上げる新規事業である場合_x000a__x000a_-継続-_x000a_例年継続して行っている事業等、前年度までと同様の事業を今年度も行う場合" sqref="D8:D15" xr:uid="{00000000-0002-0000-0400-000001000000}">
      <formula1>"新規,継続"</formula1>
    </dataValidation>
    <dataValidation type="list" allowBlank="1" showInputMessage="1" showErrorMessage="1" prompt="５つの中から該当する形態を選択してください。" sqref="Z17:Z18 Y8:Y18" xr:uid="{00000000-0002-0000-0400-000002000000}">
      <formula1>"直営,委託,定率補助,定額補助,混在"</formula1>
    </dataValidation>
    <dataValidation type="list" allowBlank="1" showInputMessage="1" showErrorMessage="1" error="（注１）を確認のうえ、該当する区分について①・②・④を選択してください。" prompt="（注１）を確認のうえ、該当する区分について①・②・④を選択してください。" sqref="E16" xr:uid="{00000000-0002-0000-0400-000003000000}">
      <formula1>"①,②,④"</formula1>
    </dataValidation>
    <dataValidation type="list" allowBlank="1" showInputMessage="1" showErrorMessage="1" error="該当するもの全てに「○」を入力してください。" prompt="該当するもの全てに「○」を入力してください。" sqref="J8:L16 I8:I15" xr:uid="{00000000-0002-0000-0400-000004000000}">
      <formula1>"○"</formula1>
    </dataValidation>
  </dataValidations>
  <pageMargins left="0.47244094488188981" right="0.35433070866141736" top="0.51181102362204722" bottom="0.74803149606299213" header="0.31496062992125984" footer="0.31496062992125984"/>
  <pageSetup paperSize="9" scale="45" fitToHeight="0" orientation="landscape" r:id="rId1"/>
  <headerFooter>
    <oddHeader xml:space="preserve">&amp;R&amp;12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医療機関支援に係るソフト事業</vt:lpstr>
      <vt:lpstr>事業一覧</vt:lpstr>
      <vt:lpstr>評価指標例</vt:lpstr>
      <vt:lpstr>（記載例）様式２</vt:lpstr>
      <vt:lpstr>'（記載例）様式２'!_GoBack</vt:lpstr>
      <vt:lpstr>様式２!_GoBack</vt:lpstr>
      <vt:lpstr>'（記載例）様式２'!Print_Area</vt:lpstr>
      <vt:lpstr>事業一覧!Print_Area</vt:lpstr>
      <vt:lpstr>'（記載例）様式２'!Print_Titles</vt:lpstr>
      <vt:lpstr>様式２!Print_Titles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下田 大道(shimoda-hiromichi)</cp:lastModifiedBy>
  <cp:lastPrinted>2021-03-17T06:04:53Z</cp:lastPrinted>
  <dcterms:created xsi:type="dcterms:W3CDTF">2014-08-27T12:54:28Z</dcterms:created>
  <dcterms:modified xsi:type="dcterms:W3CDTF">2023-12-19T04:51:10Z</dcterms:modified>
</cp:coreProperties>
</file>