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1ED70F68-36CD-4017-85F3-C61166A588AD}" xr6:coauthVersionLast="47" xr6:coauthVersionMax="47" xr10:uidLastSave="{00000000-0000-0000-0000-000000000000}"/>
  <bookViews>
    <workbookView xWindow="-120" yWindow="-120" windowWidth="20730" windowHeight="11040" tabRatio="545" xr2:uid="{00000000-000D-0000-FFFF-FFFF00000000}"/>
  </bookViews>
  <sheets>
    <sheet name="住居①～③" sheetId="22" r:id="rId1"/>
    <sheet name="住居①～③ (記載例)" sheetId="24" r:id="rId2"/>
  </sheets>
  <definedNames>
    <definedName name="_xlnm.Print_Area" localSheetId="0">'住居①～③'!$A$1:$V$33</definedName>
    <definedName name="_xlnm.Print_Area" localSheetId="1">'住居①～③ (記載例)'!$A$1:$V$33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22" l="1"/>
  <c r="T5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R25" i="24"/>
  <c r="R24" i="24"/>
  <c r="R23" i="24"/>
  <c r="R22" i="24"/>
  <c r="R21" i="24"/>
  <c r="R20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R18" i="24"/>
  <c r="R17" i="24"/>
  <c r="R16" i="24"/>
  <c r="R15" i="24"/>
  <c r="R14" i="24"/>
  <c r="R13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R11" i="24"/>
  <c r="R10" i="24"/>
  <c r="R9" i="24"/>
  <c r="R8" i="24"/>
  <c r="R7" i="24"/>
  <c r="R6" i="24"/>
  <c r="P26" i="22"/>
  <c r="O26" i="22"/>
  <c r="N26" i="22"/>
  <c r="M26" i="22"/>
  <c r="L26" i="22"/>
  <c r="K26" i="22"/>
  <c r="J26" i="22"/>
  <c r="I26" i="22"/>
  <c r="H26" i="22"/>
  <c r="G26" i="22"/>
  <c r="F26" i="22"/>
  <c r="E26" i="22"/>
  <c r="R25" i="22"/>
  <c r="R24" i="22"/>
  <c r="R23" i="22"/>
  <c r="R22" i="22"/>
  <c r="R21" i="22"/>
  <c r="R20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R18" i="22"/>
  <c r="R17" i="22"/>
  <c r="R16" i="22"/>
  <c r="R15" i="22"/>
  <c r="R14" i="22"/>
  <c r="R13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R11" i="22"/>
  <c r="R10" i="22"/>
  <c r="R9" i="22"/>
  <c r="R8" i="22"/>
  <c r="R7" i="22"/>
  <c r="R6" i="22"/>
  <c r="R26" i="24" l="1"/>
  <c r="V26" i="24" s="1"/>
  <c r="R19" i="24"/>
  <c r="V19" i="24" s="1"/>
  <c r="R12" i="24"/>
  <c r="V12" i="24" s="1"/>
  <c r="R26" i="22"/>
  <c r="V26" i="22" s="1"/>
  <c r="R19" i="22"/>
  <c r="V19" i="22" s="1"/>
  <c r="R12" i="22"/>
  <c r="V12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0" authorId="0" shapeId="0" xr:uid="{EE0E61CD-CFB2-4EC9-8969-5E9D33608B7A}">
      <text>
        <r>
          <rPr>
            <b/>
            <sz val="18"/>
            <color indexed="81"/>
            <rFont val="MS P ゴシック"/>
            <family val="3"/>
            <charset val="128"/>
          </rPr>
          <t>令和6年6月に開所し、令和7年4月～加算算定する場合の記載例</t>
        </r>
      </text>
    </comment>
  </commentList>
</comments>
</file>

<file path=xl/sharedStrings.xml><?xml version="1.0" encoding="utf-8"?>
<sst xmlns="http://schemas.openxmlformats.org/spreadsheetml/2006/main" count="115" uniqueCount="48">
  <si>
    <t>4月</t>
    <rPh sb="1" eb="2">
      <t>ガツ</t>
    </rPh>
    <phoneticPr fontId="1"/>
  </si>
  <si>
    <t>計</t>
    <rPh sb="0" eb="1">
      <t>ケイ</t>
    </rPh>
    <phoneticPr fontId="1"/>
  </si>
  <si>
    <t>【単位：人】</t>
    <rPh sb="1" eb="3">
      <t>タンイ</t>
    </rPh>
    <rPh sb="4" eb="5">
      <t>ニン</t>
    </rPh>
    <phoneticPr fontId="1"/>
  </si>
  <si>
    <t>延べ開所日数</t>
    <rPh sb="0" eb="1">
      <t>ノ</t>
    </rPh>
    <rPh sb="2" eb="4">
      <t>カイショ</t>
    </rPh>
    <rPh sb="4" eb="6">
      <t>ニッスウ</t>
    </rPh>
    <phoneticPr fontId="1"/>
  </si>
  <si>
    <t>Ｂ　（日）</t>
    <rPh sb="3" eb="4">
      <t>ヒ</t>
    </rPh>
    <phoneticPr fontId="1"/>
  </si>
  <si>
    <t>利用者延数　　　　　　　　　　　　　　　　　　　計</t>
    <rPh sb="0" eb="3">
      <t>リヨウシャ</t>
    </rPh>
    <rPh sb="3" eb="4">
      <t>ノ</t>
    </rPh>
    <rPh sb="4" eb="5">
      <t>スウ</t>
    </rPh>
    <rPh sb="24" eb="25">
      <t>ケイ</t>
    </rPh>
    <phoneticPr fontId="1"/>
  </si>
  <si>
    <r>
      <t>1日あたり平均利用者数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　（小数点第2位を　　　　　　　　　　　　　　　切り上げる）</t>
    </r>
    <rPh sb="1" eb="2">
      <t>ヒ</t>
    </rPh>
    <rPh sb="5" eb="7">
      <t>ヘイキン</t>
    </rPh>
    <rPh sb="7" eb="9">
      <t>リヨウ</t>
    </rPh>
    <rPh sb="9" eb="10">
      <t>シャ</t>
    </rPh>
    <rPh sb="10" eb="11">
      <t>スウ</t>
    </rPh>
    <rPh sb="48" eb="51">
      <t>ショウスウテン</t>
    </rPh>
    <rPh sb="51" eb="52">
      <t>ダイ</t>
    </rPh>
    <rPh sb="53" eb="54">
      <t>イ</t>
    </rPh>
    <rPh sb="70" eb="71">
      <t>キ</t>
    </rPh>
    <rPh sb="72" eb="73">
      <t>ア</t>
    </rPh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</si>
  <si>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</si>
  <si>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</si>
  <si>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</si>
  <si>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</si>
  <si>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</si>
  <si>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</si>
  <si>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</si>
  <si>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</si>
  <si>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</si>
  <si>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</si>
  <si>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</si>
  <si>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</si>
  <si>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</si>
  <si>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区分4</t>
    <rPh sb="0" eb="2">
      <t>クブン</t>
    </rPh>
    <phoneticPr fontId="1"/>
  </si>
  <si>
    <t>区分5</t>
    <rPh sb="0" eb="2">
      <t>クブン</t>
    </rPh>
    <phoneticPr fontId="1"/>
  </si>
  <si>
    <t>区分6</t>
    <rPh sb="0" eb="2">
      <t>クブン</t>
    </rPh>
    <phoneticPr fontId="1"/>
  </si>
  <si>
    <t>Ａ　（人）</t>
    <rPh sb="3" eb="4">
      <t>ニン</t>
    </rPh>
    <phoneticPr fontId="1"/>
  </si>
  <si>
    <t>Ａ／Ｂ　　（人／日）</t>
    <rPh sb="6" eb="7">
      <t>ニン</t>
    </rPh>
    <rPh sb="8" eb="9">
      <t>ニチ</t>
    </rPh>
    <phoneticPr fontId="1"/>
  </si>
  <si>
    <t>区分1以下</t>
    <rPh sb="0" eb="2">
      <t>クブン</t>
    </rPh>
    <rPh sb="3" eb="5">
      <t>イカ</t>
    </rPh>
    <phoneticPr fontId="1"/>
  </si>
  <si>
    <t>【事業所名：　　　　　　　　　　　　　　】</t>
    <rPh sb="1" eb="4">
      <t>ジギョウショ</t>
    </rPh>
    <rPh sb="4" eb="5">
      <t>ナ</t>
    </rPh>
    <phoneticPr fontId="1"/>
  </si>
  <si>
    <t>住居名</t>
    <rPh sb="0" eb="3">
      <t>ジュウキョメイ</t>
    </rPh>
    <phoneticPr fontId="1"/>
  </si>
  <si>
    <r>
      <t>前年度平均利用者数調</t>
    </r>
    <r>
      <rPr>
        <b/>
        <sz val="18"/>
        <rFont val="ＭＳ ゴシック"/>
        <family val="3"/>
        <charset val="128"/>
      </rPr>
      <t>（共同生活援助）</t>
    </r>
    <rPh sb="0" eb="3">
      <t>ゼンネンド</t>
    </rPh>
    <rPh sb="3" eb="5">
      <t>ヘイキン</t>
    </rPh>
    <rPh sb="5" eb="7">
      <t>リヨウ</t>
    </rPh>
    <rPh sb="7" eb="8">
      <t>シャ</t>
    </rPh>
    <rPh sb="8" eb="9">
      <t>スウ</t>
    </rPh>
    <rPh sb="9" eb="10">
      <t>チョウ</t>
    </rPh>
    <rPh sb="11" eb="17">
      <t>キョウドウセイカツエンジョ</t>
    </rPh>
    <phoneticPr fontId="1"/>
  </si>
  <si>
    <t>住居①</t>
    <rPh sb="0" eb="2">
      <t>ジュウキョ</t>
    </rPh>
    <phoneticPr fontId="1"/>
  </si>
  <si>
    <t>住居②</t>
    <rPh sb="0" eb="2">
      <t>ジュウキョ</t>
    </rPh>
    <phoneticPr fontId="1"/>
  </si>
  <si>
    <t>住居③</t>
    <rPh sb="0" eb="2">
      <t>ジュウキョ</t>
    </rPh>
    <phoneticPr fontId="1"/>
  </si>
  <si>
    <t>令和 年</t>
    <rPh sb="0" eb="2">
      <t>レイワ</t>
    </rPh>
    <rPh sb="3" eb="4">
      <t>ネン</t>
    </rPh>
    <phoneticPr fontId="1"/>
  </si>
  <si>
    <t>令和 年</t>
    <rPh sb="0" eb="2">
      <t>レイワ</t>
    </rPh>
    <phoneticPr fontId="1"/>
  </si>
  <si>
    <t>開所日数</t>
    <rPh sb="0" eb="2">
      <t>カイショ</t>
    </rPh>
    <rPh sb="2" eb="4">
      <t>ニッスウ</t>
    </rPh>
    <phoneticPr fontId="1"/>
  </si>
  <si>
    <r>
      <t>【事業所名：　　</t>
    </r>
    <r>
      <rPr>
        <sz val="16"/>
        <color rgb="FF0070C0"/>
        <rFont val="ＭＳ ゴシック"/>
        <family val="3"/>
        <charset val="128"/>
      </rPr>
      <t>　　●●事業所　</t>
    </r>
    <r>
      <rPr>
        <sz val="16"/>
        <rFont val="ＭＳ ゴシック"/>
        <family val="3"/>
        <charset val="128"/>
      </rPr>
      <t>　　】</t>
    </r>
    <rPh sb="1" eb="4">
      <t>ジギョウショ</t>
    </rPh>
    <rPh sb="4" eb="5">
      <t>ナ</t>
    </rPh>
    <rPh sb="12" eb="15">
      <t>ジギョウショ</t>
    </rPh>
    <phoneticPr fontId="1"/>
  </si>
  <si>
    <t>●●ホーム</t>
    <phoneticPr fontId="1"/>
  </si>
  <si>
    <t>▲▲ホーム</t>
    <phoneticPr fontId="1"/>
  </si>
  <si>
    <t>○各月の利用者延数（人日）を記載（入院・外泊の初日及び最終日を含む。）。
○「延べ開所日数」は、4月から翌年3月までの合計延開所日数。</t>
    <phoneticPr fontId="1"/>
  </si>
  <si>
    <t>●4つ以上住居がある場合は、シートをコピーしてご作成ください。</t>
    <rPh sb="3" eb="5">
      <t>イジョウ</t>
    </rPh>
    <rPh sb="5" eb="7">
      <t>ジュウキョ</t>
    </rPh>
    <rPh sb="10" eb="12">
      <t>バアイ</t>
    </rPh>
    <rPh sb="24" eb="26">
      <t>サクセイ</t>
    </rPh>
    <phoneticPr fontId="1"/>
  </si>
  <si>
    <t>　新設又は増床の時点から6月未満の間：利用定員の90％</t>
    <rPh sb="1" eb="3">
      <t>シンセツ</t>
    </rPh>
    <rPh sb="3" eb="4">
      <t>マタ</t>
    </rPh>
    <rPh sb="5" eb="7">
      <t>ゾウショウ</t>
    </rPh>
    <rPh sb="8" eb="10">
      <t>ジテン</t>
    </rPh>
    <rPh sb="13" eb="14">
      <t>ツキ</t>
    </rPh>
    <rPh sb="14" eb="16">
      <t>ミマン</t>
    </rPh>
    <rPh sb="17" eb="18">
      <t>アイダ</t>
    </rPh>
    <rPh sb="19" eb="23">
      <t>リヨウテイイン</t>
    </rPh>
    <phoneticPr fontId="1"/>
  </si>
  <si>
    <t>　新設又は増床の時点から6月以上1年未満の間：直近6月における全利用者の延べ数を当該6月間の開所日数で除した数</t>
    <rPh sb="1" eb="3">
      <t>シンセツ</t>
    </rPh>
    <rPh sb="3" eb="4">
      <t>マタ</t>
    </rPh>
    <rPh sb="5" eb="7">
      <t>ゾウショウ</t>
    </rPh>
    <rPh sb="8" eb="10">
      <t>ジテン</t>
    </rPh>
    <rPh sb="13" eb="14">
      <t>ツキ</t>
    </rPh>
    <rPh sb="14" eb="16">
      <t>イジョウ</t>
    </rPh>
    <rPh sb="17" eb="20">
      <t>ネンミマン</t>
    </rPh>
    <rPh sb="21" eb="22">
      <t>アイダ</t>
    </rPh>
    <rPh sb="23" eb="25">
      <t>チョッキン</t>
    </rPh>
    <rPh sb="26" eb="27">
      <t>ツキ</t>
    </rPh>
    <rPh sb="31" eb="35">
      <t>ゼンリヨウシャ</t>
    </rPh>
    <rPh sb="36" eb="37">
      <t>ノ</t>
    </rPh>
    <rPh sb="38" eb="39">
      <t>スウ</t>
    </rPh>
    <rPh sb="40" eb="42">
      <t>トウガイ</t>
    </rPh>
    <rPh sb="43" eb="45">
      <t>ツキカン</t>
    </rPh>
    <rPh sb="46" eb="48">
      <t>カイショ</t>
    </rPh>
    <rPh sb="48" eb="50">
      <t>ニッスウ</t>
    </rPh>
    <rPh sb="51" eb="52">
      <t>ジョ</t>
    </rPh>
    <rPh sb="54" eb="55">
      <t>カズ</t>
    </rPh>
    <phoneticPr fontId="1"/>
  </si>
  <si>
    <t>　新設又は増床の時点から1年以上経過している場合：直近1年における全利用者の延べ数を当該1年間の開所日数で除した数</t>
    <rPh sb="1" eb="3">
      <t>シンセツ</t>
    </rPh>
    <rPh sb="3" eb="4">
      <t>マタ</t>
    </rPh>
    <rPh sb="5" eb="7">
      <t>ゾウショウ</t>
    </rPh>
    <rPh sb="8" eb="10">
      <t>ジテン</t>
    </rPh>
    <rPh sb="13" eb="18">
      <t>ネンイジョウケイカ</t>
    </rPh>
    <rPh sb="22" eb="24">
      <t>バアイ</t>
    </rPh>
    <rPh sb="25" eb="27">
      <t>チョッキン</t>
    </rPh>
    <rPh sb="28" eb="29">
      <t>ネン</t>
    </rPh>
    <rPh sb="33" eb="37">
      <t>ゼンリヨウシャ</t>
    </rPh>
    <rPh sb="38" eb="39">
      <t>ノ</t>
    </rPh>
    <rPh sb="40" eb="41">
      <t>スウ</t>
    </rPh>
    <rPh sb="42" eb="44">
      <t>トウガイ</t>
    </rPh>
    <rPh sb="45" eb="47">
      <t>ネンカン</t>
    </rPh>
    <rPh sb="48" eb="50">
      <t>カイショ</t>
    </rPh>
    <rPh sb="50" eb="52">
      <t>ニッスウ</t>
    </rPh>
    <rPh sb="53" eb="54">
      <t>ジョ</t>
    </rPh>
    <rPh sb="56" eb="57">
      <t>カズ</t>
    </rPh>
    <phoneticPr fontId="1"/>
  </si>
  <si>
    <t>○新たに事業を開始し、若しくは再開し、または増床した事業者において1年未満の実績しかない場合（前年度の実績が全くない場合を含む。）の利用者数は、下記のとおりの数とする。</t>
    <rPh sb="1" eb="2">
      <t>アラ</t>
    </rPh>
    <rPh sb="4" eb="6">
      <t>ジギョウ</t>
    </rPh>
    <rPh sb="7" eb="9">
      <t>カイシ</t>
    </rPh>
    <rPh sb="11" eb="12">
      <t>モ</t>
    </rPh>
    <rPh sb="15" eb="17">
      <t>サイカイ</t>
    </rPh>
    <rPh sb="22" eb="24">
      <t>ゾウショウ</t>
    </rPh>
    <rPh sb="26" eb="29">
      <t>ジギョウシャ</t>
    </rPh>
    <rPh sb="34" eb="35">
      <t>ネン</t>
    </rPh>
    <rPh sb="35" eb="37">
      <t>ミマン</t>
    </rPh>
    <rPh sb="38" eb="40">
      <t>ジッセキ</t>
    </rPh>
    <rPh sb="44" eb="46">
      <t>バアイ</t>
    </rPh>
    <rPh sb="47" eb="50">
      <t>ゼンネンド</t>
    </rPh>
    <rPh sb="51" eb="53">
      <t>ジッセキ</t>
    </rPh>
    <rPh sb="54" eb="55">
      <t>マッタ</t>
    </rPh>
    <rPh sb="58" eb="60">
      <t>バアイ</t>
    </rPh>
    <rPh sb="61" eb="62">
      <t>フク</t>
    </rPh>
    <rPh sb="66" eb="70">
      <t>リヨウシャスウ</t>
    </rPh>
    <rPh sb="72" eb="74">
      <t>カキ</t>
    </rPh>
    <rPh sb="79" eb="80">
      <t>カズ</t>
    </rPh>
    <phoneticPr fontId="1"/>
  </si>
  <si>
    <t>〇減床の場合には、減床後の実績が3月以上あるときは、減床後の利用者の数等の延べ数を当該3月間の開所日数で除して得た数とする（定員を減少する場合も同様とする。）。</t>
    <rPh sb="1" eb="2">
      <t>ゲン</t>
    </rPh>
    <rPh sb="2" eb="3">
      <t>ユカ</t>
    </rPh>
    <rPh sb="4" eb="6">
      <t>バアイ</t>
    </rPh>
    <rPh sb="9" eb="10">
      <t>ゲン</t>
    </rPh>
    <rPh sb="10" eb="11">
      <t>ユカ</t>
    </rPh>
    <rPh sb="11" eb="12">
      <t>ゴ</t>
    </rPh>
    <rPh sb="13" eb="15">
      <t>ジッセキ</t>
    </rPh>
    <rPh sb="17" eb="20">
      <t>ツキイジョウ</t>
    </rPh>
    <rPh sb="26" eb="27">
      <t>ゲン</t>
    </rPh>
    <rPh sb="27" eb="28">
      <t>ユカ</t>
    </rPh>
    <rPh sb="28" eb="29">
      <t>ゴ</t>
    </rPh>
    <rPh sb="30" eb="33">
      <t>リヨウシャ</t>
    </rPh>
    <rPh sb="34" eb="36">
      <t>カズナド</t>
    </rPh>
    <rPh sb="37" eb="38">
      <t>ノ</t>
    </rPh>
    <rPh sb="39" eb="40">
      <t>スウ</t>
    </rPh>
    <rPh sb="41" eb="43">
      <t>トウガイ</t>
    </rPh>
    <rPh sb="44" eb="46">
      <t>ツキカン</t>
    </rPh>
    <rPh sb="47" eb="49">
      <t>カイショ</t>
    </rPh>
    <rPh sb="49" eb="51">
      <t>ニッスウ</t>
    </rPh>
    <rPh sb="52" eb="53">
      <t>ジョ</t>
    </rPh>
    <rPh sb="55" eb="56">
      <t>エ</t>
    </rPh>
    <rPh sb="57" eb="58">
      <t>カズ</t>
    </rPh>
    <rPh sb="62" eb="64">
      <t>テイイン</t>
    </rPh>
    <rPh sb="65" eb="67">
      <t>ゲンショウ</t>
    </rPh>
    <rPh sb="69" eb="71">
      <t>バアイ</t>
    </rPh>
    <rPh sb="72" eb="74">
      <t>ドウヨウ</t>
    </rPh>
    <phoneticPr fontId="1"/>
  </si>
  <si>
    <t>■■ホーム</t>
    <phoneticPr fontId="1"/>
  </si>
  <si>
    <r>
      <t>令和</t>
    </r>
    <r>
      <rPr>
        <sz val="10"/>
        <color rgb="FF0070C0"/>
        <rFont val="ＭＳ ゴシック"/>
        <family val="3"/>
        <charset val="128"/>
      </rPr>
      <t>６</t>
    </r>
    <r>
      <rPr>
        <sz val="1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"/>
  </si>
  <si>
    <r>
      <t>令和</t>
    </r>
    <r>
      <rPr>
        <sz val="10"/>
        <color rgb="FF0070C0"/>
        <rFont val="ＭＳ ゴシック"/>
        <family val="3"/>
        <charset val="128"/>
      </rPr>
      <t>７</t>
    </r>
    <r>
      <rPr>
        <sz val="10"/>
        <rFont val="ＭＳ ゴシック"/>
        <family val="3"/>
        <charset val="128"/>
      </rPr>
      <t>年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</si>
</sst>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i/>
      <sz val="18"/>
      <name val="ＭＳ ゴシック"/>
      <family val="3"/>
      <charset val="128"/>
    </font>
    <font>
      <b/>
      <i/>
      <sz val="18"/>
      <name val="ＭＳ Ｐゴシック"/>
      <family val="3"/>
      <charset val="128"/>
    </font>
    <font>
      <b/>
      <i/>
      <sz val="18"/>
      <color rgb="FF0070C0"/>
      <name val="ＭＳ ゴシック"/>
      <family val="3"/>
      <charset val="128"/>
    </font>
    <font>
      <sz val="16"/>
      <color rgb="FF0070C0"/>
      <name val="ＭＳ ゴシック"/>
      <family val="3"/>
      <charset val="128"/>
    </font>
    <font>
      <b/>
      <i/>
      <sz val="18"/>
      <color rgb="FF0070C0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ashed">
        <color indexed="64"/>
      </bottom>
      <diagonal/>
    </border>
    <border>
      <left/>
      <right style="thick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Up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 diagonalDown="1">
      <left style="thick">
        <color indexed="64"/>
      </left>
      <right/>
      <top style="thick">
        <color indexed="64"/>
      </top>
      <bottom/>
      <diagonal style="thick">
        <color indexed="64"/>
      </diagonal>
    </border>
    <border diagonalDown="1">
      <left/>
      <right style="thin">
        <color indexed="64"/>
      </right>
      <top style="thick">
        <color indexed="64"/>
      </top>
      <bottom/>
      <diagonal style="thick">
        <color indexed="64"/>
      </diagonal>
    </border>
    <border diagonalDown="1">
      <left style="thick">
        <color indexed="64"/>
      </left>
      <right/>
      <top/>
      <bottom style="thick">
        <color indexed="64"/>
      </bottom>
      <diagonal style="thick">
        <color indexed="64"/>
      </diagonal>
    </border>
    <border diagonalDown="1">
      <left/>
      <right style="thin">
        <color indexed="64"/>
      </right>
      <top/>
      <bottom style="thick">
        <color indexed="64"/>
      </bottom>
      <diagonal style="thick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0" borderId="0" xfId="0" applyFont="1" applyBorder="1">
      <alignment vertical="center"/>
    </xf>
    <xf numFmtId="0" fontId="9" fillId="0" borderId="14" xfId="0" applyFont="1" applyBorder="1" applyAlignment="1">
      <alignment horizontal="distributed"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176" fontId="10" fillId="0" borderId="18" xfId="0" applyNumberFormat="1" applyFont="1" applyBorder="1">
      <alignment vertical="center"/>
    </xf>
    <xf numFmtId="0" fontId="9" fillId="0" borderId="19" xfId="0" applyFont="1" applyBorder="1" applyAlignment="1">
      <alignment horizontal="distributed" vertical="center"/>
    </xf>
    <xf numFmtId="0" fontId="10" fillId="0" borderId="20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176" fontId="10" fillId="0" borderId="34" xfId="0" applyNumberFormat="1" applyFont="1" applyBorder="1">
      <alignment vertical="center"/>
    </xf>
    <xf numFmtId="0" fontId="9" fillId="0" borderId="35" xfId="0" applyFont="1" applyBorder="1" applyAlignment="1">
      <alignment horizontal="distributed" vertical="center"/>
    </xf>
    <xf numFmtId="0" fontId="10" fillId="0" borderId="36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176" fontId="10" fillId="0" borderId="43" xfId="0" applyNumberFormat="1" applyFont="1" applyBorder="1">
      <alignment vertical="center"/>
    </xf>
    <xf numFmtId="176" fontId="10" fillId="0" borderId="55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33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22" xfId="0" applyFont="1" applyBorder="1">
      <alignment vertical="center"/>
    </xf>
    <xf numFmtId="0" fontId="9" fillId="0" borderId="26" xfId="0" applyFont="1" applyBorder="1" applyAlignment="1">
      <alignment horizontal="distributed" vertical="center"/>
    </xf>
    <xf numFmtId="0" fontId="10" fillId="0" borderId="56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12" xfId="0" applyFont="1" applyBorder="1">
      <alignment vertical="center"/>
    </xf>
    <xf numFmtId="0" fontId="11" fillId="0" borderId="12" xfId="0" applyFont="1" applyBorder="1">
      <alignment vertical="center"/>
    </xf>
    <xf numFmtId="176" fontId="10" fillId="0" borderId="58" xfId="0" applyNumberFormat="1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63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9" fillId="2" borderId="44" xfId="0" applyFont="1" applyFill="1" applyBorder="1" applyAlignment="1">
      <alignment horizontal="distributed" vertical="center" wrapText="1"/>
    </xf>
    <xf numFmtId="0" fontId="9" fillId="2" borderId="37" xfId="0" applyFont="1" applyFill="1" applyBorder="1" applyAlignment="1">
      <alignment horizontal="distributed" vertical="center" wrapText="1"/>
    </xf>
    <xf numFmtId="0" fontId="9" fillId="2" borderId="45" xfId="0" applyFont="1" applyFill="1" applyBorder="1" applyAlignment="1">
      <alignment horizontal="distributed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ECDD-8141-4E50-934B-1373F4ECACE4}">
  <dimension ref="A1:V33"/>
  <sheetViews>
    <sheetView tabSelected="1" view="pageBreakPreview" zoomScale="60" zoomScaleNormal="70" workbookViewId="0">
      <selection activeCell="C32" sqref="C32"/>
    </sheetView>
  </sheetViews>
  <sheetFormatPr defaultRowHeight="13.5"/>
  <cols>
    <col min="1" max="1" width="1.875" style="1" customWidth="1"/>
    <col min="2" max="2" width="23" style="1" customWidth="1"/>
    <col min="3" max="3" width="16.5" style="1" customWidth="1"/>
    <col min="4" max="4" width="28.75" style="1" customWidth="1"/>
    <col min="5" max="16" width="10.375" style="1" customWidth="1"/>
    <col min="17" max="17" width="7.125" style="1" customWidth="1"/>
    <col min="18" max="18" width="21.625" style="1" customWidth="1"/>
    <col min="19" max="19" width="1.5" style="1" customWidth="1"/>
    <col min="20" max="20" width="23.625" style="1" customWidth="1"/>
    <col min="21" max="21" width="1.375" style="1" customWidth="1"/>
    <col min="22" max="22" width="29.125" style="1" customWidth="1"/>
    <col min="23" max="16384" width="9" style="1"/>
  </cols>
  <sheetData>
    <row r="1" spans="1:22" ht="39.75" customHeight="1">
      <c r="B1" s="45" t="s">
        <v>28</v>
      </c>
      <c r="V1" s="4"/>
    </row>
    <row r="2" spans="1:22" ht="29.25" thickBot="1">
      <c r="B2" s="3"/>
      <c r="R2" s="2" t="s">
        <v>26</v>
      </c>
      <c r="S2" s="2"/>
      <c r="T2" s="2"/>
      <c r="U2" s="2"/>
      <c r="V2" s="7" t="s">
        <v>2</v>
      </c>
    </row>
    <row r="3" spans="1:22" ht="36.75" customHeight="1" thickTop="1">
      <c r="B3" s="82"/>
      <c r="C3" s="83"/>
      <c r="D3" s="86" t="s">
        <v>27</v>
      </c>
      <c r="E3" s="8" t="s">
        <v>32</v>
      </c>
      <c r="F3" s="46"/>
      <c r="G3" s="46"/>
      <c r="H3" s="6"/>
      <c r="I3" s="46"/>
      <c r="J3" s="47"/>
      <c r="K3" s="6"/>
      <c r="L3" s="46"/>
      <c r="M3" s="46"/>
      <c r="N3" s="6" t="s">
        <v>33</v>
      </c>
      <c r="O3" s="46"/>
      <c r="P3" s="48"/>
      <c r="Q3" s="88" t="s">
        <v>5</v>
      </c>
      <c r="R3" s="89"/>
      <c r="S3" s="49"/>
      <c r="T3" s="5" t="s">
        <v>3</v>
      </c>
      <c r="U3" s="49"/>
      <c r="V3" s="5" t="s">
        <v>6</v>
      </c>
    </row>
    <row r="4" spans="1:22" ht="36.75" customHeight="1" thickBot="1">
      <c r="B4" s="84"/>
      <c r="C4" s="85"/>
      <c r="D4" s="87"/>
      <c r="E4" s="9" t="s">
        <v>0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2" t="s">
        <v>17</v>
      </c>
      <c r="Q4" s="90" t="s">
        <v>23</v>
      </c>
      <c r="R4" s="91"/>
      <c r="S4" s="50"/>
      <c r="T4" s="13" t="s">
        <v>4</v>
      </c>
      <c r="U4" s="50"/>
      <c r="V4" s="14" t="s">
        <v>24</v>
      </c>
    </row>
    <row r="5" spans="1:22" ht="27" customHeight="1" thickTop="1" thickBot="1">
      <c r="B5" s="92" t="s">
        <v>34</v>
      </c>
      <c r="C5" s="93"/>
      <c r="D5" s="94"/>
      <c r="E5" s="31"/>
      <c r="F5" s="32"/>
      <c r="G5" s="32"/>
      <c r="H5" s="32"/>
      <c r="I5" s="32"/>
      <c r="J5" s="33"/>
      <c r="K5" s="32"/>
      <c r="L5" s="32"/>
      <c r="M5" s="32"/>
      <c r="N5" s="32"/>
      <c r="O5" s="32"/>
      <c r="P5" s="34"/>
      <c r="Q5" s="95"/>
      <c r="R5" s="96"/>
      <c r="S5" s="51"/>
      <c r="T5" s="52">
        <f>SUM(E5:P5)</f>
        <v>0</v>
      </c>
      <c r="U5" s="51"/>
      <c r="V5" s="35"/>
    </row>
    <row r="6" spans="1:22" ht="37.5" customHeight="1">
      <c r="A6" s="97"/>
      <c r="B6" s="98" t="s">
        <v>29</v>
      </c>
      <c r="C6" s="36" t="s">
        <v>25</v>
      </c>
      <c r="D6" s="101"/>
      <c r="E6" s="38"/>
      <c r="F6" s="39"/>
      <c r="G6" s="39"/>
      <c r="H6" s="39"/>
      <c r="I6" s="39"/>
      <c r="J6" s="40"/>
      <c r="K6" s="40"/>
      <c r="L6" s="39"/>
      <c r="M6" s="39"/>
      <c r="N6" s="40"/>
      <c r="O6" s="40"/>
      <c r="P6" s="41"/>
      <c r="Q6" s="37"/>
      <c r="R6" s="42">
        <f t="shared" ref="R6:R12" si="0">SUM(E6:P6)</f>
        <v>0</v>
      </c>
      <c r="S6" s="15"/>
      <c r="T6" s="105"/>
      <c r="U6" s="57"/>
      <c r="V6" s="43"/>
    </row>
    <row r="7" spans="1:22" ht="37.5" customHeight="1">
      <c r="A7" s="97"/>
      <c r="B7" s="99"/>
      <c r="C7" s="36" t="s">
        <v>18</v>
      </c>
      <c r="D7" s="102"/>
      <c r="E7" s="38"/>
      <c r="F7" s="27"/>
      <c r="G7" s="39"/>
      <c r="H7" s="39"/>
      <c r="I7" s="27"/>
      <c r="J7" s="40"/>
      <c r="K7" s="40"/>
      <c r="L7" s="39"/>
      <c r="M7" s="39"/>
      <c r="N7" s="40"/>
      <c r="O7" s="40"/>
      <c r="P7" s="41"/>
      <c r="Q7" s="37"/>
      <c r="R7" s="42">
        <f t="shared" si="0"/>
        <v>0</v>
      </c>
      <c r="S7" s="15"/>
      <c r="T7" s="106"/>
      <c r="U7" s="57"/>
      <c r="V7" s="43"/>
    </row>
    <row r="8" spans="1:22" ht="37.5" customHeight="1">
      <c r="A8" s="97"/>
      <c r="B8" s="99"/>
      <c r="C8" s="16" t="s">
        <v>19</v>
      </c>
      <c r="D8" s="102"/>
      <c r="E8" s="28"/>
      <c r="F8" s="17"/>
      <c r="G8" s="17"/>
      <c r="H8" s="17"/>
      <c r="I8" s="17"/>
      <c r="J8" s="18"/>
      <c r="K8" s="17"/>
      <c r="L8" s="17"/>
      <c r="M8" s="17"/>
      <c r="N8" s="17"/>
      <c r="O8" s="17"/>
      <c r="P8" s="19"/>
      <c r="Q8" s="29"/>
      <c r="R8" s="42">
        <f t="shared" si="0"/>
        <v>0</v>
      </c>
      <c r="S8" s="15"/>
      <c r="T8" s="106"/>
      <c r="U8" s="57"/>
      <c r="V8" s="20"/>
    </row>
    <row r="9" spans="1:22" ht="37.5" customHeight="1">
      <c r="A9" s="97"/>
      <c r="B9" s="99"/>
      <c r="C9" s="16" t="s">
        <v>20</v>
      </c>
      <c r="D9" s="102"/>
      <c r="E9" s="28"/>
      <c r="F9" s="17"/>
      <c r="G9" s="17"/>
      <c r="H9" s="17"/>
      <c r="I9" s="17"/>
      <c r="J9" s="17"/>
      <c r="K9" s="17"/>
      <c r="L9" s="17"/>
      <c r="M9" s="17"/>
      <c r="N9" s="17"/>
      <c r="O9" s="17"/>
      <c r="P9" s="19"/>
      <c r="Q9" s="29"/>
      <c r="R9" s="42">
        <f t="shared" si="0"/>
        <v>0</v>
      </c>
      <c r="S9" s="15"/>
      <c r="T9" s="106"/>
      <c r="U9" s="15"/>
      <c r="V9" s="20"/>
    </row>
    <row r="10" spans="1:22" ht="37.5" customHeight="1">
      <c r="A10" s="97"/>
      <c r="B10" s="99"/>
      <c r="C10" s="16" t="s">
        <v>21</v>
      </c>
      <c r="D10" s="102"/>
      <c r="E10" s="28"/>
      <c r="F10" s="17"/>
      <c r="G10" s="17"/>
      <c r="H10" s="17"/>
      <c r="I10" s="17"/>
      <c r="J10" s="18"/>
      <c r="K10" s="17"/>
      <c r="L10" s="17"/>
      <c r="M10" s="17"/>
      <c r="N10" s="17"/>
      <c r="O10" s="17"/>
      <c r="P10" s="19"/>
      <c r="Q10" s="29"/>
      <c r="R10" s="42">
        <f t="shared" si="0"/>
        <v>0</v>
      </c>
      <c r="S10" s="15"/>
      <c r="T10" s="106"/>
      <c r="U10" s="57"/>
      <c r="V10" s="20"/>
    </row>
    <row r="11" spans="1:22" ht="37.5" customHeight="1">
      <c r="A11" s="97"/>
      <c r="B11" s="99"/>
      <c r="C11" s="16" t="s">
        <v>22</v>
      </c>
      <c r="D11" s="102"/>
      <c r="E11" s="28"/>
      <c r="F11" s="17"/>
      <c r="G11" s="17"/>
      <c r="H11" s="17"/>
      <c r="I11" s="17"/>
      <c r="J11" s="18"/>
      <c r="K11" s="17"/>
      <c r="L11" s="17"/>
      <c r="M11" s="17"/>
      <c r="N11" s="17"/>
      <c r="O11" s="17"/>
      <c r="P11" s="19"/>
      <c r="Q11" s="29"/>
      <c r="R11" s="42">
        <f t="shared" si="0"/>
        <v>0</v>
      </c>
      <c r="S11" s="15"/>
      <c r="T11" s="106"/>
      <c r="U11" s="57"/>
      <c r="V11" s="20"/>
    </row>
    <row r="12" spans="1:22" ht="37.5" customHeight="1" thickBot="1">
      <c r="A12" s="97"/>
      <c r="B12" s="100"/>
      <c r="C12" s="21" t="s">
        <v>1</v>
      </c>
      <c r="D12" s="103"/>
      <c r="E12" s="22">
        <f>SUM(E6:E11)</f>
        <v>0</v>
      </c>
      <c r="F12" s="23">
        <f>SUM(F6:F11)</f>
        <v>0</v>
      </c>
      <c r="G12" s="23">
        <f t="shared" ref="G12:O12" si="1">SUM(G6:G11)</f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23">
        <f t="shared" si="1"/>
        <v>0</v>
      </c>
      <c r="P12" s="24">
        <f>SUM(P6:P11)</f>
        <v>0</v>
      </c>
      <c r="Q12" s="25"/>
      <c r="R12" s="26">
        <f t="shared" si="0"/>
        <v>0</v>
      </c>
      <c r="S12" s="25"/>
      <c r="T12" s="107"/>
      <c r="U12" s="58"/>
      <c r="V12" s="44" t="str">
        <f>IF(R12=0,"",ROUNDUP(R12/T6,1))</f>
        <v/>
      </c>
    </row>
    <row r="13" spans="1:22" s="56" customFormat="1" ht="37.5" customHeight="1">
      <c r="A13" s="97"/>
      <c r="B13" s="98" t="s">
        <v>30</v>
      </c>
      <c r="C13" s="59" t="s">
        <v>25</v>
      </c>
      <c r="D13" s="101"/>
      <c r="E13" s="60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61"/>
      <c r="R13" s="30">
        <f t="shared" ref="R13:R19" si="2">SUM(E13:P13)</f>
        <v>0</v>
      </c>
      <c r="S13" s="62"/>
      <c r="T13" s="105"/>
      <c r="U13" s="63"/>
      <c r="V13" s="64"/>
    </row>
    <row r="14" spans="1:22" s="56" customFormat="1" ht="37.5" customHeight="1">
      <c r="A14" s="97"/>
      <c r="B14" s="99"/>
      <c r="C14" s="36" t="s">
        <v>18</v>
      </c>
      <c r="D14" s="102"/>
      <c r="E14" s="38"/>
      <c r="F14" s="27"/>
      <c r="G14" s="39"/>
      <c r="H14" s="39"/>
      <c r="I14" s="27"/>
      <c r="J14" s="40"/>
      <c r="K14" s="40"/>
      <c r="L14" s="39"/>
      <c r="M14" s="39"/>
      <c r="N14" s="40"/>
      <c r="O14" s="40"/>
      <c r="P14" s="41"/>
      <c r="Q14" s="37"/>
      <c r="R14" s="42">
        <f t="shared" si="2"/>
        <v>0</v>
      </c>
      <c r="S14" s="15"/>
      <c r="T14" s="106"/>
      <c r="U14" s="57"/>
      <c r="V14" s="43"/>
    </row>
    <row r="15" spans="1:22" s="56" customFormat="1" ht="37.5" customHeight="1">
      <c r="A15" s="97"/>
      <c r="B15" s="99"/>
      <c r="C15" s="16" t="s">
        <v>19</v>
      </c>
      <c r="D15" s="102"/>
      <c r="E15" s="28"/>
      <c r="F15" s="17"/>
      <c r="G15" s="17"/>
      <c r="H15" s="17"/>
      <c r="I15" s="17"/>
      <c r="J15" s="18"/>
      <c r="K15" s="17"/>
      <c r="L15" s="17"/>
      <c r="M15" s="17"/>
      <c r="N15" s="17"/>
      <c r="O15" s="17"/>
      <c r="P15" s="19"/>
      <c r="Q15" s="29"/>
      <c r="R15" s="42">
        <f t="shared" si="2"/>
        <v>0</v>
      </c>
      <c r="S15" s="15"/>
      <c r="T15" s="106"/>
      <c r="U15" s="57"/>
      <c r="V15" s="20"/>
    </row>
    <row r="16" spans="1:22" s="56" customFormat="1" ht="37.5" customHeight="1">
      <c r="A16" s="97"/>
      <c r="B16" s="99"/>
      <c r="C16" s="16" t="s">
        <v>20</v>
      </c>
      <c r="D16" s="102"/>
      <c r="E16" s="28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9"/>
      <c r="Q16" s="29"/>
      <c r="R16" s="42">
        <f t="shared" si="2"/>
        <v>0</v>
      </c>
      <c r="S16" s="15"/>
      <c r="T16" s="106"/>
      <c r="U16" s="15"/>
      <c r="V16" s="20"/>
    </row>
    <row r="17" spans="1:22" s="56" customFormat="1" ht="37.5" customHeight="1">
      <c r="A17" s="97"/>
      <c r="B17" s="99"/>
      <c r="C17" s="16" t="s">
        <v>21</v>
      </c>
      <c r="D17" s="102"/>
      <c r="E17" s="28"/>
      <c r="F17" s="17"/>
      <c r="G17" s="17"/>
      <c r="H17" s="17"/>
      <c r="I17" s="17"/>
      <c r="J17" s="18"/>
      <c r="K17" s="17"/>
      <c r="L17" s="17"/>
      <c r="M17" s="17"/>
      <c r="N17" s="17"/>
      <c r="O17" s="17"/>
      <c r="P17" s="19"/>
      <c r="Q17" s="29"/>
      <c r="R17" s="42">
        <f t="shared" si="2"/>
        <v>0</v>
      </c>
      <c r="S17" s="15"/>
      <c r="T17" s="106"/>
      <c r="U17" s="57"/>
      <c r="V17" s="20"/>
    </row>
    <row r="18" spans="1:22" s="56" customFormat="1" ht="37.5" customHeight="1">
      <c r="A18" s="97"/>
      <c r="B18" s="99"/>
      <c r="C18" s="16" t="s">
        <v>22</v>
      </c>
      <c r="D18" s="102"/>
      <c r="E18" s="28"/>
      <c r="F18" s="17"/>
      <c r="G18" s="17"/>
      <c r="H18" s="17"/>
      <c r="I18" s="17"/>
      <c r="J18" s="18"/>
      <c r="K18" s="17"/>
      <c r="L18" s="17"/>
      <c r="M18" s="17"/>
      <c r="N18" s="17"/>
      <c r="O18" s="17"/>
      <c r="P18" s="19"/>
      <c r="Q18" s="29"/>
      <c r="R18" s="42">
        <f t="shared" si="2"/>
        <v>0</v>
      </c>
      <c r="S18" s="15"/>
      <c r="T18" s="106"/>
      <c r="U18" s="57"/>
      <c r="V18" s="20"/>
    </row>
    <row r="19" spans="1:22" s="56" customFormat="1" ht="37.5" customHeight="1" thickBot="1">
      <c r="A19" s="97"/>
      <c r="B19" s="100"/>
      <c r="C19" s="21" t="s">
        <v>1</v>
      </c>
      <c r="D19" s="103"/>
      <c r="E19" s="22">
        <f>SUM(E13:E18)</f>
        <v>0</v>
      </c>
      <c r="F19" s="23">
        <f>SUM(F13:F18)</f>
        <v>0</v>
      </c>
      <c r="G19" s="23">
        <f t="shared" ref="G19:O19" si="3">SUM(G13:G18)</f>
        <v>0</v>
      </c>
      <c r="H19" s="23">
        <f t="shared" si="3"/>
        <v>0</v>
      </c>
      <c r="I19" s="23">
        <f t="shared" si="3"/>
        <v>0</v>
      </c>
      <c r="J19" s="23">
        <f t="shared" si="3"/>
        <v>0</v>
      </c>
      <c r="K19" s="23">
        <f t="shared" si="3"/>
        <v>0</v>
      </c>
      <c r="L19" s="23">
        <f t="shared" si="3"/>
        <v>0</v>
      </c>
      <c r="M19" s="23">
        <f t="shared" si="3"/>
        <v>0</v>
      </c>
      <c r="N19" s="23">
        <f t="shared" si="3"/>
        <v>0</v>
      </c>
      <c r="O19" s="23">
        <f t="shared" si="3"/>
        <v>0</v>
      </c>
      <c r="P19" s="24">
        <f>SUM(P13:P18)</f>
        <v>0</v>
      </c>
      <c r="Q19" s="25"/>
      <c r="R19" s="26">
        <f t="shared" si="2"/>
        <v>0</v>
      </c>
      <c r="S19" s="25"/>
      <c r="T19" s="107"/>
      <c r="U19" s="58"/>
      <c r="V19" s="44" t="str">
        <f>IF(R19=0,"",ROUNDUP(R19/T13,1))</f>
        <v/>
      </c>
    </row>
    <row r="20" spans="1:22" s="56" customFormat="1" ht="37.5" customHeight="1">
      <c r="A20" s="97"/>
      <c r="B20" s="98" t="s">
        <v>31</v>
      </c>
      <c r="C20" s="59" t="s">
        <v>25</v>
      </c>
      <c r="D20" s="101"/>
      <c r="E20" s="60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61"/>
      <c r="R20" s="30">
        <f t="shared" ref="R20:R26" si="4">SUM(E20:P20)</f>
        <v>0</v>
      </c>
      <c r="S20" s="62"/>
      <c r="T20" s="105"/>
      <c r="U20" s="63"/>
      <c r="V20" s="64"/>
    </row>
    <row r="21" spans="1:22" s="56" customFormat="1" ht="37.5" customHeight="1">
      <c r="A21" s="97"/>
      <c r="B21" s="99"/>
      <c r="C21" s="36" t="s">
        <v>18</v>
      </c>
      <c r="D21" s="102"/>
      <c r="E21" s="38"/>
      <c r="F21" s="27"/>
      <c r="G21" s="39"/>
      <c r="H21" s="39"/>
      <c r="I21" s="27"/>
      <c r="J21" s="40"/>
      <c r="K21" s="40"/>
      <c r="L21" s="39"/>
      <c r="M21" s="39"/>
      <c r="N21" s="40"/>
      <c r="O21" s="40"/>
      <c r="P21" s="41"/>
      <c r="Q21" s="37"/>
      <c r="R21" s="42">
        <f t="shared" si="4"/>
        <v>0</v>
      </c>
      <c r="S21" s="15"/>
      <c r="T21" s="106"/>
      <c r="U21" s="57"/>
      <c r="V21" s="43"/>
    </row>
    <row r="22" spans="1:22" s="56" customFormat="1" ht="37.5" customHeight="1">
      <c r="A22" s="97"/>
      <c r="B22" s="99"/>
      <c r="C22" s="16" t="s">
        <v>19</v>
      </c>
      <c r="D22" s="102"/>
      <c r="E22" s="28"/>
      <c r="F22" s="17"/>
      <c r="G22" s="17"/>
      <c r="H22" s="17"/>
      <c r="I22" s="17"/>
      <c r="J22" s="18"/>
      <c r="K22" s="17"/>
      <c r="L22" s="17"/>
      <c r="M22" s="17"/>
      <c r="N22" s="17"/>
      <c r="O22" s="17"/>
      <c r="P22" s="19"/>
      <c r="Q22" s="29"/>
      <c r="R22" s="42">
        <f t="shared" si="4"/>
        <v>0</v>
      </c>
      <c r="S22" s="15"/>
      <c r="T22" s="106"/>
      <c r="U22" s="57"/>
      <c r="V22" s="20"/>
    </row>
    <row r="23" spans="1:22" s="56" customFormat="1" ht="37.5" customHeight="1">
      <c r="A23" s="97"/>
      <c r="B23" s="99"/>
      <c r="C23" s="16" t="s">
        <v>20</v>
      </c>
      <c r="D23" s="102"/>
      <c r="E23" s="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9"/>
      <c r="Q23" s="29"/>
      <c r="R23" s="42">
        <f t="shared" si="4"/>
        <v>0</v>
      </c>
      <c r="S23" s="15"/>
      <c r="T23" s="106"/>
      <c r="U23" s="15"/>
      <c r="V23" s="20"/>
    </row>
    <row r="24" spans="1:22" s="56" customFormat="1" ht="37.5" customHeight="1">
      <c r="A24" s="97"/>
      <c r="B24" s="99"/>
      <c r="C24" s="16" t="s">
        <v>21</v>
      </c>
      <c r="D24" s="102"/>
      <c r="E24" s="28"/>
      <c r="F24" s="17"/>
      <c r="G24" s="17"/>
      <c r="H24" s="17"/>
      <c r="I24" s="17"/>
      <c r="J24" s="18"/>
      <c r="K24" s="17"/>
      <c r="L24" s="17"/>
      <c r="M24" s="17"/>
      <c r="N24" s="17"/>
      <c r="O24" s="17"/>
      <c r="P24" s="19"/>
      <c r="Q24" s="29"/>
      <c r="R24" s="42">
        <f t="shared" si="4"/>
        <v>0</v>
      </c>
      <c r="S24" s="15"/>
      <c r="T24" s="106"/>
      <c r="U24" s="57"/>
      <c r="V24" s="20"/>
    </row>
    <row r="25" spans="1:22" s="56" customFormat="1" ht="37.5" customHeight="1">
      <c r="A25" s="97"/>
      <c r="B25" s="99"/>
      <c r="C25" s="16" t="s">
        <v>22</v>
      </c>
      <c r="D25" s="102"/>
      <c r="E25" s="28"/>
      <c r="F25" s="17"/>
      <c r="G25" s="17"/>
      <c r="H25" s="17"/>
      <c r="I25" s="17"/>
      <c r="J25" s="18"/>
      <c r="K25" s="17"/>
      <c r="L25" s="17"/>
      <c r="M25" s="17"/>
      <c r="N25" s="17"/>
      <c r="O25" s="17"/>
      <c r="P25" s="19"/>
      <c r="Q25" s="29"/>
      <c r="R25" s="42">
        <f t="shared" si="4"/>
        <v>0</v>
      </c>
      <c r="S25" s="15"/>
      <c r="T25" s="106"/>
      <c r="U25" s="57"/>
      <c r="V25" s="20"/>
    </row>
    <row r="26" spans="1:22" s="56" customFormat="1" ht="37.5" customHeight="1" thickBot="1">
      <c r="A26" s="97"/>
      <c r="B26" s="100"/>
      <c r="C26" s="21" t="s">
        <v>1</v>
      </c>
      <c r="D26" s="103"/>
      <c r="E26" s="22">
        <f>SUM(E20:E25)</f>
        <v>0</v>
      </c>
      <c r="F26" s="23">
        <f>SUM(F20:F25)</f>
        <v>0</v>
      </c>
      <c r="G26" s="23">
        <f t="shared" ref="G26:O26" si="5">SUM(G20:G25)</f>
        <v>0</v>
      </c>
      <c r="H26" s="23">
        <f t="shared" si="5"/>
        <v>0</v>
      </c>
      <c r="I26" s="23">
        <f t="shared" si="5"/>
        <v>0</v>
      </c>
      <c r="J26" s="23">
        <f t="shared" si="5"/>
        <v>0</v>
      </c>
      <c r="K26" s="23">
        <f t="shared" si="5"/>
        <v>0</v>
      </c>
      <c r="L26" s="23">
        <f t="shared" si="5"/>
        <v>0</v>
      </c>
      <c r="M26" s="23">
        <f t="shared" si="5"/>
        <v>0</v>
      </c>
      <c r="N26" s="23">
        <f t="shared" si="5"/>
        <v>0</v>
      </c>
      <c r="O26" s="23">
        <f t="shared" si="5"/>
        <v>0</v>
      </c>
      <c r="P26" s="24">
        <f>SUM(P20:P25)</f>
        <v>0</v>
      </c>
      <c r="Q26" s="25"/>
      <c r="R26" s="26">
        <f t="shared" si="4"/>
        <v>0</v>
      </c>
      <c r="S26" s="25"/>
      <c r="T26" s="107"/>
      <c r="U26" s="58"/>
      <c r="V26" s="44" t="str">
        <f>IF(R26=0,"",ROUNDUP(R26/T20,1))</f>
        <v/>
      </c>
    </row>
    <row r="27" spans="1:22" s="79" customFormat="1" ht="35.25" customHeight="1">
      <c r="B27" s="104" t="s">
        <v>38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</row>
    <row r="28" spans="1:22" s="79" customFormat="1" ht="27.75" customHeight="1">
      <c r="B28" s="81" t="s">
        <v>43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1:22" s="79" customFormat="1" ht="25.5" customHeight="1">
      <c r="B29" s="81" t="s">
        <v>40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1:22" s="79" customFormat="1" ht="26.25" customHeight="1">
      <c r="B30" s="81" t="s">
        <v>41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1:22" s="79" customFormat="1" ht="35.25" customHeight="1">
      <c r="B31" s="81" t="s">
        <v>42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1:22" s="79" customFormat="1" ht="35.25" customHeight="1">
      <c r="B32" s="81" t="s">
        <v>44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2:14" s="79" customFormat="1" ht="39.75" customHeight="1">
      <c r="B33" s="55" t="s">
        <v>39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</sheetData>
  <mergeCells count="19">
    <mergeCell ref="B27:P27"/>
    <mergeCell ref="T6:T12"/>
    <mergeCell ref="B13:B19"/>
    <mergeCell ref="D13:D19"/>
    <mergeCell ref="T13:T19"/>
    <mergeCell ref="B20:B26"/>
    <mergeCell ref="D20:D26"/>
    <mergeCell ref="T20:T26"/>
    <mergeCell ref="A6:A12"/>
    <mergeCell ref="B6:B12"/>
    <mergeCell ref="D6:D12"/>
    <mergeCell ref="A13:A19"/>
    <mergeCell ref="A20:A26"/>
    <mergeCell ref="B3:C4"/>
    <mergeCell ref="D3:D4"/>
    <mergeCell ref="Q3:R3"/>
    <mergeCell ref="Q4:R4"/>
    <mergeCell ref="B5:D5"/>
    <mergeCell ref="Q5:R5"/>
  </mergeCells>
  <phoneticPr fontId="1"/>
  <pageMargins left="0.62992125984251968" right="0.15748031496062992" top="0.59055118110236227" bottom="0.15748031496062992" header="0.15748031496062992" footer="0.47244094488188981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DE88-525B-4B1F-8882-6CDDC0A3BA89}">
  <dimension ref="A1:V33"/>
  <sheetViews>
    <sheetView view="pageBreakPreview" topLeftCell="A20" zoomScale="60" zoomScaleNormal="70" workbookViewId="0">
      <selection activeCell="F12" sqref="F12"/>
    </sheetView>
  </sheetViews>
  <sheetFormatPr defaultRowHeight="13.5"/>
  <cols>
    <col min="1" max="1" width="1.875" style="56" customWidth="1"/>
    <col min="2" max="2" width="23" style="56" customWidth="1"/>
    <col min="3" max="3" width="16.5" style="56" customWidth="1"/>
    <col min="4" max="4" width="28.75" style="56" customWidth="1"/>
    <col min="5" max="16" width="10.375" style="56" customWidth="1"/>
    <col min="17" max="17" width="7.125" style="56" customWidth="1"/>
    <col min="18" max="18" width="21.625" style="56" customWidth="1"/>
    <col min="19" max="19" width="1.5" style="56" customWidth="1"/>
    <col min="20" max="20" width="23.625" style="56" customWidth="1"/>
    <col min="21" max="21" width="1.375" style="56" customWidth="1"/>
    <col min="22" max="22" width="29.125" style="56" customWidth="1"/>
    <col min="23" max="16384" width="9" style="56"/>
  </cols>
  <sheetData>
    <row r="1" spans="1:22" ht="39.75" customHeight="1">
      <c r="B1" s="45" t="s">
        <v>28</v>
      </c>
      <c r="V1" s="4"/>
    </row>
    <row r="2" spans="1:22" ht="29.25" thickBot="1">
      <c r="B2" s="3"/>
      <c r="R2" s="2" t="s">
        <v>35</v>
      </c>
      <c r="S2" s="2"/>
      <c r="T2" s="2"/>
      <c r="U2" s="2"/>
      <c r="V2" s="7" t="s">
        <v>2</v>
      </c>
    </row>
    <row r="3" spans="1:22" ht="36.75" customHeight="1" thickTop="1">
      <c r="B3" s="82"/>
      <c r="C3" s="83"/>
      <c r="D3" s="86" t="s">
        <v>27</v>
      </c>
      <c r="E3" s="8" t="s">
        <v>46</v>
      </c>
      <c r="F3" s="46"/>
      <c r="G3" s="46"/>
      <c r="H3" s="6"/>
      <c r="I3" s="46"/>
      <c r="J3" s="47"/>
      <c r="K3" s="6"/>
      <c r="L3" s="46"/>
      <c r="M3" s="46"/>
      <c r="N3" s="6" t="s">
        <v>47</v>
      </c>
      <c r="O3" s="46"/>
      <c r="P3" s="48"/>
      <c r="Q3" s="88" t="s">
        <v>5</v>
      </c>
      <c r="R3" s="89"/>
      <c r="S3" s="49"/>
      <c r="T3" s="5" t="s">
        <v>3</v>
      </c>
      <c r="U3" s="49"/>
      <c r="V3" s="5" t="s">
        <v>6</v>
      </c>
    </row>
    <row r="4" spans="1:22" ht="36.75" customHeight="1" thickBot="1">
      <c r="B4" s="84"/>
      <c r="C4" s="85"/>
      <c r="D4" s="87"/>
      <c r="E4" s="9" t="s">
        <v>0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2" t="s">
        <v>17</v>
      </c>
      <c r="Q4" s="90" t="s">
        <v>23</v>
      </c>
      <c r="R4" s="91"/>
      <c r="S4" s="50"/>
      <c r="T4" s="13" t="s">
        <v>4</v>
      </c>
      <c r="U4" s="50"/>
      <c r="V4" s="14" t="s">
        <v>24</v>
      </c>
    </row>
    <row r="5" spans="1:22" ht="27" customHeight="1" thickTop="1" thickBot="1">
      <c r="B5" s="92" t="s">
        <v>34</v>
      </c>
      <c r="C5" s="93"/>
      <c r="D5" s="94"/>
      <c r="E5" s="65">
        <v>30</v>
      </c>
      <c r="F5" s="66">
        <v>31</v>
      </c>
      <c r="G5" s="66">
        <v>30</v>
      </c>
      <c r="H5" s="66">
        <v>31</v>
      </c>
      <c r="I5" s="66">
        <v>31</v>
      </c>
      <c r="J5" s="67">
        <v>30</v>
      </c>
      <c r="K5" s="66">
        <v>31</v>
      </c>
      <c r="L5" s="66">
        <v>30</v>
      </c>
      <c r="M5" s="66">
        <v>31</v>
      </c>
      <c r="N5" s="66">
        <v>31</v>
      </c>
      <c r="O5" s="66">
        <v>28</v>
      </c>
      <c r="P5" s="68">
        <v>31</v>
      </c>
      <c r="Q5" s="95"/>
      <c r="R5" s="96"/>
      <c r="S5" s="51"/>
      <c r="T5" s="52">
        <f>SUM(E5:P5)</f>
        <v>365</v>
      </c>
      <c r="U5" s="51"/>
      <c r="V5" s="35"/>
    </row>
    <row r="6" spans="1:22" ht="37.5" customHeight="1">
      <c r="A6" s="97"/>
      <c r="B6" s="98" t="s">
        <v>29</v>
      </c>
      <c r="C6" s="36" t="s">
        <v>25</v>
      </c>
      <c r="D6" s="108" t="s">
        <v>36</v>
      </c>
      <c r="E6" s="38"/>
      <c r="F6" s="39"/>
      <c r="G6" s="39"/>
      <c r="H6" s="39"/>
      <c r="I6" s="39"/>
      <c r="J6" s="40"/>
      <c r="K6" s="40"/>
      <c r="L6" s="39"/>
      <c r="M6" s="39"/>
      <c r="N6" s="40"/>
      <c r="O6" s="40"/>
      <c r="P6" s="41"/>
      <c r="Q6" s="37"/>
      <c r="R6" s="42">
        <f t="shared" ref="R6:R26" si="0">SUM(E6:P6)</f>
        <v>0</v>
      </c>
      <c r="S6" s="15"/>
      <c r="T6" s="109">
        <v>365</v>
      </c>
      <c r="U6" s="57"/>
      <c r="V6" s="43"/>
    </row>
    <row r="7" spans="1:22" ht="37.5" customHeight="1">
      <c r="A7" s="97"/>
      <c r="B7" s="99"/>
      <c r="C7" s="36" t="s">
        <v>18</v>
      </c>
      <c r="D7" s="102"/>
      <c r="E7" s="69">
        <v>30</v>
      </c>
      <c r="F7" s="70">
        <v>31</v>
      </c>
      <c r="G7" s="71">
        <v>30</v>
      </c>
      <c r="H7" s="71">
        <v>31</v>
      </c>
      <c r="I7" s="70">
        <v>31</v>
      </c>
      <c r="J7" s="72">
        <v>29</v>
      </c>
      <c r="K7" s="72">
        <v>31</v>
      </c>
      <c r="L7" s="71">
        <v>30</v>
      </c>
      <c r="M7" s="71">
        <v>31</v>
      </c>
      <c r="N7" s="72">
        <v>31</v>
      </c>
      <c r="O7" s="72">
        <v>28</v>
      </c>
      <c r="P7" s="73">
        <v>31</v>
      </c>
      <c r="Q7" s="37"/>
      <c r="R7" s="42">
        <f t="shared" si="0"/>
        <v>364</v>
      </c>
      <c r="S7" s="15"/>
      <c r="T7" s="110"/>
      <c r="U7" s="57"/>
      <c r="V7" s="43"/>
    </row>
    <row r="8" spans="1:22" ht="37.5" customHeight="1">
      <c r="A8" s="97"/>
      <c r="B8" s="99"/>
      <c r="C8" s="16" t="s">
        <v>19</v>
      </c>
      <c r="D8" s="102"/>
      <c r="E8" s="74"/>
      <c r="F8" s="75"/>
      <c r="G8" s="75"/>
      <c r="H8" s="75"/>
      <c r="I8" s="75"/>
      <c r="J8" s="76"/>
      <c r="K8" s="75"/>
      <c r="L8" s="75"/>
      <c r="M8" s="75"/>
      <c r="N8" s="75"/>
      <c r="O8" s="75"/>
      <c r="P8" s="77"/>
      <c r="Q8" s="29"/>
      <c r="R8" s="42">
        <f t="shared" si="0"/>
        <v>0</v>
      </c>
      <c r="S8" s="15"/>
      <c r="T8" s="110"/>
      <c r="U8" s="57"/>
      <c r="V8" s="20"/>
    </row>
    <row r="9" spans="1:22" ht="37.5" customHeight="1">
      <c r="A9" s="97"/>
      <c r="B9" s="99"/>
      <c r="C9" s="16" t="s">
        <v>20</v>
      </c>
      <c r="D9" s="102"/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7"/>
      <c r="Q9" s="29"/>
      <c r="R9" s="42">
        <f t="shared" si="0"/>
        <v>0</v>
      </c>
      <c r="S9" s="15"/>
      <c r="T9" s="110"/>
      <c r="U9" s="15"/>
      <c r="V9" s="20"/>
    </row>
    <row r="10" spans="1:22" ht="37.5" customHeight="1">
      <c r="A10" s="97"/>
      <c r="B10" s="99"/>
      <c r="C10" s="16" t="s">
        <v>21</v>
      </c>
      <c r="D10" s="102"/>
      <c r="E10" s="74">
        <v>200</v>
      </c>
      <c r="F10" s="75">
        <v>190</v>
      </c>
      <c r="G10" s="75">
        <v>189</v>
      </c>
      <c r="H10" s="75">
        <v>189</v>
      </c>
      <c r="I10" s="75">
        <v>200</v>
      </c>
      <c r="J10" s="76">
        <v>201</v>
      </c>
      <c r="K10" s="75">
        <v>204</v>
      </c>
      <c r="L10" s="75">
        <v>199</v>
      </c>
      <c r="M10" s="75">
        <v>202</v>
      </c>
      <c r="N10" s="75">
        <v>178</v>
      </c>
      <c r="O10" s="75">
        <v>199</v>
      </c>
      <c r="P10" s="77">
        <v>200</v>
      </c>
      <c r="Q10" s="29"/>
      <c r="R10" s="42">
        <f t="shared" si="0"/>
        <v>2351</v>
      </c>
      <c r="S10" s="15"/>
      <c r="T10" s="110"/>
      <c r="U10" s="57"/>
      <c r="V10" s="20"/>
    </row>
    <row r="11" spans="1:22" ht="37.5" customHeight="1">
      <c r="A11" s="97"/>
      <c r="B11" s="99"/>
      <c r="C11" s="16" t="s">
        <v>22</v>
      </c>
      <c r="D11" s="102"/>
      <c r="E11" s="28"/>
      <c r="F11" s="17"/>
      <c r="G11" s="17"/>
      <c r="H11" s="17"/>
      <c r="I11" s="17"/>
      <c r="J11" s="18"/>
      <c r="K11" s="17"/>
      <c r="L11" s="17"/>
      <c r="M11" s="17"/>
      <c r="N11" s="17"/>
      <c r="O11" s="17"/>
      <c r="P11" s="19"/>
      <c r="Q11" s="29"/>
      <c r="R11" s="42">
        <f t="shared" si="0"/>
        <v>0</v>
      </c>
      <c r="S11" s="15"/>
      <c r="T11" s="110"/>
      <c r="U11" s="57"/>
      <c r="V11" s="20"/>
    </row>
    <row r="12" spans="1:22" ht="37.5" customHeight="1" thickBot="1">
      <c r="A12" s="97"/>
      <c r="B12" s="100"/>
      <c r="C12" s="21" t="s">
        <v>1</v>
      </c>
      <c r="D12" s="103"/>
      <c r="E12" s="22">
        <f>SUM(E6:E11)</f>
        <v>230</v>
      </c>
      <c r="F12" s="23">
        <f>SUM(F6:F11)</f>
        <v>221</v>
      </c>
      <c r="G12" s="23">
        <f t="shared" ref="G12:O12" si="1">SUM(G6:G11)</f>
        <v>219</v>
      </c>
      <c r="H12" s="23">
        <f t="shared" si="1"/>
        <v>220</v>
      </c>
      <c r="I12" s="23">
        <f t="shared" si="1"/>
        <v>231</v>
      </c>
      <c r="J12" s="23">
        <f t="shared" si="1"/>
        <v>230</v>
      </c>
      <c r="K12" s="23">
        <f t="shared" si="1"/>
        <v>235</v>
      </c>
      <c r="L12" s="23">
        <f t="shared" si="1"/>
        <v>229</v>
      </c>
      <c r="M12" s="23">
        <f t="shared" si="1"/>
        <v>233</v>
      </c>
      <c r="N12" s="23">
        <f t="shared" si="1"/>
        <v>209</v>
      </c>
      <c r="O12" s="23">
        <f t="shared" si="1"/>
        <v>227</v>
      </c>
      <c r="P12" s="24">
        <f>SUM(P6:P11)</f>
        <v>231</v>
      </c>
      <c r="Q12" s="25"/>
      <c r="R12" s="26">
        <f t="shared" si="0"/>
        <v>2715</v>
      </c>
      <c r="S12" s="25"/>
      <c r="T12" s="111"/>
      <c r="U12" s="58"/>
      <c r="V12" s="44">
        <f>IF(R12=0,"",ROUNDUP(R12/T6,1))</f>
        <v>7.5</v>
      </c>
    </row>
    <row r="13" spans="1:22" ht="37.5" customHeight="1">
      <c r="A13" s="97"/>
      <c r="B13" s="98" t="s">
        <v>30</v>
      </c>
      <c r="C13" s="59" t="s">
        <v>25</v>
      </c>
      <c r="D13" s="108" t="s">
        <v>37</v>
      </c>
      <c r="E13" s="60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61"/>
      <c r="R13" s="30">
        <f t="shared" si="0"/>
        <v>0</v>
      </c>
      <c r="S13" s="62"/>
      <c r="T13" s="109">
        <v>365</v>
      </c>
      <c r="U13" s="63"/>
      <c r="V13" s="64"/>
    </row>
    <row r="14" spans="1:22" ht="37.5" customHeight="1">
      <c r="A14" s="97"/>
      <c r="B14" s="99"/>
      <c r="C14" s="36" t="s">
        <v>18</v>
      </c>
      <c r="D14" s="112"/>
      <c r="E14" s="38"/>
      <c r="F14" s="27"/>
      <c r="G14" s="39"/>
      <c r="H14" s="39"/>
      <c r="I14" s="27"/>
      <c r="J14" s="40"/>
      <c r="K14" s="40"/>
      <c r="L14" s="39"/>
      <c r="M14" s="39"/>
      <c r="N14" s="40"/>
      <c r="O14" s="40"/>
      <c r="P14" s="41"/>
      <c r="Q14" s="37"/>
      <c r="R14" s="42">
        <f t="shared" si="0"/>
        <v>0</v>
      </c>
      <c r="S14" s="15"/>
      <c r="T14" s="110"/>
      <c r="U14" s="57"/>
      <c r="V14" s="43"/>
    </row>
    <row r="15" spans="1:22" ht="37.5" customHeight="1">
      <c r="A15" s="97"/>
      <c r="B15" s="99"/>
      <c r="C15" s="16" t="s">
        <v>19</v>
      </c>
      <c r="D15" s="112"/>
      <c r="E15" s="74"/>
      <c r="F15" s="75"/>
      <c r="G15" s="75"/>
      <c r="H15" s="75"/>
      <c r="I15" s="75"/>
      <c r="J15" s="76"/>
      <c r="K15" s="75"/>
      <c r="L15" s="75"/>
      <c r="M15" s="75"/>
      <c r="N15" s="75"/>
      <c r="O15" s="75"/>
      <c r="P15" s="77"/>
      <c r="Q15" s="29"/>
      <c r="R15" s="42">
        <f t="shared" si="0"/>
        <v>0</v>
      </c>
      <c r="S15" s="15"/>
      <c r="T15" s="110"/>
      <c r="U15" s="57"/>
      <c r="V15" s="20"/>
    </row>
    <row r="16" spans="1:22" ht="37.5" customHeight="1">
      <c r="A16" s="97"/>
      <c r="B16" s="99"/>
      <c r="C16" s="16" t="s">
        <v>20</v>
      </c>
      <c r="D16" s="112"/>
      <c r="E16" s="69">
        <v>30</v>
      </c>
      <c r="F16" s="70">
        <v>31</v>
      </c>
      <c r="G16" s="71">
        <v>30</v>
      </c>
      <c r="H16" s="71">
        <v>31</v>
      </c>
      <c r="I16" s="70">
        <v>31</v>
      </c>
      <c r="J16" s="72">
        <v>29</v>
      </c>
      <c r="K16" s="72">
        <v>31</v>
      </c>
      <c r="L16" s="71">
        <v>30</v>
      </c>
      <c r="M16" s="71">
        <v>31</v>
      </c>
      <c r="N16" s="72">
        <v>31</v>
      </c>
      <c r="O16" s="72">
        <v>28</v>
      </c>
      <c r="P16" s="73">
        <v>31</v>
      </c>
      <c r="Q16" s="29"/>
      <c r="R16" s="42">
        <f t="shared" si="0"/>
        <v>364</v>
      </c>
      <c r="S16" s="15"/>
      <c r="T16" s="110"/>
      <c r="U16" s="15"/>
      <c r="V16" s="20"/>
    </row>
    <row r="17" spans="1:22" ht="37.5" customHeight="1">
      <c r="A17" s="97"/>
      <c r="B17" s="99"/>
      <c r="C17" s="16" t="s">
        <v>21</v>
      </c>
      <c r="D17" s="112"/>
      <c r="E17" s="7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7"/>
      <c r="Q17" s="29"/>
      <c r="R17" s="42">
        <f t="shared" si="0"/>
        <v>0</v>
      </c>
      <c r="S17" s="15"/>
      <c r="T17" s="110"/>
      <c r="U17" s="57"/>
      <c r="V17" s="20"/>
    </row>
    <row r="18" spans="1:22" ht="37.5" customHeight="1">
      <c r="A18" s="97"/>
      <c r="B18" s="99"/>
      <c r="C18" s="16" t="s">
        <v>22</v>
      </c>
      <c r="D18" s="112"/>
      <c r="E18" s="69">
        <v>30</v>
      </c>
      <c r="F18" s="78">
        <v>31</v>
      </c>
      <c r="G18" s="78">
        <v>30</v>
      </c>
      <c r="H18" s="78">
        <v>31</v>
      </c>
      <c r="I18" s="78">
        <v>31</v>
      </c>
      <c r="J18" s="78">
        <v>29</v>
      </c>
      <c r="K18" s="72">
        <v>31</v>
      </c>
      <c r="L18" s="71">
        <v>30</v>
      </c>
      <c r="M18" s="71">
        <v>31</v>
      </c>
      <c r="N18" s="72">
        <v>31</v>
      </c>
      <c r="O18" s="72">
        <v>28</v>
      </c>
      <c r="P18" s="73">
        <v>31</v>
      </c>
      <c r="Q18" s="29"/>
      <c r="R18" s="42">
        <f t="shared" si="0"/>
        <v>364</v>
      </c>
      <c r="S18" s="15"/>
      <c r="T18" s="110"/>
      <c r="U18" s="57"/>
      <c r="V18" s="20"/>
    </row>
    <row r="19" spans="1:22" ht="37.5" customHeight="1" thickBot="1">
      <c r="A19" s="97"/>
      <c r="B19" s="100"/>
      <c r="C19" s="21" t="s">
        <v>1</v>
      </c>
      <c r="D19" s="113"/>
      <c r="E19" s="22">
        <f>SUM(E13:E18)</f>
        <v>60</v>
      </c>
      <c r="F19" s="23">
        <f>SUM(F13:F18)</f>
        <v>62</v>
      </c>
      <c r="G19" s="23">
        <f t="shared" ref="G19:O19" si="2">SUM(G13:G18)</f>
        <v>60</v>
      </c>
      <c r="H19" s="23">
        <f t="shared" si="2"/>
        <v>62</v>
      </c>
      <c r="I19" s="23">
        <f t="shared" si="2"/>
        <v>62</v>
      </c>
      <c r="J19" s="23">
        <f t="shared" si="2"/>
        <v>58</v>
      </c>
      <c r="K19" s="23">
        <f t="shared" si="2"/>
        <v>62</v>
      </c>
      <c r="L19" s="23">
        <f t="shared" si="2"/>
        <v>60</v>
      </c>
      <c r="M19" s="23">
        <f t="shared" si="2"/>
        <v>62</v>
      </c>
      <c r="N19" s="23">
        <f t="shared" si="2"/>
        <v>62</v>
      </c>
      <c r="O19" s="23">
        <f t="shared" si="2"/>
        <v>56</v>
      </c>
      <c r="P19" s="24">
        <f>SUM(P13:P18)</f>
        <v>62</v>
      </c>
      <c r="Q19" s="25"/>
      <c r="R19" s="26">
        <f t="shared" si="0"/>
        <v>728</v>
      </c>
      <c r="S19" s="25"/>
      <c r="T19" s="111"/>
      <c r="U19" s="58"/>
      <c r="V19" s="44">
        <f>IF(R19=0,"",ROUNDUP(R19/T13,1))</f>
        <v>2</v>
      </c>
    </row>
    <row r="20" spans="1:22" ht="37.5" customHeight="1">
      <c r="A20" s="97"/>
      <c r="B20" s="98" t="s">
        <v>31</v>
      </c>
      <c r="C20" s="59" t="s">
        <v>25</v>
      </c>
      <c r="D20" s="108" t="s">
        <v>45</v>
      </c>
      <c r="E20" s="60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61"/>
      <c r="R20" s="30">
        <f t="shared" si="0"/>
        <v>0</v>
      </c>
      <c r="S20" s="62"/>
      <c r="T20" s="109">
        <v>182</v>
      </c>
      <c r="U20" s="63"/>
      <c r="V20" s="64"/>
    </row>
    <row r="21" spans="1:22" ht="37.5" customHeight="1">
      <c r="A21" s="97"/>
      <c r="B21" s="99"/>
      <c r="C21" s="36" t="s">
        <v>18</v>
      </c>
      <c r="D21" s="102"/>
      <c r="E21" s="38"/>
      <c r="F21" s="27"/>
      <c r="G21" s="39"/>
      <c r="H21" s="39"/>
      <c r="I21" s="27"/>
      <c r="J21" s="40"/>
      <c r="K21" s="40"/>
      <c r="L21" s="39"/>
      <c r="M21" s="39"/>
      <c r="N21" s="40"/>
      <c r="O21" s="40"/>
      <c r="P21" s="41"/>
      <c r="Q21" s="37"/>
      <c r="R21" s="42">
        <f t="shared" si="0"/>
        <v>0</v>
      </c>
      <c r="S21" s="15"/>
      <c r="T21" s="110"/>
      <c r="U21" s="57"/>
      <c r="V21" s="43"/>
    </row>
    <row r="22" spans="1:22" ht="37.5" customHeight="1">
      <c r="A22" s="97"/>
      <c r="B22" s="99"/>
      <c r="C22" s="16" t="s">
        <v>19</v>
      </c>
      <c r="D22" s="102"/>
      <c r="E22" s="28"/>
      <c r="F22" s="17"/>
      <c r="G22" s="71"/>
      <c r="H22" s="71"/>
      <c r="I22" s="72"/>
      <c r="J22" s="18"/>
      <c r="K22" s="17"/>
      <c r="L22" s="17"/>
      <c r="M22" s="17"/>
      <c r="N22" s="17"/>
      <c r="O22" s="17"/>
      <c r="P22" s="19"/>
      <c r="Q22" s="29"/>
      <c r="R22" s="42">
        <f t="shared" si="0"/>
        <v>0</v>
      </c>
      <c r="S22" s="15"/>
      <c r="T22" s="110"/>
      <c r="U22" s="57"/>
      <c r="V22" s="20"/>
    </row>
    <row r="23" spans="1:22" ht="37.5" customHeight="1">
      <c r="A23" s="97"/>
      <c r="B23" s="99"/>
      <c r="C23" s="16" t="s">
        <v>20</v>
      </c>
      <c r="D23" s="102"/>
      <c r="E23" s="28"/>
      <c r="F23" s="17"/>
      <c r="G23" s="75"/>
      <c r="H23" s="75"/>
      <c r="I23" s="75"/>
      <c r="J23" s="75"/>
      <c r="K23" s="75">
        <v>59</v>
      </c>
      <c r="L23" s="75">
        <v>60</v>
      </c>
      <c r="M23" s="75">
        <v>90</v>
      </c>
      <c r="N23" s="75">
        <v>90</v>
      </c>
      <c r="O23" s="75">
        <v>88</v>
      </c>
      <c r="P23" s="77">
        <v>90</v>
      </c>
      <c r="Q23" s="29"/>
      <c r="R23" s="42">
        <f t="shared" si="0"/>
        <v>477</v>
      </c>
      <c r="S23" s="15"/>
      <c r="T23" s="110"/>
      <c r="U23" s="15"/>
      <c r="V23" s="20"/>
    </row>
    <row r="24" spans="1:22" ht="37.5" customHeight="1">
      <c r="A24" s="97"/>
      <c r="B24" s="99"/>
      <c r="C24" s="16" t="s">
        <v>21</v>
      </c>
      <c r="D24" s="102"/>
      <c r="E24" s="28"/>
      <c r="F24" s="17"/>
      <c r="G24" s="71"/>
      <c r="H24" s="71"/>
      <c r="I24" s="70"/>
      <c r="J24" s="72"/>
      <c r="K24" s="72">
        <v>31</v>
      </c>
      <c r="L24" s="71">
        <v>30</v>
      </c>
      <c r="M24" s="71">
        <v>31</v>
      </c>
      <c r="N24" s="72">
        <v>31</v>
      </c>
      <c r="O24" s="72">
        <v>28</v>
      </c>
      <c r="P24" s="73">
        <v>31</v>
      </c>
      <c r="Q24" s="29"/>
      <c r="R24" s="42">
        <f t="shared" si="0"/>
        <v>182</v>
      </c>
      <c r="S24" s="15"/>
      <c r="T24" s="110"/>
      <c r="U24" s="57"/>
      <c r="V24" s="20"/>
    </row>
    <row r="25" spans="1:22" ht="37.5" customHeight="1">
      <c r="A25" s="97"/>
      <c r="B25" s="99"/>
      <c r="C25" s="16" t="s">
        <v>22</v>
      </c>
      <c r="D25" s="102"/>
      <c r="E25" s="28"/>
      <c r="F25" s="17"/>
      <c r="G25" s="17"/>
      <c r="H25" s="17"/>
      <c r="I25" s="17"/>
      <c r="J25" s="18"/>
      <c r="K25" s="17"/>
      <c r="L25" s="17"/>
      <c r="M25" s="17"/>
      <c r="N25" s="17"/>
      <c r="O25" s="17"/>
      <c r="P25" s="19"/>
      <c r="Q25" s="29"/>
      <c r="R25" s="42">
        <f t="shared" si="0"/>
        <v>0</v>
      </c>
      <c r="S25" s="15"/>
      <c r="T25" s="110"/>
      <c r="U25" s="57"/>
      <c r="V25" s="20"/>
    </row>
    <row r="26" spans="1:22" ht="37.5" customHeight="1" thickBot="1">
      <c r="A26" s="97"/>
      <c r="B26" s="100"/>
      <c r="C26" s="21" t="s">
        <v>1</v>
      </c>
      <c r="D26" s="103"/>
      <c r="E26" s="22">
        <f>SUM(E20:E25)</f>
        <v>0</v>
      </c>
      <c r="F26" s="23">
        <f>SUM(F20:F25)</f>
        <v>0</v>
      </c>
      <c r="G26" s="23">
        <f t="shared" ref="G26:O26" si="3">SUM(G20:G25)</f>
        <v>0</v>
      </c>
      <c r="H26" s="23">
        <f t="shared" si="3"/>
        <v>0</v>
      </c>
      <c r="I26" s="23">
        <f t="shared" si="3"/>
        <v>0</v>
      </c>
      <c r="J26" s="23">
        <f t="shared" si="3"/>
        <v>0</v>
      </c>
      <c r="K26" s="23">
        <f t="shared" si="3"/>
        <v>90</v>
      </c>
      <c r="L26" s="23">
        <f t="shared" si="3"/>
        <v>90</v>
      </c>
      <c r="M26" s="23">
        <f t="shared" si="3"/>
        <v>121</v>
      </c>
      <c r="N26" s="23">
        <f t="shared" si="3"/>
        <v>121</v>
      </c>
      <c r="O26" s="23">
        <f t="shared" si="3"/>
        <v>116</v>
      </c>
      <c r="P26" s="24">
        <f>SUM(P20:P25)</f>
        <v>121</v>
      </c>
      <c r="Q26" s="25"/>
      <c r="R26" s="26">
        <f t="shared" si="0"/>
        <v>659</v>
      </c>
      <c r="S26" s="25"/>
      <c r="T26" s="111"/>
      <c r="U26" s="58"/>
      <c r="V26" s="44">
        <f>IF(R26=0,"",ROUNDUP(R26/T20,1))</f>
        <v>3.7</v>
      </c>
    </row>
    <row r="27" spans="1:22" ht="35.25" customHeight="1">
      <c r="B27" s="104" t="s">
        <v>38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</row>
    <row r="28" spans="1:22" s="79" customFormat="1" ht="27.75" customHeight="1">
      <c r="B28" s="81" t="s">
        <v>43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1:22" s="79" customFormat="1" ht="25.5" customHeight="1">
      <c r="B29" s="81" t="s">
        <v>40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1:22" s="79" customFormat="1" ht="26.25" customHeight="1">
      <c r="B30" s="81" t="s">
        <v>41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1:22" s="79" customFormat="1" ht="35.25" customHeight="1">
      <c r="B31" s="81" t="s">
        <v>42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1:22" s="79" customFormat="1" ht="35.25" customHeight="1">
      <c r="B32" s="81" t="s">
        <v>44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2:14" ht="39.75" customHeight="1">
      <c r="B33" s="55" t="s">
        <v>39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</sheetData>
  <mergeCells count="19">
    <mergeCell ref="A20:A26"/>
    <mergeCell ref="B20:B26"/>
    <mergeCell ref="D20:D26"/>
    <mergeCell ref="T20:T26"/>
    <mergeCell ref="B27:P27"/>
    <mergeCell ref="A6:A12"/>
    <mergeCell ref="B6:B12"/>
    <mergeCell ref="D6:D12"/>
    <mergeCell ref="T6:T12"/>
    <mergeCell ref="A13:A19"/>
    <mergeCell ref="B13:B19"/>
    <mergeCell ref="D13:D19"/>
    <mergeCell ref="T13:T19"/>
    <mergeCell ref="B3:C4"/>
    <mergeCell ref="D3:D4"/>
    <mergeCell ref="Q3:R3"/>
    <mergeCell ref="Q4:R4"/>
    <mergeCell ref="B5:D5"/>
    <mergeCell ref="Q5:R5"/>
  </mergeCells>
  <phoneticPr fontId="1"/>
  <pageMargins left="0.62992125984251968" right="0.15748031496062992" top="0.59055118110236227" bottom="0.15748031496062992" header="0.15748031496062992" footer="0.47244094488188981"/>
  <pageSetup paperSize="9" scale="4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住居①～③</vt:lpstr>
      <vt:lpstr>住居①～③ (記載例)</vt:lpstr>
      <vt:lpstr>'住居①～③'!Print_Area</vt:lpstr>
      <vt:lpstr>'住居①～③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2025-03-11T00:04:59Z</dcterms:created>
  <dcterms:modified xsi:type="dcterms:W3CDTF">2025-03-11T00:05:52Z</dcterms:modified>
</cp:coreProperties>
</file>