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1590" windowWidth="15360" windowHeight="8730" activeTab="0"/>
  </bookViews>
  <sheets>
    <sheet name="通リハ" sheetId="1" r:id="rId1"/>
  </sheets>
  <definedNames>
    <definedName name="_xlnm.Print_Area" localSheetId="0">'通リハ'!$A$1:$N$52</definedName>
  </definedNames>
  <calcPr fullCalcOnLoad="1"/>
</workbook>
</file>

<file path=xl/sharedStrings.xml><?xml version="1.0" encoding="utf-8"?>
<sst xmlns="http://schemas.openxmlformats.org/spreadsheetml/2006/main" count="64" uniqueCount="57">
  <si>
    <t>計（a)</t>
  </si>
  <si>
    <t>平均(ｂ）</t>
  </si>
  <si>
    <t>４月</t>
  </si>
  <si>
    <t>５月</t>
  </si>
  <si>
    <t>６月</t>
  </si>
  <si>
    <t>７月</t>
  </si>
  <si>
    <t>８月</t>
  </si>
  <si>
    <t>９月</t>
  </si>
  <si>
    <t>１０月</t>
  </si>
  <si>
    <t>１１月</t>
  </si>
  <si>
    <t>１２月</t>
  </si>
  <si>
    <t>１月</t>
  </si>
  <si>
    <t>２月</t>
  </si>
  <si>
    <t>３月</t>
  </si>
  <si>
    <t>（a)÷（月数）=(ｂ）</t>
  </si>
  <si>
    <t>●算定区分</t>
  </si>
  <si>
    <t>●平均利用延人員見込み数推計</t>
  </si>
  <si>
    <t>（人）</t>
  </si>
  <si>
    <r>
      <t>・・・</t>
    </r>
    <r>
      <rPr>
        <b/>
        <sz val="11"/>
        <rFont val="ＭＳ Ｐゴシック"/>
        <family val="3"/>
      </rPr>
      <t>通常規模</t>
    </r>
  </si>
  <si>
    <r>
      <t>・・・</t>
    </r>
    <r>
      <rPr>
        <b/>
        <sz val="11"/>
        <rFont val="ＭＳ Ｐゴシック"/>
        <family val="3"/>
      </rPr>
      <t>大規模Ⅰ</t>
    </r>
  </si>
  <si>
    <r>
      <t>・・・</t>
    </r>
    <r>
      <rPr>
        <b/>
        <sz val="11"/>
        <rFont val="ＭＳ Ｐゴシック"/>
        <family val="3"/>
      </rPr>
      <t>大規模Ⅱ</t>
    </r>
  </si>
  <si>
    <t>③上記確認表に当てはめて計算する。計(a)を割る「月数」とは、実績のある月数。</t>
  </si>
  <si>
    <t>年度</t>
  </si>
  <si>
    <t>　 　平均利用延人員数に含まないこととします。</t>
  </si>
  <si>
    <t>（平均利用延人員数の計算方法）</t>
  </si>
  <si>
    <t>【計算方法】・・・（運営規程の定員）× ９０％ ×（営業日数／月）＝(ｂ)</t>
  </si>
  <si>
    <r>
      <rPr>
        <sz val="11"/>
        <rFont val="ＭＳ Ｐゴシック"/>
        <family val="3"/>
      </rPr>
      <t xml:space="preserve"> </t>
    </r>
    <r>
      <rPr>
        <sz val="11"/>
        <rFont val="ＭＳ Ｐゴシック"/>
        <family val="3"/>
      </rPr>
      <t>利用者数　×　1</t>
    </r>
    <r>
      <rPr>
        <sz val="11"/>
        <rFont val="ＭＳ Ｐゴシック"/>
        <family val="3"/>
      </rPr>
      <t>/2</t>
    </r>
  </si>
  <si>
    <r>
      <rPr>
        <sz val="11"/>
        <rFont val="ＭＳ Ｐゴシック"/>
        <family val="3"/>
      </rPr>
      <t xml:space="preserve"> </t>
    </r>
    <r>
      <rPr>
        <sz val="11"/>
        <rFont val="ＭＳ Ｐゴシック"/>
        <family val="3"/>
      </rPr>
      <t>利用者数　×　</t>
    </r>
    <r>
      <rPr>
        <sz val="11"/>
        <rFont val="ＭＳ Ｐゴシック"/>
        <family val="3"/>
      </rPr>
      <t>3/4</t>
    </r>
  </si>
  <si>
    <t xml:space="preserve"> 利用者数　×　1</t>
  </si>
  <si>
    <t xml:space="preserve"> ※ 災害その他のやむを得ない理由により受け入れた利用者については、その利用者を明確に区分した上で、</t>
  </si>
  <si>
    <t xml:space="preserve"> ※ ５月以降に新規指定（または再開）している場合は当該月から２月までを記載してください。（３月実績除く）</t>
  </si>
  <si>
    <t xml:space="preserve"> ※ 運営規定の定員数は、同時に提供できる利用者の上限数のことであり、単位ごとの定員数とは異なります。</t>
  </si>
  <si>
    <t>　 　を営業日ごとに加えていく方法によって計算しても差し支えありません。</t>
  </si>
  <si>
    <t xml:space="preserve"> ※ ただし、介護予防通所リハビリテーションの利用者については、同時にサービスを提供を受けた者の最大数</t>
  </si>
  <si>
    <r>
      <t xml:space="preserve"> 利用者数　×　1</t>
    </r>
  </si>
  <si>
    <t>　通所リハビリテーション事業の事業実績を基に下記（ア）、（イ）いずれかの延べ利用者数算出方法により、算定区分を確認してください。</t>
  </si>
  <si>
    <t xml:space="preserve"> 1～2時間</t>
  </si>
  <si>
    <t xml:space="preserve"> 2～3時間、3～4時間</t>
  </si>
  <si>
    <r>
      <t xml:space="preserve"> </t>
    </r>
    <r>
      <rPr>
        <sz val="11"/>
        <rFont val="ＭＳ Ｐゴシック"/>
        <family val="3"/>
      </rPr>
      <t>利用者数　×　1</t>
    </r>
    <r>
      <rPr>
        <sz val="11"/>
        <rFont val="ＭＳ Ｐゴシック"/>
        <family val="3"/>
      </rPr>
      <t>/4</t>
    </r>
  </si>
  <si>
    <t xml:space="preserve"> 2時間未満</t>
  </si>
  <si>
    <t>【計算方法】</t>
  </si>
  <si>
    <t>①各月ごとに利用延人員数を算出。</t>
  </si>
  <si>
    <t>②毎日事業を実施した月においては、当該月の利用延人員にのみ6/7を乗じる。（小数点第三位を四捨五入）</t>
  </si>
  <si>
    <t xml:space="preserve"> ※ 計算の過程で発生した小数点の端数処理は行わない。（②を除く）</t>
  </si>
  <si>
    <t>（人）</t>
  </si>
  <si>
    <t>×</t>
  </si>
  <si>
    <t>（日）</t>
  </si>
  <si>
    <t>＝</t>
  </si>
  <si>
    <t>（ｂ）</t>
  </si>
  <si>
    <r>
      <t xml:space="preserve">　（ｂ） ≦ </t>
    </r>
    <r>
      <rPr>
        <sz val="11"/>
        <rFont val="ＭＳ Ｐゴシック"/>
        <family val="3"/>
      </rPr>
      <t>７５０人</t>
    </r>
  </si>
  <si>
    <t>７５０ ＜ （ｂ） ≦ ９００人</t>
  </si>
  <si>
    <r>
      <t xml:space="preserve">　（ｂ） ＞ </t>
    </r>
    <r>
      <rPr>
        <sz val="11"/>
        <rFont val="ＭＳ Ｐゴシック"/>
        <family val="3"/>
      </rPr>
      <t>９００人</t>
    </r>
  </si>
  <si>
    <r>
      <t>↑</t>
    </r>
    <r>
      <rPr>
        <b/>
        <sz val="3"/>
        <rFont val="ＭＳ Ｐゴシック"/>
        <family val="3"/>
      </rPr>
      <t xml:space="preserve">
</t>
    </r>
    <r>
      <rPr>
        <b/>
        <sz val="12"/>
        <rFont val="ＭＳ Ｐゴシック"/>
        <family val="3"/>
      </rPr>
      <t>ここに西暦を入れる</t>
    </r>
  </si>
  <si>
    <t xml:space="preserve"> 通所リハビリテーション</t>
  </si>
  <si>
    <t xml:space="preserve"> 介護予防通所リハビリテーション</t>
  </si>
  <si>
    <t xml:space="preserve"> 4～5、5～6時間</t>
  </si>
  <si>
    <t xml:space="preserve"> 6～7、7～8時間</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</si>
</sst>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0;&quot;¥&quot;\-#,##0.0"/>
    <numFmt numFmtId="177" formatCode="#,##0.0_ "/>
    <numFmt numFmtId="178" formatCode="0_);[Red]\(0\)"/>
    <numFmt numFmtId="179" formatCode="0.00_);[Red]\(0.00\)"/>
    <numFmt numFmtId="180" formatCode="0.00_ "/>
    <numFmt numFmtId="181" formatCode="0.0_);[Red]\(0.0\)"/>
  </numFmts>
  <fonts count="47">
    <font>
      <sz val="11"/>
      <name val="ＭＳ Ｐゴシック"/>
      <family val="3"/>
    </font>
    <font>
      <sz val="6"/>
      <name val="ＭＳ Ｐゴシック"/>
      <family val="3"/>
    </font>
    <font>
      <b/>
      <sz val="16"/>
      <name val="ＭＳ Ｐゴシック"/>
      <family val="3"/>
    </font>
    <font>
      <sz val="10"/>
      <name val="ＭＳ Ｐゴシック"/>
      <family val="3"/>
    </font>
    <font>
      <sz val="12"/>
      <name val="ＭＳ Ｐゴシック"/>
      <family val="3"/>
    </font>
    <font>
      <b/>
      <sz val="11"/>
      <name val="ＭＳ Ｐゴシック"/>
      <family val="3"/>
    </font>
    <font>
      <b/>
      <sz val="14"/>
      <name val="ＭＳ Ｐゴシック"/>
      <family val="3"/>
    </font>
    <font>
      <sz val="9"/>
      <name val="ＭＳ Ｐゴシック"/>
      <family val="3"/>
    </font>
    <font>
      <b/>
      <sz val="18"/>
      <color indexed="10"/>
      <name val="ＭＳ Ｐゴシック"/>
      <family val="3"/>
    </font>
    <font>
      <b/>
      <sz val="12"/>
      <name val="ＭＳ Ｐゴシック"/>
      <family val="3"/>
    </font>
    <font>
      <b/>
      <sz val="3"/>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rgb="FFFF000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5"/>
        <bgColor indexed="64"/>
      </patternFill>
    </fill>
    <fill>
      <patternFill patternType="solid">
        <fgColor indexed="22"/>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style="medium"/>
      <right style="medium"/>
      <top style="medium"/>
      <bottom style="medium"/>
    </border>
    <border>
      <left style="medium"/>
      <right>
        <color indexed="63"/>
      </right>
      <top style="medium"/>
      <bottom style="mediu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thin"/>
      <bottom style="thin"/>
    </border>
    <border>
      <left>
        <color indexed="63"/>
      </left>
      <right style="thin"/>
      <top>
        <color indexed="63"/>
      </top>
      <bottom style="thin"/>
    </border>
    <border>
      <left style="thin"/>
      <right style="thin"/>
      <top style="thin"/>
      <bottom>
        <color indexed="63"/>
      </bottom>
    </border>
    <border>
      <left style="thin"/>
      <right>
        <color indexed="63"/>
      </right>
      <top style="thin"/>
      <bottom>
        <color indexed="63"/>
      </bottom>
    </border>
    <border diagonalUp="1">
      <left style="medium"/>
      <right style="medium"/>
      <top style="medium"/>
      <bottom style="medium"/>
      <diagonal style="thin"/>
    </border>
    <border>
      <left>
        <color indexed="63"/>
      </left>
      <right style="medium"/>
      <top style="medium"/>
      <bottom style="mediu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medium"/>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105">
    <xf numFmtId="0" fontId="0" fillId="0" borderId="0" xfId="0" applyAlignment="1">
      <alignment vertical="center"/>
    </xf>
    <xf numFmtId="0" fontId="0" fillId="0" borderId="0" xfId="0" applyFont="1" applyAlignment="1">
      <alignment vertical="center"/>
    </xf>
    <xf numFmtId="0" fontId="0" fillId="0" borderId="0" xfId="0" applyFont="1" applyAlignment="1">
      <alignment horizontal="left" wrapText="1"/>
    </xf>
    <xf numFmtId="0" fontId="0" fillId="0" borderId="0" xfId="0" applyFont="1" applyBorder="1" applyAlignment="1">
      <alignment vertical="top" wrapText="1"/>
    </xf>
    <xf numFmtId="0" fontId="0" fillId="0" borderId="10" xfId="0" applyFont="1" applyBorder="1" applyAlignment="1">
      <alignment vertical="center"/>
    </xf>
    <xf numFmtId="0" fontId="0" fillId="0" borderId="11"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0" fillId="0" borderId="14" xfId="0" applyFont="1" applyBorder="1" applyAlignment="1">
      <alignment vertical="center"/>
    </xf>
    <xf numFmtId="0" fontId="3" fillId="0" borderId="0" xfId="0" applyFont="1" applyAlignment="1">
      <alignment vertical="center"/>
    </xf>
    <xf numFmtId="0" fontId="0" fillId="0" borderId="0" xfId="0" applyFont="1" applyBorder="1" applyAlignment="1">
      <alignment vertical="center"/>
    </xf>
    <xf numFmtId="0" fontId="0" fillId="0" borderId="0" xfId="0" applyFont="1" applyFill="1" applyBorder="1" applyAlignment="1">
      <alignment vertical="center"/>
    </xf>
    <xf numFmtId="0" fontId="0" fillId="0" borderId="0" xfId="0" applyFont="1" applyBorder="1" applyAlignment="1">
      <alignment vertical="center"/>
    </xf>
    <xf numFmtId="0" fontId="6" fillId="0" borderId="15" xfId="0" applyFont="1" applyBorder="1" applyAlignment="1">
      <alignment vertical="center"/>
    </xf>
    <xf numFmtId="0" fontId="6" fillId="0" borderId="0" xfId="0" applyFont="1" applyBorder="1" applyAlignment="1">
      <alignment horizontal="center" vertical="center" wrapText="1"/>
    </xf>
    <xf numFmtId="0" fontId="6" fillId="0" borderId="15" xfId="0" applyFont="1" applyBorder="1" applyAlignment="1">
      <alignment horizontal="center" vertical="center" wrapText="1"/>
    </xf>
    <xf numFmtId="0" fontId="0" fillId="0" borderId="0" xfId="0" applyBorder="1" applyAlignment="1">
      <alignment horizontal="center" vertical="center" wrapText="1"/>
    </xf>
    <xf numFmtId="0" fontId="7" fillId="0" borderId="15" xfId="0" applyFont="1" applyFill="1" applyBorder="1" applyAlignment="1">
      <alignment horizontal="left" vertical="top"/>
    </xf>
    <xf numFmtId="0" fontId="8" fillId="0" borderId="0" xfId="0" applyFont="1" applyFill="1" applyBorder="1" applyAlignment="1">
      <alignment vertical="center"/>
    </xf>
    <xf numFmtId="0" fontId="0" fillId="0" borderId="0" xfId="0" applyBorder="1" applyAlignment="1">
      <alignment vertical="center"/>
    </xf>
    <xf numFmtId="0" fontId="0" fillId="0" borderId="0" xfId="0" applyAlignment="1">
      <alignment vertical="center" wrapText="1"/>
    </xf>
    <xf numFmtId="0" fontId="0" fillId="0" borderId="16" xfId="0" applyBorder="1" applyAlignment="1">
      <alignment vertical="center" wrapText="1"/>
    </xf>
    <xf numFmtId="0" fontId="0" fillId="0" borderId="17" xfId="0" applyFont="1" applyBorder="1" applyAlignment="1">
      <alignment vertical="center"/>
    </xf>
    <xf numFmtId="0" fontId="0" fillId="0" borderId="17" xfId="0" applyFont="1" applyFill="1" applyBorder="1" applyAlignment="1">
      <alignment vertical="center"/>
    </xf>
    <xf numFmtId="0" fontId="0" fillId="0" borderId="18" xfId="0" applyBorder="1" applyAlignment="1">
      <alignment vertical="center" wrapText="1"/>
    </xf>
    <xf numFmtId="0" fontId="0" fillId="0" borderId="19" xfId="0" applyBorder="1" applyAlignment="1">
      <alignment vertical="center"/>
    </xf>
    <xf numFmtId="0" fontId="0" fillId="0" borderId="0" xfId="0" applyBorder="1" applyAlignment="1">
      <alignment horizontal="left" vertical="center"/>
    </xf>
    <xf numFmtId="0" fontId="0" fillId="0" borderId="0" xfId="0" applyBorder="1" applyAlignment="1">
      <alignment vertical="center" shrinkToFit="1"/>
    </xf>
    <xf numFmtId="0" fontId="0" fillId="0" borderId="20" xfId="0" applyFont="1" applyBorder="1" applyAlignment="1">
      <alignment vertical="center"/>
    </xf>
    <xf numFmtId="0" fontId="0" fillId="0" borderId="20" xfId="0" applyBorder="1" applyAlignment="1">
      <alignment vertical="center"/>
    </xf>
    <xf numFmtId="0" fontId="0" fillId="0" borderId="0" xfId="0" applyBorder="1" applyAlignment="1">
      <alignment vertical="center" wrapText="1"/>
    </xf>
    <xf numFmtId="0" fontId="0" fillId="0" borderId="0" xfId="0" applyBorder="1" applyAlignment="1">
      <alignment vertical="top" wrapText="1"/>
    </xf>
    <xf numFmtId="0" fontId="0" fillId="0" borderId="19" xfId="0" applyFont="1" applyBorder="1" applyAlignment="1">
      <alignment vertical="center"/>
    </xf>
    <xf numFmtId="0" fontId="0" fillId="0" borderId="19" xfId="0" applyFont="1" applyBorder="1" applyAlignment="1">
      <alignment horizontal="left" vertical="center"/>
    </xf>
    <xf numFmtId="0" fontId="0" fillId="0" borderId="21" xfId="0" applyFont="1" applyBorder="1" applyAlignment="1">
      <alignment horizontal="left" vertical="center"/>
    </xf>
    <xf numFmtId="0" fontId="0" fillId="0" borderId="0" xfId="0" applyAlignment="1">
      <alignment vertical="center"/>
    </xf>
    <xf numFmtId="0" fontId="9" fillId="0" borderId="0" xfId="0" applyFont="1" applyAlignment="1">
      <alignment horizontal="right" vertical="center"/>
    </xf>
    <xf numFmtId="0" fontId="9" fillId="0" borderId="0" xfId="0" applyFont="1" applyAlignment="1">
      <alignment vertical="center"/>
    </xf>
    <xf numFmtId="0" fontId="46" fillId="0" borderId="14" xfId="0" applyFont="1" applyBorder="1" applyAlignment="1">
      <alignment horizontal="center" vertical="center" wrapText="1"/>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33" borderId="24" xfId="0" applyFont="1" applyFill="1" applyBorder="1" applyAlignment="1">
      <alignment vertical="center"/>
    </xf>
    <xf numFmtId="0" fontId="0" fillId="0" borderId="0" xfId="0" applyFill="1" applyBorder="1" applyAlignment="1">
      <alignment vertical="center"/>
    </xf>
    <xf numFmtId="0" fontId="0" fillId="0" borderId="25" xfId="0" applyFont="1" applyBorder="1" applyAlignment="1">
      <alignment horizontal="right"/>
    </xf>
    <xf numFmtId="0" fontId="0" fillId="0" borderId="25" xfId="0" applyBorder="1" applyAlignment="1">
      <alignment horizontal="right"/>
    </xf>
    <xf numFmtId="0" fontId="0" fillId="0" borderId="17" xfId="0" applyBorder="1" applyAlignment="1">
      <alignment vertical="center" wrapText="1"/>
    </xf>
    <xf numFmtId="0" fontId="0" fillId="0" borderId="16" xfId="0" applyBorder="1" applyAlignment="1">
      <alignment vertical="center" shrinkToFit="1"/>
    </xf>
    <xf numFmtId="0" fontId="0" fillId="0" borderId="17" xfId="0" applyBorder="1" applyAlignment="1">
      <alignment vertical="center" shrinkToFit="1"/>
    </xf>
    <xf numFmtId="0" fontId="0" fillId="0" borderId="23" xfId="0" applyBorder="1" applyAlignment="1">
      <alignment vertical="center" shrinkToFit="1"/>
    </xf>
    <xf numFmtId="0" fontId="0" fillId="0" borderId="26" xfId="0" applyBorder="1" applyAlignment="1">
      <alignment vertical="center" shrinkToFit="1"/>
    </xf>
    <xf numFmtId="0" fontId="0" fillId="0" borderId="27" xfId="0" applyBorder="1" applyAlignment="1">
      <alignment vertical="center" shrinkToFit="1"/>
    </xf>
    <xf numFmtId="0" fontId="0" fillId="0" borderId="0" xfId="0" applyFont="1" applyAlignment="1">
      <alignment/>
    </xf>
    <xf numFmtId="0" fontId="0" fillId="0" borderId="20" xfId="0" applyFont="1" applyBorder="1" applyAlignment="1">
      <alignment vertical="center"/>
    </xf>
    <xf numFmtId="0" fontId="0" fillId="0" borderId="16" xfId="0" applyFont="1" applyBorder="1" applyAlignment="1">
      <alignment vertical="center"/>
    </xf>
    <xf numFmtId="0" fontId="0" fillId="0" borderId="0" xfId="0" applyFont="1" applyBorder="1" applyAlignment="1">
      <alignment vertical="center"/>
    </xf>
    <xf numFmtId="0" fontId="0" fillId="0" borderId="17" xfId="0" applyFont="1" applyBorder="1" applyAlignment="1">
      <alignment vertical="center"/>
    </xf>
    <xf numFmtId="0" fontId="0" fillId="0" borderId="28" xfId="0" applyFont="1" applyBorder="1" applyAlignment="1">
      <alignment vertical="center"/>
    </xf>
    <xf numFmtId="0" fontId="0" fillId="0" borderId="29" xfId="0" applyFont="1" applyBorder="1" applyAlignment="1">
      <alignment vertical="center"/>
    </xf>
    <xf numFmtId="0" fontId="0" fillId="0" borderId="30" xfId="0" applyFont="1" applyBorder="1" applyAlignment="1">
      <alignment vertical="center"/>
    </xf>
    <xf numFmtId="0" fontId="0" fillId="0" borderId="16" xfId="0" applyFill="1" applyBorder="1" applyAlignment="1">
      <alignment vertical="center" shrinkToFit="1"/>
    </xf>
    <xf numFmtId="0" fontId="0" fillId="0" borderId="0" xfId="0" applyFill="1" applyBorder="1" applyAlignment="1">
      <alignment vertical="center" shrinkToFit="1"/>
    </xf>
    <xf numFmtId="0" fontId="0" fillId="0" borderId="17" xfId="0" applyFill="1" applyBorder="1" applyAlignment="1">
      <alignment vertical="center" shrinkToFit="1"/>
    </xf>
    <xf numFmtId="0" fontId="9" fillId="0" borderId="0" xfId="0" applyFont="1" applyAlignment="1">
      <alignment horizontal="center" vertical="top" wrapText="1"/>
    </xf>
    <xf numFmtId="0" fontId="0" fillId="0" borderId="0" xfId="0" applyAlignment="1">
      <alignment horizontal="left" vertical="top" indent="3"/>
    </xf>
    <xf numFmtId="0" fontId="0" fillId="0" borderId="19" xfId="0" applyBorder="1" applyAlignment="1">
      <alignment vertical="center"/>
    </xf>
    <xf numFmtId="0" fontId="0" fillId="0" borderId="0" xfId="0" applyAlignment="1">
      <alignment vertical="center" wrapText="1"/>
    </xf>
    <xf numFmtId="0" fontId="0" fillId="0" borderId="16" xfId="0" applyBorder="1" applyAlignment="1">
      <alignment vertical="center" shrinkToFit="1"/>
    </xf>
    <xf numFmtId="0" fontId="0" fillId="0" borderId="0" xfId="0" applyBorder="1" applyAlignment="1">
      <alignment vertical="center" shrinkToFit="1"/>
    </xf>
    <xf numFmtId="0" fontId="0" fillId="0" borderId="17" xfId="0" applyBorder="1" applyAlignment="1">
      <alignment vertical="center" shrinkToFit="1"/>
    </xf>
    <xf numFmtId="0" fontId="6" fillId="34" borderId="0" xfId="0" applyFont="1" applyFill="1" applyAlignment="1">
      <alignment horizontal="left" vertical="center" wrapText="1"/>
    </xf>
    <xf numFmtId="0" fontId="0" fillId="0" borderId="20" xfId="0" applyBorder="1" applyAlignment="1">
      <alignment vertical="center"/>
    </xf>
    <xf numFmtId="0" fontId="0" fillId="0" borderId="20" xfId="0" applyFont="1" applyBorder="1" applyAlignment="1">
      <alignment vertical="center"/>
    </xf>
    <xf numFmtId="0" fontId="0" fillId="0" borderId="20" xfId="0" applyFont="1"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0" fillId="0" borderId="28" xfId="0" applyFont="1" applyBorder="1" applyAlignment="1">
      <alignment vertical="center" shrinkToFit="1"/>
    </xf>
    <xf numFmtId="0" fontId="0" fillId="0" borderId="29" xfId="0" applyFont="1" applyBorder="1" applyAlignment="1">
      <alignment vertical="center" shrinkToFit="1"/>
    </xf>
    <xf numFmtId="0" fontId="0" fillId="0" borderId="30" xfId="0" applyFont="1" applyBorder="1" applyAlignment="1">
      <alignment vertical="center" shrinkToFit="1"/>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2" fillId="34" borderId="0" xfId="0" applyFont="1" applyFill="1" applyBorder="1" applyAlignment="1">
      <alignment horizontal="left" vertical="center"/>
    </xf>
    <xf numFmtId="0" fontId="4" fillId="0" borderId="31" xfId="0" applyFont="1" applyBorder="1" applyAlignment="1">
      <alignment horizontal="center" vertical="center" shrinkToFit="1"/>
    </xf>
    <xf numFmtId="0" fontId="0" fillId="0" borderId="0" xfId="0" applyFill="1" applyBorder="1" applyAlignment="1">
      <alignment vertical="center"/>
    </xf>
    <xf numFmtId="0" fontId="0" fillId="0" borderId="0" xfId="0" applyAlignment="1">
      <alignment vertical="center"/>
    </xf>
    <xf numFmtId="0" fontId="0" fillId="0" borderId="28" xfId="0" applyFont="1" applyBorder="1" applyAlignment="1">
      <alignment vertical="center" shrinkToFit="1"/>
    </xf>
    <xf numFmtId="0" fontId="0" fillId="0" borderId="28" xfId="0" applyFont="1" applyBorder="1" applyAlignment="1">
      <alignment vertical="center"/>
    </xf>
    <xf numFmtId="0" fontId="0" fillId="0" borderId="28" xfId="0" applyBorder="1" applyAlignment="1">
      <alignment vertical="center" shrinkToFit="1"/>
    </xf>
    <xf numFmtId="0" fontId="0" fillId="0" borderId="29" xfId="0" applyBorder="1" applyAlignment="1">
      <alignment vertical="center" shrinkToFit="1"/>
    </xf>
    <xf numFmtId="0" fontId="0" fillId="0" borderId="30" xfId="0" applyBorder="1" applyAlignment="1">
      <alignment vertical="center" shrinkToFit="1"/>
    </xf>
    <xf numFmtId="0" fontId="0" fillId="0" borderId="20" xfId="0" applyBorder="1" applyAlignment="1">
      <alignment vertical="center" shrinkToFit="1"/>
    </xf>
    <xf numFmtId="0" fontId="2" fillId="0" borderId="0" xfId="0" applyFont="1" applyAlignment="1">
      <alignment horizontal="center" vertical="top" wrapText="1" shrinkToFit="1"/>
    </xf>
    <xf numFmtId="0" fontId="0" fillId="0" borderId="0" xfId="0" applyFont="1" applyAlignment="1">
      <alignment horizontal="center" vertical="top" shrinkToFit="1"/>
    </xf>
    <xf numFmtId="0" fontId="0" fillId="0" borderId="0" xfId="0" applyFont="1" applyAlignment="1">
      <alignment horizontal="center" vertical="top"/>
    </xf>
    <xf numFmtId="0" fontId="0" fillId="0" borderId="0" xfId="0" applyFont="1" applyAlignment="1">
      <alignment horizontal="left" wrapText="1"/>
    </xf>
    <xf numFmtId="0" fontId="0" fillId="0" borderId="0" xfId="0" applyFont="1" applyAlignment="1">
      <alignment horizontal="left" wrapText="1"/>
    </xf>
    <xf numFmtId="0" fontId="2" fillId="34" borderId="0" xfId="0" applyFont="1" applyFill="1" applyAlignment="1">
      <alignment horizontal="left" vertical="center"/>
    </xf>
    <xf numFmtId="0" fontId="0" fillId="0" borderId="28" xfId="0"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20" xfId="0" applyFont="1" applyBorder="1" applyAlignment="1">
      <alignment horizontal="center" shrinkToFit="1"/>
    </xf>
    <xf numFmtId="0" fontId="0" fillId="0" borderId="27" xfId="0" applyFont="1" applyBorder="1" applyAlignment="1">
      <alignment horizontal="center" shrinkToFit="1"/>
    </xf>
    <xf numFmtId="0" fontId="0" fillId="0" borderId="20" xfId="0" applyFont="1" applyFill="1" applyBorder="1" applyAlignment="1">
      <alignment horizontal="center" shrinkToFit="1"/>
    </xf>
    <xf numFmtId="0" fontId="0" fillId="0" borderId="22" xfId="0" applyFont="1" applyBorder="1" applyAlignment="1">
      <alignment horizont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52"/>
  <sheetViews>
    <sheetView tabSelected="1" view="pageBreakPreview" zoomScaleSheetLayoutView="100" zoomScalePageLayoutView="0" workbookViewId="0" topLeftCell="A1">
      <selection activeCell="R8" sqref="R8"/>
    </sheetView>
  </sheetViews>
  <sheetFormatPr defaultColWidth="9.00390625" defaultRowHeight="13.5"/>
  <cols>
    <col min="1" max="14" width="6.625" style="0" customWidth="1"/>
  </cols>
  <sheetData>
    <row r="1" spans="1:17" s="1" customFormat="1" ht="23.25" customHeight="1" thickBot="1">
      <c r="A1" s="92" t="str">
        <f>"通所リハビリテーション算定区分確認表（"&amp;WIDECHAR(P1)&amp;"年度用）"</f>
        <v>通所リハビリテーション算定区分確認表（２０１９年度用）</v>
      </c>
      <c r="B1" s="93"/>
      <c r="C1" s="93"/>
      <c r="D1" s="93"/>
      <c r="E1" s="93"/>
      <c r="F1" s="93"/>
      <c r="G1" s="93"/>
      <c r="H1" s="93"/>
      <c r="I1" s="93"/>
      <c r="J1" s="93"/>
      <c r="K1" s="93"/>
      <c r="L1" s="94"/>
      <c r="M1" s="94"/>
      <c r="N1" s="94"/>
      <c r="O1" s="36"/>
      <c r="P1" s="38">
        <v>2019</v>
      </c>
      <c r="Q1" s="37" t="s">
        <v>22</v>
      </c>
    </row>
    <row r="2" spans="15:17" ht="8.25" customHeight="1">
      <c r="O2" s="62" t="s">
        <v>52</v>
      </c>
      <c r="P2" s="62"/>
      <c r="Q2" s="62"/>
    </row>
    <row r="3" spans="1:28" s="1" customFormat="1" ht="30" customHeight="1">
      <c r="A3" s="95" t="s">
        <v>35</v>
      </c>
      <c r="B3" s="96"/>
      <c r="C3" s="96"/>
      <c r="D3" s="96"/>
      <c r="E3" s="96"/>
      <c r="F3" s="96"/>
      <c r="G3" s="96"/>
      <c r="H3" s="96"/>
      <c r="I3" s="96"/>
      <c r="J3" s="96"/>
      <c r="K3" s="96"/>
      <c r="L3" s="96"/>
      <c r="M3" s="96"/>
      <c r="N3" s="96"/>
      <c r="O3" s="62"/>
      <c r="P3" s="62"/>
      <c r="Q3" s="62"/>
      <c r="R3" s="3"/>
      <c r="S3" s="3"/>
      <c r="T3" s="3"/>
      <c r="U3" s="3"/>
      <c r="V3" s="3"/>
      <c r="W3" s="3"/>
      <c r="X3" s="3"/>
      <c r="Y3" s="3"/>
      <c r="Z3" s="3"/>
      <c r="AA3" s="3"/>
      <c r="AB3" s="3"/>
    </row>
    <row r="4" spans="1:28" s="1" customFormat="1" ht="14.25" customHeight="1">
      <c r="A4" s="2"/>
      <c r="B4" s="2"/>
      <c r="C4" s="2"/>
      <c r="D4" s="2"/>
      <c r="E4" s="2"/>
      <c r="F4" s="2"/>
      <c r="G4" s="2"/>
      <c r="H4" s="2"/>
      <c r="I4" s="2"/>
      <c r="J4" s="2"/>
      <c r="K4" s="2"/>
      <c r="L4" s="2"/>
      <c r="M4" s="2"/>
      <c r="N4" s="2"/>
      <c r="O4" s="3"/>
      <c r="Q4" s="3"/>
      <c r="R4" s="3"/>
      <c r="S4" s="3"/>
      <c r="T4" s="3"/>
      <c r="U4" s="3"/>
      <c r="V4" s="3"/>
      <c r="W4" s="3"/>
      <c r="X4" s="3"/>
      <c r="Y4" s="3"/>
      <c r="Z4" s="3"/>
      <c r="AA4" s="3"/>
      <c r="AB4" s="3"/>
    </row>
    <row r="5" spans="1:14" ht="24" customHeight="1">
      <c r="A5" s="97" t="str">
        <f>"（ア）"&amp;WIDECHAR(P1)&amp;"年４月１日現在で事業実績が６か月以上ある事業所用"</f>
        <v>（ア）２０１９年４月１日現在で事業実績が６か月以上ある事業所用</v>
      </c>
      <c r="B5" s="97"/>
      <c r="C5" s="97"/>
      <c r="D5" s="97"/>
      <c r="E5" s="97"/>
      <c r="F5" s="97"/>
      <c r="G5" s="97"/>
      <c r="H5" s="97"/>
      <c r="I5" s="97"/>
      <c r="J5" s="97"/>
      <c r="K5" s="97"/>
      <c r="L5" s="97"/>
      <c r="M5" s="97"/>
      <c r="N5" s="97"/>
    </row>
    <row r="6" spans="1:14" ht="19.5" customHeight="1">
      <c r="A6" s="63" t="str">
        <f>"注：新規指定の場合は、"&amp;WIDECHAR(P1-1)&amp;"年１０月１日指定分までが６か月以上実績のある事業所になります。"</f>
        <v>注：新規指定の場合は、２０１８年１０月１日指定分までが６か月以上実績のある事業所になります。</v>
      </c>
      <c r="B6" s="63"/>
      <c r="C6" s="63"/>
      <c r="D6" s="63"/>
      <c r="E6" s="63"/>
      <c r="F6" s="63"/>
      <c r="G6" s="63"/>
      <c r="H6" s="63"/>
      <c r="I6" s="63"/>
      <c r="J6" s="63"/>
      <c r="K6" s="63"/>
      <c r="L6" s="63"/>
      <c r="M6" s="63"/>
      <c r="N6" s="63"/>
    </row>
    <row r="7" spans="1:14" s="1" customFormat="1" ht="20.25" customHeight="1">
      <c r="A7" s="64" t="str">
        <f>"●平均利用延人員数確認表（"&amp;WIDECHAR(P1-1)&amp;"年４月１日～"&amp;WIDECHAR(P1)&amp;"年２月"&amp;WIDECHAR(DAY(DATE(P1+1988,3,1)-1))&amp;"日）"</f>
        <v>●平均利用延人員数確認表（２０１８年４月１日～２０１９年２月２８日）</v>
      </c>
      <c r="B7" s="64"/>
      <c r="C7" s="64"/>
      <c r="D7" s="64"/>
      <c r="E7" s="64"/>
      <c r="F7" s="64"/>
      <c r="G7" s="64"/>
      <c r="H7" s="64"/>
      <c r="I7" s="64"/>
      <c r="J7" s="64"/>
      <c r="K7" s="64"/>
      <c r="L7" s="64"/>
      <c r="M7" s="64"/>
      <c r="N7" s="64"/>
    </row>
    <row r="8" spans="1:14" s="1" customFormat="1" ht="20.25" customHeight="1">
      <c r="A8" s="98" t="str">
        <f>""&amp;WIDECHAR(P1-1)&amp;"年"</f>
        <v>２０１８年</v>
      </c>
      <c r="B8" s="80"/>
      <c r="C8" s="80"/>
      <c r="D8" s="80"/>
      <c r="E8" s="80"/>
      <c r="F8" s="80"/>
      <c r="G8" s="80"/>
      <c r="H8" s="99"/>
      <c r="I8" s="100"/>
      <c r="J8" s="98" t="str">
        <f>""&amp;WIDECHAR(P1)&amp;"年"</f>
        <v>２０１９年</v>
      </c>
      <c r="K8" s="80"/>
      <c r="L8" s="81"/>
      <c r="M8" s="101" t="s">
        <v>0</v>
      </c>
      <c r="N8" s="103" t="s">
        <v>1</v>
      </c>
    </row>
    <row r="9" spans="1:14" s="1" customFormat="1" ht="20.25" customHeight="1" thickBot="1">
      <c r="A9" s="39" t="s">
        <v>2</v>
      </c>
      <c r="B9" s="39" t="s">
        <v>3</v>
      </c>
      <c r="C9" s="39" t="s">
        <v>4</v>
      </c>
      <c r="D9" s="39" t="s">
        <v>5</v>
      </c>
      <c r="E9" s="39" t="s">
        <v>6</v>
      </c>
      <c r="F9" s="39" t="s">
        <v>7</v>
      </c>
      <c r="G9" s="40" t="s">
        <v>8</v>
      </c>
      <c r="H9" s="39" t="s">
        <v>9</v>
      </c>
      <c r="I9" s="39" t="s">
        <v>10</v>
      </c>
      <c r="J9" s="39" t="s">
        <v>11</v>
      </c>
      <c r="K9" s="39" t="s">
        <v>12</v>
      </c>
      <c r="L9" s="39" t="s">
        <v>13</v>
      </c>
      <c r="M9" s="102"/>
      <c r="N9" s="104"/>
    </row>
    <row r="10" spans="1:14" s="1" customFormat="1" ht="33" customHeight="1" thickBot="1">
      <c r="A10" s="4"/>
      <c r="B10" s="5"/>
      <c r="C10" s="5"/>
      <c r="D10" s="5"/>
      <c r="E10" s="5"/>
      <c r="F10" s="5"/>
      <c r="G10" s="6"/>
      <c r="H10" s="5"/>
      <c r="I10" s="5"/>
      <c r="J10" s="5"/>
      <c r="K10" s="7"/>
      <c r="L10" s="41"/>
      <c r="M10" s="8"/>
      <c r="N10" s="8"/>
    </row>
    <row r="11" spans="1:14" s="1" customFormat="1" ht="19.5" customHeight="1">
      <c r="A11" s="9"/>
      <c r="M11" s="83" t="s">
        <v>14</v>
      </c>
      <c r="N11" s="83"/>
    </row>
    <row r="12" spans="1:14" s="1" customFormat="1" ht="13.5">
      <c r="A12" s="84" t="s">
        <v>30</v>
      </c>
      <c r="B12" s="85"/>
      <c r="C12" s="85"/>
      <c r="D12" s="85"/>
      <c r="E12" s="85"/>
      <c r="F12" s="85"/>
      <c r="G12" s="85"/>
      <c r="H12" s="85"/>
      <c r="I12" s="85"/>
      <c r="J12" s="85"/>
      <c r="K12" s="85"/>
      <c r="L12" s="85"/>
      <c r="M12" s="85"/>
      <c r="N12" s="85"/>
    </row>
    <row r="13" spans="1:14" s="1" customFormat="1" ht="12" customHeight="1">
      <c r="A13" s="42"/>
      <c r="B13" s="35"/>
      <c r="C13" s="35"/>
      <c r="D13" s="35"/>
      <c r="E13" s="35"/>
      <c r="F13" s="35"/>
      <c r="G13" s="35"/>
      <c r="H13" s="35"/>
      <c r="I13" s="35"/>
      <c r="J13" s="35"/>
      <c r="K13" s="35"/>
      <c r="L13" s="35"/>
      <c r="M13" s="35"/>
      <c r="N13" s="35"/>
    </row>
    <row r="14" spans="1:14" ht="13.5">
      <c r="A14" s="65" t="s">
        <v>40</v>
      </c>
      <c r="B14" s="65"/>
      <c r="C14" s="65"/>
      <c r="D14" s="65"/>
      <c r="E14" s="65"/>
      <c r="F14" s="65"/>
      <c r="G14" s="65"/>
      <c r="H14" s="65"/>
      <c r="I14" s="65"/>
      <c r="J14" s="65"/>
      <c r="K14" s="65"/>
      <c r="L14" s="65"/>
      <c r="M14" s="65"/>
      <c r="N14" s="65"/>
    </row>
    <row r="15" spans="1:14" ht="9" customHeight="1">
      <c r="A15" s="20"/>
      <c r="B15" s="20"/>
      <c r="C15" s="20"/>
      <c r="D15" s="20"/>
      <c r="E15" s="20"/>
      <c r="F15" s="20"/>
      <c r="G15" s="20"/>
      <c r="H15" s="20"/>
      <c r="I15" s="20"/>
      <c r="J15" s="20"/>
      <c r="K15" s="20"/>
      <c r="L15" s="20"/>
      <c r="M15" s="20"/>
      <c r="N15" s="20"/>
    </row>
    <row r="16" spans="1:14" ht="13.5">
      <c r="A16" s="65" t="s">
        <v>41</v>
      </c>
      <c r="B16" s="65"/>
      <c r="C16" s="65"/>
      <c r="D16" s="65"/>
      <c r="E16" s="65"/>
      <c r="F16" s="65"/>
      <c r="G16" s="65"/>
      <c r="H16" s="65"/>
      <c r="I16" s="65"/>
      <c r="J16" s="65"/>
      <c r="K16" s="65"/>
      <c r="L16" s="65"/>
      <c r="M16" s="65"/>
      <c r="N16" s="65"/>
    </row>
    <row r="17" s="1" customFormat="1" ht="19.5" customHeight="1">
      <c r="A17" s="51" t="s">
        <v>24</v>
      </c>
    </row>
    <row r="18" spans="1:14" s="1" customFormat="1" ht="18" customHeight="1">
      <c r="A18" s="87" t="s">
        <v>53</v>
      </c>
      <c r="B18" s="57"/>
      <c r="C18" s="57"/>
      <c r="D18" s="58"/>
      <c r="E18" s="56"/>
      <c r="F18" s="57"/>
      <c r="G18" s="58"/>
      <c r="I18" s="86" t="s">
        <v>54</v>
      </c>
      <c r="J18" s="77"/>
      <c r="K18" s="78"/>
      <c r="L18" s="56"/>
      <c r="M18" s="57"/>
      <c r="N18" s="58"/>
    </row>
    <row r="19" spans="1:14" s="1" customFormat="1" ht="18" customHeight="1">
      <c r="A19" s="88" t="s">
        <v>36</v>
      </c>
      <c r="B19" s="89"/>
      <c r="C19" s="89"/>
      <c r="D19" s="90"/>
      <c r="E19" s="52" t="s">
        <v>38</v>
      </c>
      <c r="F19" s="28"/>
      <c r="G19" s="29"/>
      <c r="I19" s="91" t="s">
        <v>39</v>
      </c>
      <c r="J19" s="91"/>
      <c r="K19" s="91"/>
      <c r="L19" s="71" t="s">
        <v>38</v>
      </c>
      <c r="M19" s="72"/>
      <c r="N19" s="70"/>
    </row>
    <row r="20" spans="1:14" s="1" customFormat="1" ht="18" customHeight="1">
      <c r="A20" s="73" t="s">
        <v>37</v>
      </c>
      <c r="B20" s="74"/>
      <c r="C20" s="74"/>
      <c r="D20" s="75"/>
      <c r="E20" s="52" t="s">
        <v>26</v>
      </c>
      <c r="F20" s="28"/>
      <c r="G20" s="29"/>
      <c r="I20" s="70" t="s">
        <v>37</v>
      </c>
      <c r="J20" s="70"/>
      <c r="K20" s="70"/>
      <c r="L20" s="71" t="s">
        <v>26</v>
      </c>
      <c r="M20" s="72"/>
      <c r="N20" s="70"/>
    </row>
    <row r="21" spans="1:14" ht="18" customHeight="1">
      <c r="A21" s="73" t="s">
        <v>55</v>
      </c>
      <c r="B21" s="74"/>
      <c r="C21" s="74"/>
      <c r="D21" s="75"/>
      <c r="E21" s="71" t="s">
        <v>27</v>
      </c>
      <c r="F21" s="72"/>
      <c r="G21" s="70"/>
      <c r="I21" s="70" t="s">
        <v>55</v>
      </c>
      <c r="J21" s="70"/>
      <c r="K21" s="70"/>
      <c r="L21" s="71" t="s">
        <v>27</v>
      </c>
      <c r="M21" s="72"/>
      <c r="N21" s="70"/>
    </row>
    <row r="22" spans="1:14" ht="18" customHeight="1">
      <c r="A22" s="73" t="s">
        <v>56</v>
      </c>
      <c r="B22" s="74"/>
      <c r="C22" s="74"/>
      <c r="D22" s="75"/>
      <c r="E22" s="71" t="s">
        <v>34</v>
      </c>
      <c r="F22" s="72"/>
      <c r="G22" s="70"/>
      <c r="I22" s="70" t="s">
        <v>56</v>
      </c>
      <c r="J22" s="70"/>
      <c r="K22" s="70"/>
      <c r="L22" s="71" t="s">
        <v>28</v>
      </c>
      <c r="M22" s="72"/>
      <c r="N22" s="70"/>
    </row>
    <row r="23" ht="3" customHeight="1"/>
    <row r="24" spans="1:14" ht="13.5">
      <c r="A24" s="65" t="s">
        <v>33</v>
      </c>
      <c r="B24" s="65"/>
      <c r="C24" s="65"/>
      <c r="D24" s="65"/>
      <c r="E24" s="65"/>
      <c r="F24" s="65"/>
      <c r="G24" s="65"/>
      <c r="H24" s="65"/>
      <c r="I24" s="65"/>
      <c r="J24" s="65"/>
      <c r="K24" s="65"/>
      <c r="L24" s="65"/>
      <c r="M24" s="65"/>
      <c r="N24" s="65"/>
    </row>
    <row r="25" spans="1:14" ht="13.5">
      <c r="A25" s="65" t="s">
        <v>32</v>
      </c>
      <c r="B25" s="65"/>
      <c r="C25" s="65"/>
      <c r="D25" s="65"/>
      <c r="E25" s="65"/>
      <c r="F25" s="65"/>
      <c r="G25" s="65"/>
      <c r="H25" s="65"/>
      <c r="I25" s="65"/>
      <c r="J25" s="65"/>
      <c r="K25" s="65"/>
      <c r="L25" s="65"/>
      <c r="M25" s="65"/>
      <c r="N25" s="65"/>
    </row>
    <row r="26" spans="1:14" ht="3" customHeight="1">
      <c r="A26" s="20"/>
      <c r="B26" s="20"/>
      <c r="C26" s="20"/>
      <c r="D26" s="20"/>
      <c r="E26" s="20"/>
      <c r="F26" s="20"/>
      <c r="G26" s="20"/>
      <c r="H26" s="20"/>
      <c r="I26" s="20"/>
      <c r="J26" s="20"/>
      <c r="K26" s="20"/>
      <c r="L26" s="20"/>
      <c r="M26" s="20"/>
      <c r="N26" s="20"/>
    </row>
    <row r="27" spans="1:14" ht="13.5">
      <c r="A27" s="65" t="s">
        <v>29</v>
      </c>
      <c r="B27" s="65"/>
      <c r="C27" s="65"/>
      <c r="D27" s="65"/>
      <c r="E27" s="65"/>
      <c r="F27" s="65"/>
      <c r="G27" s="65"/>
      <c r="H27" s="65"/>
      <c r="I27" s="65"/>
      <c r="J27" s="65"/>
      <c r="K27" s="65"/>
      <c r="L27" s="65"/>
      <c r="M27" s="65"/>
      <c r="N27" s="65"/>
    </row>
    <row r="28" spans="1:14" ht="13.5">
      <c r="A28" s="65" t="s">
        <v>23</v>
      </c>
      <c r="B28" s="65"/>
      <c r="C28" s="65"/>
      <c r="D28" s="65"/>
      <c r="E28" s="65"/>
      <c r="F28" s="65"/>
      <c r="G28" s="65"/>
      <c r="H28" s="65"/>
      <c r="I28" s="65"/>
      <c r="J28" s="65"/>
      <c r="K28" s="65"/>
      <c r="L28" s="65"/>
      <c r="M28" s="65"/>
      <c r="N28" s="65"/>
    </row>
    <row r="29" spans="1:14" ht="9" customHeight="1">
      <c r="A29" s="20"/>
      <c r="B29" s="20"/>
      <c r="C29" s="20"/>
      <c r="D29" s="20"/>
      <c r="E29" s="20"/>
      <c r="F29" s="20"/>
      <c r="G29" s="20"/>
      <c r="H29" s="20"/>
      <c r="I29" s="20"/>
      <c r="J29" s="20"/>
      <c r="K29" s="20"/>
      <c r="L29" s="20"/>
      <c r="M29" s="20"/>
      <c r="N29" s="20"/>
    </row>
    <row r="30" spans="1:14" ht="13.5">
      <c r="A30" s="65" t="s">
        <v>42</v>
      </c>
      <c r="B30" s="65"/>
      <c r="C30" s="65"/>
      <c r="D30" s="65"/>
      <c r="E30" s="65"/>
      <c r="F30" s="65"/>
      <c r="G30" s="65"/>
      <c r="H30" s="65"/>
      <c r="I30" s="65"/>
      <c r="J30" s="65"/>
      <c r="K30" s="65"/>
      <c r="L30" s="65"/>
      <c r="M30" s="65"/>
      <c r="N30" s="65"/>
    </row>
    <row r="31" spans="1:14" ht="9" customHeight="1">
      <c r="A31" s="20"/>
      <c r="B31" s="20"/>
      <c r="C31" s="20"/>
      <c r="D31" s="20"/>
      <c r="E31" s="20"/>
      <c r="F31" s="20"/>
      <c r="G31" s="20"/>
      <c r="H31" s="20"/>
      <c r="I31" s="20"/>
      <c r="J31" s="20"/>
      <c r="K31" s="20"/>
      <c r="L31" s="20"/>
      <c r="M31" s="20"/>
      <c r="N31" s="20"/>
    </row>
    <row r="32" spans="1:14" ht="13.5">
      <c r="A32" s="65" t="s">
        <v>21</v>
      </c>
      <c r="B32" s="65"/>
      <c r="C32" s="65"/>
      <c r="D32" s="65"/>
      <c r="E32" s="65"/>
      <c r="F32" s="65"/>
      <c r="G32" s="65"/>
      <c r="H32" s="65"/>
      <c r="I32" s="65"/>
      <c r="J32" s="65"/>
      <c r="K32" s="65"/>
      <c r="L32" s="65"/>
      <c r="M32" s="65"/>
      <c r="N32" s="65"/>
    </row>
    <row r="33" spans="1:14" ht="3" customHeight="1">
      <c r="A33" s="20"/>
      <c r="B33" s="20"/>
      <c r="C33" s="20"/>
      <c r="D33" s="20"/>
      <c r="E33" s="20"/>
      <c r="F33" s="20"/>
      <c r="G33" s="20"/>
      <c r="H33" s="20"/>
      <c r="I33" s="20"/>
      <c r="J33" s="20"/>
      <c r="K33" s="20"/>
      <c r="L33" s="20"/>
      <c r="M33" s="20"/>
      <c r="N33" s="20"/>
    </row>
    <row r="34" spans="1:14" ht="13.5">
      <c r="A34" s="65" t="s">
        <v>43</v>
      </c>
      <c r="B34" s="65"/>
      <c r="C34" s="65"/>
      <c r="D34" s="65"/>
      <c r="E34" s="65"/>
      <c r="F34" s="65"/>
      <c r="G34" s="65"/>
      <c r="H34" s="65"/>
      <c r="I34" s="65"/>
      <c r="J34" s="65"/>
      <c r="K34" s="65"/>
      <c r="L34" s="65"/>
      <c r="M34" s="65"/>
      <c r="N34" s="65"/>
    </row>
    <row r="35" spans="2:8" ht="18.75" customHeight="1">
      <c r="B35" s="19"/>
      <c r="C35" s="19"/>
      <c r="D35" s="19"/>
      <c r="E35" s="19"/>
      <c r="F35" s="10"/>
      <c r="G35" s="10"/>
      <c r="H35" s="19"/>
    </row>
    <row r="36" spans="1:14" ht="39" customHeight="1">
      <c r="A36" s="69" t="str">
        <f>"（イ）"&amp;WIDECHAR(P1)&amp;"年４月１日現在で事業実績が６か月に満たない事業所、新規事業所、前年度から定員を２５％以上変更する事業所用"</f>
        <v>（イ）２０１９年４月１日現在で事業実績が６か月に満たない事業所、新規事業所、前年度から定員を２５％以上変更する事業所用</v>
      </c>
      <c r="B36" s="69"/>
      <c r="C36" s="69"/>
      <c r="D36" s="69"/>
      <c r="E36" s="69"/>
      <c r="F36" s="69"/>
      <c r="G36" s="69"/>
      <c r="H36" s="69"/>
      <c r="I36" s="69"/>
      <c r="J36" s="69"/>
      <c r="K36" s="69"/>
      <c r="L36" s="69"/>
      <c r="M36" s="69"/>
      <c r="N36" s="69"/>
    </row>
    <row r="37" spans="1:14" ht="19.5" customHeight="1">
      <c r="A37" s="63" t="str">
        <f>"注：新規指定の場合、"&amp;WIDECHAR(P1-1)&amp;"年１０月２日指定分以降が事業実績６か月に満たない事業所になります。"</f>
        <v>注：新規指定の場合、２０１８年１０月２日指定分以降が事業実績６か月に満たない事業所になります。</v>
      </c>
      <c r="B37" s="63"/>
      <c r="C37" s="63"/>
      <c r="D37" s="63"/>
      <c r="E37" s="63"/>
      <c r="F37" s="63"/>
      <c r="G37" s="63"/>
      <c r="H37" s="63"/>
      <c r="I37" s="63"/>
      <c r="J37" s="63"/>
      <c r="K37" s="63"/>
      <c r="L37" s="63"/>
      <c r="M37" s="63"/>
      <c r="N37" s="63"/>
    </row>
    <row r="38" spans="1:14" s="1" customFormat="1" ht="20.25" customHeight="1">
      <c r="A38" s="64" t="s">
        <v>16</v>
      </c>
      <c r="B38" s="64"/>
      <c r="C38" s="64"/>
      <c r="D38" s="64"/>
      <c r="E38" s="64"/>
      <c r="F38" s="64"/>
      <c r="G38" s="64"/>
      <c r="H38" s="64"/>
      <c r="I38" s="64"/>
      <c r="J38" s="64"/>
      <c r="K38" s="64"/>
      <c r="L38" s="64"/>
      <c r="M38" s="64"/>
      <c r="N38" s="64"/>
    </row>
    <row r="39" spans="1:16" s="1" customFormat="1" ht="12" customHeight="1">
      <c r="A39" s="48"/>
      <c r="B39" s="49"/>
      <c r="C39" s="49"/>
      <c r="D39" s="49"/>
      <c r="E39" s="49"/>
      <c r="F39" s="49"/>
      <c r="G39" s="49"/>
      <c r="H39" s="49"/>
      <c r="I39" s="49"/>
      <c r="J39" s="49"/>
      <c r="K39" s="49"/>
      <c r="L39" s="49"/>
      <c r="M39" s="49"/>
      <c r="N39" s="50"/>
      <c r="O39" s="12"/>
      <c r="P39" s="12"/>
    </row>
    <row r="40" spans="1:16" s="1" customFormat="1" ht="13.5">
      <c r="A40" s="66" t="s">
        <v>25</v>
      </c>
      <c r="B40" s="67"/>
      <c r="C40" s="67"/>
      <c r="D40" s="67"/>
      <c r="E40" s="67"/>
      <c r="F40" s="67"/>
      <c r="G40" s="67"/>
      <c r="H40" s="67"/>
      <c r="I40" s="67"/>
      <c r="J40" s="67"/>
      <c r="K40" s="67"/>
      <c r="L40" s="67"/>
      <c r="M40" s="67"/>
      <c r="N40" s="68"/>
      <c r="O40" s="12"/>
      <c r="P40" s="12"/>
    </row>
    <row r="41" spans="1:16" s="1" customFormat="1" ht="9" customHeight="1" thickBot="1">
      <c r="A41" s="46"/>
      <c r="B41" s="27"/>
      <c r="C41" s="27"/>
      <c r="D41" s="27"/>
      <c r="E41" s="27"/>
      <c r="F41" s="27"/>
      <c r="G41" s="27"/>
      <c r="H41" s="27"/>
      <c r="I41" s="27"/>
      <c r="J41" s="27"/>
      <c r="K41" s="27"/>
      <c r="L41" s="27"/>
      <c r="M41" s="27"/>
      <c r="N41" s="47"/>
      <c r="O41" s="12"/>
      <c r="P41" s="12"/>
    </row>
    <row r="42" spans="1:16" s="1" customFormat="1" ht="34.5" customHeight="1" thickBot="1">
      <c r="A42" s="21"/>
      <c r="B42" s="12"/>
      <c r="C42" s="13"/>
      <c r="D42" s="44" t="s">
        <v>44</v>
      </c>
      <c r="E42" s="14" t="s">
        <v>45</v>
      </c>
      <c r="F42" s="14">
        <v>0.9</v>
      </c>
      <c r="G42" s="14" t="s">
        <v>45</v>
      </c>
      <c r="H42" s="15"/>
      <c r="I42" s="43" t="s">
        <v>46</v>
      </c>
      <c r="J42" s="16" t="s">
        <v>47</v>
      </c>
      <c r="K42" s="17" t="s">
        <v>48</v>
      </c>
      <c r="L42" s="43" t="s">
        <v>17</v>
      </c>
      <c r="M42" s="12"/>
      <c r="N42" s="22"/>
      <c r="O42" s="18"/>
      <c r="P42" s="12"/>
    </row>
    <row r="43" spans="1:16" s="1" customFormat="1" ht="8.25" customHeight="1">
      <c r="A43" s="21"/>
      <c r="B43" s="12"/>
      <c r="C43" s="12"/>
      <c r="D43" s="12"/>
      <c r="E43" s="12"/>
      <c r="F43" s="12"/>
      <c r="G43" s="12"/>
      <c r="H43" s="12"/>
      <c r="I43" s="12"/>
      <c r="J43" s="12"/>
      <c r="K43" s="12"/>
      <c r="L43" s="12"/>
      <c r="M43" s="11"/>
      <c r="N43" s="23"/>
      <c r="O43" s="12"/>
      <c r="P43" s="12"/>
    </row>
    <row r="44" spans="1:16" s="1" customFormat="1" ht="13.5">
      <c r="A44" s="53" t="s">
        <v>31</v>
      </c>
      <c r="B44" s="54"/>
      <c r="C44" s="54"/>
      <c r="D44" s="54"/>
      <c r="E44" s="54"/>
      <c r="F44" s="54"/>
      <c r="G44" s="54"/>
      <c r="H44" s="54"/>
      <c r="I44" s="54"/>
      <c r="J44" s="54"/>
      <c r="K44" s="54"/>
      <c r="L44" s="54"/>
      <c r="M44" s="54"/>
      <c r="N44" s="55"/>
      <c r="O44" s="12"/>
      <c r="P44" s="12"/>
    </row>
    <row r="45" spans="1:14" ht="3" customHeight="1">
      <c r="A45" s="21"/>
      <c r="B45" s="30"/>
      <c r="C45" s="30"/>
      <c r="D45" s="30"/>
      <c r="E45" s="30"/>
      <c r="F45" s="30"/>
      <c r="G45" s="30"/>
      <c r="H45" s="30"/>
      <c r="I45" s="30"/>
      <c r="J45" s="30"/>
      <c r="K45" s="30"/>
      <c r="L45" s="30"/>
      <c r="M45" s="30"/>
      <c r="N45" s="45"/>
    </row>
    <row r="46" spans="1:16" s="1" customFormat="1" ht="13.5">
      <c r="A46" s="59" t="str">
        <f>" ※ 営業日数は"&amp;WIDECHAR(P1)&amp;"年４月１日から"&amp;WIDECHAR(P1+1)&amp;"年３月３１日までの見込み平均営業日数を用いてください。"</f>
        <v> ※ 営業日数は２０１９年４月１日から２０２０年３月３１日までの見込み平均営業日数を用いてください。</v>
      </c>
      <c r="B46" s="60"/>
      <c r="C46" s="60"/>
      <c r="D46" s="60"/>
      <c r="E46" s="60"/>
      <c r="F46" s="60"/>
      <c r="G46" s="60"/>
      <c r="H46" s="60"/>
      <c r="I46" s="60"/>
      <c r="J46" s="60"/>
      <c r="K46" s="60"/>
      <c r="L46" s="60"/>
      <c r="M46" s="60"/>
      <c r="N46" s="61"/>
      <c r="O46" s="12"/>
      <c r="P46" s="12"/>
    </row>
    <row r="47" spans="1:16" s="1" customFormat="1" ht="12" customHeight="1">
      <c r="A47" s="24"/>
      <c r="B47" s="32"/>
      <c r="C47" s="32"/>
      <c r="D47" s="32"/>
      <c r="E47" s="32"/>
      <c r="F47" s="32"/>
      <c r="G47" s="32"/>
      <c r="H47" s="32"/>
      <c r="I47" s="32"/>
      <c r="J47" s="25"/>
      <c r="K47" s="25"/>
      <c r="L47" s="25"/>
      <c r="M47" s="33"/>
      <c r="N47" s="34"/>
      <c r="O47" s="26"/>
      <c r="P47" s="12"/>
    </row>
    <row r="48" spans="1:16" s="1" customFormat="1" ht="18.75" customHeight="1">
      <c r="A48" s="30"/>
      <c r="B48" s="19"/>
      <c r="C48" s="19"/>
      <c r="D48" s="31"/>
      <c r="E48" s="30"/>
      <c r="F48" s="30"/>
      <c r="G48" s="30"/>
      <c r="H48" s="30"/>
      <c r="I48" s="30"/>
      <c r="J48" s="30"/>
      <c r="K48" s="11"/>
      <c r="L48" s="11"/>
      <c r="M48" s="11"/>
      <c r="N48" s="11"/>
      <c r="O48" s="12"/>
      <c r="P48" s="12"/>
    </row>
    <row r="49" spans="1:14" s="1" customFormat="1" ht="24" customHeight="1">
      <c r="A49" s="82" t="s">
        <v>15</v>
      </c>
      <c r="B49" s="82"/>
      <c r="C49" s="82"/>
      <c r="D49" s="82"/>
      <c r="E49" s="82"/>
      <c r="F49" s="82"/>
      <c r="G49" s="82"/>
      <c r="H49" s="82"/>
      <c r="I49" s="82"/>
      <c r="J49" s="82"/>
      <c r="K49" s="82"/>
      <c r="L49" s="82"/>
      <c r="M49" s="82"/>
      <c r="N49" s="82"/>
    </row>
    <row r="50" spans="1:14" s="1" customFormat="1" ht="24" customHeight="1">
      <c r="A50" s="79" t="s">
        <v>49</v>
      </c>
      <c r="B50" s="80"/>
      <c r="C50" s="80"/>
      <c r="D50" s="80"/>
      <c r="E50" s="81"/>
      <c r="F50" s="56" t="s">
        <v>18</v>
      </c>
      <c r="G50" s="57"/>
      <c r="H50" s="57"/>
      <c r="I50" s="57"/>
      <c r="J50" s="57"/>
      <c r="K50" s="57"/>
      <c r="L50" s="57"/>
      <c r="M50" s="57"/>
      <c r="N50" s="58"/>
    </row>
    <row r="51" spans="1:14" s="1" customFormat="1" ht="24" customHeight="1">
      <c r="A51" s="79" t="s">
        <v>50</v>
      </c>
      <c r="B51" s="80"/>
      <c r="C51" s="80"/>
      <c r="D51" s="80"/>
      <c r="E51" s="81"/>
      <c r="F51" s="56" t="s">
        <v>19</v>
      </c>
      <c r="G51" s="57"/>
      <c r="H51" s="57"/>
      <c r="I51" s="57"/>
      <c r="J51" s="57"/>
      <c r="K51" s="57"/>
      <c r="L51" s="57"/>
      <c r="M51" s="57"/>
      <c r="N51" s="58"/>
    </row>
    <row r="52" spans="1:14" s="1" customFormat="1" ht="24" customHeight="1">
      <c r="A52" s="79" t="s">
        <v>51</v>
      </c>
      <c r="B52" s="80"/>
      <c r="C52" s="80"/>
      <c r="D52" s="80"/>
      <c r="E52" s="81"/>
      <c r="F52" s="76" t="s">
        <v>20</v>
      </c>
      <c r="G52" s="77"/>
      <c r="H52" s="77"/>
      <c r="I52" s="77"/>
      <c r="J52" s="77"/>
      <c r="K52" s="77"/>
      <c r="L52" s="77"/>
      <c r="M52" s="77"/>
      <c r="N52" s="78"/>
    </row>
  </sheetData>
  <sheetProtection/>
  <mergeCells count="52">
    <mergeCell ref="A19:D19"/>
    <mergeCell ref="I19:K19"/>
    <mergeCell ref="L19:N19"/>
    <mergeCell ref="A1:N1"/>
    <mergeCell ref="A3:N3"/>
    <mergeCell ref="A5:N5"/>
    <mergeCell ref="A8:I8"/>
    <mergeCell ref="J8:L8"/>
    <mergeCell ref="M8:M9"/>
    <mergeCell ref="N8:N9"/>
    <mergeCell ref="A7:N7"/>
    <mergeCell ref="A6:N6"/>
    <mergeCell ref="M11:N11"/>
    <mergeCell ref="A12:N12"/>
    <mergeCell ref="E18:G18"/>
    <mergeCell ref="I18:K18"/>
    <mergeCell ref="L18:N18"/>
    <mergeCell ref="A14:N14"/>
    <mergeCell ref="A16:N16"/>
    <mergeCell ref="A18:D18"/>
    <mergeCell ref="I20:K20"/>
    <mergeCell ref="L20:N20"/>
    <mergeCell ref="I21:K21"/>
    <mergeCell ref="L21:N21"/>
    <mergeCell ref="A21:D21"/>
    <mergeCell ref="A20:D20"/>
    <mergeCell ref="E21:G21"/>
    <mergeCell ref="F51:N51"/>
    <mergeCell ref="F52:N52"/>
    <mergeCell ref="A50:E50"/>
    <mergeCell ref="A51:E51"/>
    <mergeCell ref="A52:E52"/>
    <mergeCell ref="A49:N49"/>
    <mergeCell ref="A36:N36"/>
    <mergeCell ref="A34:N34"/>
    <mergeCell ref="I22:K22"/>
    <mergeCell ref="L22:N22"/>
    <mergeCell ref="A25:N25"/>
    <mergeCell ref="A22:D22"/>
    <mergeCell ref="A30:N30"/>
    <mergeCell ref="A28:N28"/>
    <mergeCell ref="E22:G22"/>
    <mergeCell ref="A44:N44"/>
    <mergeCell ref="F50:N50"/>
    <mergeCell ref="A46:N46"/>
    <mergeCell ref="O2:Q3"/>
    <mergeCell ref="A37:N37"/>
    <mergeCell ref="A38:N38"/>
    <mergeCell ref="A24:N24"/>
    <mergeCell ref="A27:N27"/>
    <mergeCell ref="A40:N40"/>
    <mergeCell ref="A32:N32"/>
  </mergeCells>
  <printOptions horizontalCentered="1" verticalCentered="1"/>
  <pageMargins left="0.5905511811023623" right="0.5905511811023623" top="0.5905511811023623" bottom="0.5905511811023623" header="0.5118110236220472" footer="0.5118110236220472"/>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堺市</cp:lastModifiedBy>
  <cp:lastPrinted>2015-02-05T04:55:21Z</cp:lastPrinted>
  <dcterms:created xsi:type="dcterms:W3CDTF">2007-03-23T09:11:25Z</dcterms:created>
  <dcterms:modified xsi:type="dcterms:W3CDTF">2023-03-16T02:18:13Z</dcterms:modified>
  <cp:category/>
  <cp:version/>
  <cp:contentType/>
  <cp:contentStatus/>
</cp:coreProperties>
</file>