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C998617-69A7-48B3-9EFF-30740CC8DAAD}" xr6:coauthVersionLast="47" xr6:coauthVersionMax="47" xr10:uidLastSave="{00000000-0000-0000-0000-000000000000}"/>
  <workbookProtection workbookAlgorithmName="SHA-512" workbookHashValue="PjyqysvZ4C2s5RcK1yDR6sJxeuc1ZQi1UrhwpohJUtz7ZkJ7DXWAj/phgeZJOAZpnlROh9koGGsr1wA27R9Tug==" workbookSaltValue="6DxotwCRI7DmvrrAxX6K1Q==" workbookSpinCount="100000" lockStructure="1"/>
  <bookViews>
    <workbookView xWindow="-108" yWindow="-108" windowWidth="23256" windowHeight="14160" xr2:uid="{001D8E98-D5C7-49D0-9FE8-69393074BD0E}"/>
  </bookViews>
  <sheets>
    <sheet name="【記載例】１日・１時間単位" sheetId="4" r:id="rId1"/>
    <sheet name="１日・１時間単位" sheetId="2" r:id="rId2"/>
    <sheet name="【記載例】１月単位" sheetId="6" r:id="rId3"/>
    <sheet name="１月単位" sheetId="7" r:id="rId4"/>
  </sheets>
  <definedNames>
    <definedName name="_xlnm.Print_Area" localSheetId="2">【記載例】１月単位!$A$1:$O$59</definedName>
    <definedName name="_xlnm.Print_Area" localSheetId="0">【記載例】１日・１時間単位!$A$1:$V$38</definedName>
    <definedName name="_xlnm.Print_Area" localSheetId="3">'１月単位'!$A$1:$O$56</definedName>
    <definedName name="_xlnm.Print_Area" localSheetId="1">'１日・１時間単位'!$A$1:$V$36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6" i="7" l="1"/>
  <c r="V106" i="7"/>
  <c r="U106" i="7"/>
  <c r="Y106" i="7" s="1"/>
  <c r="T106" i="7"/>
  <c r="S106" i="7"/>
  <c r="R106" i="7"/>
  <c r="X106" i="7" s="1"/>
  <c r="P106" i="7"/>
  <c r="E106" i="7"/>
  <c r="N106" i="7" s="1"/>
  <c r="X105" i="7"/>
  <c r="W105" i="7"/>
  <c r="E105" i="7" s="1"/>
  <c r="N105" i="7" s="1"/>
  <c r="V105" i="7"/>
  <c r="U105" i="7"/>
  <c r="Y105" i="7" s="1"/>
  <c r="T105" i="7"/>
  <c r="S105" i="7"/>
  <c r="R105" i="7"/>
  <c r="P105" i="7"/>
  <c r="Y104" i="7"/>
  <c r="X104" i="7"/>
  <c r="W104" i="7"/>
  <c r="V104" i="7"/>
  <c r="U104" i="7"/>
  <c r="T104" i="7"/>
  <c r="S104" i="7"/>
  <c r="R104" i="7"/>
  <c r="P104" i="7"/>
  <c r="N104" i="7"/>
  <c r="E104" i="7"/>
  <c r="X103" i="7"/>
  <c r="W103" i="7"/>
  <c r="V103" i="7"/>
  <c r="U103" i="7"/>
  <c r="Y103" i="7" s="1"/>
  <c r="T103" i="7"/>
  <c r="S103" i="7"/>
  <c r="R103" i="7"/>
  <c r="P103" i="7"/>
  <c r="N103" i="7"/>
  <c r="E103" i="7"/>
  <c r="Y102" i="7"/>
  <c r="X102" i="7"/>
  <c r="W102" i="7"/>
  <c r="E102" i="7" s="1"/>
  <c r="N102" i="7" s="1"/>
  <c r="V102" i="7"/>
  <c r="U102" i="7"/>
  <c r="T102" i="7"/>
  <c r="S102" i="7"/>
  <c r="R102" i="7"/>
  <c r="P102" i="7"/>
  <c r="Y101" i="7"/>
  <c r="W101" i="7"/>
  <c r="V101" i="7"/>
  <c r="U101" i="7"/>
  <c r="T101" i="7"/>
  <c r="S101" i="7"/>
  <c r="R101" i="7"/>
  <c r="X101" i="7" s="1"/>
  <c r="P101" i="7"/>
  <c r="N101" i="7"/>
  <c r="E101" i="7"/>
  <c r="W100" i="7"/>
  <c r="V100" i="7"/>
  <c r="U100" i="7"/>
  <c r="Y100" i="7" s="1"/>
  <c r="T100" i="7"/>
  <c r="S100" i="7"/>
  <c r="R100" i="7"/>
  <c r="X100" i="7" s="1"/>
  <c r="P100" i="7"/>
  <c r="E100" i="7"/>
  <c r="N100" i="7" s="1"/>
  <c r="Y99" i="7"/>
  <c r="X99" i="7"/>
  <c r="W99" i="7"/>
  <c r="V99" i="7"/>
  <c r="U99" i="7"/>
  <c r="T99" i="7"/>
  <c r="S99" i="7"/>
  <c r="R99" i="7"/>
  <c r="P99" i="7"/>
  <c r="E99" i="7"/>
  <c r="N99" i="7" s="1"/>
  <c r="W98" i="7"/>
  <c r="V98" i="7"/>
  <c r="U98" i="7"/>
  <c r="Y98" i="7" s="1"/>
  <c r="T98" i="7"/>
  <c r="S98" i="7"/>
  <c r="R98" i="7"/>
  <c r="X98" i="7" s="1"/>
  <c r="P98" i="7"/>
  <c r="E98" i="7"/>
  <c r="N98" i="7" s="1"/>
  <c r="X97" i="7"/>
  <c r="W97" i="7"/>
  <c r="E97" i="7" s="1"/>
  <c r="N97" i="7" s="1"/>
  <c r="V97" i="7"/>
  <c r="U97" i="7"/>
  <c r="Y97" i="7" s="1"/>
  <c r="T97" i="7"/>
  <c r="S97" i="7"/>
  <c r="R97" i="7"/>
  <c r="P97" i="7"/>
  <c r="Y96" i="7"/>
  <c r="X96" i="7"/>
  <c r="W96" i="7"/>
  <c r="V96" i="7"/>
  <c r="U96" i="7"/>
  <c r="T96" i="7"/>
  <c r="S96" i="7"/>
  <c r="R96" i="7"/>
  <c r="P96" i="7"/>
  <c r="N96" i="7"/>
  <c r="E96" i="7"/>
  <c r="X95" i="7"/>
  <c r="W95" i="7"/>
  <c r="V95" i="7"/>
  <c r="U95" i="7"/>
  <c r="Y95" i="7" s="1"/>
  <c r="T95" i="7"/>
  <c r="S95" i="7"/>
  <c r="R95" i="7"/>
  <c r="P95" i="7"/>
  <c r="N95" i="7"/>
  <c r="E95" i="7"/>
  <c r="Y94" i="7"/>
  <c r="X94" i="7"/>
  <c r="W94" i="7"/>
  <c r="E94" i="7" s="1"/>
  <c r="N94" i="7" s="1"/>
  <c r="V94" i="7"/>
  <c r="U94" i="7"/>
  <c r="T94" i="7"/>
  <c r="S94" i="7"/>
  <c r="R94" i="7"/>
  <c r="P94" i="7"/>
  <c r="Y93" i="7"/>
  <c r="W93" i="7"/>
  <c r="V93" i="7"/>
  <c r="U93" i="7"/>
  <c r="T93" i="7"/>
  <c r="S93" i="7"/>
  <c r="R93" i="7"/>
  <c r="X93" i="7" s="1"/>
  <c r="P93" i="7"/>
  <c r="N93" i="7"/>
  <c r="E93" i="7"/>
  <c r="W92" i="7"/>
  <c r="E92" i="7" s="1"/>
  <c r="N92" i="7" s="1"/>
  <c r="V92" i="7"/>
  <c r="U92" i="7"/>
  <c r="Y92" i="7" s="1"/>
  <c r="T92" i="7"/>
  <c r="S92" i="7"/>
  <c r="R92" i="7"/>
  <c r="X92" i="7" s="1"/>
  <c r="P92" i="7"/>
  <c r="Y91" i="7"/>
  <c r="X91" i="7"/>
  <c r="W91" i="7"/>
  <c r="V91" i="7"/>
  <c r="U91" i="7"/>
  <c r="T91" i="7"/>
  <c r="S91" i="7"/>
  <c r="R91" i="7"/>
  <c r="P91" i="7"/>
  <c r="E91" i="7"/>
  <c r="N91" i="7" s="1"/>
  <c r="W90" i="7"/>
  <c r="V90" i="7"/>
  <c r="U90" i="7"/>
  <c r="Y90" i="7" s="1"/>
  <c r="T90" i="7"/>
  <c r="S90" i="7"/>
  <c r="R90" i="7"/>
  <c r="X90" i="7" s="1"/>
  <c r="P90" i="7"/>
  <c r="E90" i="7"/>
  <c r="N90" i="7" s="1"/>
  <c r="X89" i="7"/>
  <c r="W89" i="7"/>
  <c r="E89" i="7" s="1"/>
  <c r="N89" i="7" s="1"/>
  <c r="V89" i="7"/>
  <c r="U89" i="7"/>
  <c r="Y89" i="7" s="1"/>
  <c r="T89" i="7"/>
  <c r="S89" i="7"/>
  <c r="R89" i="7"/>
  <c r="P89" i="7"/>
  <c r="Y88" i="7"/>
  <c r="X88" i="7"/>
  <c r="W88" i="7"/>
  <c r="V88" i="7"/>
  <c r="U88" i="7"/>
  <c r="T88" i="7"/>
  <c r="S88" i="7"/>
  <c r="R88" i="7"/>
  <c r="P88" i="7"/>
  <c r="N88" i="7"/>
  <c r="E88" i="7"/>
  <c r="X87" i="7"/>
  <c r="W87" i="7"/>
  <c r="V87" i="7"/>
  <c r="U87" i="7"/>
  <c r="Y87" i="7" s="1"/>
  <c r="T87" i="7"/>
  <c r="S87" i="7"/>
  <c r="R87" i="7"/>
  <c r="P87" i="7"/>
  <c r="N87" i="7"/>
  <c r="E87" i="7"/>
  <c r="Y86" i="7"/>
  <c r="X86" i="7"/>
  <c r="W86" i="7"/>
  <c r="E86" i="7" s="1"/>
  <c r="N86" i="7" s="1"/>
  <c r="V86" i="7"/>
  <c r="U86" i="7"/>
  <c r="T86" i="7"/>
  <c r="S86" i="7"/>
  <c r="R86" i="7"/>
  <c r="P86" i="7"/>
  <c r="Y85" i="7"/>
  <c r="W85" i="7"/>
  <c r="V85" i="7"/>
  <c r="U85" i="7"/>
  <c r="T85" i="7"/>
  <c r="S85" i="7"/>
  <c r="R85" i="7"/>
  <c r="X85" i="7" s="1"/>
  <c r="P85" i="7"/>
  <c r="N85" i="7"/>
  <c r="E85" i="7"/>
  <c r="W84" i="7"/>
  <c r="E84" i="7" s="1"/>
  <c r="N84" i="7" s="1"/>
  <c r="V84" i="7"/>
  <c r="U84" i="7"/>
  <c r="Y84" i="7" s="1"/>
  <c r="T84" i="7"/>
  <c r="S84" i="7"/>
  <c r="R84" i="7"/>
  <c r="X84" i="7" s="1"/>
  <c r="P84" i="7"/>
  <c r="Y83" i="7"/>
  <c r="X83" i="7"/>
  <c r="W83" i="7"/>
  <c r="V83" i="7"/>
  <c r="U83" i="7"/>
  <c r="T83" i="7"/>
  <c r="S83" i="7"/>
  <c r="R83" i="7"/>
  <c r="P83" i="7"/>
  <c r="E83" i="7"/>
  <c r="N83" i="7" s="1"/>
  <c r="W82" i="7"/>
  <c r="V82" i="7"/>
  <c r="U82" i="7"/>
  <c r="Y82" i="7" s="1"/>
  <c r="T82" i="7"/>
  <c r="S82" i="7"/>
  <c r="R82" i="7"/>
  <c r="X82" i="7" s="1"/>
  <c r="P82" i="7"/>
  <c r="E82" i="7"/>
  <c r="N82" i="7" s="1"/>
  <c r="X81" i="7"/>
  <c r="W81" i="7"/>
  <c r="E81" i="7" s="1"/>
  <c r="N81" i="7" s="1"/>
  <c r="V81" i="7"/>
  <c r="U81" i="7"/>
  <c r="Y81" i="7" s="1"/>
  <c r="T81" i="7"/>
  <c r="S81" i="7"/>
  <c r="R81" i="7"/>
  <c r="P81" i="7"/>
  <c r="Y80" i="7"/>
  <c r="X80" i="7"/>
  <c r="W80" i="7"/>
  <c r="V80" i="7"/>
  <c r="U80" i="7"/>
  <c r="T80" i="7"/>
  <c r="S80" i="7"/>
  <c r="R80" i="7"/>
  <c r="P80" i="7"/>
  <c r="N80" i="7"/>
  <c r="E80" i="7"/>
  <c r="X79" i="7"/>
  <c r="W79" i="7"/>
  <c r="V79" i="7"/>
  <c r="U79" i="7"/>
  <c r="Y79" i="7" s="1"/>
  <c r="T79" i="7"/>
  <c r="S79" i="7"/>
  <c r="R79" i="7"/>
  <c r="P79" i="7"/>
  <c r="N79" i="7"/>
  <c r="E79" i="7"/>
  <c r="Y78" i="7"/>
  <c r="X78" i="7"/>
  <c r="W78" i="7"/>
  <c r="E78" i="7" s="1"/>
  <c r="N78" i="7" s="1"/>
  <c r="V78" i="7"/>
  <c r="U78" i="7"/>
  <c r="T78" i="7"/>
  <c r="S78" i="7"/>
  <c r="R78" i="7"/>
  <c r="P78" i="7"/>
  <c r="Y77" i="7"/>
  <c r="W77" i="7"/>
  <c r="V77" i="7"/>
  <c r="U77" i="7"/>
  <c r="T77" i="7"/>
  <c r="S77" i="7"/>
  <c r="R77" i="7"/>
  <c r="X77" i="7" s="1"/>
  <c r="P77" i="7"/>
  <c r="N77" i="7"/>
  <c r="E77" i="7"/>
  <c r="W76" i="7"/>
  <c r="E76" i="7" s="1"/>
  <c r="N76" i="7" s="1"/>
  <c r="V76" i="7"/>
  <c r="U76" i="7"/>
  <c r="Y76" i="7" s="1"/>
  <c r="T76" i="7"/>
  <c r="S76" i="7"/>
  <c r="R76" i="7"/>
  <c r="X76" i="7" s="1"/>
  <c r="P76" i="7"/>
  <c r="Y75" i="7"/>
  <c r="X75" i="7"/>
  <c r="W75" i="7"/>
  <c r="E75" i="7" s="1"/>
  <c r="N75" i="7" s="1"/>
  <c r="V75" i="7"/>
  <c r="U75" i="7"/>
  <c r="T75" i="7"/>
  <c r="S75" i="7"/>
  <c r="R75" i="7"/>
  <c r="P75" i="7"/>
  <c r="W74" i="7"/>
  <c r="V74" i="7"/>
  <c r="U74" i="7"/>
  <c r="Y74" i="7" s="1"/>
  <c r="T74" i="7"/>
  <c r="S74" i="7"/>
  <c r="R74" i="7"/>
  <c r="X74" i="7" s="1"/>
  <c r="P74" i="7"/>
  <c r="E74" i="7"/>
  <c r="N74" i="7" s="1"/>
  <c r="X73" i="7"/>
  <c r="W73" i="7"/>
  <c r="E73" i="7" s="1"/>
  <c r="N73" i="7" s="1"/>
  <c r="V73" i="7"/>
  <c r="U73" i="7"/>
  <c r="Y73" i="7" s="1"/>
  <c r="T73" i="7"/>
  <c r="S73" i="7"/>
  <c r="R73" i="7"/>
  <c r="P73" i="7"/>
  <c r="Y72" i="7"/>
  <c r="X72" i="7"/>
  <c r="W72" i="7"/>
  <c r="V72" i="7"/>
  <c r="U72" i="7"/>
  <c r="T72" i="7"/>
  <c r="S72" i="7"/>
  <c r="R72" i="7"/>
  <c r="P72" i="7"/>
  <c r="N72" i="7"/>
  <c r="E72" i="7"/>
  <c r="X71" i="7"/>
  <c r="W71" i="7"/>
  <c r="V71" i="7"/>
  <c r="U71" i="7"/>
  <c r="Y71" i="7" s="1"/>
  <c r="T71" i="7"/>
  <c r="S71" i="7"/>
  <c r="R71" i="7"/>
  <c r="P71" i="7"/>
  <c r="N71" i="7"/>
  <c r="E71" i="7"/>
  <c r="Y70" i="7"/>
  <c r="X70" i="7"/>
  <c r="W70" i="7"/>
  <c r="E70" i="7" s="1"/>
  <c r="N70" i="7" s="1"/>
  <c r="V70" i="7"/>
  <c r="U70" i="7"/>
  <c r="T70" i="7"/>
  <c r="S70" i="7"/>
  <c r="R70" i="7"/>
  <c r="P70" i="7"/>
  <c r="Y69" i="7"/>
  <c r="W69" i="7"/>
  <c r="V69" i="7"/>
  <c r="U69" i="7"/>
  <c r="T69" i="7"/>
  <c r="S69" i="7"/>
  <c r="R69" i="7"/>
  <c r="X69" i="7" s="1"/>
  <c r="P69" i="7"/>
  <c r="N69" i="7"/>
  <c r="E69" i="7"/>
  <c r="W68" i="7"/>
  <c r="E68" i="7" s="1"/>
  <c r="N68" i="7" s="1"/>
  <c r="V68" i="7"/>
  <c r="U68" i="7"/>
  <c r="Y68" i="7" s="1"/>
  <c r="T68" i="7"/>
  <c r="S68" i="7"/>
  <c r="R68" i="7"/>
  <c r="X68" i="7" s="1"/>
  <c r="P68" i="7"/>
  <c r="Y67" i="7"/>
  <c r="X67" i="7"/>
  <c r="W67" i="7"/>
  <c r="V67" i="7"/>
  <c r="U67" i="7"/>
  <c r="T67" i="7"/>
  <c r="S67" i="7"/>
  <c r="R67" i="7"/>
  <c r="P67" i="7"/>
  <c r="E67" i="7"/>
  <c r="N67" i="7" s="1"/>
  <c r="W66" i="7"/>
  <c r="V66" i="7"/>
  <c r="U66" i="7"/>
  <c r="Y66" i="7" s="1"/>
  <c r="T66" i="7"/>
  <c r="S66" i="7"/>
  <c r="R66" i="7"/>
  <c r="X66" i="7" s="1"/>
  <c r="P66" i="7"/>
  <c r="E66" i="7"/>
  <c r="N66" i="7" s="1"/>
  <c r="X65" i="7"/>
  <c r="W65" i="7"/>
  <c r="E65" i="7" s="1"/>
  <c r="N65" i="7" s="1"/>
  <c r="V65" i="7"/>
  <c r="U65" i="7"/>
  <c r="Y65" i="7" s="1"/>
  <c r="T65" i="7"/>
  <c r="S65" i="7"/>
  <c r="R65" i="7"/>
  <c r="P65" i="7"/>
  <c r="Y64" i="7"/>
  <c r="X64" i="7"/>
  <c r="W64" i="7"/>
  <c r="V64" i="7"/>
  <c r="U64" i="7"/>
  <c r="T64" i="7"/>
  <c r="S64" i="7"/>
  <c r="R64" i="7"/>
  <c r="P64" i="7"/>
  <c r="N64" i="7"/>
  <c r="E64" i="7"/>
  <c r="X63" i="7"/>
  <c r="W63" i="7"/>
  <c r="V63" i="7"/>
  <c r="U63" i="7"/>
  <c r="Y63" i="7" s="1"/>
  <c r="T63" i="7"/>
  <c r="S63" i="7"/>
  <c r="R63" i="7"/>
  <c r="P63" i="7"/>
  <c r="N63" i="7"/>
  <c r="E63" i="7"/>
  <c r="Y62" i="7"/>
  <c r="X62" i="7"/>
  <c r="W62" i="7"/>
  <c r="E62" i="7" s="1"/>
  <c r="N62" i="7" s="1"/>
  <c r="V62" i="7"/>
  <c r="U62" i="7"/>
  <c r="T62" i="7"/>
  <c r="S62" i="7"/>
  <c r="R62" i="7"/>
  <c r="P62" i="7"/>
  <c r="Y61" i="7"/>
  <c r="W61" i="7"/>
  <c r="V61" i="7"/>
  <c r="U61" i="7"/>
  <c r="T61" i="7"/>
  <c r="S61" i="7"/>
  <c r="R61" i="7"/>
  <c r="X61" i="7" s="1"/>
  <c r="P61" i="7"/>
  <c r="N61" i="7"/>
  <c r="E61" i="7"/>
  <c r="W60" i="7"/>
  <c r="E60" i="7" s="1"/>
  <c r="N60" i="7" s="1"/>
  <c r="V60" i="7"/>
  <c r="U60" i="7"/>
  <c r="Y60" i="7" s="1"/>
  <c r="T60" i="7"/>
  <c r="S60" i="7"/>
  <c r="R60" i="7"/>
  <c r="X60" i="7" s="1"/>
  <c r="P60" i="7"/>
  <c r="Y59" i="7"/>
  <c r="X59" i="7"/>
  <c r="W59" i="7"/>
  <c r="E59" i="7" s="1"/>
  <c r="N59" i="7" s="1"/>
  <c r="V59" i="7"/>
  <c r="U59" i="7"/>
  <c r="T59" i="7"/>
  <c r="S59" i="7"/>
  <c r="R59" i="7"/>
  <c r="P59" i="7"/>
  <c r="W58" i="7"/>
  <c r="V58" i="7"/>
  <c r="U58" i="7"/>
  <c r="Y58" i="7" s="1"/>
  <c r="T58" i="7"/>
  <c r="S58" i="7"/>
  <c r="R58" i="7"/>
  <c r="X58" i="7" s="1"/>
  <c r="P58" i="7"/>
  <c r="E58" i="7"/>
  <c r="N58" i="7" s="1"/>
  <c r="X57" i="7"/>
  <c r="W57" i="7"/>
  <c r="E57" i="7" s="1"/>
  <c r="N57" i="7" s="1"/>
  <c r="V57" i="7"/>
  <c r="U57" i="7"/>
  <c r="Y57" i="7" s="1"/>
  <c r="T57" i="7"/>
  <c r="S57" i="7"/>
  <c r="R57" i="7"/>
  <c r="P57" i="7"/>
  <c r="Y56" i="7"/>
  <c r="X56" i="7"/>
  <c r="W56" i="7"/>
  <c r="V56" i="7"/>
  <c r="U56" i="7"/>
  <c r="T56" i="7"/>
  <c r="S56" i="7"/>
  <c r="R56" i="7"/>
  <c r="P56" i="7"/>
  <c r="N56" i="7"/>
  <c r="E56" i="7"/>
  <c r="X55" i="7"/>
  <c r="W55" i="7"/>
  <c r="V55" i="7"/>
  <c r="U55" i="7"/>
  <c r="Y55" i="7" s="1"/>
  <c r="T55" i="7"/>
  <c r="S55" i="7"/>
  <c r="R55" i="7"/>
  <c r="P55" i="7"/>
  <c r="N55" i="7"/>
  <c r="E55" i="7"/>
  <c r="Y54" i="7"/>
  <c r="X54" i="7"/>
  <c r="W54" i="7"/>
  <c r="E54" i="7" s="1"/>
  <c r="N54" i="7" s="1"/>
  <c r="V54" i="7"/>
  <c r="U54" i="7"/>
  <c r="T54" i="7"/>
  <c r="S54" i="7"/>
  <c r="R54" i="7"/>
  <c r="P54" i="7"/>
  <c r="Y53" i="7"/>
  <c r="W53" i="7"/>
  <c r="V53" i="7"/>
  <c r="U53" i="7"/>
  <c r="T53" i="7"/>
  <c r="S53" i="7"/>
  <c r="R53" i="7"/>
  <c r="X53" i="7" s="1"/>
  <c r="P53" i="7"/>
  <c r="N53" i="7"/>
  <c r="E53" i="7"/>
  <c r="W52" i="7"/>
  <c r="E52" i="7" s="1"/>
  <c r="N52" i="7" s="1"/>
  <c r="V52" i="7"/>
  <c r="U52" i="7"/>
  <c r="Y52" i="7" s="1"/>
  <c r="T52" i="7"/>
  <c r="S52" i="7"/>
  <c r="R52" i="7"/>
  <c r="X52" i="7" s="1"/>
  <c r="P52" i="7"/>
  <c r="Y51" i="7"/>
  <c r="X51" i="7"/>
  <c r="W51" i="7"/>
  <c r="V51" i="7"/>
  <c r="U51" i="7"/>
  <c r="T51" i="7"/>
  <c r="S51" i="7"/>
  <c r="R51" i="7"/>
  <c r="P51" i="7"/>
  <c r="E51" i="7"/>
  <c r="N51" i="7" s="1"/>
  <c r="W50" i="7"/>
  <c r="V50" i="7"/>
  <c r="U50" i="7"/>
  <c r="Y50" i="7" s="1"/>
  <c r="T50" i="7"/>
  <c r="S50" i="7"/>
  <c r="R50" i="7"/>
  <c r="X50" i="7" s="1"/>
  <c r="P50" i="7"/>
  <c r="E50" i="7"/>
  <c r="N50" i="7" s="1"/>
  <c r="X49" i="7"/>
  <c r="W49" i="7"/>
  <c r="E49" i="7" s="1"/>
  <c r="N49" i="7" s="1"/>
  <c r="V49" i="7"/>
  <c r="U49" i="7"/>
  <c r="Y49" i="7" s="1"/>
  <c r="T49" i="7"/>
  <c r="S49" i="7"/>
  <c r="R49" i="7"/>
  <c r="P49" i="7"/>
  <c r="Y48" i="7"/>
  <c r="X48" i="7"/>
  <c r="W48" i="7"/>
  <c r="V48" i="7"/>
  <c r="U48" i="7"/>
  <c r="T48" i="7"/>
  <c r="S48" i="7"/>
  <c r="R48" i="7"/>
  <c r="P48" i="7"/>
  <c r="N48" i="7"/>
  <c r="E48" i="7"/>
  <c r="X47" i="7"/>
  <c r="W47" i="7"/>
  <c r="V47" i="7"/>
  <c r="U47" i="7"/>
  <c r="Y47" i="7" s="1"/>
  <c r="T47" i="7"/>
  <c r="S47" i="7"/>
  <c r="R47" i="7"/>
  <c r="P47" i="7"/>
  <c r="N47" i="7"/>
  <c r="E47" i="7"/>
  <c r="Y46" i="7"/>
  <c r="X46" i="7"/>
  <c r="W46" i="7"/>
  <c r="E46" i="7" s="1"/>
  <c r="N46" i="7" s="1"/>
  <c r="V46" i="7"/>
  <c r="U46" i="7"/>
  <c r="T46" i="7"/>
  <c r="S46" i="7"/>
  <c r="R46" i="7"/>
  <c r="P46" i="7"/>
  <c r="Y45" i="7"/>
  <c r="W45" i="7"/>
  <c r="V45" i="7"/>
  <c r="U45" i="7"/>
  <c r="T45" i="7"/>
  <c r="S45" i="7"/>
  <c r="R45" i="7"/>
  <c r="X45" i="7" s="1"/>
  <c r="P45" i="7"/>
  <c r="N45" i="7"/>
  <c r="E45" i="7"/>
  <c r="W44" i="7"/>
  <c r="E44" i="7" s="1"/>
  <c r="N44" i="7" s="1"/>
  <c r="V44" i="7"/>
  <c r="U44" i="7"/>
  <c r="Y44" i="7" s="1"/>
  <c r="T44" i="7"/>
  <c r="S44" i="7"/>
  <c r="R44" i="7"/>
  <c r="X44" i="7" s="1"/>
  <c r="P44" i="7"/>
  <c r="Y43" i="7"/>
  <c r="X43" i="7"/>
  <c r="W43" i="7"/>
  <c r="E43" i="7" s="1"/>
  <c r="N43" i="7" s="1"/>
  <c r="V43" i="7"/>
  <c r="U43" i="7"/>
  <c r="T43" i="7"/>
  <c r="S43" i="7"/>
  <c r="R43" i="7"/>
  <c r="P43" i="7"/>
  <c r="W42" i="7"/>
  <c r="V42" i="7"/>
  <c r="U42" i="7"/>
  <c r="Y42" i="7" s="1"/>
  <c r="T42" i="7"/>
  <c r="S42" i="7"/>
  <c r="R42" i="7"/>
  <c r="X42" i="7" s="1"/>
  <c r="P42" i="7"/>
  <c r="E42" i="7"/>
  <c r="N42" i="7" s="1"/>
  <c r="X41" i="7"/>
  <c r="W41" i="7"/>
  <c r="E41" i="7" s="1"/>
  <c r="N41" i="7" s="1"/>
  <c r="V41" i="7"/>
  <c r="U41" i="7"/>
  <c r="Y41" i="7" s="1"/>
  <c r="T41" i="7"/>
  <c r="S41" i="7"/>
  <c r="R41" i="7"/>
  <c r="P41" i="7"/>
  <c r="Y40" i="7"/>
  <c r="X40" i="7"/>
  <c r="W40" i="7"/>
  <c r="V40" i="7"/>
  <c r="U40" i="7"/>
  <c r="T40" i="7"/>
  <c r="S40" i="7"/>
  <c r="R40" i="7"/>
  <c r="P40" i="7"/>
  <c r="N40" i="7"/>
  <c r="E40" i="7"/>
  <c r="X39" i="7"/>
  <c r="W39" i="7"/>
  <c r="V39" i="7"/>
  <c r="U39" i="7"/>
  <c r="Y39" i="7" s="1"/>
  <c r="T39" i="7"/>
  <c r="S39" i="7"/>
  <c r="R39" i="7"/>
  <c r="P39" i="7"/>
  <c r="N39" i="7"/>
  <c r="E39" i="7"/>
  <c r="Y38" i="7"/>
  <c r="X38" i="7"/>
  <c r="W38" i="7"/>
  <c r="E38" i="7" s="1"/>
  <c r="N38" i="7" s="1"/>
  <c r="V38" i="7"/>
  <c r="U38" i="7"/>
  <c r="T38" i="7"/>
  <c r="S38" i="7"/>
  <c r="R38" i="7"/>
  <c r="P38" i="7"/>
  <c r="Y37" i="7"/>
  <c r="W37" i="7"/>
  <c r="V37" i="7"/>
  <c r="U37" i="7"/>
  <c r="T37" i="7"/>
  <c r="S37" i="7"/>
  <c r="R37" i="7"/>
  <c r="X37" i="7" s="1"/>
  <c r="P37" i="7"/>
  <c r="N37" i="7"/>
  <c r="E37" i="7"/>
  <c r="W36" i="7"/>
  <c r="E36" i="7" s="1"/>
  <c r="N36" i="7" s="1"/>
  <c r="V36" i="7"/>
  <c r="U36" i="7"/>
  <c r="Y36" i="7" s="1"/>
  <c r="T36" i="7"/>
  <c r="S36" i="7"/>
  <c r="R36" i="7"/>
  <c r="X36" i="7" s="1"/>
  <c r="P36" i="7"/>
  <c r="Y35" i="7"/>
  <c r="X35" i="7"/>
  <c r="W35" i="7"/>
  <c r="V35" i="7"/>
  <c r="U35" i="7"/>
  <c r="T35" i="7"/>
  <c r="S35" i="7"/>
  <c r="R35" i="7"/>
  <c r="P35" i="7"/>
  <c r="E35" i="7"/>
  <c r="N35" i="7" s="1"/>
  <c r="W34" i="7"/>
  <c r="V34" i="7"/>
  <c r="U34" i="7"/>
  <c r="Y34" i="7" s="1"/>
  <c r="T34" i="7"/>
  <c r="S34" i="7"/>
  <c r="R34" i="7"/>
  <c r="X34" i="7" s="1"/>
  <c r="P34" i="7"/>
  <c r="E34" i="7"/>
  <c r="N34" i="7" s="1"/>
  <c r="X33" i="7"/>
  <c r="W33" i="7"/>
  <c r="E33" i="7" s="1"/>
  <c r="N33" i="7" s="1"/>
  <c r="V33" i="7"/>
  <c r="U33" i="7"/>
  <c r="Y33" i="7" s="1"/>
  <c r="T33" i="7"/>
  <c r="S33" i="7"/>
  <c r="R33" i="7"/>
  <c r="P33" i="7"/>
  <c r="Y32" i="7"/>
  <c r="X32" i="7"/>
  <c r="W32" i="7"/>
  <c r="V32" i="7"/>
  <c r="U32" i="7"/>
  <c r="T32" i="7"/>
  <c r="S32" i="7"/>
  <c r="R32" i="7"/>
  <c r="P32" i="7"/>
  <c r="N32" i="7"/>
  <c r="E32" i="7"/>
  <c r="X31" i="7"/>
  <c r="W31" i="7"/>
  <c r="V31" i="7"/>
  <c r="U31" i="7"/>
  <c r="Y31" i="7" s="1"/>
  <c r="T31" i="7"/>
  <c r="S31" i="7"/>
  <c r="R31" i="7"/>
  <c r="P31" i="7"/>
  <c r="N31" i="7"/>
  <c r="E31" i="7"/>
  <c r="Y30" i="7"/>
  <c r="X30" i="7"/>
  <c r="W30" i="7"/>
  <c r="E30" i="7" s="1"/>
  <c r="N30" i="7" s="1"/>
  <c r="V30" i="7"/>
  <c r="U30" i="7"/>
  <c r="T30" i="7"/>
  <c r="S30" i="7"/>
  <c r="R30" i="7"/>
  <c r="P30" i="7"/>
  <c r="Y29" i="7"/>
  <c r="W29" i="7"/>
  <c r="V29" i="7"/>
  <c r="U29" i="7"/>
  <c r="T29" i="7"/>
  <c r="S29" i="7"/>
  <c r="R29" i="7"/>
  <c r="X29" i="7" s="1"/>
  <c r="P29" i="7"/>
  <c r="N29" i="7"/>
  <c r="E29" i="7"/>
  <c r="W28" i="7"/>
  <c r="E28" i="7" s="1"/>
  <c r="N28" i="7" s="1"/>
  <c r="V28" i="7"/>
  <c r="U28" i="7"/>
  <c r="Y28" i="7" s="1"/>
  <c r="T28" i="7"/>
  <c r="S28" i="7"/>
  <c r="R28" i="7"/>
  <c r="X28" i="7" s="1"/>
  <c r="P28" i="7"/>
  <c r="Y27" i="7"/>
  <c r="X27" i="7"/>
  <c r="W27" i="7"/>
  <c r="V27" i="7"/>
  <c r="U27" i="7"/>
  <c r="T27" i="7"/>
  <c r="S27" i="7"/>
  <c r="R27" i="7"/>
  <c r="P27" i="7"/>
  <c r="E27" i="7"/>
  <c r="N27" i="7" s="1"/>
  <c r="W26" i="7"/>
  <c r="V26" i="7"/>
  <c r="U26" i="7"/>
  <c r="Y26" i="7" s="1"/>
  <c r="T26" i="7"/>
  <c r="S26" i="7"/>
  <c r="R26" i="7"/>
  <c r="X26" i="7" s="1"/>
  <c r="P26" i="7"/>
  <c r="E26" i="7"/>
  <c r="N26" i="7" s="1"/>
  <c r="X25" i="7"/>
  <c r="W25" i="7"/>
  <c r="E25" i="7" s="1"/>
  <c r="N25" i="7" s="1"/>
  <c r="V25" i="7"/>
  <c r="U25" i="7"/>
  <c r="Y25" i="7" s="1"/>
  <c r="T25" i="7"/>
  <c r="S25" i="7"/>
  <c r="R25" i="7"/>
  <c r="P25" i="7"/>
  <c r="Y24" i="7"/>
  <c r="X24" i="7"/>
  <c r="W24" i="7"/>
  <c r="V24" i="7"/>
  <c r="U24" i="7"/>
  <c r="T24" i="7"/>
  <c r="S24" i="7"/>
  <c r="R24" i="7"/>
  <c r="P24" i="7"/>
  <c r="N24" i="7"/>
  <c r="E24" i="7"/>
  <c r="X23" i="7"/>
  <c r="W23" i="7"/>
  <c r="V23" i="7"/>
  <c r="U23" i="7"/>
  <c r="Y23" i="7" s="1"/>
  <c r="T23" i="7"/>
  <c r="S23" i="7"/>
  <c r="R23" i="7"/>
  <c r="P23" i="7"/>
  <c r="N23" i="7"/>
  <c r="E23" i="7"/>
  <c r="Y22" i="7"/>
  <c r="X22" i="7"/>
  <c r="W22" i="7"/>
  <c r="E22" i="7" s="1"/>
  <c r="N22" i="7" s="1"/>
  <c r="V22" i="7"/>
  <c r="U22" i="7"/>
  <c r="T22" i="7"/>
  <c r="S22" i="7"/>
  <c r="R22" i="7"/>
  <c r="P22" i="7"/>
  <c r="Y21" i="7"/>
  <c r="W21" i="7"/>
  <c r="V21" i="7"/>
  <c r="U21" i="7"/>
  <c r="T21" i="7"/>
  <c r="S21" i="7"/>
  <c r="R21" i="7"/>
  <c r="X21" i="7" s="1"/>
  <c r="P21" i="7"/>
  <c r="N21" i="7"/>
  <c r="E21" i="7"/>
  <c r="W20" i="7"/>
  <c r="E20" i="7" s="1"/>
  <c r="N20" i="7" s="1"/>
  <c r="V20" i="7"/>
  <c r="U20" i="7"/>
  <c r="Y20" i="7" s="1"/>
  <c r="T20" i="7"/>
  <c r="S20" i="7"/>
  <c r="R20" i="7"/>
  <c r="X20" i="7" s="1"/>
  <c r="P20" i="7"/>
  <c r="Y19" i="7"/>
  <c r="X19" i="7"/>
  <c r="W19" i="7"/>
  <c r="V19" i="7"/>
  <c r="U19" i="7"/>
  <c r="T19" i="7"/>
  <c r="S19" i="7"/>
  <c r="R19" i="7"/>
  <c r="P19" i="7"/>
  <c r="E19" i="7"/>
  <c r="N19" i="7" s="1"/>
  <c r="W18" i="7"/>
  <c r="V18" i="7"/>
  <c r="U18" i="7"/>
  <c r="Y18" i="7" s="1"/>
  <c r="T18" i="7"/>
  <c r="S18" i="7"/>
  <c r="R18" i="7"/>
  <c r="X18" i="7" s="1"/>
  <c r="P18" i="7"/>
  <c r="E18" i="7"/>
  <c r="N18" i="7" s="1"/>
  <c r="X17" i="7"/>
  <c r="W17" i="7"/>
  <c r="E17" i="7" s="1"/>
  <c r="N17" i="7" s="1"/>
  <c r="V17" i="7"/>
  <c r="U17" i="7"/>
  <c r="Y17" i="7" s="1"/>
  <c r="T17" i="7"/>
  <c r="S17" i="7"/>
  <c r="R17" i="7"/>
  <c r="P17" i="7"/>
  <c r="Y16" i="7"/>
  <c r="X16" i="7"/>
  <c r="W16" i="7"/>
  <c r="V16" i="7"/>
  <c r="U16" i="7"/>
  <c r="T16" i="7"/>
  <c r="S16" i="7"/>
  <c r="R16" i="7"/>
  <c r="P16" i="7"/>
  <c r="N16" i="7"/>
  <c r="E16" i="7"/>
  <c r="X15" i="7"/>
  <c r="W15" i="7"/>
  <c r="V15" i="7"/>
  <c r="U15" i="7"/>
  <c r="Y15" i="7" s="1"/>
  <c r="T15" i="7"/>
  <c r="S15" i="7"/>
  <c r="R15" i="7"/>
  <c r="P15" i="7"/>
  <c r="N15" i="7"/>
  <c r="E15" i="7"/>
  <c r="Y14" i="7"/>
  <c r="X14" i="7"/>
  <c r="W14" i="7"/>
  <c r="E14" i="7" s="1"/>
  <c r="N14" i="7" s="1"/>
  <c r="V14" i="7"/>
  <c r="U14" i="7"/>
  <c r="T14" i="7"/>
  <c r="S14" i="7"/>
  <c r="R14" i="7"/>
  <c r="P14" i="7"/>
  <c r="Y13" i="7"/>
  <c r="W13" i="7"/>
  <c r="V13" i="7"/>
  <c r="U13" i="7"/>
  <c r="T13" i="7"/>
  <c r="S13" i="7"/>
  <c r="R13" i="7"/>
  <c r="X13" i="7" s="1"/>
  <c r="P13" i="7"/>
  <c r="N13" i="7"/>
  <c r="E13" i="7"/>
  <c r="W12" i="7"/>
  <c r="E12" i="7" s="1"/>
  <c r="N12" i="7" s="1"/>
  <c r="V12" i="7"/>
  <c r="U12" i="7"/>
  <c r="Y12" i="7" s="1"/>
  <c r="T12" i="7"/>
  <c r="S12" i="7"/>
  <c r="R12" i="7"/>
  <c r="X12" i="7" s="1"/>
  <c r="P12" i="7"/>
  <c r="Y11" i="7"/>
  <c r="X11" i="7"/>
  <c r="W11" i="7"/>
  <c r="V11" i="7"/>
  <c r="U11" i="7"/>
  <c r="T11" i="7"/>
  <c r="S11" i="7"/>
  <c r="R11" i="7"/>
  <c r="P11" i="7"/>
  <c r="E11" i="7"/>
  <c r="N11" i="7" s="1"/>
  <c r="W10" i="7"/>
  <c r="V10" i="7"/>
  <c r="U10" i="7"/>
  <c r="Y10" i="7" s="1"/>
  <c r="T10" i="7"/>
  <c r="S10" i="7"/>
  <c r="R10" i="7"/>
  <c r="X10" i="7" s="1"/>
  <c r="P10" i="7"/>
  <c r="E10" i="7"/>
  <c r="N10" i="7" s="1"/>
  <c r="X9" i="7"/>
  <c r="W9" i="7"/>
  <c r="E9" i="7" s="1"/>
  <c r="N9" i="7" s="1"/>
  <c r="V9" i="7"/>
  <c r="U9" i="7"/>
  <c r="Y9" i="7" s="1"/>
  <c r="T9" i="7"/>
  <c r="S9" i="7"/>
  <c r="R9" i="7"/>
  <c r="P9" i="7"/>
  <c r="X8" i="7"/>
  <c r="W8" i="7"/>
  <c r="V8" i="7"/>
  <c r="U8" i="7"/>
  <c r="Y8" i="7" s="1"/>
  <c r="T8" i="7"/>
  <c r="S8" i="7"/>
  <c r="R8" i="7"/>
  <c r="P8" i="7"/>
  <c r="W7" i="7"/>
  <c r="V7" i="7"/>
  <c r="U7" i="7"/>
  <c r="Y7" i="7" s="1"/>
  <c r="T7" i="7"/>
  <c r="S7" i="7"/>
  <c r="R7" i="7"/>
  <c r="P7" i="7"/>
  <c r="M3" i="7"/>
  <c r="N80" i="6"/>
  <c r="N73" i="6"/>
  <c r="N57" i="6"/>
  <c r="N16" i="6"/>
  <c r="P10" i="6"/>
  <c r="R10" i="6"/>
  <c r="S10" i="6"/>
  <c r="T10" i="6"/>
  <c r="U10" i="6"/>
  <c r="V10" i="6"/>
  <c r="W10" i="6"/>
  <c r="M6" i="6"/>
  <c r="P11" i="6"/>
  <c r="P15" i="6"/>
  <c r="P16" i="6"/>
  <c r="P17" i="6"/>
  <c r="P23" i="6"/>
  <c r="P24" i="6"/>
  <c r="P25" i="6"/>
  <c r="P27" i="6"/>
  <c r="P31" i="6"/>
  <c r="P32" i="6"/>
  <c r="P33" i="6"/>
  <c r="P35" i="6"/>
  <c r="P39" i="6"/>
  <c r="P40" i="6"/>
  <c r="P41" i="6"/>
  <c r="P47" i="6"/>
  <c r="P48" i="6"/>
  <c r="P49" i="6"/>
  <c r="P55" i="6"/>
  <c r="P56" i="6"/>
  <c r="P57" i="6"/>
  <c r="P64" i="6"/>
  <c r="P65" i="6"/>
  <c r="P71" i="6"/>
  <c r="P72" i="6"/>
  <c r="P73" i="6"/>
  <c r="P79" i="6"/>
  <c r="P80" i="6"/>
  <c r="P81" i="6"/>
  <c r="P88" i="6"/>
  <c r="P89" i="6"/>
  <c r="P96" i="6"/>
  <c r="P97" i="6"/>
  <c r="P104" i="6"/>
  <c r="P105" i="6"/>
  <c r="P91" i="6"/>
  <c r="P19" i="6"/>
  <c r="P18" i="6"/>
  <c r="W109" i="6"/>
  <c r="E109" i="6" s="1"/>
  <c r="N109" i="6" s="1"/>
  <c r="V109" i="6"/>
  <c r="U109" i="6"/>
  <c r="Y109" i="6" s="1"/>
  <c r="T109" i="6"/>
  <c r="S109" i="6"/>
  <c r="R109" i="6"/>
  <c r="X109" i="6" s="1"/>
  <c r="W108" i="6"/>
  <c r="E108" i="6" s="1"/>
  <c r="P108" i="6" s="1"/>
  <c r="V108" i="6"/>
  <c r="U108" i="6"/>
  <c r="Y108" i="6" s="1"/>
  <c r="T108" i="6"/>
  <c r="S108" i="6"/>
  <c r="R108" i="6"/>
  <c r="X108" i="6" s="1"/>
  <c r="W107" i="6"/>
  <c r="E107" i="6" s="1"/>
  <c r="P107" i="6" s="1"/>
  <c r="V107" i="6"/>
  <c r="U107" i="6"/>
  <c r="Y107" i="6" s="1"/>
  <c r="T107" i="6"/>
  <c r="S107" i="6"/>
  <c r="R107" i="6"/>
  <c r="X107" i="6" s="1"/>
  <c r="W106" i="6"/>
  <c r="E106" i="6" s="1"/>
  <c r="P106" i="6" s="1"/>
  <c r="V106" i="6"/>
  <c r="U106" i="6"/>
  <c r="Y106" i="6" s="1"/>
  <c r="T106" i="6"/>
  <c r="S106" i="6"/>
  <c r="R106" i="6"/>
  <c r="X106" i="6" s="1"/>
  <c r="W105" i="6"/>
  <c r="E105" i="6" s="1"/>
  <c r="N105" i="6" s="1"/>
  <c r="V105" i="6"/>
  <c r="U105" i="6"/>
  <c r="Y105" i="6" s="1"/>
  <c r="T105" i="6"/>
  <c r="S105" i="6"/>
  <c r="R105" i="6"/>
  <c r="X105" i="6" s="1"/>
  <c r="W104" i="6"/>
  <c r="E104" i="6" s="1"/>
  <c r="N104" i="6" s="1"/>
  <c r="V104" i="6"/>
  <c r="U104" i="6"/>
  <c r="Y104" i="6" s="1"/>
  <c r="T104" i="6"/>
  <c r="S104" i="6"/>
  <c r="R104" i="6"/>
  <c r="X104" i="6" s="1"/>
  <c r="W103" i="6"/>
  <c r="E103" i="6" s="1"/>
  <c r="N103" i="6" s="1"/>
  <c r="V103" i="6"/>
  <c r="U103" i="6"/>
  <c r="Y103" i="6" s="1"/>
  <c r="T103" i="6"/>
  <c r="S103" i="6"/>
  <c r="R103" i="6"/>
  <c r="X103" i="6" s="1"/>
  <c r="W102" i="6"/>
  <c r="E102" i="6" s="1"/>
  <c r="P102" i="6" s="1"/>
  <c r="V102" i="6"/>
  <c r="U102" i="6"/>
  <c r="Y102" i="6" s="1"/>
  <c r="T102" i="6"/>
  <c r="S102" i="6"/>
  <c r="R102" i="6"/>
  <c r="X102" i="6" s="1"/>
  <c r="W101" i="6"/>
  <c r="E101" i="6" s="1"/>
  <c r="P101" i="6" s="1"/>
  <c r="V101" i="6"/>
  <c r="U101" i="6"/>
  <c r="Y101" i="6" s="1"/>
  <c r="T101" i="6"/>
  <c r="S101" i="6"/>
  <c r="R101" i="6"/>
  <c r="X101" i="6" s="1"/>
  <c r="W100" i="6"/>
  <c r="E100" i="6" s="1"/>
  <c r="P100" i="6" s="1"/>
  <c r="V100" i="6"/>
  <c r="U100" i="6"/>
  <c r="Y100" i="6" s="1"/>
  <c r="T100" i="6"/>
  <c r="S100" i="6"/>
  <c r="R100" i="6"/>
  <c r="X100" i="6" s="1"/>
  <c r="W99" i="6"/>
  <c r="E99" i="6" s="1"/>
  <c r="N99" i="6" s="1"/>
  <c r="V99" i="6"/>
  <c r="U99" i="6"/>
  <c r="Y99" i="6" s="1"/>
  <c r="T99" i="6"/>
  <c r="S99" i="6"/>
  <c r="R99" i="6"/>
  <c r="X99" i="6" s="1"/>
  <c r="W98" i="6"/>
  <c r="E98" i="6" s="1"/>
  <c r="P98" i="6" s="1"/>
  <c r="V98" i="6"/>
  <c r="U98" i="6"/>
  <c r="Y98" i="6" s="1"/>
  <c r="T98" i="6"/>
  <c r="S98" i="6"/>
  <c r="R98" i="6"/>
  <c r="X98" i="6" s="1"/>
  <c r="W97" i="6"/>
  <c r="E97" i="6" s="1"/>
  <c r="N97" i="6" s="1"/>
  <c r="V97" i="6"/>
  <c r="U97" i="6"/>
  <c r="Y97" i="6" s="1"/>
  <c r="T97" i="6"/>
  <c r="S97" i="6"/>
  <c r="R97" i="6"/>
  <c r="X97" i="6" s="1"/>
  <c r="W96" i="6"/>
  <c r="E96" i="6" s="1"/>
  <c r="N96" i="6" s="1"/>
  <c r="V96" i="6"/>
  <c r="U96" i="6"/>
  <c r="Y96" i="6" s="1"/>
  <c r="T96" i="6"/>
  <c r="S96" i="6"/>
  <c r="R96" i="6"/>
  <c r="X96" i="6" s="1"/>
  <c r="W95" i="6"/>
  <c r="E95" i="6" s="1"/>
  <c r="P95" i="6" s="1"/>
  <c r="V95" i="6"/>
  <c r="U95" i="6"/>
  <c r="Y95" i="6" s="1"/>
  <c r="T95" i="6"/>
  <c r="S95" i="6"/>
  <c r="R95" i="6"/>
  <c r="X95" i="6" s="1"/>
  <c r="W94" i="6"/>
  <c r="E94" i="6" s="1"/>
  <c r="P94" i="6" s="1"/>
  <c r="V94" i="6"/>
  <c r="U94" i="6"/>
  <c r="Y94" i="6" s="1"/>
  <c r="T94" i="6"/>
  <c r="S94" i="6"/>
  <c r="R94" i="6"/>
  <c r="X94" i="6" s="1"/>
  <c r="W93" i="6"/>
  <c r="E93" i="6" s="1"/>
  <c r="N93" i="6" s="1"/>
  <c r="V93" i="6"/>
  <c r="U93" i="6"/>
  <c r="Y93" i="6" s="1"/>
  <c r="T93" i="6"/>
  <c r="S93" i="6"/>
  <c r="R93" i="6"/>
  <c r="X93" i="6" s="1"/>
  <c r="W92" i="6"/>
  <c r="E92" i="6" s="1"/>
  <c r="N92" i="6" s="1"/>
  <c r="V92" i="6"/>
  <c r="U92" i="6"/>
  <c r="Y92" i="6" s="1"/>
  <c r="T92" i="6"/>
  <c r="S92" i="6"/>
  <c r="R92" i="6"/>
  <c r="X92" i="6" s="1"/>
  <c r="W91" i="6"/>
  <c r="E91" i="6" s="1"/>
  <c r="N91" i="6" s="1"/>
  <c r="V91" i="6"/>
  <c r="U91" i="6"/>
  <c r="Y91" i="6" s="1"/>
  <c r="T91" i="6"/>
  <c r="S91" i="6"/>
  <c r="R91" i="6"/>
  <c r="X91" i="6" s="1"/>
  <c r="W90" i="6"/>
  <c r="E90" i="6" s="1"/>
  <c r="P90" i="6" s="1"/>
  <c r="V90" i="6"/>
  <c r="U90" i="6"/>
  <c r="Y90" i="6" s="1"/>
  <c r="T90" i="6"/>
  <c r="S90" i="6"/>
  <c r="R90" i="6"/>
  <c r="X90" i="6" s="1"/>
  <c r="W89" i="6"/>
  <c r="E89" i="6" s="1"/>
  <c r="N89" i="6" s="1"/>
  <c r="V89" i="6"/>
  <c r="U89" i="6"/>
  <c r="Y89" i="6" s="1"/>
  <c r="T89" i="6"/>
  <c r="S89" i="6"/>
  <c r="R89" i="6"/>
  <c r="X89" i="6" s="1"/>
  <c r="W88" i="6"/>
  <c r="E88" i="6" s="1"/>
  <c r="N88" i="6" s="1"/>
  <c r="V88" i="6"/>
  <c r="U88" i="6"/>
  <c r="Y88" i="6" s="1"/>
  <c r="T88" i="6"/>
  <c r="S88" i="6"/>
  <c r="R88" i="6"/>
  <c r="X88" i="6" s="1"/>
  <c r="W87" i="6"/>
  <c r="E87" i="6" s="1"/>
  <c r="N87" i="6" s="1"/>
  <c r="V87" i="6"/>
  <c r="U87" i="6"/>
  <c r="Y87" i="6" s="1"/>
  <c r="T87" i="6"/>
  <c r="S87" i="6"/>
  <c r="R87" i="6"/>
  <c r="X87" i="6" s="1"/>
  <c r="W86" i="6"/>
  <c r="E86" i="6" s="1"/>
  <c r="P86" i="6" s="1"/>
  <c r="V86" i="6"/>
  <c r="U86" i="6"/>
  <c r="Y86" i="6" s="1"/>
  <c r="T86" i="6"/>
  <c r="S86" i="6"/>
  <c r="R86" i="6"/>
  <c r="X86" i="6" s="1"/>
  <c r="W85" i="6"/>
  <c r="E85" i="6" s="1"/>
  <c r="N85" i="6" s="1"/>
  <c r="V85" i="6"/>
  <c r="U85" i="6"/>
  <c r="Y85" i="6" s="1"/>
  <c r="T85" i="6"/>
  <c r="S85" i="6"/>
  <c r="R85" i="6"/>
  <c r="X85" i="6" s="1"/>
  <c r="W84" i="6"/>
  <c r="E84" i="6" s="1"/>
  <c r="P84" i="6" s="1"/>
  <c r="V84" i="6"/>
  <c r="U84" i="6"/>
  <c r="Y84" i="6" s="1"/>
  <c r="T84" i="6"/>
  <c r="S84" i="6"/>
  <c r="R84" i="6"/>
  <c r="X84" i="6" s="1"/>
  <c r="W83" i="6"/>
  <c r="E83" i="6" s="1"/>
  <c r="N83" i="6" s="1"/>
  <c r="V83" i="6"/>
  <c r="U83" i="6"/>
  <c r="Y83" i="6" s="1"/>
  <c r="T83" i="6"/>
  <c r="S83" i="6"/>
  <c r="R83" i="6"/>
  <c r="X83" i="6" s="1"/>
  <c r="W82" i="6"/>
  <c r="E82" i="6" s="1"/>
  <c r="N82" i="6" s="1"/>
  <c r="V82" i="6"/>
  <c r="U82" i="6"/>
  <c r="Y82" i="6" s="1"/>
  <c r="T82" i="6"/>
  <c r="S82" i="6"/>
  <c r="R82" i="6"/>
  <c r="X82" i="6" s="1"/>
  <c r="W81" i="6"/>
  <c r="E81" i="6" s="1"/>
  <c r="N81" i="6" s="1"/>
  <c r="V81" i="6"/>
  <c r="U81" i="6"/>
  <c r="Y81" i="6" s="1"/>
  <c r="T81" i="6"/>
  <c r="S81" i="6"/>
  <c r="R81" i="6"/>
  <c r="X81" i="6" s="1"/>
  <c r="W80" i="6"/>
  <c r="E80" i="6" s="1"/>
  <c r="V80" i="6"/>
  <c r="U80" i="6"/>
  <c r="Y80" i="6" s="1"/>
  <c r="T80" i="6"/>
  <c r="S80" i="6"/>
  <c r="R80" i="6"/>
  <c r="X80" i="6" s="1"/>
  <c r="W79" i="6"/>
  <c r="E79" i="6" s="1"/>
  <c r="N79" i="6" s="1"/>
  <c r="V79" i="6"/>
  <c r="U79" i="6"/>
  <c r="Y79" i="6" s="1"/>
  <c r="T79" i="6"/>
  <c r="S79" i="6"/>
  <c r="R79" i="6"/>
  <c r="X79" i="6" s="1"/>
  <c r="W78" i="6"/>
  <c r="E78" i="6" s="1"/>
  <c r="P78" i="6" s="1"/>
  <c r="V78" i="6"/>
  <c r="U78" i="6"/>
  <c r="Y78" i="6" s="1"/>
  <c r="T78" i="6"/>
  <c r="S78" i="6"/>
  <c r="R78" i="6"/>
  <c r="X78" i="6" s="1"/>
  <c r="W77" i="6"/>
  <c r="E77" i="6" s="1"/>
  <c r="P77" i="6" s="1"/>
  <c r="V77" i="6"/>
  <c r="U77" i="6"/>
  <c r="Y77" i="6" s="1"/>
  <c r="T77" i="6"/>
  <c r="S77" i="6"/>
  <c r="R77" i="6"/>
  <c r="X77" i="6" s="1"/>
  <c r="W76" i="6"/>
  <c r="E76" i="6" s="1"/>
  <c r="N76" i="6" s="1"/>
  <c r="V76" i="6"/>
  <c r="U76" i="6"/>
  <c r="Y76" i="6" s="1"/>
  <c r="T76" i="6"/>
  <c r="S76" i="6"/>
  <c r="R76" i="6"/>
  <c r="X76" i="6" s="1"/>
  <c r="W75" i="6"/>
  <c r="E75" i="6" s="1"/>
  <c r="P75" i="6" s="1"/>
  <c r="V75" i="6"/>
  <c r="U75" i="6"/>
  <c r="Y75" i="6" s="1"/>
  <c r="T75" i="6"/>
  <c r="S75" i="6"/>
  <c r="R75" i="6"/>
  <c r="X75" i="6" s="1"/>
  <c r="W74" i="6"/>
  <c r="E74" i="6" s="1"/>
  <c r="P74" i="6" s="1"/>
  <c r="V74" i="6"/>
  <c r="U74" i="6"/>
  <c r="Y74" i="6" s="1"/>
  <c r="T74" i="6"/>
  <c r="S74" i="6"/>
  <c r="R74" i="6"/>
  <c r="X74" i="6" s="1"/>
  <c r="W73" i="6"/>
  <c r="E73" i="6" s="1"/>
  <c r="V73" i="6"/>
  <c r="U73" i="6"/>
  <c r="Y73" i="6" s="1"/>
  <c r="T73" i="6"/>
  <c r="S73" i="6"/>
  <c r="R73" i="6"/>
  <c r="X73" i="6" s="1"/>
  <c r="W72" i="6"/>
  <c r="E72" i="6" s="1"/>
  <c r="N72" i="6" s="1"/>
  <c r="V72" i="6"/>
  <c r="U72" i="6"/>
  <c r="Y72" i="6" s="1"/>
  <c r="T72" i="6"/>
  <c r="S72" i="6"/>
  <c r="R72" i="6"/>
  <c r="X72" i="6" s="1"/>
  <c r="W71" i="6"/>
  <c r="E71" i="6" s="1"/>
  <c r="N71" i="6" s="1"/>
  <c r="V71" i="6"/>
  <c r="U71" i="6"/>
  <c r="Y71" i="6" s="1"/>
  <c r="T71" i="6"/>
  <c r="S71" i="6"/>
  <c r="R71" i="6"/>
  <c r="X71" i="6" s="1"/>
  <c r="W70" i="6"/>
  <c r="E70" i="6" s="1"/>
  <c r="P70" i="6" s="1"/>
  <c r="V70" i="6"/>
  <c r="U70" i="6"/>
  <c r="Y70" i="6" s="1"/>
  <c r="T70" i="6"/>
  <c r="S70" i="6"/>
  <c r="R70" i="6"/>
  <c r="X70" i="6" s="1"/>
  <c r="W69" i="6"/>
  <c r="E69" i="6" s="1"/>
  <c r="P69" i="6" s="1"/>
  <c r="V69" i="6"/>
  <c r="U69" i="6"/>
  <c r="Y69" i="6" s="1"/>
  <c r="T69" i="6"/>
  <c r="S69" i="6"/>
  <c r="R69" i="6"/>
  <c r="X69" i="6" s="1"/>
  <c r="W68" i="6"/>
  <c r="E68" i="6" s="1"/>
  <c r="P68" i="6" s="1"/>
  <c r="V68" i="6"/>
  <c r="U68" i="6"/>
  <c r="Y68" i="6" s="1"/>
  <c r="T68" i="6"/>
  <c r="S68" i="6"/>
  <c r="R68" i="6"/>
  <c r="X68" i="6" s="1"/>
  <c r="W67" i="6"/>
  <c r="E67" i="6" s="1"/>
  <c r="P67" i="6" s="1"/>
  <c r="V67" i="6"/>
  <c r="U67" i="6"/>
  <c r="Y67" i="6" s="1"/>
  <c r="T67" i="6"/>
  <c r="S67" i="6"/>
  <c r="R67" i="6"/>
  <c r="X67" i="6" s="1"/>
  <c r="W66" i="6"/>
  <c r="E66" i="6" s="1"/>
  <c r="N66" i="6" s="1"/>
  <c r="V66" i="6"/>
  <c r="U66" i="6"/>
  <c r="Y66" i="6" s="1"/>
  <c r="T66" i="6"/>
  <c r="S66" i="6"/>
  <c r="R66" i="6"/>
  <c r="X66" i="6" s="1"/>
  <c r="W65" i="6"/>
  <c r="E65" i="6" s="1"/>
  <c r="N65" i="6" s="1"/>
  <c r="V65" i="6"/>
  <c r="U65" i="6"/>
  <c r="Y65" i="6" s="1"/>
  <c r="T65" i="6"/>
  <c r="S65" i="6"/>
  <c r="R65" i="6"/>
  <c r="X65" i="6" s="1"/>
  <c r="W64" i="6"/>
  <c r="E64" i="6" s="1"/>
  <c r="N64" i="6" s="1"/>
  <c r="V64" i="6"/>
  <c r="U64" i="6"/>
  <c r="Y64" i="6" s="1"/>
  <c r="T64" i="6"/>
  <c r="S64" i="6"/>
  <c r="R64" i="6"/>
  <c r="X64" i="6" s="1"/>
  <c r="W63" i="6"/>
  <c r="E63" i="6" s="1"/>
  <c r="N63" i="6" s="1"/>
  <c r="V63" i="6"/>
  <c r="U63" i="6"/>
  <c r="Y63" i="6" s="1"/>
  <c r="T63" i="6"/>
  <c r="S63" i="6"/>
  <c r="R63" i="6"/>
  <c r="X63" i="6" s="1"/>
  <c r="W62" i="6"/>
  <c r="E62" i="6" s="1"/>
  <c r="P62" i="6" s="1"/>
  <c r="V62" i="6"/>
  <c r="U62" i="6"/>
  <c r="Y62" i="6" s="1"/>
  <c r="T62" i="6"/>
  <c r="S62" i="6"/>
  <c r="R62" i="6"/>
  <c r="X62" i="6" s="1"/>
  <c r="W61" i="6"/>
  <c r="E61" i="6" s="1"/>
  <c r="P61" i="6" s="1"/>
  <c r="V61" i="6"/>
  <c r="U61" i="6"/>
  <c r="Y61" i="6" s="1"/>
  <c r="T61" i="6"/>
  <c r="S61" i="6"/>
  <c r="R61" i="6"/>
  <c r="X61" i="6" s="1"/>
  <c r="W60" i="6"/>
  <c r="E60" i="6" s="1"/>
  <c r="N60" i="6" s="1"/>
  <c r="V60" i="6"/>
  <c r="U60" i="6"/>
  <c r="Y60" i="6" s="1"/>
  <c r="T60" i="6"/>
  <c r="S60" i="6"/>
  <c r="R60" i="6"/>
  <c r="X60" i="6" s="1"/>
  <c r="W59" i="6"/>
  <c r="E59" i="6" s="1"/>
  <c r="P59" i="6" s="1"/>
  <c r="V59" i="6"/>
  <c r="U59" i="6"/>
  <c r="Y59" i="6" s="1"/>
  <c r="T59" i="6"/>
  <c r="S59" i="6"/>
  <c r="R59" i="6"/>
  <c r="X59" i="6" s="1"/>
  <c r="W58" i="6"/>
  <c r="E58" i="6" s="1"/>
  <c r="P58" i="6" s="1"/>
  <c r="V58" i="6"/>
  <c r="U58" i="6"/>
  <c r="Y58" i="6" s="1"/>
  <c r="T58" i="6"/>
  <c r="S58" i="6"/>
  <c r="R58" i="6"/>
  <c r="X58" i="6" s="1"/>
  <c r="W57" i="6"/>
  <c r="E57" i="6" s="1"/>
  <c r="V57" i="6"/>
  <c r="U57" i="6"/>
  <c r="Y57" i="6" s="1"/>
  <c r="T57" i="6"/>
  <c r="S57" i="6"/>
  <c r="R57" i="6"/>
  <c r="X57" i="6" s="1"/>
  <c r="W56" i="6"/>
  <c r="E56" i="6" s="1"/>
  <c r="N56" i="6" s="1"/>
  <c r="V56" i="6"/>
  <c r="U56" i="6"/>
  <c r="Y56" i="6" s="1"/>
  <c r="T56" i="6"/>
  <c r="S56" i="6"/>
  <c r="R56" i="6"/>
  <c r="X56" i="6" s="1"/>
  <c r="W55" i="6"/>
  <c r="E55" i="6" s="1"/>
  <c r="N55" i="6" s="1"/>
  <c r="V55" i="6"/>
  <c r="U55" i="6"/>
  <c r="Y55" i="6" s="1"/>
  <c r="T55" i="6"/>
  <c r="S55" i="6"/>
  <c r="R55" i="6"/>
  <c r="X55" i="6" s="1"/>
  <c r="W54" i="6"/>
  <c r="E54" i="6" s="1"/>
  <c r="P54" i="6" s="1"/>
  <c r="V54" i="6"/>
  <c r="U54" i="6"/>
  <c r="Y54" i="6" s="1"/>
  <c r="T54" i="6"/>
  <c r="S54" i="6"/>
  <c r="R54" i="6"/>
  <c r="X54" i="6" s="1"/>
  <c r="W53" i="6"/>
  <c r="E53" i="6" s="1"/>
  <c r="P53" i="6" s="1"/>
  <c r="V53" i="6"/>
  <c r="U53" i="6"/>
  <c r="Y53" i="6" s="1"/>
  <c r="T53" i="6"/>
  <c r="S53" i="6"/>
  <c r="R53" i="6"/>
  <c r="X53" i="6" s="1"/>
  <c r="W52" i="6"/>
  <c r="E52" i="6" s="1"/>
  <c r="N52" i="6" s="1"/>
  <c r="V52" i="6"/>
  <c r="U52" i="6"/>
  <c r="Y52" i="6" s="1"/>
  <c r="T52" i="6"/>
  <c r="S52" i="6"/>
  <c r="R52" i="6"/>
  <c r="X52" i="6" s="1"/>
  <c r="W51" i="6"/>
  <c r="E51" i="6" s="1"/>
  <c r="N51" i="6" s="1"/>
  <c r="V51" i="6"/>
  <c r="U51" i="6"/>
  <c r="Y51" i="6" s="1"/>
  <c r="T51" i="6"/>
  <c r="S51" i="6"/>
  <c r="R51" i="6"/>
  <c r="X51" i="6" s="1"/>
  <c r="W50" i="6"/>
  <c r="E50" i="6" s="1"/>
  <c r="P50" i="6" s="1"/>
  <c r="V50" i="6"/>
  <c r="U50" i="6"/>
  <c r="Y50" i="6" s="1"/>
  <c r="T50" i="6"/>
  <c r="S50" i="6"/>
  <c r="R50" i="6"/>
  <c r="X50" i="6" s="1"/>
  <c r="W49" i="6"/>
  <c r="E49" i="6" s="1"/>
  <c r="N49" i="6" s="1"/>
  <c r="V49" i="6"/>
  <c r="U49" i="6"/>
  <c r="Y49" i="6" s="1"/>
  <c r="T49" i="6"/>
  <c r="S49" i="6"/>
  <c r="R49" i="6"/>
  <c r="X49" i="6" s="1"/>
  <c r="W48" i="6"/>
  <c r="E48" i="6" s="1"/>
  <c r="N48" i="6" s="1"/>
  <c r="V48" i="6"/>
  <c r="U48" i="6"/>
  <c r="Y48" i="6" s="1"/>
  <c r="T48" i="6"/>
  <c r="S48" i="6"/>
  <c r="R48" i="6"/>
  <c r="X48" i="6" s="1"/>
  <c r="W47" i="6"/>
  <c r="E47" i="6" s="1"/>
  <c r="N47" i="6" s="1"/>
  <c r="V47" i="6"/>
  <c r="U47" i="6"/>
  <c r="Y47" i="6" s="1"/>
  <c r="T47" i="6"/>
  <c r="S47" i="6"/>
  <c r="R47" i="6"/>
  <c r="X47" i="6" s="1"/>
  <c r="W46" i="6"/>
  <c r="E46" i="6" s="1"/>
  <c r="N46" i="6" s="1"/>
  <c r="V46" i="6"/>
  <c r="U46" i="6"/>
  <c r="Y46" i="6" s="1"/>
  <c r="T46" i="6"/>
  <c r="S46" i="6"/>
  <c r="R46" i="6"/>
  <c r="X46" i="6" s="1"/>
  <c r="W45" i="6"/>
  <c r="E45" i="6" s="1"/>
  <c r="P45" i="6" s="1"/>
  <c r="V45" i="6"/>
  <c r="U45" i="6"/>
  <c r="Y45" i="6" s="1"/>
  <c r="T45" i="6"/>
  <c r="S45" i="6"/>
  <c r="R45" i="6"/>
  <c r="X45" i="6" s="1"/>
  <c r="W44" i="6"/>
  <c r="E44" i="6" s="1"/>
  <c r="P44" i="6" s="1"/>
  <c r="V44" i="6"/>
  <c r="U44" i="6"/>
  <c r="Y44" i="6" s="1"/>
  <c r="T44" i="6"/>
  <c r="S44" i="6"/>
  <c r="R44" i="6"/>
  <c r="X44" i="6" s="1"/>
  <c r="W43" i="6"/>
  <c r="E43" i="6" s="1"/>
  <c r="N43" i="6" s="1"/>
  <c r="V43" i="6"/>
  <c r="U43" i="6"/>
  <c r="Y43" i="6" s="1"/>
  <c r="T43" i="6"/>
  <c r="S43" i="6"/>
  <c r="R43" i="6"/>
  <c r="X43" i="6" s="1"/>
  <c r="W42" i="6"/>
  <c r="E42" i="6" s="1"/>
  <c r="N42" i="6" s="1"/>
  <c r="V42" i="6"/>
  <c r="U42" i="6"/>
  <c r="Y42" i="6" s="1"/>
  <c r="T42" i="6"/>
  <c r="S42" i="6"/>
  <c r="R42" i="6"/>
  <c r="X42" i="6" s="1"/>
  <c r="W41" i="6"/>
  <c r="E41" i="6" s="1"/>
  <c r="N41" i="6" s="1"/>
  <c r="V41" i="6"/>
  <c r="U41" i="6"/>
  <c r="Y41" i="6" s="1"/>
  <c r="T41" i="6"/>
  <c r="S41" i="6"/>
  <c r="R41" i="6"/>
  <c r="X41" i="6" s="1"/>
  <c r="W40" i="6"/>
  <c r="E40" i="6" s="1"/>
  <c r="N40" i="6" s="1"/>
  <c r="V40" i="6"/>
  <c r="U40" i="6"/>
  <c r="Y40" i="6" s="1"/>
  <c r="T40" i="6"/>
  <c r="S40" i="6"/>
  <c r="R40" i="6"/>
  <c r="X40" i="6" s="1"/>
  <c r="W39" i="6"/>
  <c r="E39" i="6" s="1"/>
  <c r="N39" i="6" s="1"/>
  <c r="V39" i="6"/>
  <c r="U39" i="6"/>
  <c r="Y39" i="6" s="1"/>
  <c r="T39" i="6"/>
  <c r="S39" i="6"/>
  <c r="R39" i="6"/>
  <c r="X39" i="6" s="1"/>
  <c r="W38" i="6"/>
  <c r="E38" i="6" s="1"/>
  <c r="P38" i="6" s="1"/>
  <c r="V38" i="6"/>
  <c r="U38" i="6"/>
  <c r="Y38" i="6" s="1"/>
  <c r="T38" i="6"/>
  <c r="S38" i="6"/>
  <c r="R38" i="6"/>
  <c r="X38" i="6" s="1"/>
  <c r="W37" i="6"/>
  <c r="E37" i="6" s="1"/>
  <c r="P37" i="6" s="1"/>
  <c r="V37" i="6"/>
  <c r="U37" i="6"/>
  <c r="Y37" i="6" s="1"/>
  <c r="T37" i="6"/>
  <c r="S37" i="6"/>
  <c r="R37" i="6"/>
  <c r="X37" i="6" s="1"/>
  <c r="W36" i="6"/>
  <c r="E36" i="6" s="1"/>
  <c r="N36" i="6" s="1"/>
  <c r="V36" i="6"/>
  <c r="U36" i="6"/>
  <c r="Y36" i="6" s="1"/>
  <c r="T36" i="6"/>
  <c r="S36" i="6"/>
  <c r="R36" i="6"/>
  <c r="X36" i="6" s="1"/>
  <c r="W35" i="6"/>
  <c r="E35" i="6" s="1"/>
  <c r="N35" i="6" s="1"/>
  <c r="V35" i="6"/>
  <c r="U35" i="6"/>
  <c r="Y35" i="6" s="1"/>
  <c r="T35" i="6"/>
  <c r="S35" i="6"/>
  <c r="R35" i="6"/>
  <c r="X35" i="6" s="1"/>
  <c r="W34" i="6"/>
  <c r="E34" i="6" s="1"/>
  <c r="P34" i="6" s="1"/>
  <c r="V34" i="6"/>
  <c r="U34" i="6"/>
  <c r="Y34" i="6" s="1"/>
  <c r="T34" i="6"/>
  <c r="S34" i="6"/>
  <c r="R34" i="6"/>
  <c r="X34" i="6" s="1"/>
  <c r="W33" i="6"/>
  <c r="E33" i="6" s="1"/>
  <c r="N33" i="6" s="1"/>
  <c r="V33" i="6"/>
  <c r="U33" i="6"/>
  <c r="Y33" i="6" s="1"/>
  <c r="T33" i="6"/>
  <c r="S33" i="6"/>
  <c r="R33" i="6"/>
  <c r="X33" i="6" s="1"/>
  <c r="W32" i="6"/>
  <c r="E32" i="6" s="1"/>
  <c r="N32" i="6" s="1"/>
  <c r="V32" i="6"/>
  <c r="U32" i="6"/>
  <c r="Y32" i="6" s="1"/>
  <c r="T32" i="6"/>
  <c r="S32" i="6"/>
  <c r="R32" i="6"/>
  <c r="X32" i="6" s="1"/>
  <c r="W31" i="6"/>
  <c r="E31" i="6" s="1"/>
  <c r="N31" i="6" s="1"/>
  <c r="V31" i="6"/>
  <c r="U31" i="6"/>
  <c r="Y31" i="6" s="1"/>
  <c r="T31" i="6"/>
  <c r="S31" i="6"/>
  <c r="R31" i="6"/>
  <c r="X31" i="6" s="1"/>
  <c r="W30" i="6"/>
  <c r="E30" i="6" s="1"/>
  <c r="P30" i="6" s="1"/>
  <c r="V30" i="6"/>
  <c r="U30" i="6"/>
  <c r="Y30" i="6" s="1"/>
  <c r="T30" i="6"/>
  <c r="S30" i="6"/>
  <c r="R30" i="6"/>
  <c r="X30" i="6" s="1"/>
  <c r="W29" i="6"/>
  <c r="E29" i="6" s="1"/>
  <c r="P29" i="6" s="1"/>
  <c r="V29" i="6"/>
  <c r="U29" i="6"/>
  <c r="Y29" i="6" s="1"/>
  <c r="T29" i="6"/>
  <c r="S29" i="6"/>
  <c r="R29" i="6"/>
  <c r="X29" i="6" s="1"/>
  <c r="W28" i="6"/>
  <c r="E28" i="6" s="1"/>
  <c r="N28" i="6" s="1"/>
  <c r="V28" i="6"/>
  <c r="U28" i="6"/>
  <c r="Y28" i="6" s="1"/>
  <c r="T28" i="6"/>
  <c r="S28" i="6"/>
  <c r="R28" i="6"/>
  <c r="X28" i="6" s="1"/>
  <c r="W27" i="6"/>
  <c r="E27" i="6" s="1"/>
  <c r="N27" i="6" s="1"/>
  <c r="V27" i="6"/>
  <c r="U27" i="6"/>
  <c r="Y27" i="6" s="1"/>
  <c r="T27" i="6"/>
  <c r="S27" i="6"/>
  <c r="R27" i="6"/>
  <c r="X27" i="6" s="1"/>
  <c r="W26" i="6"/>
  <c r="E26" i="6" s="1"/>
  <c r="P26" i="6" s="1"/>
  <c r="V26" i="6"/>
  <c r="U26" i="6"/>
  <c r="Y26" i="6" s="1"/>
  <c r="T26" i="6"/>
  <c r="S26" i="6"/>
  <c r="R26" i="6"/>
  <c r="X26" i="6" s="1"/>
  <c r="W25" i="6"/>
  <c r="E25" i="6" s="1"/>
  <c r="N25" i="6" s="1"/>
  <c r="V25" i="6"/>
  <c r="U25" i="6"/>
  <c r="Y25" i="6" s="1"/>
  <c r="T25" i="6"/>
  <c r="S25" i="6"/>
  <c r="R25" i="6"/>
  <c r="X25" i="6" s="1"/>
  <c r="W24" i="6"/>
  <c r="E24" i="6" s="1"/>
  <c r="N24" i="6" s="1"/>
  <c r="V24" i="6"/>
  <c r="U24" i="6"/>
  <c r="Y24" i="6" s="1"/>
  <c r="T24" i="6"/>
  <c r="S24" i="6"/>
  <c r="R24" i="6"/>
  <c r="X24" i="6" s="1"/>
  <c r="W23" i="6"/>
  <c r="E23" i="6" s="1"/>
  <c r="N23" i="6" s="1"/>
  <c r="V23" i="6"/>
  <c r="U23" i="6"/>
  <c r="Y23" i="6" s="1"/>
  <c r="T23" i="6"/>
  <c r="S23" i="6"/>
  <c r="R23" i="6"/>
  <c r="X23" i="6" s="1"/>
  <c r="W22" i="6"/>
  <c r="E22" i="6" s="1"/>
  <c r="P22" i="6" s="1"/>
  <c r="V22" i="6"/>
  <c r="U22" i="6"/>
  <c r="Y22" i="6" s="1"/>
  <c r="T22" i="6"/>
  <c r="S22" i="6"/>
  <c r="R22" i="6"/>
  <c r="X22" i="6" s="1"/>
  <c r="W21" i="6"/>
  <c r="E21" i="6" s="1"/>
  <c r="N21" i="6" s="1"/>
  <c r="V21" i="6"/>
  <c r="U21" i="6"/>
  <c r="Y21" i="6" s="1"/>
  <c r="T21" i="6"/>
  <c r="S21" i="6"/>
  <c r="R21" i="6"/>
  <c r="X21" i="6" s="1"/>
  <c r="W20" i="6"/>
  <c r="E20" i="6" s="1"/>
  <c r="P20" i="6" s="1"/>
  <c r="V20" i="6"/>
  <c r="U20" i="6"/>
  <c r="Y20" i="6" s="1"/>
  <c r="T20" i="6"/>
  <c r="S20" i="6"/>
  <c r="R20" i="6"/>
  <c r="X20" i="6" s="1"/>
  <c r="W19" i="6"/>
  <c r="E19" i="6" s="1"/>
  <c r="N19" i="6" s="1"/>
  <c r="V19" i="6"/>
  <c r="U19" i="6"/>
  <c r="Y19" i="6" s="1"/>
  <c r="T19" i="6"/>
  <c r="S19" i="6"/>
  <c r="R19" i="6"/>
  <c r="X19" i="6" s="1"/>
  <c r="W18" i="6"/>
  <c r="E18" i="6" s="1"/>
  <c r="N18" i="6" s="1"/>
  <c r="V18" i="6"/>
  <c r="U18" i="6"/>
  <c r="Y18" i="6" s="1"/>
  <c r="T18" i="6"/>
  <c r="S18" i="6"/>
  <c r="R18" i="6"/>
  <c r="X18" i="6" s="1"/>
  <c r="W17" i="6"/>
  <c r="E17" i="6" s="1"/>
  <c r="N17" i="6" s="1"/>
  <c r="V17" i="6"/>
  <c r="U17" i="6"/>
  <c r="Y17" i="6" s="1"/>
  <c r="T17" i="6"/>
  <c r="S17" i="6"/>
  <c r="R17" i="6"/>
  <c r="X17" i="6" s="1"/>
  <c r="W16" i="6"/>
  <c r="E16" i="6" s="1"/>
  <c r="V16" i="6"/>
  <c r="U16" i="6"/>
  <c r="Y16" i="6" s="1"/>
  <c r="T16" i="6"/>
  <c r="S16" i="6"/>
  <c r="R16" i="6"/>
  <c r="X16" i="6" s="1"/>
  <c r="W15" i="6"/>
  <c r="E15" i="6" s="1"/>
  <c r="N15" i="6" s="1"/>
  <c r="V15" i="6"/>
  <c r="U15" i="6"/>
  <c r="Y15" i="6" s="1"/>
  <c r="T15" i="6"/>
  <c r="S15" i="6"/>
  <c r="R15" i="6"/>
  <c r="X15" i="6" s="1"/>
  <c r="W14" i="6"/>
  <c r="E14" i="6" s="1"/>
  <c r="P14" i="6" s="1"/>
  <c r="V14" i="6"/>
  <c r="U14" i="6"/>
  <c r="Y14" i="6" s="1"/>
  <c r="T14" i="6"/>
  <c r="S14" i="6"/>
  <c r="R14" i="6"/>
  <c r="X14" i="6" s="1"/>
  <c r="W13" i="6"/>
  <c r="V13" i="6"/>
  <c r="U13" i="6"/>
  <c r="T13" i="6"/>
  <c r="S13" i="6"/>
  <c r="R13" i="6"/>
  <c r="X13" i="6" s="1"/>
  <c r="W12" i="6"/>
  <c r="V12" i="6"/>
  <c r="U12" i="6"/>
  <c r="Y12" i="6" s="1"/>
  <c r="T12" i="6"/>
  <c r="S12" i="6"/>
  <c r="R12" i="6"/>
  <c r="X12" i="6" s="1"/>
  <c r="W11" i="6"/>
  <c r="V11" i="6"/>
  <c r="U11" i="6"/>
  <c r="T11" i="6"/>
  <c r="S11" i="6"/>
  <c r="R11" i="6"/>
  <c r="E106" i="2"/>
  <c r="E105" i="2"/>
  <c r="E104" i="2"/>
  <c r="E103" i="2"/>
  <c r="E102" i="2"/>
  <c r="E101" i="2"/>
  <c r="O101" i="2" s="1"/>
  <c r="U101" i="2" s="1"/>
  <c r="E100" i="2"/>
  <c r="O100" i="2" s="1"/>
  <c r="U100" i="2" s="1"/>
  <c r="E99" i="2"/>
  <c r="O99" i="2" s="1"/>
  <c r="U99" i="2" s="1"/>
  <c r="E98" i="2"/>
  <c r="E97" i="2"/>
  <c r="E96" i="2"/>
  <c r="E95" i="2"/>
  <c r="E94" i="2"/>
  <c r="E93" i="2"/>
  <c r="O93" i="2" s="1"/>
  <c r="U93" i="2" s="1"/>
  <c r="E92" i="2"/>
  <c r="O92" i="2" s="1"/>
  <c r="U92" i="2" s="1"/>
  <c r="E91" i="2"/>
  <c r="O91" i="2" s="1"/>
  <c r="U91" i="2" s="1"/>
  <c r="E90" i="2"/>
  <c r="E89" i="2"/>
  <c r="E88" i="2"/>
  <c r="E87" i="2"/>
  <c r="E86" i="2"/>
  <c r="E85" i="2"/>
  <c r="O85" i="2" s="1"/>
  <c r="U85" i="2" s="1"/>
  <c r="E84" i="2"/>
  <c r="O84" i="2" s="1"/>
  <c r="U84" i="2" s="1"/>
  <c r="E83" i="2"/>
  <c r="O83" i="2" s="1"/>
  <c r="U83" i="2" s="1"/>
  <c r="E82" i="2"/>
  <c r="E81" i="2"/>
  <c r="E80" i="2"/>
  <c r="E79" i="2"/>
  <c r="E78" i="2"/>
  <c r="E77" i="2"/>
  <c r="O77" i="2" s="1"/>
  <c r="U77" i="2" s="1"/>
  <c r="E76" i="2"/>
  <c r="O76" i="2" s="1"/>
  <c r="U76" i="2" s="1"/>
  <c r="E75" i="2"/>
  <c r="O75" i="2" s="1"/>
  <c r="U75" i="2" s="1"/>
  <c r="E74" i="2"/>
  <c r="E73" i="2"/>
  <c r="E72" i="2"/>
  <c r="E71" i="2"/>
  <c r="E70" i="2"/>
  <c r="E69" i="2"/>
  <c r="O69" i="2" s="1"/>
  <c r="U69" i="2" s="1"/>
  <c r="E68" i="2"/>
  <c r="O68" i="2" s="1"/>
  <c r="U68" i="2" s="1"/>
  <c r="E67" i="2"/>
  <c r="O67" i="2" s="1"/>
  <c r="U67" i="2" s="1"/>
  <c r="E66" i="2"/>
  <c r="E65" i="2"/>
  <c r="E64" i="2"/>
  <c r="E63" i="2"/>
  <c r="E62" i="2"/>
  <c r="E61" i="2"/>
  <c r="O61" i="2" s="1"/>
  <c r="U61" i="2" s="1"/>
  <c r="E60" i="2"/>
  <c r="O60" i="2" s="1"/>
  <c r="U60" i="2" s="1"/>
  <c r="E59" i="2"/>
  <c r="O59" i="2" s="1"/>
  <c r="U59" i="2" s="1"/>
  <c r="E58" i="2"/>
  <c r="E57" i="2"/>
  <c r="E56" i="2"/>
  <c r="E55" i="2"/>
  <c r="E54" i="2"/>
  <c r="E53" i="2"/>
  <c r="O53" i="2" s="1"/>
  <c r="E52" i="2"/>
  <c r="O52" i="2" s="1"/>
  <c r="E51" i="2"/>
  <c r="O51" i="2" s="1"/>
  <c r="E50" i="2"/>
  <c r="E49" i="2"/>
  <c r="E48" i="2"/>
  <c r="E47" i="2"/>
  <c r="E46" i="2"/>
  <c r="E45" i="2"/>
  <c r="O45" i="2" s="1"/>
  <c r="E44" i="2"/>
  <c r="O44" i="2" s="1"/>
  <c r="E43" i="2"/>
  <c r="O43" i="2" s="1"/>
  <c r="E42" i="2"/>
  <c r="E41" i="2"/>
  <c r="E40" i="2"/>
  <c r="E39" i="2"/>
  <c r="E38" i="2"/>
  <c r="E37" i="2"/>
  <c r="O37" i="2" s="1"/>
  <c r="E36" i="2"/>
  <c r="O36" i="2" s="1"/>
  <c r="E35" i="2"/>
  <c r="O35" i="2" s="1"/>
  <c r="E34" i="2"/>
  <c r="E33" i="2"/>
  <c r="E32" i="2"/>
  <c r="E31" i="2"/>
  <c r="E30" i="2"/>
  <c r="E29" i="2"/>
  <c r="O29" i="2" s="1"/>
  <c r="E28" i="2"/>
  <c r="O28" i="2" s="1"/>
  <c r="E27" i="2"/>
  <c r="O27" i="2" s="1"/>
  <c r="E26" i="2"/>
  <c r="E25" i="2"/>
  <c r="E24" i="2"/>
  <c r="E23" i="2"/>
  <c r="E22" i="2"/>
  <c r="E21" i="2"/>
  <c r="O21" i="2" s="1"/>
  <c r="E20" i="2"/>
  <c r="O20" i="2" s="1"/>
  <c r="E19" i="2"/>
  <c r="O19" i="2" s="1"/>
  <c r="E18" i="2"/>
  <c r="E17" i="2"/>
  <c r="O17" i="2" s="1"/>
  <c r="O106" i="2"/>
  <c r="O105" i="2"/>
  <c r="U105" i="2" s="1"/>
  <c r="O104" i="2"/>
  <c r="U104" i="2" s="1"/>
  <c r="O103" i="2"/>
  <c r="U103" i="2" s="1"/>
  <c r="O102" i="2"/>
  <c r="U102" i="2" s="1"/>
  <c r="O98" i="2"/>
  <c r="U98" i="2" s="1"/>
  <c r="O97" i="2"/>
  <c r="O96" i="2"/>
  <c r="U96" i="2" s="1"/>
  <c r="O95" i="2"/>
  <c r="U95" i="2" s="1"/>
  <c r="O94" i="2"/>
  <c r="U94" i="2" s="1"/>
  <c r="O90" i="2"/>
  <c r="O89" i="2"/>
  <c r="U89" i="2" s="1"/>
  <c r="O88" i="2"/>
  <c r="U88" i="2" s="1"/>
  <c r="O87" i="2"/>
  <c r="U87" i="2" s="1"/>
  <c r="O86" i="2"/>
  <c r="U86" i="2" s="1"/>
  <c r="O82" i="2"/>
  <c r="U82" i="2" s="1"/>
  <c r="O81" i="2"/>
  <c r="U81" i="2" s="1"/>
  <c r="O80" i="2"/>
  <c r="O79" i="2"/>
  <c r="U79" i="2" s="1"/>
  <c r="O78" i="2"/>
  <c r="U78" i="2" s="1"/>
  <c r="O74" i="2"/>
  <c r="O73" i="2"/>
  <c r="O72" i="2"/>
  <c r="U72" i="2" s="1"/>
  <c r="O71" i="2"/>
  <c r="U71" i="2" s="1"/>
  <c r="O70" i="2"/>
  <c r="U70" i="2" s="1"/>
  <c r="O66" i="2"/>
  <c r="O65" i="2"/>
  <c r="U65" i="2" s="1"/>
  <c r="O64" i="2"/>
  <c r="U64" i="2" s="1"/>
  <c r="O63" i="2"/>
  <c r="U63" i="2" s="1"/>
  <c r="O62" i="2"/>
  <c r="O58" i="2"/>
  <c r="O57" i="2"/>
  <c r="O56" i="2"/>
  <c r="O55" i="2"/>
  <c r="O54" i="2"/>
  <c r="O50" i="2"/>
  <c r="O49" i="2"/>
  <c r="O48" i="2"/>
  <c r="O47" i="2"/>
  <c r="O46" i="2"/>
  <c r="O42" i="2"/>
  <c r="O41" i="2"/>
  <c r="O40" i="2"/>
  <c r="O39" i="2"/>
  <c r="O38" i="2"/>
  <c r="O34" i="2"/>
  <c r="O33" i="2"/>
  <c r="O32" i="2"/>
  <c r="O31" i="2"/>
  <c r="O30" i="2"/>
  <c r="O26" i="2"/>
  <c r="O25" i="2"/>
  <c r="O24" i="2"/>
  <c r="O23" i="2"/>
  <c r="O22" i="2"/>
  <c r="O18" i="2"/>
  <c r="M15" i="4"/>
  <c r="M14" i="4"/>
  <c r="M13" i="4"/>
  <c r="M12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1" i="4"/>
  <c r="O10" i="4"/>
  <c r="AD109" i="4"/>
  <c r="E109" i="4" s="1"/>
  <c r="AC109" i="4"/>
  <c r="AB109" i="4"/>
  <c r="AF109" i="4" s="1"/>
  <c r="AA109" i="4"/>
  <c r="Z109" i="4"/>
  <c r="Y109" i="4"/>
  <c r="AE109" i="4" s="1"/>
  <c r="W109" i="4"/>
  <c r="M109" i="4"/>
  <c r="AD108" i="4"/>
  <c r="E108" i="4" s="1"/>
  <c r="AC108" i="4"/>
  <c r="AB108" i="4"/>
  <c r="AF108" i="4" s="1"/>
  <c r="AA108" i="4"/>
  <c r="Z108" i="4"/>
  <c r="Y108" i="4"/>
  <c r="AE108" i="4" s="1"/>
  <c r="W108" i="4"/>
  <c r="U109" i="4" s="1"/>
  <c r="M108" i="4"/>
  <c r="AD107" i="4"/>
  <c r="AC107" i="4"/>
  <c r="AB107" i="4"/>
  <c r="AF107" i="4" s="1"/>
  <c r="AA107" i="4"/>
  <c r="Z107" i="4"/>
  <c r="Y107" i="4"/>
  <c r="AE107" i="4" s="1"/>
  <c r="W107" i="4"/>
  <c r="M107" i="4"/>
  <c r="E107" i="4"/>
  <c r="AD106" i="4"/>
  <c r="E106" i="4" s="1"/>
  <c r="AC106" i="4"/>
  <c r="AB106" i="4"/>
  <c r="AF106" i="4" s="1"/>
  <c r="AA106" i="4"/>
  <c r="Z106" i="4"/>
  <c r="Y106" i="4"/>
  <c r="AE106" i="4" s="1"/>
  <c r="W106" i="4"/>
  <c r="M106" i="4"/>
  <c r="AD105" i="4"/>
  <c r="E105" i="4" s="1"/>
  <c r="AC105" i="4"/>
  <c r="AB105" i="4"/>
  <c r="AF105" i="4" s="1"/>
  <c r="AA105" i="4"/>
  <c r="Z105" i="4"/>
  <c r="Y105" i="4"/>
  <c r="AE105" i="4" s="1"/>
  <c r="W105" i="4"/>
  <c r="M105" i="4"/>
  <c r="AD104" i="4"/>
  <c r="AC104" i="4"/>
  <c r="AB104" i="4"/>
  <c r="AF104" i="4" s="1"/>
  <c r="AA104" i="4"/>
  <c r="Z104" i="4"/>
  <c r="Y104" i="4"/>
  <c r="AE104" i="4" s="1"/>
  <c r="W104" i="4"/>
  <c r="M104" i="4"/>
  <c r="E104" i="4"/>
  <c r="AD103" i="4"/>
  <c r="E103" i="4" s="1"/>
  <c r="AC103" i="4"/>
  <c r="AB103" i="4"/>
  <c r="AF103" i="4" s="1"/>
  <c r="AA103" i="4"/>
  <c r="Z103" i="4"/>
  <c r="Y103" i="4"/>
  <c r="AE103" i="4" s="1"/>
  <c r="W103" i="4"/>
  <c r="M103" i="4"/>
  <c r="AD102" i="4"/>
  <c r="E102" i="4" s="1"/>
  <c r="AC102" i="4"/>
  <c r="AB102" i="4"/>
  <c r="AF102" i="4" s="1"/>
  <c r="AA102" i="4"/>
  <c r="Z102" i="4"/>
  <c r="Y102" i="4"/>
  <c r="AE102" i="4" s="1"/>
  <c r="W102" i="4"/>
  <c r="M102" i="4"/>
  <c r="AD101" i="4"/>
  <c r="E101" i="4" s="1"/>
  <c r="AC101" i="4"/>
  <c r="AB101" i="4"/>
  <c r="AF101" i="4" s="1"/>
  <c r="AA101" i="4"/>
  <c r="Z101" i="4"/>
  <c r="Y101" i="4"/>
  <c r="AE101" i="4" s="1"/>
  <c r="W101" i="4"/>
  <c r="M101" i="4"/>
  <c r="AD100" i="4"/>
  <c r="E100" i="4" s="1"/>
  <c r="AC100" i="4"/>
  <c r="AB100" i="4"/>
  <c r="AF100" i="4" s="1"/>
  <c r="AA100" i="4"/>
  <c r="Z100" i="4"/>
  <c r="Y100" i="4"/>
  <c r="AE100" i="4" s="1"/>
  <c r="W100" i="4"/>
  <c r="M100" i="4"/>
  <c r="AD99" i="4"/>
  <c r="E99" i="4" s="1"/>
  <c r="AC99" i="4"/>
  <c r="AB99" i="4"/>
  <c r="AF99" i="4" s="1"/>
  <c r="AA99" i="4"/>
  <c r="Z99" i="4"/>
  <c r="Y99" i="4"/>
  <c r="AE99" i="4" s="1"/>
  <c r="W99" i="4"/>
  <c r="M99" i="4"/>
  <c r="AD98" i="4"/>
  <c r="E98" i="4" s="1"/>
  <c r="AC98" i="4"/>
  <c r="AB98" i="4"/>
  <c r="AF98" i="4" s="1"/>
  <c r="AA98" i="4"/>
  <c r="Z98" i="4"/>
  <c r="Y98" i="4"/>
  <c r="AE98" i="4" s="1"/>
  <c r="W98" i="4"/>
  <c r="M98" i="4"/>
  <c r="AD97" i="4"/>
  <c r="E97" i="4" s="1"/>
  <c r="AC97" i="4"/>
  <c r="AB97" i="4"/>
  <c r="AF97" i="4" s="1"/>
  <c r="AA97" i="4"/>
  <c r="Z97" i="4"/>
  <c r="Y97" i="4"/>
  <c r="AE97" i="4" s="1"/>
  <c r="W97" i="4"/>
  <c r="M97" i="4"/>
  <c r="AD96" i="4"/>
  <c r="AC96" i="4"/>
  <c r="AB96" i="4"/>
  <c r="AF96" i="4" s="1"/>
  <c r="AA96" i="4"/>
  <c r="Z96" i="4"/>
  <c r="Y96" i="4"/>
  <c r="AE96" i="4" s="1"/>
  <c r="W96" i="4"/>
  <c r="M96" i="4"/>
  <c r="E96" i="4"/>
  <c r="AD95" i="4"/>
  <c r="E95" i="4" s="1"/>
  <c r="U95" i="4" s="1"/>
  <c r="AC95" i="4"/>
  <c r="AB95" i="4"/>
  <c r="AF95" i="4" s="1"/>
  <c r="AA95" i="4"/>
  <c r="Z95" i="4"/>
  <c r="Y95" i="4"/>
  <c r="AE95" i="4" s="1"/>
  <c r="W95" i="4"/>
  <c r="M95" i="4"/>
  <c r="AD94" i="4"/>
  <c r="E94" i="4" s="1"/>
  <c r="AC94" i="4"/>
  <c r="AB94" i="4"/>
  <c r="AF94" i="4" s="1"/>
  <c r="AA94" i="4"/>
  <c r="Z94" i="4"/>
  <c r="Y94" i="4"/>
  <c r="AE94" i="4" s="1"/>
  <c r="W94" i="4"/>
  <c r="M94" i="4"/>
  <c r="AD93" i="4"/>
  <c r="E93" i="4" s="1"/>
  <c r="AC93" i="4"/>
  <c r="AB93" i="4"/>
  <c r="AF93" i="4" s="1"/>
  <c r="AA93" i="4"/>
  <c r="Z93" i="4"/>
  <c r="Y93" i="4"/>
  <c r="AE93" i="4" s="1"/>
  <c r="W93" i="4"/>
  <c r="M93" i="4"/>
  <c r="AD92" i="4"/>
  <c r="E92" i="4" s="1"/>
  <c r="AC92" i="4"/>
  <c r="AB92" i="4"/>
  <c r="AF92" i="4" s="1"/>
  <c r="AA92" i="4"/>
  <c r="Z92" i="4"/>
  <c r="Y92" i="4"/>
  <c r="AE92" i="4" s="1"/>
  <c r="W92" i="4"/>
  <c r="M92" i="4"/>
  <c r="AD91" i="4"/>
  <c r="E91" i="4" s="1"/>
  <c r="AC91" i="4"/>
  <c r="AB91" i="4"/>
  <c r="AF91" i="4" s="1"/>
  <c r="AA91" i="4"/>
  <c r="Z91" i="4"/>
  <c r="Y91" i="4"/>
  <c r="AE91" i="4" s="1"/>
  <c r="W91" i="4"/>
  <c r="M91" i="4"/>
  <c r="AD90" i="4"/>
  <c r="E90" i="4" s="1"/>
  <c r="U90" i="4" s="1"/>
  <c r="AC90" i="4"/>
  <c r="AB90" i="4"/>
  <c r="AF90" i="4" s="1"/>
  <c r="AA90" i="4"/>
  <c r="Z90" i="4"/>
  <c r="Y90" i="4"/>
  <c r="AE90" i="4" s="1"/>
  <c r="W90" i="4"/>
  <c r="M90" i="4"/>
  <c r="AD89" i="4"/>
  <c r="E89" i="4" s="1"/>
  <c r="AC89" i="4"/>
  <c r="AB89" i="4"/>
  <c r="AF89" i="4" s="1"/>
  <c r="AA89" i="4"/>
  <c r="Z89" i="4"/>
  <c r="Y89" i="4"/>
  <c r="AE89" i="4" s="1"/>
  <c r="W89" i="4"/>
  <c r="M89" i="4"/>
  <c r="AD88" i="4"/>
  <c r="E88" i="4" s="1"/>
  <c r="AC88" i="4"/>
  <c r="AB88" i="4"/>
  <c r="AF88" i="4" s="1"/>
  <c r="AA88" i="4"/>
  <c r="Z88" i="4"/>
  <c r="Y88" i="4"/>
  <c r="AE88" i="4" s="1"/>
  <c r="W88" i="4"/>
  <c r="M88" i="4"/>
  <c r="AF87" i="4"/>
  <c r="AD87" i="4"/>
  <c r="AC87" i="4"/>
  <c r="AB87" i="4"/>
  <c r="AA87" i="4"/>
  <c r="Z87" i="4"/>
  <c r="Y87" i="4"/>
  <c r="AE87" i="4" s="1"/>
  <c r="W87" i="4"/>
  <c r="M87" i="4"/>
  <c r="E87" i="4"/>
  <c r="AD86" i="4"/>
  <c r="AC86" i="4"/>
  <c r="AB86" i="4"/>
  <c r="AF86" i="4" s="1"/>
  <c r="AA86" i="4"/>
  <c r="Z86" i="4"/>
  <c r="Y86" i="4"/>
  <c r="AE86" i="4" s="1"/>
  <c r="W86" i="4"/>
  <c r="M86" i="4"/>
  <c r="E86" i="4"/>
  <c r="AD85" i="4"/>
  <c r="E85" i="4" s="1"/>
  <c r="AC85" i="4"/>
  <c r="AB85" i="4"/>
  <c r="AF85" i="4" s="1"/>
  <c r="AA85" i="4"/>
  <c r="Z85" i="4"/>
  <c r="Y85" i="4"/>
  <c r="AE85" i="4" s="1"/>
  <c r="W85" i="4"/>
  <c r="M85" i="4"/>
  <c r="AD84" i="4"/>
  <c r="E84" i="4" s="1"/>
  <c r="AC84" i="4"/>
  <c r="AB84" i="4"/>
  <c r="AF84" i="4" s="1"/>
  <c r="AA84" i="4"/>
  <c r="Z84" i="4"/>
  <c r="Y84" i="4"/>
  <c r="AE84" i="4" s="1"/>
  <c r="W84" i="4"/>
  <c r="M84" i="4"/>
  <c r="AD83" i="4"/>
  <c r="E83" i="4" s="1"/>
  <c r="AC83" i="4"/>
  <c r="AB83" i="4"/>
  <c r="AF83" i="4" s="1"/>
  <c r="AA83" i="4"/>
  <c r="Z83" i="4"/>
  <c r="Y83" i="4"/>
  <c r="AE83" i="4" s="1"/>
  <c r="W83" i="4"/>
  <c r="M83" i="4"/>
  <c r="AD82" i="4"/>
  <c r="E82" i="4" s="1"/>
  <c r="AC82" i="4"/>
  <c r="AB82" i="4"/>
  <c r="AF82" i="4" s="1"/>
  <c r="AA82" i="4"/>
  <c r="Z82" i="4"/>
  <c r="Y82" i="4"/>
  <c r="AE82" i="4" s="1"/>
  <c r="W82" i="4"/>
  <c r="M82" i="4"/>
  <c r="AD81" i="4"/>
  <c r="E81" i="4" s="1"/>
  <c r="AC81" i="4"/>
  <c r="AB81" i="4"/>
  <c r="AF81" i="4" s="1"/>
  <c r="AA81" i="4"/>
  <c r="Z81" i="4"/>
  <c r="Y81" i="4"/>
  <c r="AE81" i="4" s="1"/>
  <c r="W81" i="4"/>
  <c r="M81" i="4"/>
  <c r="AD80" i="4"/>
  <c r="AC80" i="4"/>
  <c r="AB80" i="4"/>
  <c r="AF80" i="4" s="1"/>
  <c r="AA80" i="4"/>
  <c r="Z80" i="4"/>
  <c r="Y80" i="4"/>
  <c r="AE80" i="4" s="1"/>
  <c r="W80" i="4"/>
  <c r="M80" i="4"/>
  <c r="E80" i="4"/>
  <c r="AD79" i="4"/>
  <c r="E79" i="4" s="1"/>
  <c r="AC79" i="4"/>
  <c r="AB79" i="4"/>
  <c r="AF79" i="4" s="1"/>
  <c r="AA79" i="4"/>
  <c r="Z79" i="4"/>
  <c r="Y79" i="4"/>
  <c r="AE79" i="4" s="1"/>
  <c r="W79" i="4"/>
  <c r="M79" i="4"/>
  <c r="AD78" i="4"/>
  <c r="E78" i="4" s="1"/>
  <c r="AC78" i="4"/>
  <c r="AB78" i="4"/>
  <c r="AF78" i="4" s="1"/>
  <c r="AA78" i="4"/>
  <c r="Z78" i="4"/>
  <c r="Y78" i="4"/>
  <c r="AE78" i="4" s="1"/>
  <c r="W78" i="4"/>
  <c r="M78" i="4"/>
  <c r="AD77" i="4"/>
  <c r="E77" i="4" s="1"/>
  <c r="AC77" i="4"/>
  <c r="AB77" i="4"/>
  <c r="AF77" i="4" s="1"/>
  <c r="AA77" i="4"/>
  <c r="Z77" i="4"/>
  <c r="Y77" i="4"/>
  <c r="AE77" i="4" s="1"/>
  <c r="W77" i="4"/>
  <c r="M77" i="4"/>
  <c r="AD76" i="4"/>
  <c r="E76" i="4" s="1"/>
  <c r="AC76" i="4"/>
  <c r="AB76" i="4"/>
  <c r="AF76" i="4" s="1"/>
  <c r="AA76" i="4"/>
  <c r="Z76" i="4"/>
  <c r="Y76" i="4"/>
  <c r="AE76" i="4" s="1"/>
  <c r="W76" i="4"/>
  <c r="M76" i="4"/>
  <c r="AD75" i="4"/>
  <c r="E75" i="4" s="1"/>
  <c r="AC75" i="4"/>
  <c r="AB75" i="4"/>
  <c r="AF75" i="4" s="1"/>
  <c r="AA75" i="4"/>
  <c r="Z75" i="4"/>
  <c r="Y75" i="4"/>
  <c r="AE75" i="4" s="1"/>
  <c r="W75" i="4"/>
  <c r="M75" i="4"/>
  <c r="AD74" i="4"/>
  <c r="E74" i="4" s="1"/>
  <c r="AC74" i="4"/>
  <c r="AB74" i="4"/>
  <c r="AF74" i="4" s="1"/>
  <c r="AA74" i="4"/>
  <c r="Z74" i="4"/>
  <c r="Y74" i="4"/>
  <c r="AE74" i="4" s="1"/>
  <c r="W74" i="4"/>
  <c r="M74" i="4"/>
  <c r="AD73" i="4"/>
  <c r="E73" i="4" s="1"/>
  <c r="AC73" i="4"/>
  <c r="AB73" i="4"/>
  <c r="AF73" i="4" s="1"/>
  <c r="AA73" i="4"/>
  <c r="Z73" i="4"/>
  <c r="Y73" i="4"/>
  <c r="AE73" i="4" s="1"/>
  <c r="W73" i="4"/>
  <c r="M73" i="4"/>
  <c r="AD72" i="4"/>
  <c r="E72" i="4" s="1"/>
  <c r="AC72" i="4"/>
  <c r="AB72" i="4"/>
  <c r="AF72" i="4" s="1"/>
  <c r="AA72" i="4"/>
  <c r="Z72" i="4"/>
  <c r="Y72" i="4"/>
  <c r="AE72" i="4" s="1"/>
  <c r="W72" i="4"/>
  <c r="M72" i="4"/>
  <c r="AD71" i="4"/>
  <c r="E71" i="4" s="1"/>
  <c r="AC71" i="4"/>
  <c r="AB71" i="4"/>
  <c r="AF71" i="4" s="1"/>
  <c r="AA71" i="4"/>
  <c r="Z71" i="4"/>
  <c r="Y71" i="4"/>
  <c r="AE71" i="4" s="1"/>
  <c r="W71" i="4"/>
  <c r="M71" i="4"/>
  <c r="AD70" i="4"/>
  <c r="E70" i="4" s="1"/>
  <c r="AC70" i="4"/>
  <c r="AB70" i="4"/>
  <c r="AF70" i="4" s="1"/>
  <c r="AA70" i="4"/>
  <c r="Z70" i="4"/>
  <c r="Y70" i="4"/>
  <c r="AE70" i="4" s="1"/>
  <c r="W70" i="4"/>
  <c r="M70" i="4"/>
  <c r="AD69" i="4"/>
  <c r="E69" i="4" s="1"/>
  <c r="AC69" i="4"/>
  <c r="AB69" i="4"/>
  <c r="AF69" i="4" s="1"/>
  <c r="AA69" i="4"/>
  <c r="Z69" i="4"/>
  <c r="Y69" i="4"/>
  <c r="AE69" i="4" s="1"/>
  <c r="W69" i="4"/>
  <c r="M69" i="4"/>
  <c r="AD68" i="4"/>
  <c r="E68" i="4" s="1"/>
  <c r="U68" i="4" s="1"/>
  <c r="AC68" i="4"/>
  <c r="AB68" i="4"/>
  <c r="AF68" i="4" s="1"/>
  <c r="AA68" i="4"/>
  <c r="Z68" i="4"/>
  <c r="Y68" i="4"/>
  <c r="AE68" i="4" s="1"/>
  <c r="W68" i="4"/>
  <c r="M68" i="4"/>
  <c r="AD67" i="4"/>
  <c r="E67" i="4" s="1"/>
  <c r="AC67" i="4"/>
  <c r="AB67" i="4"/>
  <c r="AF67" i="4" s="1"/>
  <c r="AA67" i="4"/>
  <c r="Z67" i="4"/>
  <c r="Y67" i="4"/>
  <c r="AE67" i="4" s="1"/>
  <c r="W67" i="4"/>
  <c r="M67" i="4"/>
  <c r="AD66" i="4"/>
  <c r="E66" i="4" s="1"/>
  <c r="AC66" i="4"/>
  <c r="AB66" i="4"/>
  <c r="AF66" i="4" s="1"/>
  <c r="AA66" i="4"/>
  <c r="Z66" i="4"/>
  <c r="Y66" i="4"/>
  <c r="AE66" i="4" s="1"/>
  <c r="W66" i="4"/>
  <c r="M66" i="4"/>
  <c r="AD65" i="4"/>
  <c r="E65" i="4" s="1"/>
  <c r="AC65" i="4"/>
  <c r="AB65" i="4"/>
  <c r="AF65" i="4" s="1"/>
  <c r="AA65" i="4"/>
  <c r="Z65" i="4"/>
  <c r="Y65" i="4"/>
  <c r="AE65" i="4" s="1"/>
  <c r="W65" i="4"/>
  <c r="M65" i="4"/>
  <c r="AD64" i="4"/>
  <c r="AC64" i="4"/>
  <c r="AB64" i="4"/>
  <c r="AF64" i="4" s="1"/>
  <c r="AA64" i="4"/>
  <c r="Z64" i="4"/>
  <c r="Y64" i="4"/>
  <c r="AE64" i="4" s="1"/>
  <c r="W64" i="4"/>
  <c r="M64" i="4"/>
  <c r="E64" i="4"/>
  <c r="AD63" i="4"/>
  <c r="E63" i="4" s="1"/>
  <c r="AC63" i="4"/>
  <c r="AB63" i="4"/>
  <c r="AF63" i="4" s="1"/>
  <c r="AA63" i="4"/>
  <c r="Z63" i="4"/>
  <c r="Y63" i="4"/>
  <c r="AE63" i="4" s="1"/>
  <c r="W63" i="4"/>
  <c r="M63" i="4"/>
  <c r="AD62" i="4"/>
  <c r="E62" i="4" s="1"/>
  <c r="AC62" i="4"/>
  <c r="AB62" i="4"/>
  <c r="AF62" i="4" s="1"/>
  <c r="AA62" i="4"/>
  <c r="Z62" i="4"/>
  <c r="Y62" i="4"/>
  <c r="AE62" i="4" s="1"/>
  <c r="W62" i="4"/>
  <c r="M62" i="4"/>
  <c r="AD61" i="4"/>
  <c r="E61" i="4" s="1"/>
  <c r="AC61" i="4"/>
  <c r="AB61" i="4"/>
  <c r="AF61" i="4" s="1"/>
  <c r="AA61" i="4"/>
  <c r="Z61" i="4"/>
  <c r="Y61" i="4"/>
  <c r="AE61" i="4" s="1"/>
  <c r="W61" i="4"/>
  <c r="M61" i="4"/>
  <c r="AD60" i="4"/>
  <c r="E60" i="4" s="1"/>
  <c r="U60" i="4" s="1"/>
  <c r="AC60" i="4"/>
  <c r="AB60" i="4"/>
  <c r="AF60" i="4" s="1"/>
  <c r="AA60" i="4"/>
  <c r="Z60" i="4"/>
  <c r="Y60" i="4"/>
  <c r="AE60" i="4" s="1"/>
  <c r="W60" i="4"/>
  <c r="M60" i="4"/>
  <c r="AD59" i="4"/>
  <c r="AC59" i="4"/>
  <c r="AB59" i="4"/>
  <c r="AF59" i="4" s="1"/>
  <c r="AA59" i="4"/>
  <c r="Z59" i="4"/>
  <c r="Y59" i="4"/>
  <c r="AE59" i="4" s="1"/>
  <c r="W59" i="4"/>
  <c r="M59" i="4"/>
  <c r="E59" i="4"/>
  <c r="AF58" i="4"/>
  <c r="AD58" i="4"/>
  <c r="E58" i="4" s="1"/>
  <c r="AC58" i="4"/>
  <c r="AB58" i="4"/>
  <c r="AA58" i="4"/>
  <c r="Z58" i="4"/>
  <c r="Y58" i="4"/>
  <c r="AE58" i="4" s="1"/>
  <c r="W58" i="4"/>
  <c r="M58" i="4"/>
  <c r="AD57" i="4"/>
  <c r="E57" i="4" s="1"/>
  <c r="AC57" i="4"/>
  <c r="AB57" i="4"/>
  <c r="AF57" i="4" s="1"/>
  <c r="AA57" i="4"/>
  <c r="Z57" i="4"/>
  <c r="Y57" i="4"/>
  <c r="AE57" i="4" s="1"/>
  <c r="W57" i="4"/>
  <c r="M57" i="4"/>
  <c r="AD56" i="4"/>
  <c r="AC56" i="4"/>
  <c r="AB56" i="4"/>
  <c r="AF56" i="4" s="1"/>
  <c r="AA56" i="4"/>
  <c r="Z56" i="4"/>
  <c r="Y56" i="4"/>
  <c r="AE56" i="4" s="1"/>
  <c r="W56" i="4"/>
  <c r="M56" i="4"/>
  <c r="E56" i="4"/>
  <c r="AD55" i="4"/>
  <c r="AC55" i="4"/>
  <c r="AB55" i="4"/>
  <c r="AF55" i="4" s="1"/>
  <c r="AA55" i="4"/>
  <c r="Z55" i="4"/>
  <c r="Y55" i="4"/>
  <c r="AE55" i="4" s="1"/>
  <c r="W55" i="4"/>
  <c r="M55" i="4"/>
  <c r="E55" i="4"/>
  <c r="AD54" i="4"/>
  <c r="E54" i="4" s="1"/>
  <c r="AC54" i="4"/>
  <c r="AB54" i="4"/>
  <c r="AF54" i="4" s="1"/>
  <c r="AA54" i="4"/>
  <c r="Z54" i="4"/>
  <c r="Y54" i="4"/>
  <c r="AE54" i="4" s="1"/>
  <c r="W54" i="4"/>
  <c r="M54" i="4"/>
  <c r="AD53" i="4"/>
  <c r="E53" i="4" s="1"/>
  <c r="AC53" i="4"/>
  <c r="AB53" i="4"/>
  <c r="AF53" i="4" s="1"/>
  <c r="AA53" i="4"/>
  <c r="Z53" i="4"/>
  <c r="Y53" i="4"/>
  <c r="AE53" i="4" s="1"/>
  <c r="W53" i="4"/>
  <c r="M53" i="4"/>
  <c r="AD52" i="4"/>
  <c r="E52" i="4" s="1"/>
  <c r="AC52" i="4"/>
  <c r="AB52" i="4"/>
  <c r="AF52" i="4" s="1"/>
  <c r="AA52" i="4"/>
  <c r="Z52" i="4"/>
  <c r="Y52" i="4"/>
  <c r="AE52" i="4" s="1"/>
  <c r="W52" i="4"/>
  <c r="M52" i="4"/>
  <c r="AD51" i="4"/>
  <c r="E51" i="4" s="1"/>
  <c r="AC51" i="4"/>
  <c r="AB51" i="4"/>
  <c r="AF51" i="4" s="1"/>
  <c r="AA51" i="4"/>
  <c r="Z51" i="4"/>
  <c r="Y51" i="4"/>
  <c r="AE51" i="4" s="1"/>
  <c r="W51" i="4"/>
  <c r="M51" i="4"/>
  <c r="AD50" i="4"/>
  <c r="E50" i="4" s="1"/>
  <c r="AC50" i="4"/>
  <c r="AB50" i="4"/>
  <c r="AF50" i="4" s="1"/>
  <c r="AA50" i="4"/>
  <c r="Z50" i="4"/>
  <c r="Y50" i="4"/>
  <c r="AE50" i="4" s="1"/>
  <c r="W50" i="4"/>
  <c r="M50" i="4"/>
  <c r="AD49" i="4"/>
  <c r="E49" i="4" s="1"/>
  <c r="AC49" i="4"/>
  <c r="AB49" i="4"/>
  <c r="AF49" i="4" s="1"/>
  <c r="AA49" i="4"/>
  <c r="Z49" i="4"/>
  <c r="Y49" i="4"/>
  <c r="AE49" i="4" s="1"/>
  <c r="W49" i="4"/>
  <c r="M49" i="4"/>
  <c r="AD48" i="4"/>
  <c r="E48" i="4" s="1"/>
  <c r="AC48" i="4"/>
  <c r="AB48" i="4"/>
  <c r="AF48" i="4" s="1"/>
  <c r="AA48" i="4"/>
  <c r="Z48" i="4"/>
  <c r="Y48" i="4"/>
  <c r="AE48" i="4" s="1"/>
  <c r="W48" i="4"/>
  <c r="M48" i="4"/>
  <c r="AD47" i="4"/>
  <c r="E47" i="4" s="1"/>
  <c r="AC47" i="4"/>
  <c r="AB47" i="4"/>
  <c r="AF47" i="4" s="1"/>
  <c r="AA47" i="4"/>
  <c r="Z47" i="4"/>
  <c r="Y47" i="4"/>
  <c r="AE47" i="4" s="1"/>
  <c r="W47" i="4"/>
  <c r="M47" i="4"/>
  <c r="AD46" i="4"/>
  <c r="AC46" i="4"/>
  <c r="AB46" i="4"/>
  <c r="AF46" i="4" s="1"/>
  <c r="AA46" i="4"/>
  <c r="Z46" i="4"/>
  <c r="Y46" i="4"/>
  <c r="AE46" i="4" s="1"/>
  <c r="W46" i="4"/>
  <c r="M46" i="4"/>
  <c r="E46" i="4"/>
  <c r="AD45" i="4"/>
  <c r="E45" i="4" s="1"/>
  <c r="AC45" i="4"/>
  <c r="AB45" i="4"/>
  <c r="AF45" i="4" s="1"/>
  <c r="AA45" i="4"/>
  <c r="Z45" i="4"/>
  <c r="Y45" i="4"/>
  <c r="AE45" i="4" s="1"/>
  <c r="W45" i="4"/>
  <c r="M45" i="4"/>
  <c r="AE44" i="4"/>
  <c r="AD44" i="4"/>
  <c r="E44" i="4" s="1"/>
  <c r="U44" i="4" s="1"/>
  <c r="AC44" i="4"/>
  <c r="AB44" i="4"/>
  <c r="AF44" i="4" s="1"/>
  <c r="AA44" i="4"/>
  <c r="Z44" i="4"/>
  <c r="Y44" i="4"/>
  <c r="W44" i="4"/>
  <c r="U45" i="4" s="1"/>
  <c r="M44" i="4"/>
  <c r="AD43" i="4"/>
  <c r="E43" i="4" s="1"/>
  <c r="AC43" i="4"/>
  <c r="AB43" i="4"/>
  <c r="AF43" i="4" s="1"/>
  <c r="AA43" i="4"/>
  <c r="Z43" i="4"/>
  <c r="Y43" i="4"/>
  <c r="AE43" i="4" s="1"/>
  <c r="W43" i="4"/>
  <c r="M43" i="4"/>
  <c r="AD42" i="4"/>
  <c r="E42" i="4" s="1"/>
  <c r="AC42" i="4"/>
  <c r="AB42" i="4"/>
  <c r="AF42" i="4" s="1"/>
  <c r="AA42" i="4"/>
  <c r="Z42" i="4"/>
  <c r="Y42" i="4"/>
  <c r="AE42" i="4" s="1"/>
  <c r="W42" i="4"/>
  <c r="M42" i="4"/>
  <c r="AD41" i="4"/>
  <c r="E41" i="4" s="1"/>
  <c r="AC41" i="4"/>
  <c r="AB41" i="4"/>
  <c r="AF41" i="4" s="1"/>
  <c r="AA41" i="4"/>
  <c r="Z41" i="4"/>
  <c r="Y41" i="4"/>
  <c r="AE41" i="4" s="1"/>
  <c r="W41" i="4"/>
  <c r="M41" i="4"/>
  <c r="AD40" i="4"/>
  <c r="E40" i="4" s="1"/>
  <c r="AC40" i="4"/>
  <c r="AB40" i="4"/>
  <c r="AF40" i="4" s="1"/>
  <c r="AA40" i="4"/>
  <c r="Z40" i="4"/>
  <c r="Y40" i="4"/>
  <c r="AE40" i="4" s="1"/>
  <c r="W40" i="4"/>
  <c r="M40" i="4"/>
  <c r="AD39" i="4"/>
  <c r="AC39" i="4"/>
  <c r="AB39" i="4"/>
  <c r="AF39" i="4" s="1"/>
  <c r="AA39" i="4"/>
  <c r="Z39" i="4"/>
  <c r="Y39" i="4"/>
  <c r="AE39" i="4" s="1"/>
  <c r="W39" i="4"/>
  <c r="M39" i="4"/>
  <c r="E39" i="4"/>
  <c r="AD38" i="4"/>
  <c r="E38" i="4" s="1"/>
  <c r="AC38" i="4"/>
  <c r="AB38" i="4"/>
  <c r="AF38" i="4" s="1"/>
  <c r="AA38" i="4"/>
  <c r="Z38" i="4"/>
  <c r="Y38" i="4"/>
  <c r="AE38" i="4" s="1"/>
  <c r="W38" i="4"/>
  <c r="M38" i="4"/>
  <c r="AD37" i="4"/>
  <c r="E37" i="4" s="1"/>
  <c r="AC37" i="4"/>
  <c r="AB37" i="4"/>
  <c r="AF37" i="4" s="1"/>
  <c r="AA37" i="4"/>
  <c r="Z37" i="4"/>
  <c r="Y37" i="4"/>
  <c r="AE37" i="4" s="1"/>
  <c r="W37" i="4"/>
  <c r="M37" i="4"/>
  <c r="AD36" i="4"/>
  <c r="E36" i="4" s="1"/>
  <c r="AC36" i="4"/>
  <c r="AB36" i="4"/>
  <c r="AF36" i="4" s="1"/>
  <c r="AA36" i="4"/>
  <c r="Z36" i="4"/>
  <c r="Y36" i="4"/>
  <c r="AE36" i="4" s="1"/>
  <c r="W36" i="4"/>
  <c r="M36" i="4"/>
  <c r="AD35" i="4"/>
  <c r="AC35" i="4"/>
  <c r="AB35" i="4"/>
  <c r="AF35" i="4" s="1"/>
  <c r="AA35" i="4"/>
  <c r="Z35" i="4"/>
  <c r="Y35" i="4"/>
  <c r="AE35" i="4" s="1"/>
  <c r="W35" i="4"/>
  <c r="M35" i="4"/>
  <c r="E35" i="4"/>
  <c r="AD34" i="4"/>
  <c r="E34" i="4" s="1"/>
  <c r="AC34" i="4"/>
  <c r="AB34" i="4"/>
  <c r="AF34" i="4" s="1"/>
  <c r="AA34" i="4"/>
  <c r="Z34" i="4"/>
  <c r="Y34" i="4"/>
  <c r="AE34" i="4" s="1"/>
  <c r="W34" i="4"/>
  <c r="M34" i="4"/>
  <c r="AD33" i="4"/>
  <c r="E33" i="4" s="1"/>
  <c r="AC33" i="4"/>
  <c r="AB33" i="4"/>
  <c r="AF33" i="4" s="1"/>
  <c r="AA33" i="4"/>
  <c r="Z33" i="4"/>
  <c r="Y33" i="4"/>
  <c r="AE33" i="4" s="1"/>
  <c r="W33" i="4"/>
  <c r="M33" i="4"/>
  <c r="AD32" i="4"/>
  <c r="E32" i="4" s="1"/>
  <c r="AC32" i="4"/>
  <c r="AB32" i="4"/>
  <c r="AF32" i="4" s="1"/>
  <c r="AA32" i="4"/>
  <c r="Z32" i="4"/>
  <c r="Y32" i="4"/>
  <c r="AE32" i="4" s="1"/>
  <c r="W32" i="4"/>
  <c r="M32" i="4"/>
  <c r="AD31" i="4"/>
  <c r="AC31" i="4"/>
  <c r="AB31" i="4"/>
  <c r="AF31" i="4" s="1"/>
  <c r="AA31" i="4"/>
  <c r="Z31" i="4"/>
  <c r="Y31" i="4"/>
  <c r="AE31" i="4" s="1"/>
  <c r="W31" i="4"/>
  <c r="M31" i="4"/>
  <c r="E31" i="4"/>
  <c r="AD30" i="4"/>
  <c r="E30" i="4" s="1"/>
  <c r="AC30" i="4"/>
  <c r="AB30" i="4"/>
  <c r="AF30" i="4" s="1"/>
  <c r="AA30" i="4"/>
  <c r="Z30" i="4"/>
  <c r="Y30" i="4"/>
  <c r="AE30" i="4" s="1"/>
  <c r="W30" i="4"/>
  <c r="M30" i="4"/>
  <c r="AD29" i="4"/>
  <c r="E29" i="4" s="1"/>
  <c r="AC29" i="4"/>
  <c r="AB29" i="4"/>
  <c r="AF29" i="4" s="1"/>
  <c r="AA29" i="4"/>
  <c r="Z29" i="4"/>
  <c r="Y29" i="4"/>
  <c r="AE29" i="4" s="1"/>
  <c r="W29" i="4"/>
  <c r="M29" i="4"/>
  <c r="AE28" i="4"/>
  <c r="AD28" i="4"/>
  <c r="E28" i="4" s="1"/>
  <c r="AC28" i="4"/>
  <c r="AB28" i="4"/>
  <c r="AF28" i="4" s="1"/>
  <c r="AA28" i="4"/>
  <c r="Z28" i="4"/>
  <c r="Y28" i="4"/>
  <c r="W28" i="4"/>
  <c r="M28" i="4"/>
  <c r="AD27" i="4"/>
  <c r="AC27" i="4"/>
  <c r="AB27" i="4"/>
  <c r="AF27" i="4" s="1"/>
  <c r="AA27" i="4"/>
  <c r="Z27" i="4"/>
  <c r="Y27" i="4"/>
  <c r="AE27" i="4" s="1"/>
  <c r="W27" i="4"/>
  <c r="M27" i="4"/>
  <c r="E27" i="4"/>
  <c r="AD26" i="4"/>
  <c r="E26" i="4" s="1"/>
  <c r="AC26" i="4"/>
  <c r="AB26" i="4"/>
  <c r="AF26" i="4" s="1"/>
  <c r="AA26" i="4"/>
  <c r="Z26" i="4"/>
  <c r="Y26" i="4"/>
  <c r="AE26" i="4" s="1"/>
  <c r="W26" i="4"/>
  <c r="M26" i="4"/>
  <c r="AD25" i="4"/>
  <c r="E25" i="4" s="1"/>
  <c r="AC25" i="4"/>
  <c r="AB25" i="4"/>
  <c r="AF25" i="4" s="1"/>
  <c r="AA25" i="4"/>
  <c r="Z25" i="4"/>
  <c r="Y25" i="4"/>
  <c r="AE25" i="4" s="1"/>
  <c r="W25" i="4"/>
  <c r="M25" i="4"/>
  <c r="AD24" i="4"/>
  <c r="AC24" i="4"/>
  <c r="AB24" i="4"/>
  <c r="AF24" i="4" s="1"/>
  <c r="AA24" i="4"/>
  <c r="Z24" i="4"/>
  <c r="Y24" i="4"/>
  <c r="AE24" i="4" s="1"/>
  <c r="W24" i="4"/>
  <c r="M24" i="4"/>
  <c r="E24" i="4"/>
  <c r="AD23" i="4"/>
  <c r="E23" i="4" s="1"/>
  <c r="AC23" i="4"/>
  <c r="AB23" i="4"/>
  <c r="AF23" i="4" s="1"/>
  <c r="AA23" i="4"/>
  <c r="Z23" i="4"/>
  <c r="Y23" i="4"/>
  <c r="AE23" i="4" s="1"/>
  <c r="W23" i="4"/>
  <c r="M23" i="4"/>
  <c r="AD22" i="4"/>
  <c r="E22" i="4" s="1"/>
  <c r="AC22" i="4"/>
  <c r="AB22" i="4"/>
  <c r="AF22" i="4" s="1"/>
  <c r="AA22" i="4"/>
  <c r="Z22" i="4"/>
  <c r="Y22" i="4"/>
  <c r="AE22" i="4" s="1"/>
  <c r="W22" i="4"/>
  <c r="M22" i="4"/>
  <c r="AD21" i="4"/>
  <c r="E21" i="4" s="1"/>
  <c r="AC21" i="4"/>
  <c r="AB21" i="4"/>
  <c r="AF21" i="4" s="1"/>
  <c r="AA21" i="4"/>
  <c r="Z21" i="4"/>
  <c r="Y21" i="4"/>
  <c r="AE21" i="4" s="1"/>
  <c r="W21" i="4"/>
  <c r="M21" i="4"/>
  <c r="AE20" i="4"/>
  <c r="AD20" i="4"/>
  <c r="E20" i="4" s="1"/>
  <c r="U20" i="4" s="1"/>
  <c r="AC20" i="4"/>
  <c r="AB20" i="4"/>
  <c r="AF20" i="4" s="1"/>
  <c r="AA20" i="4"/>
  <c r="Z20" i="4"/>
  <c r="Y20" i="4"/>
  <c r="W20" i="4"/>
  <c r="M20" i="4"/>
  <c r="AD19" i="4"/>
  <c r="E19" i="4" s="1"/>
  <c r="AC19" i="4"/>
  <c r="AB19" i="4"/>
  <c r="AF19" i="4" s="1"/>
  <c r="AA19" i="4"/>
  <c r="Z19" i="4"/>
  <c r="Y19" i="4"/>
  <c r="AE19" i="4" s="1"/>
  <c r="W19" i="4"/>
  <c r="M19" i="4"/>
  <c r="AF18" i="4"/>
  <c r="AD18" i="4"/>
  <c r="E18" i="4" s="1"/>
  <c r="AC18" i="4"/>
  <c r="AB18" i="4"/>
  <c r="AA18" i="4"/>
  <c r="Z18" i="4"/>
  <c r="Y18" i="4"/>
  <c r="AE18" i="4" s="1"/>
  <c r="W18" i="4"/>
  <c r="M18" i="4"/>
  <c r="AD17" i="4"/>
  <c r="E17" i="4" s="1"/>
  <c r="AC17" i="4"/>
  <c r="AB17" i="4"/>
  <c r="AF17" i="4" s="1"/>
  <c r="AA17" i="4"/>
  <c r="Z17" i="4"/>
  <c r="Y17" i="4"/>
  <c r="AE17" i="4" s="1"/>
  <c r="W17" i="4"/>
  <c r="M17" i="4"/>
  <c r="AD16" i="4"/>
  <c r="AC16" i="4"/>
  <c r="AB16" i="4"/>
  <c r="AA16" i="4"/>
  <c r="Z16" i="4"/>
  <c r="Y16" i="4"/>
  <c r="AE16" i="4" s="1"/>
  <c r="W16" i="4"/>
  <c r="M16" i="4"/>
  <c r="AD15" i="4"/>
  <c r="AC15" i="4"/>
  <c r="AB15" i="4"/>
  <c r="AA15" i="4"/>
  <c r="Z15" i="4"/>
  <c r="Y15" i="4"/>
  <c r="AE15" i="4" s="1"/>
  <c r="W15" i="4"/>
  <c r="AD14" i="4"/>
  <c r="AC14" i="4"/>
  <c r="AB14" i="4"/>
  <c r="AA14" i="4"/>
  <c r="Z14" i="4"/>
  <c r="Y14" i="4"/>
  <c r="AE14" i="4" s="1"/>
  <c r="W14" i="4"/>
  <c r="AD13" i="4"/>
  <c r="E13" i="4" s="1"/>
  <c r="O13" i="4" s="1"/>
  <c r="U13" i="4" s="1"/>
  <c r="AC13" i="4"/>
  <c r="AB13" i="4"/>
  <c r="AF13" i="4" s="1"/>
  <c r="AA13" i="4"/>
  <c r="Z13" i="4"/>
  <c r="Y13" i="4"/>
  <c r="AE13" i="4" s="1"/>
  <c r="W13" i="4"/>
  <c r="AD12" i="4"/>
  <c r="AC12" i="4"/>
  <c r="AB12" i="4"/>
  <c r="AF12" i="4" s="1"/>
  <c r="AA12" i="4"/>
  <c r="Z12" i="4"/>
  <c r="Y12" i="4"/>
  <c r="W12" i="4"/>
  <c r="AD11" i="4"/>
  <c r="AC11" i="4"/>
  <c r="AB11" i="4"/>
  <c r="AF11" i="4" s="1"/>
  <c r="AA11" i="4"/>
  <c r="Z11" i="4"/>
  <c r="Y11" i="4"/>
  <c r="AE11" i="4" s="1"/>
  <c r="W11" i="4"/>
  <c r="M11" i="4"/>
  <c r="AD10" i="4"/>
  <c r="AC10" i="4"/>
  <c r="AB10" i="4"/>
  <c r="AA10" i="4"/>
  <c r="Z10" i="4"/>
  <c r="Y10" i="4"/>
  <c r="AE10" i="4" s="1"/>
  <c r="W10" i="4"/>
  <c r="M10" i="4"/>
  <c r="M9" i="4"/>
  <c r="T6" i="4"/>
  <c r="U62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AD106" i="2"/>
  <c r="AC106" i="2"/>
  <c r="AB106" i="2"/>
  <c r="AF106" i="2" s="1"/>
  <c r="AA106" i="2"/>
  <c r="Z106" i="2"/>
  <c r="Y106" i="2"/>
  <c r="AE106" i="2" s="1"/>
  <c r="AD105" i="2"/>
  <c r="AC105" i="2"/>
  <c r="AB105" i="2"/>
  <c r="AF105" i="2" s="1"/>
  <c r="AA105" i="2"/>
  <c r="Z105" i="2"/>
  <c r="Y105" i="2"/>
  <c r="AE105" i="2" s="1"/>
  <c r="AD104" i="2"/>
  <c r="AC104" i="2"/>
  <c r="AB104" i="2"/>
  <c r="AF104" i="2" s="1"/>
  <c r="AA104" i="2"/>
  <c r="Z104" i="2"/>
  <c r="Y104" i="2"/>
  <c r="AE104" i="2" s="1"/>
  <c r="AD103" i="2"/>
  <c r="AC103" i="2"/>
  <c r="AB103" i="2"/>
  <c r="AF103" i="2" s="1"/>
  <c r="AA103" i="2"/>
  <c r="Z103" i="2"/>
  <c r="Y103" i="2"/>
  <c r="AE103" i="2" s="1"/>
  <c r="AD102" i="2"/>
  <c r="AC102" i="2"/>
  <c r="AB102" i="2"/>
  <c r="AF102" i="2" s="1"/>
  <c r="AA102" i="2"/>
  <c r="Z102" i="2"/>
  <c r="Y102" i="2"/>
  <c r="AE102" i="2" s="1"/>
  <c r="AD101" i="2"/>
  <c r="AC101" i="2"/>
  <c r="AB101" i="2"/>
  <c r="AF101" i="2" s="1"/>
  <c r="AA101" i="2"/>
  <c r="Z101" i="2"/>
  <c r="Y101" i="2"/>
  <c r="AE101" i="2" s="1"/>
  <c r="AD100" i="2"/>
  <c r="AC100" i="2"/>
  <c r="AB100" i="2"/>
  <c r="AF100" i="2" s="1"/>
  <c r="AA100" i="2"/>
  <c r="Z100" i="2"/>
  <c r="Y100" i="2"/>
  <c r="AE100" i="2" s="1"/>
  <c r="AD99" i="2"/>
  <c r="AC99" i="2"/>
  <c r="AB99" i="2"/>
  <c r="AF99" i="2" s="1"/>
  <c r="AA99" i="2"/>
  <c r="Z99" i="2"/>
  <c r="Y99" i="2"/>
  <c r="AE99" i="2" s="1"/>
  <c r="AD98" i="2"/>
  <c r="AC98" i="2"/>
  <c r="AB98" i="2"/>
  <c r="AF98" i="2" s="1"/>
  <c r="AA98" i="2"/>
  <c r="Z98" i="2"/>
  <c r="Y98" i="2"/>
  <c r="AE98" i="2" s="1"/>
  <c r="AD97" i="2"/>
  <c r="AC97" i="2"/>
  <c r="AB97" i="2"/>
  <c r="AF97" i="2" s="1"/>
  <c r="AA97" i="2"/>
  <c r="Z97" i="2"/>
  <c r="Y97" i="2"/>
  <c r="AE97" i="2" s="1"/>
  <c r="AD96" i="2"/>
  <c r="AC96" i="2"/>
  <c r="AB96" i="2"/>
  <c r="AF96" i="2" s="1"/>
  <c r="AA96" i="2"/>
  <c r="Z96" i="2"/>
  <c r="Y96" i="2"/>
  <c r="AE96" i="2" s="1"/>
  <c r="AD95" i="2"/>
  <c r="AC95" i="2"/>
  <c r="AB95" i="2"/>
  <c r="AF95" i="2" s="1"/>
  <c r="AA95" i="2"/>
  <c r="Z95" i="2"/>
  <c r="Y95" i="2"/>
  <c r="AE95" i="2" s="1"/>
  <c r="AD94" i="2"/>
  <c r="AC94" i="2"/>
  <c r="AB94" i="2"/>
  <c r="AF94" i="2" s="1"/>
  <c r="AA94" i="2"/>
  <c r="Z94" i="2"/>
  <c r="Y94" i="2"/>
  <c r="AE94" i="2" s="1"/>
  <c r="AD93" i="2"/>
  <c r="AC93" i="2"/>
  <c r="AB93" i="2"/>
  <c r="AF93" i="2" s="1"/>
  <c r="AA93" i="2"/>
  <c r="Z93" i="2"/>
  <c r="Y93" i="2"/>
  <c r="AE93" i="2" s="1"/>
  <c r="AD92" i="2"/>
  <c r="AC92" i="2"/>
  <c r="AB92" i="2"/>
  <c r="AF92" i="2" s="1"/>
  <c r="AA92" i="2"/>
  <c r="Z92" i="2"/>
  <c r="Y92" i="2"/>
  <c r="AE92" i="2" s="1"/>
  <c r="AD91" i="2"/>
  <c r="AC91" i="2"/>
  <c r="AB91" i="2"/>
  <c r="AF91" i="2" s="1"/>
  <c r="AA91" i="2"/>
  <c r="Z91" i="2"/>
  <c r="Y91" i="2"/>
  <c r="AE91" i="2" s="1"/>
  <c r="AD90" i="2"/>
  <c r="AC90" i="2"/>
  <c r="AB90" i="2"/>
  <c r="AF90" i="2" s="1"/>
  <c r="AA90" i="2"/>
  <c r="Z90" i="2"/>
  <c r="Y90" i="2"/>
  <c r="AE90" i="2" s="1"/>
  <c r="AD89" i="2"/>
  <c r="AC89" i="2"/>
  <c r="AB89" i="2"/>
  <c r="AF89" i="2" s="1"/>
  <c r="AA89" i="2"/>
  <c r="Z89" i="2"/>
  <c r="Y89" i="2"/>
  <c r="AE89" i="2" s="1"/>
  <c r="AD88" i="2"/>
  <c r="AC88" i="2"/>
  <c r="AB88" i="2"/>
  <c r="AF88" i="2" s="1"/>
  <c r="AA88" i="2"/>
  <c r="Z88" i="2"/>
  <c r="Y88" i="2"/>
  <c r="AE88" i="2" s="1"/>
  <c r="AD87" i="2"/>
  <c r="AC87" i="2"/>
  <c r="AB87" i="2"/>
  <c r="AF87" i="2" s="1"/>
  <c r="AA87" i="2"/>
  <c r="Z87" i="2"/>
  <c r="Y87" i="2"/>
  <c r="AE87" i="2" s="1"/>
  <c r="AD86" i="2"/>
  <c r="AC86" i="2"/>
  <c r="AB86" i="2"/>
  <c r="AF86" i="2" s="1"/>
  <c r="AA86" i="2"/>
  <c r="Z86" i="2"/>
  <c r="Y86" i="2"/>
  <c r="AE86" i="2" s="1"/>
  <c r="AD85" i="2"/>
  <c r="AC85" i="2"/>
  <c r="AB85" i="2"/>
  <c r="AF85" i="2" s="1"/>
  <c r="AA85" i="2"/>
  <c r="Z85" i="2"/>
  <c r="Y85" i="2"/>
  <c r="AE85" i="2" s="1"/>
  <c r="AD84" i="2"/>
  <c r="AC84" i="2"/>
  <c r="AB84" i="2"/>
  <c r="AF84" i="2" s="1"/>
  <c r="AA84" i="2"/>
  <c r="Z84" i="2"/>
  <c r="Y84" i="2"/>
  <c r="AE84" i="2" s="1"/>
  <c r="AD83" i="2"/>
  <c r="AC83" i="2"/>
  <c r="AB83" i="2"/>
  <c r="AF83" i="2" s="1"/>
  <c r="AA83" i="2"/>
  <c r="Z83" i="2"/>
  <c r="Y83" i="2"/>
  <c r="AE83" i="2" s="1"/>
  <c r="AD82" i="2"/>
  <c r="AC82" i="2"/>
  <c r="AB82" i="2"/>
  <c r="AF82" i="2" s="1"/>
  <c r="AA82" i="2"/>
  <c r="Z82" i="2"/>
  <c r="Y82" i="2"/>
  <c r="AE82" i="2" s="1"/>
  <c r="AD81" i="2"/>
  <c r="AC81" i="2"/>
  <c r="AB81" i="2"/>
  <c r="AF81" i="2" s="1"/>
  <c r="AA81" i="2"/>
  <c r="Z81" i="2"/>
  <c r="Y81" i="2"/>
  <c r="AE81" i="2" s="1"/>
  <c r="AD80" i="2"/>
  <c r="AC80" i="2"/>
  <c r="AB80" i="2"/>
  <c r="AF80" i="2" s="1"/>
  <c r="AA80" i="2"/>
  <c r="Z80" i="2"/>
  <c r="Y80" i="2"/>
  <c r="AE80" i="2" s="1"/>
  <c r="AD79" i="2"/>
  <c r="AC79" i="2"/>
  <c r="AB79" i="2"/>
  <c r="AF79" i="2" s="1"/>
  <c r="AA79" i="2"/>
  <c r="Z79" i="2"/>
  <c r="Y79" i="2"/>
  <c r="AE79" i="2" s="1"/>
  <c r="AD78" i="2"/>
  <c r="AC78" i="2"/>
  <c r="AB78" i="2"/>
  <c r="AF78" i="2" s="1"/>
  <c r="AA78" i="2"/>
  <c r="Z78" i="2"/>
  <c r="Y78" i="2"/>
  <c r="AE78" i="2" s="1"/>
  <c r="AD77" i="2"/>
  <c r="AC77" i="2"/>
  <c r="AB77" i="2"/>
  <c r="AF77" i="2" s="1"/>
  <c r="AA77" i="2"/>
  <c r="Z77" i="2"/>
  <c r="Y77" i="2"/>
  <c r="AE77" i="2" s="1"/>
  <c r="AD76" i="2"/>
  <c r="AC76" i="2"/>
  <c r="AB76" i="2"/>
  <c r="AF76" i="2" s="1"/>
  <c r="AA76" i="2"/>
  <c r="Z76" i="2"/>
  <c r="Y76" i="2"/>
  <c r="AE76" i="2" s="1"/>
  <c r="AD75" i="2"/>
  <c r="AC75" i="2"/>
  <c r="AB75" i="2"/>
  <c r="AF75" i="2" s="1"/>
  <c r="AA75" i="2"/>
  <c r="Z75" i="2"/>
  <c r="Y75" i="2"/>
  <c r="AE75" i="2" s="1"/>
  <c r="AD74" i="2"/>
  <c r="AC74" i="2"/>
  <c r="AB74" i="2"/>
  <c r="AF74" i="2" s="1"/>
  <c r="AA74" i="2"/>
  <c r="Z74" i="2"/>
  <c r="Y74" i="2"/>
  <c r="AE74" i="2" s="1"/>
  <c r="AD73" i="2"/>
  <c r="AC73" i="2"/>
  <c r="AB73" i="2"/>
  <c r="AF73" i="2" s="1"/>
  <c r="AA73" i="2"/>
  <c r="Z73" i="2"/>
  <c r="Y73" i="2"/>
  <c r="AE73" i="2" s="1"/>
  <c r="AD72" i="2"/>
  <c r="AC72" i="2"/>
  <c r="AB72" i="2"/>
  <c r="AF72" i="2" s="1"/>
  <c r="AA72" i="2"/>
  <c r="Z72" i="2"/>
  <c r="Y72" i="2"/>
  <c r="AE72" i="2" s="1"/>
  <c r="AD71" i="2"/>
  <c r="AC71" i="2"/>
  <c r="AB71" i="2"/>
  <c r="AF71" i="2" s="1"/>
  <c r="AA71" i="2"/>
  <c r="Z71" i="2"/>
  <c r="Y71" i="2"/>
  <c r="AE71" i="2" s="1"/>
  <c r="AD70" i="2"/>
  <c r="AC70" i="2"/>
  <c r="AB70" i="2"/>
  <c r="AF70" i="2" s="1"/>
  <c r="AA70" i="2"/>
  <c r="Z70" i="2"/>
  <c r="Y70" i="2"/>
  <c r="AE70" i="2" s="1"/>
  <c r="AD69" i="2"/>
  <c r="AC69" i="2"/>
  <c r="AB69" i="2"/>
  <c r="AF69" i="2" s="1"/>
  <c r="AA69" i="2"/>
  <c r="Z69" i="2"/>
  <c r="Y69" i="2"/>
  <c r="AE69" i="2" s="1"/>
  <c r="AD68" i="2"/>
  <c r="AC68" i="2"/>
  <c r="AB68" i="2"/>
  <c r="AF68" i="2" s="1"/>
  <c r="AA68" i="2"/>
  <c r="Z68" i="2"/>
  <c r="Y68" i="2"/>
  <c r="AE68" i="2" s="1"/>
  <c r="AD67" i="2"/>
  <c r="AC67" i="2"/>
  <c r="AB67" i="2"/>
  <c r="AF67" i="2" s="1"/>
  <c r="AA67" i="2"/>
  <c r="Z67" i="2"/>
  <c r="Y67" i="2"/>
  <c r="AE67" i="2" s="1"/>
  <c r="AD66" i="2"/>
  <c r="AC66" i="2"/>
  <c r="AB66" i="2"/>
  <c r="AF66" i="2" s="1"/>
  <c r="AA66" i="2"/>
  <c r="Z66" i="2"/>
  <c r="Y66" i="2"/>
  <c r="AE66" i="2" s="1"/>
  <c r="AD65" i="2"/>
  <c r="AC65" i="2"/>
  <c r="AB65" i="2"/>
  <c r="AF65" i="2" s="1"/>
  <c r="AA65" i="2"/>
  <c r="Z65" i="2"/>
  <c r="Y65" i="2"/>
  <c r="AE65" i="2" s="1"/>
  <c r="AD64" i="2"/>
  <c r="AC64" i="2"/>
  <c r="AB64" i="2"/>
  <c r="AF64" i="2" s="1"/>
  <c r="AA64" i="2"/>
  <c r="Z64" i="2"/>
  <c r="Y64" i="2"/>
  <c r="AE64" i="2" s="1"/>
  <c r="AD63" i="2"/>
  <c r="AC63" i="2"/>
  <c r="AB63" i="2"/>
  <c r="AF63" i="2" s="1"/>
  <c r="AA63" i="2"/>
  <c r="Z63" i="2"/>
  <c r="Y63" i="2"/>
  <c r="AE63" i="2" s="1"/>
  <c r="AD62" i="2"/>
  <c r="AC62" i="2"/>
  <c r="AB62" i="2"/>
  <c r="AF62" i="2" s="1"/>
  <c r="AA62" i="2"/>
  <c r="Z62" i="2"/>
  <c r="Y62" i="2"/>
  <c r="AE62" i="2" s="1"/>
  <c r="AD61" i="2"/>
  <c r="AC61" i="2"/>
  <c r="AB61" i="2"/>
  <c r="AF61" i="2" s="1"/>
  <c r="AA61" i="2"/>
  <c r="Z61" i="2"/>
  <c r="Y61" i="2"/>
  <c r="AE61" i="2" s="1"/>
  <c r="AD60" i="2"/>
  <c r="AC60" i="2"/>
  <c r="AB60" i="2"/>
  <c r="AF60" i="2" s="1"/>
  <c r="AA60" i="2"/>
  <c r="Z60" i="2"/>
  <c r="Y60" i="2"/>
  <c r="AE60" i="2" s="1"/>
  <c r="AD59" i="2"/>
  <c r="AC59" i="2"/>
  <c r="AB59" i="2"/>
  <c r="AF59" i="2" s="1"/>
  <c r="AA59" i="2"/>
  <c r="Z59" i="2"/>
  <c r="Y59" i="2"/>
  <c r="AE59" i="2" s="1"/>
  <c r="AD58" i="2"/>
  <c r="AC58" i="2"/>
  <c r="AB58" i="2"/>
  <c r="AF58" i="2" s="1"/>
  <c r="AA58" i="2"/>
  <c r="Z58" i="2"/>
  <c r="Y58" i="2"/>
  <c r="AE58" i="2" s="1"/>
  <c r="AD57" i="2"/>
  <c r="AC57" i="2"/>
  <c r="AB57" i="2"/>
  <c r="AF57" i="2" s="1"/>
  <c r="AA57" i="2"/>
  <c r="Z57" i="2"/>
  <c r="Y57" i="2"/>
  <c r="AE57" i="2" s="1"/>
  <c r="AD56" i="2"/>
  <c r="AC56" i="2"/>
  <c r="AB56" i="2"/>
  <c r="AF56" i="2" s="1"/>
  <c r="AA56" i="2"/>
  <c r="Z56" i="2"/>
  <c r="Y56" i="2"/>
  <c r="AE56" i="2" s="1"/>
  <c r="AD55" i="2"/>
  <c r="AC55" i="2"/>
  <c r="AB55" i="2"/>
  <c r="AF55" i="2" s="1"/>
  <c r="AA55" i="2"/>
  <c r="Z55" i="2"/>
  <c r="Y55" i="2"/>
  <c r="AE55" i="2" s="1"/>
  <c r="AD54" i="2"/>
  <c r="AC54" i="2"/>
  <c r="AB54" i="2"/>
  <c r="AF54" i="2" s="1"/>
  <c r="AA54" i="2"/>
  <c r="Z54" i="2"/>
  <c r="Y54" i="2"/>
  <c r="AE54" i="2" s="1"/>
  <c r="AD53" i="2"/>
  <c r="AC53" i="2"/>
  <c r="AB53" i="2"/>
  <c r="AF53" i="2" s="1"/>
  <c r="AA53" i="2"/>
  <c r="Z53" i="2"/>
  <c r="Y53" i="2"/>
  <c r="AE53" i="2" s="1"/>
  <c r="AD52" i="2"/>
  <c r="AC52" i="2"/>
  <c r="AB52" i="2"/>
  <c r="AF52" i="2" s="1"/>
  <c r="AA52" i="2"/>
  <c r="Z52" i="2"/>
  <c r="Y52" i="2"/>
  <c r="AE52" i="2" s="1"/>
  <c r="AD51" i="2"/>
  <c r="AC51" i="2"/>
  <c r="AB51" i="2"/>
  <c r="AF51" i="2" s="1"/>
  <c r="AA51" i="2"/>
  <c r="Z51" i="2"/>
  <c r="Y51" i="2"/>
  <c r="AE51" i="2" s="1"/>
  <c r="AD50" i="2"/>
  <c r="AC50" i="2"/>
  <c r="AB50" i="2"/>
  <c r="AF50" i="2" s="1"/>
  <c r="AA50" i="2"/>
  <c r="Z50" i="2"/>
  <c r="Y50" i="2"/>
  <c r="AE50" i="2" s="1"/>
  <c r="AD49" i="2"/>
  <c r="AC49" i="2"/>
  <c r="AB49" i="2"/>
  <c r="AF49" i="2" s="1"/>
  <c r="AA49" i="2"/>
  <c r="Z49" i="2"/>
  <c r="Y49" i="2"/>
  <c r="AE49" i="2" s="1"/>
  <c r="AD48" i="2"/>
  <c r="AC48" i="2"/>
  <c r="AB48" i="2"/>
  <c r="AF48" i="2" s="1"/>
  <c r="AA48" i="2"/>
  <c r="Z48" i="2"/>
  <c r="Y48" i="2"/>
  <c r="AE48" i="2" s="1"/>
  <c r="AD47" i="2"/>
  <c r="AC47" i="2"/>
  <c r="AB47" i="2"/>
  <c r="AF47" i="2" s="1"/>
  <c r="AA47" i="2"/>
  <c r="Z47" i="2"/>
  <c r="Y47" i="2"/>
  <c r="AE47" i="2" s="1"/>
  <c r="AD46" i="2"/>
  <c r="AC46" i="2"/>
  <c r="AB46" i="2"/>
  <c r="AF46" i="2" s="1"/>
  <c r="AA46" i="2"/>
  <c r="Z46" i="2"/>
  <c r="Y46" i="2"/>
  <c r="AE46" i="2" s="1"/>
  <c r="AD45" i="2"/>
  <c r="AC45" i="2"/>
  <c r="AB45" i="2"/>
  <c r="AF45" i="2" s="1"/>
  <c r="AA45" i="2"/>
  <c r="Z45" i="2"/>
  <c r="Y45" i="2"/>
  <c r="AE45" i="2" s="1"/>
  <c r="AD44" i="2"/>
  <c r="AC44" i="2"/>
  <c r="AB44" i="2"/>
  <c r="AF44" i="2" s="1"/>
  <c r="AA44" i="2"/>
  <c r="Z44" i="2"/>
  <c r="Y44" i="2"/>
  <c r="AE44" i="2" s="1"/>
  <c r="AD43" i="2"/>
  <c r="AC43" i="2"/>
  <c r="AB43" i="2"/>
  <c r="AF43" i="2" s="1"/>
  <c r="AA43" i="2"/>
  <c r="Z43" i="2"/>
  <c r="Y43" i="2"/>
  <c r="AE43" i="2" s="1"/>
  <c r="AD42" i="2"/>
  <c r="AC42" i="2"/>
  <c r="AB42" i="2"/>
  <c r="AF42" i="2" s="1"/>
  <c r="AA42" i="2"/>
  <c r="Z42" i="2"/>
  <c r="Y42" i="2"/>
  <c r="AE42" i="2" s="1"/>
  <c r="AD41" i="2"/>
  <c r="AC41" i="2"/>
  <c r="AB41" i="2"/>
  <c r="AF41" i="2" s="1"/>
  <c r="AA41" i="2"/>
  <c r="Z41" i="2"/>
  <c r="Y41" i="2"/>
  <c r="AE41" i="2" s="1"/>
  <c r="AD40" i="2"/>
  <c r="AC40" i="2"/>
  <c r="AB40" i="2"/>
  <c r="AF40" i="2" s="1"/>
  <c r="AA40" i="2"/>
  <c r="Z40" i="2"/>
  <c r="Y40" i="2"/>
  <c r="AE40" i="2" s="1"/>
  <c r="AD39" i="2"/>
  <c r="AC39" i="2"/>
  <c r="AB39" i="2"/>
  <c r="AF39" i="2" s="1"/>
  <c r="AA39" i="2"/>
  <c r="Z39" i="2"/>
  <c r="Y39" i="2"/>
  <c r="AE39" i="2" s="1"/>
  <c r="AD38" i="2"/>
  <c r="AC38" i="2"/>
  <c r="AB38" i="2"/>
  <c r="AF38" i="2" s="1"/>
  <c r="AA38" i="2"/>
  <c r="Z38" i="2"/>
  <c r="Y38" i="2"/>
  <c r="AE38" i="2" s="1"/>
  <c r="AD37" i="2"/>
  <c r="AC37" i="2"/>
  <c r="AB37" i="2"/>
  <c r="AF37" i="2" s="1"/>
  <c r="AA37" i="2"/>
  <c r="Z37" i="2"/>
  <c r="Y37" i="2"/>
  <c r="AE37" i="2" s="1"/>
  <c r="AD36" i="2"/>
  <c r="AC36" i="2"/>
  <c r="AB36" i="2"/>
  <c r="AF36" i="2" s="1"/>
  <c r="AA36" i="2"/>
  <c r="Z36" i="2"/>
  <c r="Y36" i="2"/>
  <c r="AE36" i="2" s="1"/>
  <c r="AD35" i="2"/>
  <c r="AC35" i="2"/>
  <c r="AB35" i="2"/>
  <c r="AF35" i="2" s="1"/>
  <c r="AA35" i="2"/>
  <c r="Z35" i="2"/>
  <c r="Y35" i="2"/>
  <c r="AE35" i="2" s="1"/>
  <c r="AD34" i="2"/>
  <c r="AC34" i="2"/>
  <c r="AB34" i="2"/>
  <c r="AF34" i="2" s="1"/>
  <c r="AA34" i="2"/>
  <c r="Z34" i="2"/>
  <c r="Y34" i="2"/>
  <c r="AE34" i="2" s="1"/>
  <c r="AD33" i="2"/>
  <c r="AC33" i="2"/>
  <c r="AB33" i="2"/>
  <c r="AF33" i="2" s="1"/>
  <c r="AA33" i="2"/>
  <c r="Z33" i="2"/>
  <c r="Y33" i="2"/>
  <c r="AE33" i="2" s="1"/>
  <c r="AD32" i="2"/>
  <c r="AC32" i="2"/>
  <c r="AB32" i="2"/>
  <c r="AF32" i="2" s="1"/>
  <c r="AA32" i="2"/>
  <c r="Z32" i="2"/>
  <c r="Y32" i="2"/>
  <c r="AE32" i="2" s="1"/>
  <c r="AD31" i="2"/>
  <c r="AC31" i="2"/>
  <c r="AB31" i="2"/>
  <c r="AF31" i="2" s="1"/>
  <c r="AA31" i="2"/>
  <c r="Z31" i="2"/>
  <c r="Y31" i="2"/>
  <c r="AE31" i="2" s="1"/>
  <c r="AD30" i="2"/>
  <c r="AC30" i="2"/>
  <c r="AB30" i="2"/>
  <c r="AF30" i="2" s="1"/>
  <c r="AA30" i="2"/>
  <c r="Z30" i="2"/>
  <c r="Y30" i="2"/>
  <c r="AE30" i="2" s="1"/>
  <c r="AD29" i="2"/>
  <c r="AC29" i="2"/>
  <c r="AB29" i="2"/>
  <c r="AF29" i="2" s="1"/>
  <c r="AA29" i="2"/>
  <c r="Z29" i="2"/>
  <c r="Y29" i="2"/>
  <c r="AE29" i="2" s="1"/>
  <c r="AD28" i="2"/>
  <c r="AC28" i="2"/>
  <c r="AB28" i="2"/>
  <c r="AF28" i="2" s="1"/>
  <c r="AA28" i="2"/>
  <c r="Z28" i="2"/>
  <c r="Y28" i="2"/>
  <c r="AE28" i="2" s="1"/>
  <c r="AD27" i="2"/>
  <c r="AC27" i="2"/>
  <c r="AB27" i="2"/>
  <c r="AF27" i="2" s="1"/>
  <c r="AA27" i="2"/>
  <c r="Z27" i="2"/>
  <c r="Y27" i="2"/>
  <c r="AE27" i="2" s="1"/>
  <c r="AD26" i="2"/>
  <c r="AC26" i="2"/>
  <c r="AB26" i="2"/>
  <c r="AF26" i="2" s="1"/>
  <c r="AA26" i="2"/>
  <c r="Z26" i="2"/>
  <c r="Y26" i="2"/>
  <c r="AE26" i="2" s="1"/>
  <c r="AD25" i="2"/>
  <c r="AC25" i="2"/>
  <c r="AB25" i="2"/>
  <c r="AF25" i="2" s="1"/>
  <c r="AA25" i="2"/>
  <c r="Z25" i="2"/>
  <c r="Y25" i="2"/>
  <c r="AE25" i="2" s="1"/>
  <c r="AD24" i="2"/>
  <c r="AC24" i="2"/>
  <c r="AB24" i="2"/>
  <c r="AF24" i="2" s="1"/>
  <c r="AA24" i="2"/>
  <c r="Z24" i="2"/>
  <c r="Y24" i="2"/>
  <c r="AE24" i="2" s="1"/>
  <c r="AD23" i="2"/>
  <c r="AC23" i="2"/>
  <c r="AB23" i="2"/>
  <c r="AF23" i="2" s="1"/>
  <c r="AA23" i="2"/>
  <c r="Z23" i="2"/>
  <c r="Y23" i="2"/>
  <c r="AE23" i="2" s="1"/>
  <c r="AD22" i="2"/>
  <c r="AC22" i="2"/>
  <c r="AB22" i="2"/>
  <c r="AF22" i="2" s="1"/>
  <c r="AA22" i="2"/>
  <c r="Z22" i="2"/>
  <c r="Y22" i="2"/>
  <c r="AE22" i="2" s="1"/>
  <c r="AD21" i="2"/>
  <c r="AC21" i="2"/>
  <c r="AB21" i="2"/>
  <c r="AF21" i="2" s="1"/>
  <c r="AA21" i="2"/>
  <c r="Z21" i="2"/>
  <c r="Y21" i="2"/>
  <c r="AE21" i="2" s="1"/>
  <c r="AD20" i="2"/>
  <c r="AC20" i="2"/>
  <c r="AB20" i="2"/>
  <c r="AF20" i="2" s="1"/>
  <c r="AA20" i="2"/>
  <c r="Z20" i="2"/>
  <c r="Y20" i="2"/>
  <c r="AE20" i="2" s="1"/>
  <c r="AD19" i="2"/>
  <c r="AC19" i="2"/>
  <c r="AB19" i="2"/>
  <c r="AF19" i="2" s="1"/>
  <c r="AA19" i="2"/>
  <c r="Z19" i="2"/>
  <c r="Y19" i="2"/>
  <c r="AE19" i="2" s="1"/>
  <c r="AD18" i="2"/>
  <c r="AC18" i="2"/>
  <c r="AB18" i="2"/>
  <c r="AF18" i="2" s="1"/>
  <c r="AA18" i="2"/>
  <c r="Z18" i="2"/>
  <c r="Y18" i="2"/>
  <c r="AE18" i="2" s="1"/>
  <c r="AD17" i="2"/>
  <c r="AC17" i="2"/>
  <c r="AB17" i="2"/>
  <c r="AF17" i="2" s="1"/>
  <c r="AA17" i="2"/>
  <c r="Z17" i="2"/>
  <c r="Y17" i="2"/>
  <c r="AE17" i="2" s="1"/>
  <c r="AD16" i="2"/>
  <c r="E16" i="2" s="1"/>
  <c r="O16" i="2" s="1"/>
  <c r="AC16" i="2"/>
  <c r="AB16" i="2"/>
  <c r="AF16" i="2" s="1"/>
  <c r="AA16" i="2"/>
  <c r="Z16" i="2"/>
  <c r="Y16" i="2"/>
  <c r="AE16" i="2" s="1"/>
  <c r="AD15" i="2"/>
  <c r="AC15" i="2"/>
  <c r="AB15" i="2"/>
  <c r="AF15" i="2" s="1"/>
  <c r="AA15" i="2"/>
  <c r="Z15" i="2"/>
  <c r="Y15" i="2"/>
  <c r="AE15" i="2" s="1"/>
  <c r="AD14" i="2"/>
  <c r="E14" i="2" s="1"/>
  <c r="O14" i="2" s="1"/>
  <c r="AC14" i="2"/>
  <c r="AB14" i="2"/>
  <c r="AF14" i="2" s="1"/>
  <c r="AA14" i="2"/>
  <c r="Z14" i="2"/>
  <c r="Y14" i="2"/>
  <c r="AE14" i="2" s="1"/>
  <c r="AD13" i="2"/>
  <c r="AC13" i="2"/>
  <c r="AB13" i="2"/>
  <c r="AF13" i="2" s="1"/>
  <c r="AA13" i="2"/>
  <c r="Z13" i="2"/>
  <c r="Y13" i="2"/>
  <c r="AE13" i="2" s="1"/>
  <c r="AD12" i="2"/>
  <c r="AC12" i="2"/>
  <c r="AB12" i="2"/>
  <c r="AA12" i="2"/>
  <c r="Z12" i="2"/>
  <c r="Y12" i="2"/>
  <c r="AE12" i="2" s="1"/>
  <c r="AD11" i="2"/>
  <c r="E11" i="2" s="1"/>
  <c r="O11" i="2" s="1"/>
  <c r="AC11" i="2"/>
  <c r="AB11" i="2"/>
  <c r="AF11" i="2" s="1"/>
  <c r="AA11" i="2"/>
  <c r="Z11" i="2"/>
  <c r="Y11" i="2"/>
  <c r="AE11" i="2" s="1"/>
  <c r="AD10" i="2"/>
  <c r="AC10" i="2"/>
  <c r="AB10" i="2"/>
  <c r="AF10" i="2" s="1"/>
  <c r="E10" i="2" s="1"/>
  <c r="O10" i="2" s="1"/>
  <c r="AA10" i="2"/>
  <c r="Z10" i="2"/>
  <c r="Y10" i="2"/>
  <c r="AE10" i="2" s="1"/>
  <c r="AD9" i="2"/>
  <c r="AC9" i="2"/>
  <c r="AB9" i="2"/>
  <c r="AF9" i="2" s="1"/>
  <c r="AA9" i="2"/>
  <c r="Z9" i="2"/>
  <c r="Y9" i="2"/>
  <c r="AE9" i="2" s="1"/>
  <c r="E9" i="2" s="1"/>
  <c r="O9" i="2" s="1"/>
  <c r="AD8" i="2"/>
  <c r="E8" i="2" s="1"/>
  <c r="O8" i="2" s="1"/>
  <c r="AC8" i="2"/>
  <c r="AB8" i="2"/>
  <c r="AF8" i="2" s="1"/>
  <c r="AA8" i="2"/>
  <c r="Z8" i="2"/>
  <c r="Y8" i="2"/>
  <c r="AE8" i="2" s="1"/>
  <c r="W7" i="2"/>
  <c r="AD7" i="2"/>
  <c r="E7" i="2" s="1"/>
  <c r="AC7" i="2"/>
  <c r="AB7" i="2"/>
  <c r="AF7" i="2" s="1"/>
  <c r="AA7" i="2"/>
  <c r="Z7" i="2"/>
  <c r="Y7" i="2"/>
  <c r="AE7" i="2" s="1"/>
  <c r="M96" i="2"/>
  <c r="M97" i="2"/>
  <c r="U97" i="2"/>
  <c r="M98" i="2"/>
  <c r="M99" i="2"/>
  <c r="M100" i="2"/>
  <c r="M101" i="2"/>
  <c r="M102" i="2"/>
  <c r="M103" i="2"/>
  <c r="M104" i="2"/>
  <c r="M105" i="2"/>
  <c r="M106" i="2"/>
  <c r="U106" i="2"/>
  <c r="M57" i="2"/>
  <c r="U57" i="2"/>
  <c r="M58" i="2"/>
  <c r="U58" i="2"/>
  <c r="M59" i="2"/>
  <c r="M60" i="2"/>
  <c r="M61" i="2"/>
  <c r="M62" i="2"/>
  <c r="M63" i="2"/>
  <c r="M64" i="2"/>
  <c r="M65" i="2"/>
  <c r="M66" i="2"/>
  <c r="U66" i="2"/>
  <c r="M67" i="2"/>
  <c r="M68" i="2"/>
  <c r="M69" i="2"/>
  <c r="M70" i="2"/>
  <c r="M71" i="2"/>
  <c r="M72" i="2"/>
  <c r="M73" i="2"/>
  <c r="U73" i="2"/>
  <c r="M74" i="2"/>
  <c r="U74" i="2"/>
  <c r="M75" i="2"/>
  <c r="M76" i="2"/>
  <c r="M77" i="2"/>
  <c r="M78" i="2"/>
  <c r="M79" i="2"/>
  <c r="M80" i="2"/>
  <c r="U80" i="2"/>
  <c r="M81" i="2"/>
  <c r="M82" i="2"/>
  <c r="M83" i="2"/>
  <c r="M84" i="2"/>
  <c r="M85" i="2"/>
  <c r="M86" i="2"/>
  <c r="M87" i="2"/>
  <c r="M88" i="2"/>
  <c r="M89" i="2"/>
  <c r="M90" i="2"/>
  <c r="U90" i="2"/>
  <c r="M91" i="2"/>
  <c r="M92" i="2"/>
  <c r="M93" i="2"/>
  <c r="M94" i="2"/>
  <c r="M95" i="2"/>
  <c r="E13" i="2" l="1"/>
  <c r="O13" i="2" s="1"/>
  <c r="X7" i="7"/>
  <c r="E15" i="2"/>
  <c r="O15" i="2" s="1"/>
  <c r="E12" i="2"/>
  <c r="O12" i="2" s="1"/>
  <c r="AF12" i="2"/>
  <c r="N50" i="6"/>
  <c r="N34" i="6"/>
  <c r="N98" i="6"/>
  <c r="N58" i="6"/>
  <c r="Y11" i="6"/>
  <c r="N106" i="6"/>
  <c r="N74" i="6"/>
  <c r="N26" i="6"/>
  <c r="N90" i="6"/>
  <c r="N75" i="6"/>
  <c r="N20" i="6"/>
  <c r="N44" i="6"/>
  <c r="N68" i="6"/>
  <c r="N84" i="6"/>
  <c r="N100" i="6"/>
  <c r="N108" i="6"/>
  <c r="N67" i="6"/>
  <c r="N107" i="6"/>
  <c r="N29" i="6"/>
  <c r="N37" i="6"/>
  <c r="N45" i="6"/>
  <c r="N53" i="6"/>
  <c r="N61" i="6"/>
  <c r="N69" i="6"/>
  <c r="N77" i="6"/>
  <c r="N101" i="6"/>
  <c r="N14" i="6"/>
  <c r="N22" i="6"/>
  <c r="N30" i="6"/>
  <c r="N38" i="6"/>
  <c r="N54" i="6"/>
  <c r="N62" i="6"/>
  <c r="N70" i="6"/>
  <c r="N78" i="6"/>
  <c r="N86" i="6"/>
  <c r="N94" i="6"/>
  <c r="N102" i="6"/>
  <c r="N59" i="6"/>
  <c r="N95" i="6"/>
  <c r="E8" i="7"/>
  <c r="N8" i="7" s="1"/>
  <c r="E7" i="7"/>
  <c r="N7" i="7" s="1"/>
  <c r="Y13" i="6"/>
  <c r="E13" i="6" s="1"/>
  <c r="E12" i="6"/>
  <c r="P12" i="6" s="1"/>
  <c r="X11" i="6"/>
  <c r="X10" i="6"/>
  <c r="Y10" i="6"/>
  <c r="P99" i="6"/>
  <c r="P103" i="6"/>
  <c r="P46" i="6"/>
  <c r="P109" i="6"/>
  <c r="P93" i="6"/>
  <c r="P85" i="6"/>
  <c r="P21" i="6"/>
  <c r="P63" i="6"/>
  <c r="P92" i="6"/>
  <c r="P76" i="6"/>
  <c r="P60" i="6"/>
  <c r="P52" i="6"/>
  <c r="P36" i="6"/>
  <c r="P28" i="6"/>
  <c r="P83" i="6"/>
  <c r="P51" i="6"/>
  <c r="P43" i="6"/>
  <c r="P42" i="6"/>
  <c r="P87" i="6"/>
  <c r="P66" i="6"/>
  <c r="P82" i="6"/>
  <c r="L6" i="4"/>
  <c r="AE12" i="4"/>
  <c r="E12" i="4" s="1"/>
  <c r="O12" i="4" s="1"/>
  <c r="U12" i="4" s="1"/>
  <c r="U22" i="4"/>
  <c r="AF15" i="4"/>
  <c r="E15" i="4" s="1"/>
  <c r="O15" i="4" s="1"/>
  <c r="U15" i="4" s="1"/>
  <c r="AF16" i="4"/>
  <c r="E16" i="4" s="1"/>
  <c r="AF14" i="4"/>
  <c r="E14" i="4" s="1"/>
  <c r="O14" i="4" s="1"/>
  <c r="U14" i="4" s="1"/>
  <c r="E11" i="4"/>
  <c r="AF10" i="4"/>
  <c r="E10" i="4"/>
  <c r="U10" i="4" s="1"/>
  <c r="L7" i="4"/>
  <c r="U24" i="4"/>
  <c r="U40" i="4"/>
  <c r="U28" i="4"/>
  <c r="U31" i="4"/>
  <c r="U78" i="4"/>
  <c r="U79" i="4"/>
  <c r="U103" i="4"/>
  <c r="U33" i="4"/>
  <c r="U47" i="4"/>
  <c r="U34" i="4"/>
  <c r="U49" i="4"/>
  <c r="U50" i="4"/>
  <c r="U88" i="4"/>
  <c r="U91" i="4"/>
  <c r="U93" i="4"/>
  <c r="U38" i="4"/>
  <c r="U64" i="4"/>
  <c r="U83" i="4"/>
  <c r="U92" i="4"/>
  <c r="U25" i="4"/>
  <c r="U26" i="4"/>
  <c r="U71" i="4"/>
  <c r="U84" i="4"/>
  <c r="U87" i="4"/>
  <c r="U96" i="4"/>
  <c r="U75" i="4"/>
  <c r="U99" i="4"/>
  <c r="U58" i="4"/>
  <c r="U74" i="4"/>
  <c r="U97" i="4"/>
  <c r="U27" i="4"/>
  <c r="U35" i="4"/>
  <c r="U51" i="4"/>
  <c r="U11" i="4"/>
  <c r="U29" i="4"/>
  <c r="U37" i="4"/>
  <c r="U39" i="4"/>
  <c r="U54" i="4"/>
  <c r="U63" i="4"/>
  <c r="U82" i="4"/>
  <c r="U30" i="4"/>
  <c r="U55" i="4"/>
  <c r="U73" i="4"/>
  <c r="U98" i="4"/>
  <c r="U41" i="4"/>
  <c r="U17" i="4"/>
  <c r="U48" i="4"/>
  <c r="U56" i="4"/>
  <c r="U57" i="4"/>
  <c r="U66" i="4"/>
  <c r="U108" i="4"/>
  <c r="U36" i="4"/>
  <c r="U70" i="4"/>
  <c r="U19" i="4"/>
  <c r="U43" i="4"/>
  <c r="U106" i="4"/>
  <c r="U102" i="4"/>
  <c r="U59" i="4"/>
  <c r="U107" i="4"/>
  <c r="U21" i="4"/>
  <c r="U46" i="4"/>
  <c r="U65" i="4"/>
  <c r="U76" i="4"/>
  <c r="U80" i="4"/>
  <c r="U89" i="4"/>
  <c r="U94" i="4"/>
  <c r="U104" i="4"/>
  <c r="U72" i="4"/>
  <c r="U52" i="4"/>
  <c r="U100" i="4"/>
  <c r="U67" i="4"/>
  <c r="U18" i="4"/>
  <c r="U23" i="4"/>
  <c r="U32" i="4"/>
  <c r="U42" i="4"/>
  <c r="U62" i="4"/>
  <c r="U81" i="4"/>
  <c r="U86" i="4"/>
  <c r="U105" i="4"/>
  <c r="U77" i="4"/>
  <c r="U53" i="4"/>
  <c r="U85" i="4"/>
  <c r="U61" i="4"/>
  <c r="U69" i="4"/>
  <c r="U101" i="4"/>
  <c r="E11" i="6" l="1"/>
  <c r="N11" i="6" s="1"/>
  <c r="M4" i="7"/>
  <c r="P13" i="6"/>
  <c r="N13" i="6"/>
  <c r="N12" i="6"/>
  <c r="E10" i="6"/>
  <c r="N10" i="6" s="1"/>
  <c r="O7" i="2"/>
  <c r="U7" i="2" s="1"/>
  <c r="O16" i="4"/>
  <c r="U16" i="4" s="1"/>
  <c r="O7" i="4" s="1"/>
  <c r="O6" i="4"/>
  <c r="M7" i="6" l="1"/>
  <c r="T7" i="4"/>
  <c r="L3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L4" i="2"/>
  <c r="T3" i="2"/>
  <c r="M6" i="2"/>
  <c r="M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M41" i="2"/>
  <c r="M42" i="2"/>
  <c r="U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O4" i="2" l="1"/>
  <c r="O3" i="2"/>
  <c r="T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0" authorId="0" shapeId="0" xr:uid="{CC211DAA-0414-4853-9F14-67FFC7E9488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1" authorId="0" shapeId="0" xr:uid="{1567F443-8A8A-4AB0-9A3A-1773DAC78F3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2" authorId="0" shapeId="0" xr:uid="{BD8398E5-FA86-43CC-B81E-0F7822D6145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3" authorId="0" shapeId="0" xr:uid="{C18A75FA-9B6A-46F1-B02E-0A4FD43BEB8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4" authorId="0" shapeId="0" xr:uid="{75D7EA8B-2C42-4739-BCC0-4E170841C46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5" authorId="0" shapeId="0" xr:uid="{F451E89C-7DAC-4CCE-AB9E-1C78C681032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6" authorId="0" shapeId="0" xr:uid="{3ED94639-90D6-4394-B357-AE828F99B10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7" authorId="0" shapeId="0" xr:uid="{0FFE18FB-D9EE-4CBF-81F1-D34CB587D26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8" authorId="0" shapeId="0" xr:uid="{0049B670-775F-4673-9A5D-1C83D963A24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9" authorId="0" shapeId="0" xr:uid="{F563AF4F-FD6F-4B7C-A38F-4E9A24B0E40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0" authorId="0" shapeId="0" xr:uid="{3FCED51D-106B-486B-8BDA-C3EF40C1B92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1" authorId="0" shapeId="0" xr:uid="{AF457209-5D57-40D8-8B7D-5F95FE3B70C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2" authorId="0" shapeId="0" xr:uid="{43CB132E-0FED-4963-99E0-C8EF68B118E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3" authorId="0" shapeId="0" xr:uid="{300D1434-3529-420E-9876-CB329697B4F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4" authorId="0" shapeId="0" xr:uid="{ED16DF9D-85FF-459C-AC41-26623BC1286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5" authorId="0" shapeId="0" xr:uid="{63A386DF-E1A1-4FC0-A2A6-6AC4E01C443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6" authorId="0" shapeId="0" xr:uid="{1BC6932F-C652-4B45-94D4-B12E7BE0895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7" authorId="0" shapeId="0" xr:uid="{E0F4AD79-874C-46C1-9602-8B8922D8A31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8" authorId="0" shapeId="0" xr:uid="{4D58CC30-658F-4115-9351-21B4DDC79DE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9" authorId="0" shapeId="0" xr:uid="{DFD8CC3A-E890-4597-AADA-CF8B72542FA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0" authorId="0" shapeId="0" xr:uid="{72A0351B-CC02-40DF-B89C-75C2054FDC9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1" authorId="0" shapeId="0" xr:uid="{124C8E23-DADE-4CC7-AFCD-A7AC8382CD4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2" authorId="0" shapeId="0" xr:uid="{F620F174-F0C0-4DE2-8112-6F4288B1A97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3" authorId="0" shapeId="0" xr:uid="{5F5555B4-C74F-4A50-84EA-A562CF93993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4" authorId="0" shapeId="0" xr:uid="{D270128E-3FA6-45A9-8F04-E7DA41B6CBB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5" authorId="0" shapeId="0" xr:uid="{D0D38771-3499-42E4-881D-706F140827B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6" authorId="0" shapeId="0" xr:uid="{32480DF1-A458-4FDC-8F9E-201BFD1FED2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7" authorId="0" shapeId="0" xr:uid="{198314B4-7601-4E5B-952D-B94FF19C967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8" authorId="0" shapeId="0" xr:uid="{683B0B68-8BF3-4595-BD34-93B22C6294D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9" authorId="0" shapeId="0" xr:uid="{EF3BAFD9-FE27-4E94-BFB2-40AD846F4AC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0" authorId="0" shapeId="0" xr:uid="{4CC3BA07-EF98-4579-80A4-BF7B9366515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1" authorId="0" shapeId="0" xr:uid="{4D7BDFB6-6115-4620-9FC2-0B6F285B7B6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2" authorId="0" shapeId="0" xr:uid="{B73FEEB0-A661-4734-84BD-671DD22E0B8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3" authorId="0" shapeId="0" xr:uid="{4B554BE0-3ADA-4C0E-8D0C-B2079FCA0EE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4" authorId="0" shapeId="0" xr:uid="{98E68E5E-35E2-4462-9F51-67C0F8C43CE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5" authorId="0" shapeId="0" xr:uid="{B2068753-DCE4-4B79-BE4B-C6CA6848511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6" authorId="0" shapeId="0" xr:uid="{B24CF551-A400-49A3-A0A7-B84B7C3A2B1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7" authorId="0" shapeId="0" xr:uid="{9CE7EF57-D6D6-422A-B231-5DEBDF8E228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8" authorId="0" shapeId="0" xr:uid="{ACB67D82-766F-41AD-97B7-A704C6BC0F7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9" authorId="0" shapeId="0" xr:uid="{99EEEEE3-FCB3-484B-9C2C-64010CD7666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0" authorId="0" shapeId="0" xr:uid="{CD021BE2-6587-4E49-8E45-5D01DBB4E9C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1" authorId="0" shapeId="0" xr:uid="{CFB59882-0609-423A-B7E5-A464798D3F5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2" authorId="0" shapeId="0" xr:uid="{37342C68-4B86-4D9C-90DC-C8EB97CB2CE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3" authorId="0" shapeId="0" xr:uid="{D23FE225-5737-4CCD-99F8-9D2D445C2B5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4" authorId="0" shapeId="0" xr:uid="{A2BADBC8-3A56-4641-AD3D-917B3F72970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5" authorId="0" shapeId="0" xr:uid="{E0718715-30CB-49AB-8096-D56FFB3FD7C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6" authorId="0" shapeId="0" xr:uid="{EC589CE2-CE63-4A8E-8EA6-7E69FBC71E0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7" authorId="0" shapeId="0" xr:uid="{E9D5E684-FE8A-4353-976D-19BFD9A09A8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8" authorId="0" shapeId="0" xr:uid="{B5407C11-EFFF-4268-8E11-243B1386014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9" authorId="0" shapeId="0" xr:uid="{2B6BB4EA-8A25-490D-BAB4-0DEAB31215F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0" authorId="0" shapeId="0" xr:uid="{FDE305E7-01C7-431F-A0D0-048FA3FFDA2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1" authorId="0" shapeId="0" xr:uid="{7E3FF833-8C49-4448-B33A-6E1450CE007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2" authorId="0" shapeId="0" xr:uid="{60F941B7-DDCE-4B9F-8FA8-CB946244505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3" authorId="0" shapeId="0" xr:uid="{14D18D5A-7799-498F-BB63-BB577CF7EA2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4" authorId="0" shapeId="0" xr:uid="{4BB99E2A-28BD-4F38-9442-96C266956A0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5" authorId="0" shapeId="0" xr:uid="{D806199B-7512-41BB-9014-41CC253BDF8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6" authorId="0" shapeId="0" xr:uid="{472C6786-750E-4928-AEE1-1F64E24B8CB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7" authorId="0" shapeId="0" xr:uid="{759FE03A-DB0F-4778-9DC1-02A784497A9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8" authorId="0" shapeId="0" xr:uid="{2A435DBF-12A8-4709-808E-4FFBAAF66CC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9" authorId="0" shapeId="0" xr:uid="{6CD87803-6EB2-4101-8643-E6D949A74F9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0" authorId="0" shapeId="0" xr:uid="{98DAE713-7E3C-4D89-A4CF-3519B081C1B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1" authorId="0" shapeId="0" xr:uid="{E01F741F-B87B-401F-88C6-34DA4C635D8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2" authorId="0" shapeId="0" xr:uid="{79D33FE4-1357-41A3-B540-AA2BE6A0CFE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3" authorId="0" shapeId="0" xr:uid="{0E2B765E-98C1-471F-AA4A-B502CCC4407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4" authorId="0" shapeId="0" xr:uid="{47C35693-2733-4E68-A8B4-D16D436AD9B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5" authorId="0" shapeId="0" xr:uid="{6E25B1FF-2871-45D5-99F1-AD9DBDD1493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6" authorId="0" shapeId="0" xr:uid="{1FB0F735-639E-4D74-8B2B-5BD6ACEF241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7" authorId="0" shapeId="0" xr:uid="{A419C3F5-6948-40D6-8409-98155E0AAD1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8" authorId="0" shapeId="0" xr:uid="{9AC00D98-9D99-4CBF-9C92-F3C1256CBBC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9" authorId="0" shapeId="0" xr:uid="{1C2A5EB5-8B40-4847-A154-54DBB305E7C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0" authorId="0" shapeId="0" xr:uid="{2E7707FD-8630-417A-8633-C284E587C04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1" authorId="0" shapeId="0" xr:uid="{65C1AF99-B685-42A0-9797-137C99CDC5C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2" authorId="0" shapeId="0" xr:uid="{AF4FB054-CA09-4E78-AE31-C649164780C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3" authorId="0" shapeId="0" xr:uid="{6E9DC282-391D-4BD8-9002-286DFA98583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4" authorId="0" shapeId="0" xr:uid="{51DF42D8-F35F-46AB-8764-BE2F2815AE2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5" authorId="0" shapeId="0" xr:uid="{81E7D414-AD81-4066-BC67-EA05C272E0B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6" authorId="0" shapeId="0" xr:uid="{64DC04F7-2F84-4665-828C-58E5A192D3F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7" authorId="0" shapeId="0" xr:uid="{4A71E429-3ADD-4809-9C99-950C21CB50F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8" authorId="0" shapeId="0" xr:uid="{E6C36DF8-6802-4D3F-B66B-93E94CAD898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9" authorId="0" shapeId="0" xr:uid="{09493CC9-B004-4904-9981-E35D2D98980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0" authorId="0" shapeId="0" xr:uid="{31238B8E-144F-4A06-AE2E-F326CF55773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1" authorId="0" shapeId="0" xr:uid="{27B13BB0-0A8C-4A80-AF49-A531F13EC64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2" authorId="0" shapeId="0" xr:uid="{55BDF56A-AFD1-43BA-87BE-FC72AC9F3B5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3" authorId="0" shapeId="0" xr:uid="{F7E8204F-954F-4A21-AD98-90F957CAE31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4" authorId="0" shapeId="0" xr:uid="{7B447CF2-0D42-4D75-8319-C9A18421D74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5" authorId="0" shapeId="0" xr:uid="{B8CC5011-5927-4C33-A777-66DEB1629E0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6" authorId="0" shapeId="0" xr:uid="{4E14C1F1-79C6-41AF-896A-CBD6A132A14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7" authorId="0" shapeId="0" xr:uid="{9A890108-56FE-4722-AC88-048C433DC09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8" authorId="0" shapeId="0" xr:uid="{15323A81-F845-4B91-B6CD-7A98075DF53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9" authorId="0" shapeId="0" xr:uid="{9FDBBA87-71EB-4E99-8E27-7F40CFBA3E0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0" authorId="0" shapeId="0" xr:uid="{581A6673-1569-4BA6-94C8-E4C336AB73F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1" authorId="0" shapeId="0" xr:uid="{0671B7B4-911C-4B57-9343-FC38008E29C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2" authorId="0" shapeId="0" xr:uid="{55254BDF-90ED-405E-9A16-2118E68C7D5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3" authorId="0" shapeId="0" xr:uid="{12933BA4-72B3-4085-A955-4C0135E9E76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4" authorId="0" shapeId="0" xr:uid="{31A94D83-8ED4-4AC7-A7B1-1A5E772194D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5" authorId="0" shapeId="0" xr:uid="{4E112D1A-6DAE-4268-BEC5-20713087DB1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6" authorId="0" shapeId="0" xr:uid="{C305BAC3-6B91-4CAC-B1F7-71CA4873BFE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7" authorId="0" shapeId="0" xr:uid="{83FB1FCE-DC97-481D-BD3A-524FB8044AD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8" authorId="0" shapeId="0" xr:uid="{74DC456C-6072-4596-B35F-028A136E2D5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9" authorId="0" shapeId="0" xr:uid="{60B43BBC-8F69-4E48-ADC8-742D2A7EC22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7" authorId="0" shapeId="0" xr:uid="{A318D64A-1A4D-4992-B835-66654544287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" authorId="0" shapeId="0" xr:uid="{97378128-B790-4CFE-A274-DF6BFFDDD72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" authorId="0" shapeId="0" xr:uid="{1EDBD43B-97DD-4046-8AF5-EF8850EB107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" authorId="0" shapeId="0" xr:uid="{65CA4A55-50F2-4189-A7F5-FC11890D1B8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1" authorId="0" shapeId="0" xr:uid="{C7518982-FDB9-4FB1-90AD-BD3026E67B6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2" authorId="0" shapeId="0" xr:uid="{A0587443-35FC-4D4D-8B9A-AA11CD6C5BF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3" authorId="0" shapeId="0" xr:uid="{4C49DE26-95F2-45AB-AF04-008ED552869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4" authorId="0" shapeId="0" xr:uid="{ED4C2DAF-056E-47ED-A494-240203819B7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5" authorId="0" shapeId="0" xr:uid="{D7BE46EA-154C-4199-AA4F-32581CC85C9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6" authorId="0" shapeId="0" xr:uid="{89D9ECA8-03C3-427F-B5CB-CA97196E2D6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7" authorId="0" shapeId="0" xr:uid="{ED69D9E4-0BE0-4D09-9695-5F61074D394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8" authorId="0" shapeId="0" xr:uid="{B1A52DB1-56B9-4B32-AA08-F81B9BD096A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9" authorId="0" shapeId="0" xr:uid="{38A07327-0301-4437-8952-49F3DABF0E3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0" authorId="0" shapeId="0" xr:uid="{AB6E45EE-C55C-4ED1-AE37-EC6F60E4B4F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1" authorId="0" shapeId="0" xr:uid="{E3B0BFFF-2B31-4D02-B4A8-709BA5341B8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2" authorId="0" shapeId="0" xr:uid="{4E6FD83B-8600-479E-9BE1-E7DE6488146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3" authorId="0" shapeId="0" xr:uid="{23943672-07E0-4527-8FFD-0C9EADFABF7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4" authorId="0" shapeId="0" xr:uid="{1BE416E0-8B58-4435-B26B-99472350ED1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5" authorId="0" shapeId="0" xr:uid="{CA4151A0-B3A2-4BD4-BEA8-567E0B4C476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6" authorId="0" shapeId="0" xr:uid="{24F58555-EB69-4726-8AFE-6FFDA5CEFC0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7" authorId="0" shapeId="0" xr:uid="{2F069616-DBD9-4D74-A53D-EF9E26F8B9A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8" authorId="0" shapeId="0" xr:uid="{4B7D601E-0A85-49A7-9E04-7CE08E4E027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29" authorId="0" shapeId="0" xr:uid="{F2F94308-812C-4543-8358-0BA98A4E4EE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0" authorId="0" shapeId="0" xr:uid="{B7593525-A508-4C32-AFA6-A3D21A24B74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1" authorId="0" shapeId="0" xr:uid="{F6D7094C-3CF0-46AB-8C57-22C2514977A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2" authorId="0" shapeId="0" xr:uid="{0DF3A815-137B-465F-B25C-4C3F6596366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3" authorId="0" shapeId="0" xr:uid="{17CB0901-CA06-4F30-8B04-5A69B8FA360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4" authorId="0" shapeId="0" xr:uid="{E6E5BD81-BFB4-4CB2-9216-5680B80AC81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5" authorId="0" shapeId="0" xr:uid="{1FD01E46-D750-4C1F-B9E4-88C883210E7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6" authorId="0" shapeId="0" xr:uid="{E4F93954-C551-4327-BBBF-E599971854B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7" authorId="0" shapeId="0" xr:uid="{2B5DE934-47C5-4E55-A018-AF0523FAE80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8" authorId="0" shapeId="0" xr:uid="{2E776358-8EA5-4D7A-9398-78279C44926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39" authorId="0" shapeId="0" xr:uid="{043B1530-4871-4E17-905F-7BADB8D5BB1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0" authorId="0" shapeId="0" xr:uid="{CF98FD2A-1A8F-4F53-869A-FE2DEAFC596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1" authorId="0" shapeId="0" xr:uid="{71AC58F9-6078-4054-AA9F-4AAA397FB8A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2" authorId="0" shapeId="0" xr:uid="{D27107BF-03D2-4EE1-A43F-6215B4E6691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3" authorId="0" shapeId="0" xr:uid="{2E04A2DD-1A28-4C6D-8421-0D55C929FCB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4" authorId="0" shapeId="0" xr:uid="{EC6F9202-E855-4097-B1BF-E1E49054693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5" authorId="0" shapeId="0" xr:uid="{CF96BC80-2BEB-4A5A-93F7-481D11C95CB1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6" authorId="0" shapeId="0" xr:uid="{6C60AF41-F87C-49B8-8ADC-CA89C4707D3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7" authorId="0" shapeId="0" xr:uid="{1E55D8C4-8701-44C9-B706-54962525F56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8" authorId="0" shapeId="0" xr:uid="{3580448E-D2C2-49E5-B509-965E8363E61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49" authorId="0" shapeId="0" xr:uid="{0BC1611F-BBDB-466A-856F-B98B8FF1889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0" authorId="0" shapeId="0" xr:uid="{7DDA9592-4945-42B7-A7EA-3E7EB7CFBF4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1" authorId="0" shapeId="0" xr:uid="{6FA82A07-39BF-4205-9548-6A2F35FD3FC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2" authorId="0" shapeId="0" xr:uid="{2102DD91-DE0D-4964-AB3B-8A8313B2AC4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3" authorId="0" shapeId="0" xr:uid="{40D799D3-80C7-489B-9250-A5A0527BADC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4" authorId="0" shapeId="0" xr:uid="{8FC51DEA-06CA-47FC-8392-C34D4D0C025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5" authorId="0" shapeId="0" xr:uid="{89E2EE06-38D6-4822-8760-F81C96E6CEB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6" authorId="0" shapeId="0" xr:uid="{06E17640-1E4B-4088-A1D0-7B925468B2B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7" authorId="0" shapeId="0" xr:uid="{BE28A742-8359-4696-B545-5B2796F3FE6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8" authorId="0" shapeId="0" xr:uid="{D7B66254-31F2-4AD9-AA8F-2838238568E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59" authorId="0" shapeId="0" xr:uid="{B2510755-766C-45C9-A983-40F8FCAE46D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0" authorId="0" shapeId="0" xr:uid="{6351A8EE-0300-4900-90C3-ABDA7651EBB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1" authorId="0" shapeId="0" xr:uid="{5E6998F9-9661-4E2B-BEAB-EA6D4BBCF21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2" authorId="0" shapeId="0" xr:uid="{2230C6EE-8C0A-4DAA-9F77-D7333B0E20A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3" authorId="0" shapeId="0" xr:uid="{AA303D67-56D9-4FCF-A371-E69FE61F174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4" authorId="0" shapeId="0" xr:uid="{F5291F30-953F-4A75-8406-70CBB8C4ABD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5" authorId="0" shapeId="0" xr:uid="{62DFC8DB-674E-4E73-8E54-BD52B85431B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6" authorId="0" shapeId="0" xr:uid="{5F216DF8-B292-422F-A595-D93321D4FC4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7" authorId="0" shapeId="0" xr:uid="{90D29C1E-507F-433C-8B4B-0F75690E8E9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8" authorId="0" shapeId="0" xr:uid="{4184B418-4DD8-41A5-BAEB-D04670EBCD3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69" authorId="0" shapeId="0" xr:uid="{4090221B-90EF-42E9-81A8-EAF7D883B51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0" authorId="0" shapeId="0" xr:uid="{5EC88D34-BA48-4A20-AB55-4583F17613A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1" authorId="0" shapeId="0" xr:uid="{593FE685-A8A0-474E-A0D3-3888A38468F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2" authorId="0" shapeId="0" xr:uid="{67288202-AB12-4164-B2BB-98B10D22261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3" authorId="0" shapeId="0" xr:uid="{5C8D4829-ED02-4DEB-8B48-3DF0B1C52B5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4" authorId="0" shapeId="0" xr:uid="{6906744E-3491-4B80-BB53-670C164D2DA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5" authorId="0" shapeId="0" xr:uid="{24EBA60F-DBD6-4870-8EC1-69C6C36A962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6" authorId="0" shapeId="0" xr:uid="{C8DEABB4-4C99-4032-B2C6-190BD396E57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7" authorId="0" shapeId="0" xr:uid="{02A41C3A-564D-4A5E-91B9-CF1D92D36272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8" authorId="0" shapeId="0" xr:uid="{F436CD77-D747-47A0-93AF-6288D49EFDC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79" authorId="0" shapeId="0" xr:uid="{DB8747BF-DB7B-4E2A-B9F5-2FF6FFCC501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0" authorId="0" shapeId="0" xr:uid="{6BEEE852-B052-4742-B2FD-213B3374FBF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1" authorId="0" shapeId="0" xr:uid="{247E1F23-3B6D-4C5B-8081-F9019A1C003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2" authorId="0" shapeId="0" xr:uid="{3134FF45-7841-44F3-8D24-512740EC533C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3" authorId="0" shapeId="0" xr:uid="{660590AF-BA8C-42F5-B085-D17C2ED552D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4" authorId="0" shapeId="0" xr:uid="{F67D246C-E8BC-4AA2-BE15-4FC2651CE77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5" authorId="0" shapeId="0" xr:uid="{0AFDF43D-C6B2-411A-85B8-0B20FA34B7C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6" authorId="0" shapeId="0" xr:uid="{A148F011-629C-4607-8DF3-31CE1CB06E4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7" authorId="0" shapeId="0" xr:uid="{6E9DB849-ED8E-4162-8452-6B01963E850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8" authorId="0" shapeId="0" xr:uid="{F2395030-B8BC-447C-8884-DF94342C63E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89" authorId="0" shapeId="0" xr:uid="{10D39F0A-FDF6-45BC-9319-272E54DACA9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0" authorId="0" shapeId="0" xr:uid="{D408F77F-2921-49A8-9EDB-8C2184ED3203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1" authorId="0" shapeId="0" xr:uid="{CAC9E3E1-3DE8-4C56-B107-01428E6203E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2" authorId="0" shapeId="0" xr:uid="{16481BEC-17E2-430C-BF88-98B70AF6B5D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3" authorId="0" shapeId="0" xr:uid="{5DC0E296-7B13-4F60-9D4D-9014FEBE4F66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4" authorId="0" shapeId="0" xr:uid="{6F0E0449-073D-4B20-A673-F9739F571A5D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5" authorId="0" shapeId="0" xr:uid="{56212CE5-6749-424D-8F6E-6009F96C9410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6" authorId="0" shapeId="0" xr:uid="{4DD4F5A1-4279-45C4-BA46-BE838DA23319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7" authorId="0" shapeId="0" xr:uid="{FE02FAE3-F67D-43E5-B02F-915CB25B03EE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8" authorId="0" shapeId="0" xr:uid="{CCDAAEAC-F476-46C5-9BE9-9A49CC04F714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99" authorId="0" shapeId="0" xr:uid="{113CCED2-C14E-43D2-9620-1450204AC7E5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0" authorId="0" shapeId="0" xr:uid="{97CF5B96-BCE6-4190-8E14-2E940E2F8078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1" authorId="0" shapeId="0" xr:uid="{5726F740-12E2-41B4-B58D-96ACCD7DDB9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2" authorId="0" shapeId="0" xr:uid="{6057FA63-E306-4105-820C-B415C899E2B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3" authorId="0" shapeId="0" xr:uid="{96CB658E-A419-4C03-B14B-941093E9981A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4" authorId="0" shapeId="0" xr:uid="{D6F097A3-4A6E-46A8-B6F0-F61ADB77B4D7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5" authorId="0" shapeId="0" xr:uid="{FEAE59D0-2926-4E72-8C31-182AFF33BF0F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  <comment ref="O106" authorId="0" shapeId="0" xr:uid="{02C372D8-9D75-41B1-87E1-4B4B8617C21B}">
      <text>
        <r>
          <rPr>
            <b/>
            <sz val="10"/>
            <color indexed="81"/>
            <rFont val="Meiryo UI"/>
            <family val="3"/>
            <charset val="128"/>
          </rPr>
          <t>1月20,000円が上限です。</t>
        </r>
      </text>
    </comment>
  </commentList>
</comments>
</file>

<file path=xl/sharedStrings.xml><?xml version="1.0" encoding="utf-8"?>
<sst xmlns="http://schemas.openxmlformats.org/spreadsheetml/2006/main" count="3888" uniqueCount="32">
  <si>
    <t>日</t>
    <rPh sb="0" eb="1">
      <t>ニチ</t>
    </rPh>
    <phoneticPr fontId="3"/>
  </si>
  <si>
    <t>あたり</t>
    <phoneticPr fontId="3"/>
  </si>
  <si>
    <t>円</t>
    <rPh sb="0" eb="1">
      <t>エン</t>
    </rPh>
    <phoneticPr fontId="3"/>
  </si>
  <si>
    <t>人</t>
    <rPh sb="0" eb="1">
      <t>ニン</t>
    </rPh>
    <phoneticPr fontId="3"/>
  </si>
  <si>
    <t>総支給金額</t>
    <rPh sb="0" eb="1">
      <t>ソウ</t>
    </rPh>
    <rPh sb="1" eb="5">
      <t>シキュウキンガク</t>
    </rPh>
    <phoneticPr fontId="3"/>
  </si>
  <si>
    <t>1時間</t>
    <rPh sb="1" eb="3">
      <t>ジカン</t>
    </rPh>
    <phoneticPr fontId="3"/>
  </si>
  <si>
    <t>1日</t>
    <rPh sb="1" eb="2">
      <t>ニチ</t>
    </rPh>
    <phoneticPr fontId="3"/>
  </si>
  <si>
    <t>×</t>
    <phoneticPr fontId="3"/>
  </si>
  <si>
    <t>＝</t>
    <phoneticPr fontId="3"/>
  </si>
  <si>
    <t>（単位）</t>
    <rPh sb="1" eb="3">
      <t>タンイ</t>
    </rPh>
    <phoneticPr fontId="3"/>
  </si>
  <si>
    <t>（単価）</t>
    <rPh sb="1" eb="3">
      <t>タンカ</t>
    </rPh>
    <phoneticPr fontId="3"/>
  </si>
  <si>
    <t>（1人あたりの金額）</t>
    <rPh sb="2" eb="3">
      <t>ニン</t>
    </rPh>
    <rPh sb="7" eb="9">
      <t>キンガク</t>
    </rPh>
    <phoneticPr fontId="3"/>
  </si>
  <si>
    <t>支給人数</t>
    <rPh sb="0" eb="4">
      <t>シキュウニンズウ</t>
    </rPh>
    <phoneticPr fontId="3"/>
  </si>
  <si>
    <t>（支給人数）</t>
    <rPh sb="1" eb="5">
      <t>シキュウニンズウ</t>
    </rPh>
    <phoneticPr fontId="3"/>
  </si>
  <si>
    <t>（支給額）</t>
    <rPh sb="1" eb="3">
      <t>シキュウ</t>
    </rPh>
    <rPh sb="3" eb="4">
      <t>ガク</t>
    </rPh>
    <phoneticPr fontId="3"/>
  </si>
  <si>
    <t>（日数/時間数）</t>
    <rPh sb="1" eb="3">
      <t>ニッスウ</t>
    </rPh>
    <rPh sb="4" eb="7">
      <t>ジカンスウ</t>
    </rPh>
    <phoneticPr fontId="3"/>
  </si>
  <si>
    <t>延べ支給日数</t>
    <rPh sb="0" eb="1">
      <t>ノ</t>
    </rPh>
    <rPh sb="2" eb="6">
      <t>シキュウニッスウ</t>
    </rPh>
    <phoneticPr fontId="3"/>
  </si>
  <si>
    <t>延べ支給時間数</t>
    <rPh sb="0" eb="1">
      <t>ノ</t>
    </rPh>
    <rPh sb="2" eb="7">
      <t>シキュウジカンスウ</t>
    </rPh>
    <phoneticPr fontId="3"/>
  </si>
  <si>
    <t>時間</t>
    <rPh sb="0" eb="2">
      <t>ジカン</t>
    </rPh>
    <phoneticPr fontId="3"/>
  </si>
  <si>
    <t>=</t>
    <phoneticPr fontId="3"/>
  </si>
  <si>
    <t>法人名</t>
    <rPh sb="0" eb="3">
      <t>ホウジンメイ</t>
    </rPh>
    <phoneticPr fontId="3"/>
  </si>
  <si>
    <t>事業所・施設名</t>
    <rPh sb="0" eb="3">
      <t>ジギョウショ</t>
    </rPh>
    <rPh sb="4" eb="7">
      <t>シセツメイ</t>
    </rPh>
    <phoneticPr fontId="3"/>
  </si>
  <si>
    <t>社会福祉法人○○</t>
    <rPh sb="0" eb="6">
      <t>シャカイフクシホウジン</t>
    </rPh>
    <phoneticPr fontId="3"/>
  </si>
  <si>
    <t>特別養護老人ホーム▲▲</t>
    <rPh sb="0" eb="6">
      <t>トクベツヨウゴロウジン</t>
    </rPh>
    <phoneticPr fontId="3"/>
  </si>
  <si>
    <t>から</t>
    <phoneticPr fontId="3"/>
  </si>
  <si>
    <t>ヶ月</t>
    <phoneticPr fontId="3"/>
  </si>
  <si>
    <t>★危険手当チェックシート（１日・１時間単位）</t>
    <rPh sb="1" eb="5">
      <t>キケンテアテ</t>
    </rPh>
    <rPh sb="14" eb="15">
      <t>ニチ</t>
    </rPh>
    <rPh sb="17" eb="19">
      <t>ジカン</t>
    </rPh>
    <rPh sb="19" eb="21">
      <t>タンイ</t>
    </rPh>
    <phoneticPr fontId="3"/>
  </si>
  <si>
    <t>１月あたり</t>
    <rPh sb="1" eb="2">
      <t>ツキ</t>
    </rPh>
    <phoneticPr fontId="3"/>
  </si>
  <si>
    <t>特別養護老人ホーム△△</t>
    <rPh sb="0" eb="6">
      <t>トクベツヨウゴロウジン</t>
    </rPh>
    <phoneticPr fontId="3"/>
  </si>
  <si>
    <t>★危険手当チェックシート（１月単位）</t>
    <rPh sb="1" eb="5">
      <t>キケンテアテ</t>
    </rPh>
    <rPh sb="14" eb="15">
      <t>ツキ</t>
    </rPh>
    <rPh sb="15" eb="17">
      <t>タンイ</t>
    </rPh>
    <phoneticPr fontId="3"/>
  </si>
  <si>
    <t>（支給期間自）</t>
    <rPh sb="5" eb="6">
      <t>ジ</t>
    </rPh>
    <phoneticPr fontId="3"/>
  </si>
  <si>
    <t>（支給期間至）</t>
    <rPh sb="5" eb="6">
      <t>イタル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</si>
</sst>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NumberFormat="1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 applyProtection="1">
      <alignment horizontal="center" vertical="center"/>
      <protection locked="0"/>
    </xf>
    <xf numFmtId="38" fontId="2" fillId="0" borderId="2" xfId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38" fontId="5" fillId="3" borderId="6" xfId="1" applyFont="1" applyFill="1" applyBorder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</xf>
    <xf numFmtId="38" fontId="2" fillId="2" borderId="2" xfId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58" fontId="2" fillId="2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58" fontId="2" fillId="2" borderId="2" xfId="0" applyNumberFormat="1" applyFont="1" applyFill="1" applyBorder="1" applyAlignment="1" applyProtection="1">
      <alignment horizontal="center" vertical="center"/>
      <protection locked="0"/>
    </xf>
    <xf numFmtId="38" fontId="5" fillId="3" borderId="6" xfId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 shrinkToFit="1"/>
    </xf>
    <xf numFmtId="0" fontId="2" fillId="2" borderId="8" xfId="0" applyFont="1" applyFill="1" applyBorder="1" applyAlignment="1" applyProtection="1">
      <alignment horizontal="left" vertical="center" shrinkToFit="1"/>
    </xf>
    <xf numFmtId="0" fontId="2" fillId="2" borderId="9" xfId="0" applyFont="1" applyFill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 shrinkToFit="1"/>
    </xf>
    <xf numFmtId="0" fontId="2" fillId="2" borderId="4" xfId="0" applyFont="1" applyFill="1" applyBorder="1" applyAlignment="1" applyProtection="1">
      <alignment horizontal="left" vertical="center" shrinkToFit="1"/>
    </xf>
    <xf numFmtId="0" fontId="2" fillId="2" borderId="5" xfId="0" applyFont="1" applyFill="1" applyBorder="1" applyAlignment="1" applyProtection="1">
      <alignment horizontal="left" vertical="center" shrinkToFit="1"/>
    </xf>
    <xf numFmtId="38" fontId="5" fillId="3" borderId="7" xfId="1" applyFont="1" applyFill="1" applyBorder="1" applyAlignment="1" applyProtection="1">
      <alignment horizontal="center" vertical="center"/>
    </xf>
    <xf numFmtId="38" fontId="5" fillId="3" borderId="9" xfId="1" applyFont="1" applyFill="1" applyBorder="1" applyAlignment="1" applyProtection="1">
      <alignment horizontal="center" vertical="center"/>
    </xf>
    <xf numFmtId="38" fontId="5" fillId="3" borderId="7" xfId="1" applyFont="1" applyFill="1" applyBorder="1" applyAlignment="1" applyProtection="1">
      <alignment horizontal="right" vertical="center"/>
    </xf>
    <xf numFmtId="38" fontId="5" fillId="3" borderId="9" xfId="1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0</xdr:row>
      <xdr:rowOff>175260</xdr:rowOff>
    </xdr:from>
    <xdr:to>
      <xdr:col>21</xdr:col>
      <xdr:colOff>0</xdr:colOff>
      <xdr:row>4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AFAECA-41A8-4E40-9200-E89300AD6164}"/>
            </a:ext>
          </a:extLst>
        </xdr:cNvPr>
        <xdr:cNvSpPr/>
      </xdr:nvSpPr>
      <xdr:spPr>
        <a:xfrm>
          <a:off x="9677400" y="175260"/>
          <a:ext cx="1348740" cy="716280"/>
        </a:xfrm>
        <a:prstGeom prst="rect">
          <a:avLst/>
        </a:prstGeom>
        <a:solidFill>
          <a:srgbClr val="FFC0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32</xdr:col>
      <xdr:colOff>327660</xdr:colOff>
      <xdr:row>8</xdr:row>
      <xdr:rowOff>15240</xdr:rowOff>
    </xdr:from>
    <xdr:to>
      <xdr:col>36</xdr:col>
      <xdr:colOff>22860</xdr:colOff>
      <xdr:row>10</xdr:row>
      <xdr:rowOff>175260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F0FD65D-57DA-4266-BE0A-25FC3CEDC8D1}"/>
            </a:ext>
          </a:extLst>
        </xdr:cNvPr>
        <xdr:cNvSpPr/>
      </xdr:nvSpPr>
      <xdr:spPr>
        <a:xfrm>
          <a:off x="11597640" y="1775460"/>
          <a:ext cx="2377440" cy="54102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3,000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×10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=30,000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円ですが</a:t>
          </a:r>
          <a:endParaRPr kumimoji="1" lang="en-US" altLang="ja-JP" sz="1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１月あたり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20,000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円が上限</a:t>
          </a:r>
        </a:p>
      </xdr:txBody>
    </xdr:sp>
    <xdr:clientData/>
  </xdr:twoCellAnchor>
  <xdr:twoCellAnchor>
    <xdr:from>
      <xdr:col>32</xdr:col>
      <xdr:colOff>30480</xdr:colOff>
      <xdr:row>10</xdr:row>
      <xdr:rowOff>30480</xdr:rowOff>
    </xdr:from>
    <xdr:to>
      <xdr:col>32</xdr:col>
      <xdr:colOff>320040</xdr:colOff>
      <xdr:row>11</xdr:row>
      <xdr:rowOff>22860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CC4D9BFF-73C9-4F05-AD0E-6A681776B0A2}"/>
            </a:ext>
          </a:extLst>
        </xdr:cNvPr>
        <xdr:cNvSpPr/>
      </xdr:nvSpPr>
      <xdr:spPr>
        <a:xfrm rot="10800000">
          <a:off x="11300460" y="2171700"/>
          <a:ext cx="289560" cy="18288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327660</xdr:colOff>
      <xdr:row>12</xdr:row>
      <xdr:rowOff>0</xdr:rowOff>
    </xdr:from>
    <xdr:to>
      <xdr:col>36</xdr:col>
      <xdr:colOff>15240</xdr:colOff>
      <xdr:row>15</xdr:row>
      <xdr:rowOff>152400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AEFC3E7-BA54-42D5-8507-46C7AF8C31CB}"/>
            </a:ext>
          </a:extLst>
        </xdr:cNvPr>
        <xdr:cNvSpPr/>
      </xdr:nvSpPr>
      <xdr:spPr>
        <a:xfrm>
          <a:off x="11597640" y="2522220"/>
          <a:ext cx="2369820" cy="7239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4,000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×20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=80,000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円ですが</a:t>
          </a:r>
          <a:endParaRPr kumimoji="1" lang="en-US" altLang="ja-JP" sz="1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１月あたり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20,000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=40,000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円が上限</a:t>
          </a:r>
        </a:p>
      </xdr:txBody>
    </xdr:sp>
    <xdr:clientData/>
  </xdr:twoCellAnchor>
  <xdr:twoCellAnchor>
    <xdr:from>
      <xdr:col>32</xdr:col>
      <xdr:colOff>30480</xdr:colOff>
      <xdr:row>12</xdr:row>
      <xdr:rowOff>22860</xdr:rowOff>
    </xdr:from>
    <xdr:to>
      <xdr:col>32</xdr:col>
      <xdr:colOff>320040</xdr:colOff>
      <xdr:row>13</xdr:row>
      <xdr:rowOff>15240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DC4316D4-FB81-4DEE-81E3-6471DEAB9F5C}"/>
            </a:ext>
          </a:extLst>
        </xdr:cNvPr>
        <xdr:cNvSpPr/>
      </xdr:nvSpPr>
      <xdr:spPr>
        <a:xfrm rot="10800000">
          <a:off x="11300460" y="2545080"/>
          <a:ext cx="289560" cy="18288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</xdr:colOff>
      <xdr:row>1</xdr:row>
      <xdr:rowOff>0</xdr:rowOff>
    </xdr:from>
    <xdr:to>
      <xdr:col>13</xdr:col>
      <xdr:colOff>937260</xdr:colOff>
      <xdr:row>4</xdr:row>
      <xdr:rowOff>144780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1EE2A76-DB9B-4ED1-82FD-8E9C81236520}"/>
            </a:ext>
          </a:extLst>
        </xdr:cNvPr>
        <xdr:cNvSpPr/>
      </xdr:nvSpPr>
      <xdr:spPr>
        <a:xfrm>
          <a:off x="7284720" y="190500"/>
          <a:ext cx="1348740" cy="716280"/>
        </a:xfrm>
        <a:prstGeom prst="rect">
          <a:avLst/>
        </a:prstGeom>
        <a:solidFill>
          <a:srgbClr val="FFC0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6A37-35A6-4FCA-A0EE-9E1F9673C030}">
  <sheetPr>
    <tabColor theme="7" tint="0.79998168889431442"/>
    <pageSetUpPr fitToPage="1"/>
  </sheetPr>
  <dimension ref="A1:AF109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45"/>
  <cols>
    <col min="1" max="1" width="4.69921875" style="1" bestFit="1" customWidth="1"/>
    <col min="2" max="2" width="16.3984375" style="1" bestFit="1" customWidth="1"/>
    <col min="3" max="3" width="4.09765625" style="1" bestFit="1" customWidth="1"/>
    <col min="4" max="4" width="16.3984375" style="1" bestFit="1" customWidth="1"/>
    <col min="5" max="5" width="3.59765625" style="1" bestFit="1" customWidth="1"/>
    <col min="6" max="6" width="4.3984375" style="1" bestFit="1" customWidth="1"/>
    <col min="7" max="7" width="8.59765625" style="1" bestFit="1" customWidth="1"/>
    <col min="8" max="8" width="5.3984375" style="1" bestFit="1" customWidth="1"/>
    <col min="9" max="9" width="12.19921875" style="1" customWidth="1"/>
    <col min="10" max="11" width="3.19921875" style="1" bestFit="1" customWidth="1"/>
    <col min="12" max="12" width="7.19921875" style="1" bestFit="1" customWidth="1"/>
    <col min="13" max="13" width="5" style="1" bestFit="1" customWidth="1"/>
    <col min="14" max="14" width="3.19921875" style="1" bestFit="1" customWidth="1"/>
    <col min="15" max="15" width="17.59765625" style="1" bestFit="1" customWidth="1"/>
    <col min="16" max="16" width="3.19921875" style="1" bestFit="1" customWidth="1"/>
    <col min="17" max="17" width="2.796875" style="1" bestFit="1" customWidth="1"/>
    <col min="18" max="18" width="6.69921875" style="1" customWidth="1"/>
    <col min="19" max="19" width="3.19921875" style="1" bestFit="1" customWidth="1"/>
    <col min="20" max="20" width="3.19921875" style="1" customWidth="1"/>
    <col min="21" max="21" width="10.3984375" style="1" bestFit="1" customWidth="1"/>
    <col min="22" max="22" width="3.19921875" style="1" customWidth="1"/>
    <col min="23" max="23" width="6.8984375" style="1" hidden="1" customWidth="1"/>
    <col min="24" max="24" width="6.09765625" style="1" hidden="1" customWidth="1"/>
    <col min="25" max="25" width="5.796875" style="1" hidden="1" customWidth="1"/>
    <col min="26" max="26" width="3.59765625" style="1" hidden="1" customWidth="1"/>
    <col min="27" max="27" width="3.59765625" style="2" hidden="1" customWidth="1"/>
    <col min="28" max="28" width="5.796875" style="1" hidden="1" customWidth="1"/>
    <col min="29" max="30" width="3.59765625" style="1" hidden="1" customWidth="1"/>
    <col min="31" max="32" width="6.796875" style="1" hidden="1" customWidth="1"/>
    <col min="33" max="16384" width="8.796875" style="1"/>
  </cols>
  <sheetData>
    <row r="1" spans="1:32" x14ac:dyDescent="0.45">
      <c r="A1" s="1" t="s">
        <v>26</v>
      </c>
      <c r="T1" s="18"/>
    </row>
    <row r="2" spans="1:32" x14ac:dyDescent="0.45">
      <c r="T2" s="18"/>
    </row>
    <row r="3" spans="1:32" x14ac:dyDescent="0.45">
      <c r="T3" s="18"/>
    </row>
    <row r="5" spans="1:32" ht="15.6" thickBot="1" x14ac:dyDescent="0.5"/>
    <row r="6" spans="1:32" ht="24" customHeight="1" thickBot="1" x14ac:dyDescent="0.5">
      <c r="B6" s="13" t="s">
        <v>20</v>
      </c>
      <c r="C6" s="23" t="s">
        <v>22</v>
      </c>
      <c r="D6" s="24"/>
      <c r="E6" s="24"/>
      <c r="F6" s="24"/>
      <c r="G6" s="24"/>
      <c r="H6" s="25"/>
      <c r="I6" s="26" t="s">
        <v>16</v>
      </c>
      <c r="J6" s="26"/>
      <c r="K6" s="27"/>
      <c r="L6" s="7">
        <f>SUMIF($G$10:$G$59,"1日",$W$10:$W$59)</f>
        <v>210</v>
      </c>
      <c r="M6" s="1" t="s">
        <v>0</v>
      </c>
      <c r="N6" s="14" t="s">
        <v>19</v>
      </c>
      <c r="O6" s="8">
        <f>SUMIF($G$10:$G$59,"1日",$U$10:$U$59)</f>
        <v>500000</v>
      </c>
      <c r="P6" s="1" t="s">
        <v>2</v>
      </c>
      <c r="R6" s="17"/>
      <c r="S6" s="13" t="s">
        <v>12</v>
      </c>
      <c r="T6" s="28">
        <f>SUM(R10:R59)</f>
        <v>27</v>
      </c>
      <c r="U6" s="29"/>
      <c r="V6" s="1" t="s">
        <v>3</v>
      </c>
      <c r="W6" s="3"/>
    </row>
    <row r="7" spans="1:32" ht="24" customHeight="1" thickBot="1" x14ac:dyDescent="0.5">
      <c r="B7" s="13" t="s">
        <v>21</v>
      </c>
      <c r="C7" s="30" t="s">
        <v>23</v>
      </c>
      <c r="D7" s="31"/>
      <c r="E7" s="31"/>
      <c r="F7" s="31"/>
      <c r="G7" s="31"/>
      <c r="H7" s="32"/>
      <c r="I7" s="26" t="s">
        <v>17</v>
      </c>
      <c r="J7" s="26"/>
      <c r="K7" s="27"/>
      <c r="L7" s="7">
        <f>SUMIF($G$10:$G$59,"1時間",$W$10:$W$59)</f>
        <v>40</v>
      </c>
      <c r="M7" s="1" t="s">
        <v>18</v>
      </c>
      <c r="N7" s="14" t="s">
        <v>19</v>
      </c>
      <c r="O7" s="8">
        <f>SUMIF($G$10:$G$59,"1時間",$U$10:$U$59)</f>
        <v>38000</v>
      </c>
      <c r="P7" s="1" t="s">
        <v>2</v>
      </c>
      <c r="R7" s="17"/>
      <c r="S7" s="13" t="s">
        <v>4</v>
      </c>
      <c r="T7" s="33">
        <f>SUM(O6:O7)</f>
        <v>538000</v>
      </c>
      <c r="U7" s="34"/>
      <c r="V7" s="16" t="s">
        <v>2</v>
      </c>
      <c r="W7" s="3"/>
    </row>
    <row r="9" spans="1:32" x14ac:dyDescent="0.45">
      <c r="B9" s="14" t="s">
        <v>30</v>
      </c>
      <c r="D9" s="14" t="s">
        <v>31</v>
      </c>
      <c r="G9" s="14" t="s">
        <v>9</v>
      </c>
      <c r="I9" s="14" t="s">
        <v>10</v>
      </c>
      <c r="L9" s="22" t="s">
        <v>15</v>
      </c>
      <c r="M9" s="22" t="str">
        <f t="shared" ref="M9" si="0">IF(G9="1日","日",IF(G9="1時間","時間",""))</f>
        <v/>
      </c>
      <c r="O9" s="14" t="s">
        <v>11</v>
      </c>
      <c r="R9" s="22" t="s">
        <v>13</v>
      </c>
      <c r="S9" s="22"/>
      <c r="U9" s="14" t="s">
        <v>14</v>
      </c>
      <c r="W9" s="1">
        <v>20000</v>
      </c>
    </row>
    <row r="10" spans="1:32" x14ac:dyDescent="0.45">
      <c r="A10" s="14">
        <v>1</v>
      </c>
      <c r="B10" s="15">
        <v>45200</v>
      </c>
      <c r="C10" s="14" t="s">
        <v>24</v>
      </c>
      <c r="D10" s="15">
        <v>45230</v>
      </c>
      <c r="E10" s="14">
        <f>IF(AD10=0,"",(AF10-AE10)+1)</f>
        <v>1</v>
      </c>
      <c r="F10" s="14" t="s">
        <v>25</v>
      </c>
      <c r="G10" s="10" t="s">
        <v>6</v>
      </c>
      <c r="H10" s="3" t="s">
        <v>1</v>
      </c>
      <c r="I10" s="11">
        <v>3000</v>
      </c>
      <c r="J10" s="3" t="s">
        <v>2</v>
      </c>
      <c r="K10" s="14" t="s">
        <v>7</v>
      </c>
      <c r="L10" s="12">
        <v>4</v>
      </c>
      <c r="M10" s="14" t="str">
        <f>IF(G10="1日","日",IF(G10="1時間","時間",""))</f>
        <v>日</v>
      </c>
      <c r="N10" s="14" t="s">
        <v>8</v>
      </c>
      <c r="O10" s="6">
        <f>IFERROR(MIN(I10*L10,$W$9*E10),0)</f>
        <v>12000</v>
      </c>
      <c r="P10" s="14" t="s">
        <v>2</v>
      </c>
      <c r="Q10" s="14" t="s">
        <v>7</v>
      </c>
      <c r="R10" s="12">
        <v>10</v>
      </c>
      <c r="S10" s="14" t="s">
        <v>3</v>
      </c>
      <c r="T10" s="14" t="s">
        <v>8</v>
      </c>
      <c r="U10" s="6">
        <f>O10*R10</f>
        <v>120000</v>
      </c>
      <c r="V10" s="14" t="s">
        <v>2</v>
      </c>
      <c r="W10" s="14">
        <f t="shared" ref="W10:W41" si="1">L10*R10</f>
        <v>40</v>
      </c>
      <c r="X10" s="1" t="s">
        <v>6</v>
      </c>
      <c r="Y10" s="1">
        <f>YEAR(B10)</f>
        <v>2023</v>
      </c>
      <c r="Z10" s="1">
        <f>MONTH(B10)</f>
        <v>10</v>
      </c>
      <c r="AA10" s="2">
        <f>DAY(B10)</f>
        <v>1</v>
      </c>
      <c r="AB10" s="1">
        <f>YEAR(D10)</f>
        <v>2023</v>
      </c>
      <c r="AC10" s="1">
        <f>MONTH(D10)</f>
        <v>10</v>
      </c>
      <c r="AD10" s="1">
        <f>DAY(D10)</f>
        <v>31</v>
      </c>
      <c r="AE10" s="18">
        <f>IF(Y10=2023,Z10,IF(Y10=2024,Z10+12))</f>
        <v>10</v>
      </c>
      <c r="AF10" s="1">
        <f>IF(AB10=2023,AC10,IF(AB10=2024,AC10+12))</f>
        <v>10</v>
      </c>
    </row>
    <row r="11" spans="1:32" x14ac:dyDescent="0.45">
      <c r="A11" s="14">
        <v>2</v>
      </c>
      <c r="B11" s="15">
        <v>45200</v>
      </c>
      <c r="C11" s="14" t="s">
        <v>24</v>
      </c>
      <c r="D11" s="15">
        <v>45230</v>
      </c>
      <c r="E11" s="14">
        <f t="shared" ref="E11:E74" si="2">IF(AD11=0,"",(AF11-AE11)+1)</f>
        <v>1</v>
      </c>
      <c r="F11" s="14" t="s">
        <v>25</v>
      </c>
      <c r="G11" s="10" t="s">
        <v>6</v>
      </c>
      <c r="H11" s="3" t="s">
        <v>1</v>
      </c>
      <c r="I11" s="11">
        <v>3000</v>
      </c>
      <c r="J11" s="3" t="s">
        <v>2</v>
      </c>
      <c r="K11" s="14" t="s">
        <v>7</v>
      </c>
      <c r="L11" s="12">
        <v>10</v>
      </c>
      <c r="M11" s="14" t="str">
        <f t="shared" ref="M11:M74" si="3">IF(G11="1日","日",IF(G11="1時間","時間",""))</f>
        <v>日</v>
      </c>
      <c r="N11" s="14" t="s">
        <v>8</v>
      </c>
      <c r="O11" s="6">
        <f t="shared" ref="O11:O74" si="4">IFERROR(MIN(I11*L11,$W$9*E11),0)</f>
        <v>20000</v>
      </c>
      <c r="P11" s="14" t="s">
        <v>2</v>
      </c>
      <c r="Q11" s="14" t="s">
        <v>7</v>
      </c>
      <c r="R11" s="12">
        <v>5</v>
      </c>
      <c r="S11" s="14" t="s">
        <v>3</v>
      </c>
      <c r="T11" s="14" t="s">
        <v>8</v>
      </c>
      <c r="U11" s="6">
        <f t="shared" ref="U11:U74" si="5">O11*R11</f>
        <v>100000</v>
      </c>
      <c r="V11" s="14" t="s">
        <v>2</v>
      </c>
      <c r="W11" s="14">
        <f t="shared" si="1"/>
        <v>50</v>
      </c>
      <c r="X11" s="1" t="s">
        <v>5</v>
      </c>
      <c r="Y11" s="1">
        <f t="shared" ref="Y11:Y74" si="6">YEAR(B11)</f>
        <v>2023</v>
      </c>
      <c r="Z11" s="1">
        <f t="shared" ref="Z11:Z74" si="7">MONTH(B11)</f>
        <v>10</v>
      </c>
      <c r="AA11" s="2">
        <f t="shared" ref="AA11:AA74" si="8">DAY(B11)</f>
        <v>1</v>
      </c>
      <c r="AB11" s="1">
        <f t="shared" ref="AB11:AB74" si="9">YEAR(D11)</f>
        <v>2023</v>
      </c>
      <c r="AC11" s="1">
        <f t="shared" ref="AC11:AC74" si="10">MONTH(D11)</f>
        <v>10</v>
      </c>
      <c r="AD11" s="1">
        <f t="shared" ref="AD11:AD74" si="11">DAY(D11)</f>
        <v>31</v>
      </c>
      <c r="AE11" s="18">
        <f t="shared" ref="AE11:AE74" si="12">IF(Y11=2023,Z11,IF(Y11=2024,Z11+12))</f>
        <v>10</v>
      </c>
      <c r="AF11" s="1">
        <f t="shared" ref="AF11:AF74" si="13">IF(AB11=2023,AC11,IF(AB11=2024,AC11+12))</f>
        <v>10</v>
      </c>
    </row>
    <row r="12" spans="1:32" x14ac:dyDescent="0.45">
      <c r="A12" s="14">
        <v>3</v>
      </c>
      <c r="B12" s="15">
        <v>45219</v>
      </c>
      <c r="C12" s="14" t="s">
        <v>24</v>
      </c>
      <c r="D12" s="15">
        <v>45240</v>
      </c>
      <c r="E12" s="14">
        <f t="shared" ref="E12:E15" si="14">IF(AD12=0,"",(AF12-AE12)+1)</f>
        <v>2</v>
      </c>
      <c r="F12" s="14" t="s">
        <v>25</v>
      </c>
      <c r="G12" s="10" t="s">
        <v>6</v>
      </c>
      <c r="H12" s="3" t="s">
        <v>1</v>
      </c>
      <c r="I12" s="11">
        <v>4000</v>
      </c>
      <c r="J12" s="3" t="s">
        <v>2</v>
      </c>
      <c r="K12" s="14" t="s">
        <v>7</v>
      </c>
      <c r="L12" s="12">
        <v>4</v>
      </c>
      <c r="M12" s="14" t="str">
        <f t="shared" ref="M12:M15" si="15">IF(G12="1日","日",IF(G12="1時間","時間",""))</f>
        <v>日</v>
      </c>
      <c r="N12" s="14" t="s">
        <v>8</v>
      </c>
      <c r="O12" s="6">
        <f t="shared" ref="O12:O15" si="16">IFERROR(MIN(I12*L12,$W$9*E12),0)</f>
        <v>16000</v>
      </c>
      <c r="P12" s="14" t="s">
        <v>2</v>
      </c>
      <c r="Q12" s="14" t="s">
        <v>7</v>
      </c>
      <c r="R12" s="12">
        <v>5</v>
      </c>
      <c r="S12" s="14" t="s">
        <v>3</v>
      </c>
      <c r="T12" s="14" t="s">
        <v>8</v>
      </c>
      <c r="U12" s="6">
        <f t="shared" ref="U12:U15" si="17">O12*R12</f>
        <v>80000</v>
      </c>
      <c r="V12" s="14" t="s">
        <v>2</v>
      </c>
      <c r="W12" s="14">
        <f t="shared" si="1"/>
        <v>20</v>
      </c>
      <c r="Y12" s="1">
        <f t="shared" si="6"/>
        <v>2023</v>
      </c>
      <c r="Z12" s="1">
        <f t="shared" si="7"/>
        <v>10</v>
      </c>
      <c r="AA12" s="2">
        <f t="shared" si="8"/>
        <v>20</v>
      </c>
      <c r="AB12" s="1">
        <f t="shared" si="9"/>
        <v>2023</v>
      </c>
      <c r="AC12" s="1">
        <f t="shared" si="10"/>
        <v>11</v>
      </c>
      <c r="AD12" s="1">
        <f t="shared" si="11"/>
        <v>10</v>
      </c>
      <c r="AE12" s="18">
        <f t="shared" si="12"/>
        <v>10</v>
      </c>
      <c r="AF12" s="1">
        <f t="shared" si="13"/>
        <v>11</v>
      </c>
    </row>
    <row r="13" spans="1:32" x14ac:dyDescent="0.45">
      <c r="A13" s="14">
        <v>4</v>
      </c>
      <c r="B13" s="15">
        <v>45270</v>
      </c>
      <c r="C13" s="14" t="s">
        <v>24</v>
      </c>
      <c r="D13" s="15">
        <v>45311</v>
      </c>
      <c r="E13" s="14">
        <f t="shared" si="14"/>
        <v>2</v>
      </c>
      <c r="F13" s="14" t="s">
        <v>25</v>
      </c>
      <c r="G13" s="10" t="s">
        <v>6</v>
      </c>
      <c r="H13" s="3" t="s">
        <v>1</v>
      </c>
      <c r="I13" s="11">
        <v>4000</v>
      </c>
      <c r="J13" s="3" t="s">
        <v>2</v>
      </c>
      <c r="K13" s="14" t="s">
        <v>7</v>
      </c>
      <c r="L13" s="12">
        <v>20</v>
      </c>
      <c r="M13" s="14" t="str">
        <f t="shared" si="15"/>
        <v>日</v>
      </c>
      <c r="N13" s="14" t="s">
        <v>8</v>
      </c>
      <c r="O13" s="6">
        <f t="shared" si="16"/>
        <v>40000</v>
      </c>
      <c r="P13" s="14" t="s">
        <v>2</v>
      </c>
      <c r="Q13" s="14" t="s">
        <v>7</v>
      </c>
      <c r="R13" s="12">
        <v>5</v>
      </c>
      <c r="S13" s="14" t="s">
        <v>3</v>
      </c>
      <c r="T13" s="14" t="s">
        <v>8</v>
      </c>
      <c r="U13" s="6">
        <f t="shared" si="17"/>
        <v>200000</v>
      </c>
      <c r="V13" s="14" t="s">
        <v>2</v>
      </c>
      <c r="W13" s="14">
        <f t="shared" si="1"/>
        <v>100</v>
      </c>
      <c r="Y13" s="1">
        <f t="shared" si="6"/>
        <v>2023</v>
      </c>
      <c r="Z13" s="1">
        <f t="shared" si="7"/>
        <v>12</v>
      </c>
      <c r="AA13" s="2">
        <f t="shared" si="8"/>
        <v>10</v>
      </c>
      <c r="AB13" s="1">
        <f t="shared" si="9"/>
        <v>2024</v>
      </c>
      <c r="AC13" s="1">
        <f t="shared" si="10"/>
        <v>1</v>
      </c>
      <c r="AD13" s="1">
        <f t="shared" si="11"/>
        <v>20</v>
      </c>
      <c r="AE13" s="18">
        <f t="shared" si="12"/>
        <v>12</v>
      </c>
      <c r="AF13" s="1">
        <f t="shared" si="13"/>
        <v>13</v>
      </c>
    </row>
    <row r="14" spans="1:32" x14ac:dyDescent="0.45">
      <c r="A14" s="14">
        <v>5</v>
      </c>
      <c r="B14" s="15">
        <v>45200</v>
      </c>
      <c r="C14" s="14" t="s">
        <v>24</v>
      </c>
      <c r="D14" s="15">
        <v>45230</v>
      </c>
      <c r="E14" s="14">
        <f t="shared" si="14"/>
        <v>1</v>
      </c>
      <c r="F14" s="14" t="s">
        <v>25</v>
      </c>
      <c r="G14" s="10" t="s">
        <v>5</v>
      </c>
      <c r="H14" s="3" t="s">
        <v>1</v>
      </c>
      <c r="I14" s="11">
        <v>1500</v>
      </c>
      <c r="J14" s="3" t="s">
        <v>2</v>
      </c>
      <c r="K14" s="14" t="s">
        <v>7</v>
      </c>
      <c r="L14" s="12">
        <v>30</v>
      </c>
      <c r="M14" s="14" t="str">
        <f t="shared" si="15"/>
        <v>時間</v>
      </c>
      <c r="N14" s="14" t="s">
        <v>8</v>
      </c>
      <c r="O14" s="6">
        <f t="shared" si="16"/>
        <v>20000</v>
      </c>
      <c r="P14" s="14" t="s">
        <v>2</v>
      </c>
      <c r="Q14" s="14" t="s">
        <v>7</v>
      </c>
      <c r="R14" s="12">
        <v>1</v>
      </c>
      <c r="S14" s="14" t="s">
        <v>3</v>
      </c>
      <c r="T14" s="14" t="s">
        <v>8</v>
      </c>
      <c r="U14" s="6">
        <f t="shared" si="17"/>
        <v>20000</v>
      </c>
      <c r="V14" s="14" t="s">
        <v>2</v>
      </c>
      <c r="W14" s="14">
        <f t="shared" si="1"/>
        <v>30</v>
      </c>
      <c r="Y14" s="1">
        <f t="shared" si="6"/>
        <v>2023</v>
      </c>
      <c r="Z14" s="1">
        <f t="shared" si="7"/>
        <v>10</v>
      </c>
      <c r="AA14" s="2">
        <f t="shared" si="8"/>
        <v>1</v>
      </c>
      <c r="AB14" s="1">
        <f t="shared" si="9"/>
        <v>2023</v>
      </c>
      <c r="AC14" s="1">
        <f t="shared" si="10"/>
        <v>10</v>
      </c>
      <c r="AD14" s="1">
        <f t="shared" si="11"/>
        <v>31</v>
      </c>
      <c r="AE14" s="18">
        <f t="shared" si="12"/>
        <v>10</v>
      </c>
      <c r="AF14" s="1">
        <f t="shared" si="13"/>
        <v>10</v>
      </c>
    </row>
    <row r="15" spans="1:32" x14ac:dyDescent="0.45">
      <c r="A15" s="14">
        <v>6</v>
      </c>
      <c r="B15" s="15">
        <v>45219</v>
      </c>
      <c r="C15" s="14" t="s">
        <v>24</v>
      </c>
      <c r="D15" s="15">
        <v>45240</v>
      </c>
      <c r="E15" s="14">
        <f t="shared" si="14"/>
        <v>2</v>
      </c>
      <c r="F15" s="14" t="s">
        <v>25</v>
      </c>
      <c r="G15" s="10" t="s">
        <v>5</v>
      </c>
      <c r="H15" s="3" t="s">
        <v>1</v>
      </c>
      <c r="I15" s="11">
        <v>1800</v>
      </c>
      <c r="J15" s="3" t="s">
        <v>2</v>
      </c>
      <c r="K15" s="14" t="s">
        <v>7</v>
      </c>
      <c r="L15" s="12">
        <v>10</v>
      </c>
      <c r="M15" s="14" t="str">
        <f t="shared" si="15"/>
        <v>時間</v>
      </c>
      <c r="N15" s="14" t="s">
        <v>8</v>
      </c>
      <c r="O15" s="6">
        <f t="shared" si="16"/>
        <v>18000</v>
      </c>
      <c r="P15" s="14" t="s">
        <v>2</v>
      </c>
      <c r="Q15" s="14" t="s">
        <v>7</v>
      </c>
      <c r="R15" s="12">
        <v>1</v>
      </c>
      <c r="S15" s="14" t="s">
        <v>3</v>
      </c>
      <c r="T15" s="14" t="s">
        <v>8</v>
      </c>
      <c r="U15" s="6">
        <f t="shared" si="17"/>
        <v>18000</v>
      </c>
      <c r="V15" s="14" t="s">
        <v>2</v>
      </c>
      <c r="W15" s="14">
        <f t="shared" si="1"/>
        <v>10</v>
      </c>
      <c r="Y15" s="1">
        <f t="shared" si="6"/>
        <v>2023</v>
      </c>
      <c r="Z15" s="1">
        <f t="shared" si="7"/>
        <v>10</v>
      </c>
      <c r="AA15" s="2">
        <f t="shared" si="8"/>
        <v>20</v>
      </c>
      <c r="AB15" s="1">
        <f t="shared" si="9"/>
        <v>2023</v>
      </c>
      <c r="AC15" s="1">
        <f t="shared" si="10"/>
        <v>11</v>
      </c>
      <c r="AD15" s="1">
        <f t="shared" si="11"/>
        <v>10</v>
      </c>
      <c r="AE15" s="18">
        <f t="shared" si="12"/>
        <v>10</v>
      </c>
      <c r="AF15" s="1">
        <f t="shared" si="13"/>
        <v>11</v>
      </c>
    </row>
    <row r="16" spans="1:32" x14ac:dyDescent="0.45">
      <c r="A16" s="14">
        <v>7</v>
      </c>
      <c r="B16" s="15"/>
      <c r="C16" s="14" t="s">
        <v>24</v>
      </c>
      <c r="D16" s="15"/>
      <c r="E16" s="14" t="str">
        <f t="shared" si="2"/>
        <v/>
      </c>
      <c r="F16" s="14" t="s">
        <v>25</v>
      </c>
      <c r="G16" s="10"/>
      <c r="H16" s="3" t="s">
        <v>1</v>
      </c>
      <c r="I16" s="11"/>
      <c r="J16" s="3" t="s">
        <v>2</v>
      </c>
      <c r="K16" s="14" t="s">
        <v>7</v>
      </c>
      <c r="L16" s="12"/>
      <c r="M16" s="14" t="str">
        <f t="shared" si="3"/>
        <v/>
      </c>
      <c r="N16" s="14" t="s">
        <v>8</v>
      </c>
      <c r="O16" s="6">
        <f t="shared" si="4"/>
        <v>0</v>
      </c>
      <c r="P16" s="14" t="s">
        <v>2</v>
      </c>
      <c r="Q16" s="14" t="s">
        <v>7</v>
      </c>
      <c r="R16" s="12"/>
      <c r="S16" s="14" t="s">
        <v>3</v>
      </c>
      <c r="T16" s="14" t="s">
        <v>8</v>
      </c>
      <c r="U16" s="6">
        <f t="shared" si="5"/>
        <v>0</v>
      </c>
      <c r="V16" s="14" t="s">
        <v>2</v>
      </c>
      <c r="W16" s="14">
        <f t="shared" si="1"/>
        <v>0</v>
      </c>
      <c r="Y16" s="1">
        <f t="shared" si="6"/>
        <v>1900</v>
      </c>
      <c r="Z16" s="1">
        <f t="shared" si="7"/>
        <v>1</v>
      </c>
      <c r="AA16" s="2">
        <f t="shared" si="8"/>
        <v>0</v>
      </c>
      <c r="AB16" s="1">
        <f t="shared" si="9"/>
        <v>1900</v>
      </c>
      <c r="AC16" s="1">
        <f t="shared" si="10"/>
        <v>1</v>
      </c>
      <c r="AD16" s="1">
        <f t="shared" si="11"/>
        <v>0</v>
      </c>
      <c r="AE16" s="18" t="b">
        <f t="shared" si="12"/>
        <v>0</v>
      </c>
      <c r="AF16" s="1" t="b">
        <f t="shared" si="13"/>
        <v>0</v>
      </c>
    </row>
    <row r="17" spans="1:32" x14ac:dyDescent="0.45">
      <c r="A17" s="14">
        <v>8</v>
      </c>
      <c r="B17" s="15"/>
      <c r="C17" s="14" t="s">
        <v>24</v>
      </c>
      <c r="D17" s="15"/>
      <c r="E17" s="14" t="str">
        <f t="shared" si="2"/>
        <v/>
      </c>
      <c r="F17" s="14" t="s">
        <v>25</v>
      </c>
      <c r="G17" s="10"/>
      <c r="H17" s="3" t="s">
        <v>1</v>
      </c>
      <c r="I17" s="11"/>
      <c r="J17" s="3" t="s">
        <v>2</v>
      </c>
      <c r="K17" s="14" t="s">
        <v>7</v>
      </c>
      <c r="L17" s="12"/>
      <c r="M17" s="14" t="str">
        <f t="shared" si="3"/>
        <v/>
      </c>
      <c r="N17" s="14" t="s">
        <v>8</v>
      </c>
      <c r="O17" s="6">
        <f t="shared" si="4"/>
        <v>0</v>
      </c>
      <c r="P17" s="14" t="s">
        <v>2</v>
      </c>
      <c r="Q17" s="14" t="s">
        <v>7</v>
      </c>
      <c r="R17" s="12"/>
      <c r="S17" s="14" t="s">
        <v>3</v>
      </c>
      <c r="T17" s="14" t="s">
        <v>8</v>
      </c>
      <c r="U17" s="6">
        <f t="shared" si="5"/>
        <v>0</v>
      </c>
      <c r="V17" s="14" t="s">
        <v>2</v>
      </c>
      <c r="W17" s="14">
        <f t="shared" si="1"/>
        <v>0</v>
      </c>
      <c r="Y17" s="1">
        <f t="shared" si="6"/>
        <v>1900</v>
      </c>
      <c r="Z17" s="1">
        <f t="shared" si="7"/>
        <v>1</v>
      </c>
      <c r="AA17" s="2">
        <f t="shared" si="8"/>
        <v>0</v>
      </c>
      <c r="AB17" s="1">
        <f t="shared" si="9"/>
        <v>1900</v>
      </c>
      <c r="AC17" s="1">
        <f t="shared" si="10"/>
        <v>1</v>
      </c>
      <c r="AD17" s="1">
        <f t="shared" si="11"/>
        <v>0</v>
      </c>
      <c r="AE17" s="18" t="b">
        <f t="shared" si="12"/>
        <v>0</v>
      </c>
      <c r="AF17" s="1" t="b">
        <f t="shared" si="13"/>
        <v>0</v>
      </c>
    </row>
    <row r="18" spans="1:32" x14ac:dyDescent="0.45">
      <c r="A18" s="14">
        <v>9</v>
      </c>
      <c r="B18" s="15"/>
      <c r="C18" s="14" t="s">
        <v>24</v>
      </c>
      <c r="D18" s="15"/>
      <c r="E18" s="14" t="str">
        <f t="shared" si="2"/>
        <v/>
      </c>
      <c r="F18" s="14" t="s">
        <v>25</v>
      </c>
      <c r="G18" s="10"/>
      <c r="H18" s="3" t="s">
        <v>1</v>
      </c>
      <c r="I18" s="11"/>
      <c r="J18" s="3" t="s">
        <v>2</v>
      </c>
      <c r="K18" s="14" t="s">
        <v>7</v>
      </c>
      <c r="L18" s="12"/>
      <c r="M18" s="14" t="str">
        <f t="shared" si="3"/>
        <v/>
      </c>
      <c r="N18" s="14" t="s">
        <v>8</v>
      </c>
      <c r="O18" s="6">
        <f t="shared" si="4"/>
        <v>0</v>
      </c>
      <c r="P18" s="14" t="s">
        <v>2</v>
      </c>
      <c r="Q18" s="14" t="s">
        <v>7</v>
      </c>
      <c r="R18" s="12"/>
      <c r="S18" s="14" t="s">
        <v>3</v>
      </c>
      <c r="T18" s="14" t="s">
        <v>8</v>
      </c>
      <c r="U18" s="6">
        <f t="shared" si="5"/>
        <v>0</v>
      </c>
      <c r="V18" s="14" t="s">
        <v>2</v>
      </c>
      <c r="W18" s="14">
        <f t="shared" si="1"/>
        <v>0</v>
      </c>
      <c r="Y18" s="1">
        <f t="shared" si="6"/>
        <v>1900</v>
      </c>
      <c r="Z18" s="1">
        <f t="shared" si="7"/>
        <v>1</v>
      </c>
      <c r="AA18" s="2">
        <f t="shared" si="8"/>
        <v>0</v>
      </c>
      <c r="AB18" s="1">
        <f t="shared" si="9"/>
        <v>1900</v>
      </c>
      <c r="AC18" s="1">
        <f t="shared" si="10"/>
        <v>1</v>
      </c>
      <c r="AD18" s="1">
        <f t="shared" si="11"/>
        <v>0</v>
      </c>
      <c r="AE18" s="18" t="b">
        <f t="shared" si="12"/>
        <v>0</v>
      </c>
      <c r="AF18" s="1" t="b">
        <f t="shared" si="13"/>
        <v>0</v>
      </c>
    </row>
    <row r="19" spans="1:32" x14ac:dyDescent="0.45">
      <c r="A19" s="14">
        <v>10</v>
      </c>
      <c r="B19" s="15"/>
      <c r="C19" s="14" t="s">
        <v>24</v>
      </c>
      <c r="D19" s="15"/>
      <c r="E19" s="14" t="str">
        <f t="shared" si="2"/>
        <v/>
      </c>
      <c r="F19" s="14" t="s">
        <v>25</v>
      </c>
      <c r="G19" s="10"/>
      <c r="H19" s="3" t="s">
        <v>1</v>
      </c>
      <c r="I19" s="11"/>
      <c r="J19" s="3" t="s">
        <v>2</v>
      </c>
      <c r="K19" s="14" t="s">
        <v>7</v>
      </c>
      <c r="L19" s="12"/>
      <c r="M19" s="14" t="str">
        <f t="shared" si="3"/>
        <v/>
      </c>
      <c r="N19" s="14" t="s">
        <v>8</v>
      </c>
      <c r="O19" s="6">
        <f t="shared" si="4"/>
        <v>0</v>
      </c>
      <c r="P19" s="14" t="s">
        <v>2</v>
      </c>
      <c r="Q19" s="14" t="s">
        <v>7</v>
      </c>
      <c r="R19" s="12"/>
      <c r="S19" s="14" t="s">
        <v>3</v>
      </c>
      <c r="T19" s="14" t="s">
        <v>8</v>
      </c>
      <c r="U19" s="6">
        <f t="shared" si="5"/>
        <v>0</v>
      </c>
      <c r="V19" s="14" t="s">
        <v>2</v>
      </c>
      <c r="W19" s="14">
        <f t="shared" si="1"/>
        <v>0</v>
      </c>
      <c r="Y19" s="1">
        <f t="shared" si="6"/>
        <v>1900</v>
      </c>
      <c r="Z19" s="1">
        <f t="shared" si="7"/>
        <v>1</v>
      </c>
      <c r="AA19" s="2">
        <f t="shared" si="8"/>
        <v>0</v>
      </c>
      <c r="AB19" s="1">
        <f t="shared" si="9"/>
        <v>1900</v>
      </c>
      <c r="AC19" s="1">
        <f t="shared" si="10"/>
        <v>1</v>
      </c>
      <c r="AD19" s="1">
        <f t="shared" si="11"/>
        <v>0</v>
      </c>
      <c r="AE19" s="18" t="b">
        <f t="shared" si="12"/>
        <v>0</v>
      </c>
      <c r="AF19" s="1" t="b">
        <f t="shared" si="13"/>
        <v>0</v>
      </c>
    </row>
    <row r="20" spans="1:32" x14ac:dyDescent="0.45">
      <c r="A20" s="14">
        <v>11</v>
      </c>
      <c r="B20" s="15"/>
      <c r="C20" s="14" t="s">
        <v>24</v>
      </c>
      <c r="D20" s="15"/>
      <c r="E20" s="14" t="str">
        <f t="shared" si="2"/>
        <v/>
      </c>
      <c r="F20" s="14" t="s">
        <v>25</v>
      </c>
      <c r="G20" s="10"/>
      <c r="H20" s="3" t="s">
        <v>1</v>
      </c>
      <c r="I20" s="11"/>
      <c r="J20" s="3" t="s">
        <v>2</v>
      </c>
      <c r="K20" s="14" t="s">
        <v>7</v>
      </c>
      <c r="L20" s="12"/>
      <c r="M20" s="14" t="str">
        <f t="shared" si="3"/>
        <v/>
      </c>
      <c r="N20" s="14" t="s">
        <v>8</v>
      </c>
      <c r="O20" s="6">
        <f t="shared" si="4"/>
        <v>0</v>
      </c>
      <c r="P20" s="14" t="s">
        <v>2</v>
      </c>
      <c r="Q20" s="14" t="s">
        <v>7</v>
      </c>
      <c r="R20" s="12"/>
      <c r="S20" s="14" t="s">
        <v>3</v>
      </c>
      <c r="T20" s="14" t="s">
        <v>8</v>
      </c>
      <c r="U20" s="6">
        <f t="shared" si="5"/>
        <v>0</v>
      </c>
      <c r="V20" s="14" t="s">
        <v>2</v>
      </c>
      <c r="W20" s="14">
        <f t="shared" si="1"/>
        <v>0</v>
      </c>
      <c r="Y20" s="1">
        <f t="shared" si="6"/>
        <v>1900</v>
      </c>
      <c r="Z20" s="1">
        <f t="shared" si="7"/>
        <v>1</v>
      </c>
      <c r="AA20" s="2">
        <f t="shared" si="8"/>
        <v>0</v>
      </c>
      <c r="AB20" s="1">
        <f t="shared" si="9"/>
        <v>1900</v>
      </c>
      <c r="AC20" s="1">
        <f t="shared" si="10"/>
        <v>1</v>
      </c>
      <c r="AD20" s="1">
        <f t="shared" si="11"/>
        <v>0</v>
      </c>
      <c r="AE20" s="18" t="b">
        <f t="shared" si="12"/>
        <v>0</v>
      </c>
      <c r="AF20" s="1" t="b">
        <f t="shared" si="13"/>
        <v>0</v>
      </c>
    </row>
    <row r="21" spans="1:32" x14ac:dyDescent="0.45">
      <c r="A21" s="14">
        <v>12</v>
      </c>
      <c r="B21" s="15"/>
      <c r="C21" s="14" t="s">
        <v>24</v>
      </c>
      <c r="D21" s="15"/>
      <c r="E21" s="14" t="str">
        <f t="shared" si="2"/>
        <v/>
      </c>
      <c r="F21" s="14" t="s">
        <v>25</v>
      </c>
      <c r="G21" s="10"/>
      <c r="H21" s="3" t="s">
        <v>1</v>
      </c>
      <c r="I21" s="11"/>
      <c r="J21" s="3" t="s">
        <v>2</v>
      </c>
      <c r="K21" s="14" t="s">
        <v>7</v>
      </c>
      <c r="L21" s="12"/>
      <c r="M21" s="14" t="str">
        <f t="shared" si="3"/>
        <v/>
      </c>
      <c r="N21" s="14" t="s">
        <v>8</v>
      </c>
      <c r="O21" s="6">
        <f t="shared" si="4"/>
        <v>0</v>
      </c>
      <c r="P21" s="14" t="s">
        <v>2</v>
      </c>
      <c r="Q21" s="14" t="s">
        <v>7</v>
      </c>
      <c r="R21" s="12"/>
      <c r="S21" s="14" t="s">
        <v>3</v>
      </c>
      <c r="T21" s="14" t="s">
        <v>8</v>
      </c>
      <c r="U21" s="6">
        <f t="shared" si="5"/>
        <v>0</v>
      </c>
      <c r="V21" s="14" t="s">
        <v>2</v>
      </c>
      <c r="W21" s="14">
        <f t="shared" si="1"/>
        <v>0</v>
      </c>
      <c r="Y21" s="1">
        <f t="shared" si="6"/>
        <v>1900</v>
      </c>
      <c r="Z21" s="1">
        <f t="shared" si="7"/>
        <v>1</v>
      </c>
      <c r="AA21" s="2">
        <f t="shared" si="8"/>
        <v>0</v>
      </c>
      <c r="AB21" s="1">
        <f t="shared" si="9"/>
        <v>1900</v>
      </c>
      <c r="AC21" s="1">
        <f t="shared" si="10"/>
        <v>1</v>
      </c>
      <c r="AD21" s="1">
        <f t="shared" si="11"/>
        <v>0</v>
      </c>
      <c r="AE21" s="18" t="b">
        <f t="shared" si="12"/>
        <v>0</v>
      </c>
      <c r="AF21" s="1" t="b">
        <f t="shared" si="13"/>
        <v>0</v>
      </c>
    </row>
    <row r="22" spans="1:32" x14ac:dyDescent="0.45">
      <c r="A22" s="14">
        <v>13</v>
      </c>
      <c r="B22" s="15"/>
      <c r="C22" s="14" t="s">
        <v>24</v>
      </c>
      <c r="D22" s="15"/>
      <c r="E22" s="14" t="str">
        <f t="shared" si="2"/>
        <v/>
      </c>
      <c r="F22" s="14" t="s">
        <v>25</v>
      </c>
      <c r="G22" s="10"/>
      <c r="H22" s="3" t="s">
        <v>1</v>
      </c>
      <c r="I22" s="11"/>
      <c r="J22" s="3" t="s">
        <v>2</v>
      </c>
      <c r="K22" s="14" t="s">
        <v>7</v>
      </c>
      <c r="L22" s="12"/>
      <c r="M22" s="14" t="str">
        <f t="shared" si="3"/>
        <v/>
      </c>
      <c r="N22" s="14" t="s">
        <v>8</v>
      </c>
      <c r="O22" s="6">
        <f t="shared" si="4"/>
        <v>0</v>
      </c>
      <c r="P22" s="14" t="s">
        <v>2</v>
      </c>
      <c r="Q22" s="14" t="s">
        <v>7</v>
      </c>
      <c r="R22" s="12"/>
      <c r="S22" s="14" t="s">
        <v>3</v>
      </c>
      <c r="T22" s="14" t="s">
        <v>8</v>
      </c>
      <c r="U22" s="6">
        <f t="shared" si="5"/>
        <v>0</v>
      </c>
      <c r="V22" s="14" t="s">
        <v>2</v>
      </c>
      <c r="W22" s="14">
        <f t="shared" si="1"/>
        <v>0</v>
      </c>
      <c r="Y22" s="1">
        <f t="shared" si="6"/>
        <v>1900</v>
      </c>
      <c r="Z22" s="1">
        <f t="shared" si="7"/>
        <v>1</v>
      </c>
      <c r="AA22" s="2">
        <f t="shared" si="8"/>
        <v>0</v>
      </c>
      <c r="AB22" s="1">
        <f t="shared" si="9"/>
        <v>1900</v>
      </c>
      <c r="AC22" s="1">
        <f t="shared" si="10"/>
        <v>1</v>
      </c>
      <c r="AD22" s="1">
        <f t="shared" si="11"/>
        <v>0</v>
      </c>
      <c r="AE22" s="18" t="b">
        <f t="shared" si="12"/>
        <v>0</v>
      </c>
      <c r="AF22" s="1" t="b">
        <f t="shared" si="13"/>
        <v>0</v>
      </c>
    </row>
    <row r="23" spans="1:32" x14ac:dyDescent="0.45">
      <c r="A23" s="14">
        <v>14</v>
      </c>
      <c r="B23" s="15"/>
      <c r="C23" s="14" t="s">
        <v>24</v>
      </c>
      <c r="D23" s="15"/>
      <c r="E23" s="14" t="str">
        <f t="shared" si="2"/>
        <v/>
      </c>
      <c r="F23" s="14" t="s">
        <v>25</v>
      </c>
      <c r="G23" s="10"/>
      <c r="H23" s="3" t="s">
        <v>1</v>
      </c>
      <c r="I23" s="11"/>
      <c r="J23" s="3" t="s">
        <v>2</v>
      </c>
      <c r="K23" s="14" t="s">
        <v>7</v>
      </c>
      <c r="L23" s="12"/>
      <c r="M23" s="14" t="str">
        <f t="shared" si="3"/>
        <v/>
      </c>
      <c r="N23" s="14" t="s">
        <v>8</v>
      </c>
      <c r="O23" s="6">
        <f t="shared" si="4"/>
        <v>0</v>
      </c>
      <c r="P23" s="14" t="s">
        <v>2</v>
      </c>
      <c r="Q23" s="14" t="s">
        <v>7</v>
      </c>
      <c r="R23" s="12"/>
      <c r="S23" s="14" t="s">
        <v>3</v>
      </c>
      <c r="T23" s="14" t="s">
        <v>8</v>
      </c>
      <c r="U23" s="6">
        <f t="shared" si="5"/>
        <v>0</v>
      </c>
      <c r="V23" s="14" t="s">
        <v>2</v>
      </c>
      <c r="W23" s="14">
        <f t="shared" si="1"/>
        <v>0</v>
      </c>
      <c r="Y23" s="1">
        <f t="shared" si="6"/>
        <v>1900</v>
      </c>
      <c r="Z23" s="1">
        <f t="shared" si="7"/>
        <v>1</v>
      </c>
      <c r="AA23" s="2">
        <f t="shared" si="8"/>
        <v>0</v>
      </c>
      <c r="AB23" s="1">
        <f t="shared" si="9"/>
        <v>1900</v>
      </c>
      <c r="AC23" s="1">
        <f t="shared" si="10"/>
        <v>1</v>
      </c>
      <c r="AD23" s="1">
        <f t="shared" si="11"/>
        <v>0</v>
      </c>
      <c r="AE23" s="18" t="b">
        <f t="shared" si="12"/>
        <v>0</v>
      </c>
      <c r="AF23" s="1" t="b">
        <f t="shared" si="13"/>
        <v>0</v>
      </c>
    </row>
    <row r="24" spans="1:32" x14ac:dyDescent="0.45">
      <c r="A24" s="14">
        <v>15</v>
      </c>
      <c r="B24" s="15"/>
      <c r="C24" s="14" t="s">
        <v>24</v>
      </c>
      <c r="D24" s="15"/>
      <c r="E24" s="14" t="str">
        <f t="shared" si="2"/>
        <v/>
      </c>
      <c r="F24" s="14" t="s">
        <v>25</v>
      </c>
      <c r="G24" s="10"/>
      <c r="H24" s="3" t="s">
        <v>1</v>
      </c>
      <c r="I24" s="11"/>
      <c r="J24" s="3" t="s">
        <v>2</v>
      </c>
      <c r="K24" s="14" t="s">
        <v>7</v>
      </c>
      <c r="L24" s="12"/>
      <c r="M24" s="14" t="str">
        <f t="shared" si="3"/>
        <v/>
      </c>
      <c r="N24" s="14" t="s">
        <v>8</v>
      </c>
      <c r="O24" s="6">
        <f t="shared" si="4"/>
        <v>0</v>
      </c>
      <c r="P24" s="14" t="s">
        <v>2</v>
      </c>
      <c r="Q24" s="14" t="s">
        <v>7</v>
      </c>
      <c r="R24" s="12"/>
      <c r="S24" s="14" t="s">
        <v>3</v>
      </c>
      <c r="T24" s="14" t="s">
        <v>8</v>
      </c>
      <c r="U24" s="6">
        <f t="shared" si="5"/>
        <v>0</v>
      </c>
      <c r="V24" s="14" t="s">
        <v>2</v>
      </c>
      <c r="W24" s="14">
        <f t="shared" si="1"/>
        <v>0</v>
      </c>
      <c r="Y24" s="1">
        <f t="shared" si="6"/>
        <v>1900</v>
      </c>
      <c r="Z24" s="1">
        <f t="shared" si="7"/>
        <v>1</v>
      </c>
      <c r="AA24" s="2">
        <f t="shared" si="8"/>
        <v>0</v>
      </c>
      <c r="AB24" s="1">
        <f t="shared" si="9"/>
        <v>1900</v>
      </c>
      <c r="AC24" s="1">
        <f t="shared" si="10"/>
        <v>1</v>
      </c>
      <c r="AD24" s="1">
        <f t="shared" si="11"/>
        <v>0</v>
      </c>
      <c r="AE24" s="18" t="b">
        <f t="shared" si="12"/>
        <v>0</v>
      </c>
      <c r="AF24" s="1" t="b">
        <f t="shared" si="13"/>
        <v>0</v>
      </c>
    </row>
    <row r="25" spans="1:32" x14ac:dyDescent="0.45">
      <c r="A25" s="14">
        <v>16</v>
      </c>
      <c r="B25" s="15"/>
      <c r="C25" s="14" t="s">
        <v>24</v>
      </c>
      <c r="D25" s="15"/>
      <c r="E25" s="14" t="str">
        <f t="shared" si="2"/>
        <v/>
      </c>
      <c r="F25" s="14" t="s">
        <v>25</v>
      </c>
      <c r="G25" s="10"/>
      <c r="H25" s="3" t="s">
        <v>1</v>
      </c>
      <c r="I25" s="11"/>
      <c r="J25" s="3" t="s">
        <v>2</v>
      </c>
      <c r="K25" s="14" t="s">
        <v>7</v>
      </c>
      <c r="L25" s="12"/>
      <c r="M25" s="14" t="str">
        <f t="shared" si="3"/>
        <v/>
      </c>
      <c r="N25" s="14" t="s">
        <v>8</v>
      </c>
      <c r="O25" s="6">
        <f t="shared" si="4"/>
        <v>0</v>
      </c>
      <c r="P25" s="14" t="s">
        <v>2</v>
      </c>
      <c r="Q25" s="14" t="s">
        <v>7</v>
      </c>
      <c r="R25" s="12"/>
      <c r="S25" s="14" t="s">
        <v>3</v>
      </c>
      <c r="T25" s="14" t="s">
        <v>8</v>
      </c>
      <c r="U25" s="6">
        <f t="shared" si="5"/>
        <v>0</v>
      </c>
      <c r="V25" s="14" t="s">
        <v>2</v>
      </c>
      <c r="W25" s="14">
        <f t="shared" si="1"/>
        <v>0</v>
      </c>
      <c r="Y25" s="1">
        <f t="shared" si="6"/>
        <v>1900</v>
      </c>
      <c r="Z25" s="1">
        <f t="shared" si="7"/>
        <v>1</v>
      </c>
      <c r="AA25" s="2">
        <f t="shared" si="8"/>
        <v>0</v>
      </c>
      <c r="AB25" s="1">
        <f t="shared" si="9"/>
        <v>1900</v>
      </c>
      <c r="AC25" s="1">
        <f t="shared" si="10"/>
        <v>1</v>
      </c>
      <c r="AD25" s="1">
        <f t="shared" si="11"/>
        <v>0</v>
      </c>
      <c r="AE25" s="18" t="b">
        <f t="shared" si="12"/>
        <v>0</v>
      </c>
      <c r="AF25" s="1" t="b">
        <f t="shared" si="13"/>
        <v>0</v>
      </c>
    </row>
    <row r="26" spans="1:32" x14ac:dyDescent="0.45">
      <c r="A26" s="14">
        <v>17</v>
      </c>
      <c r="B26" s="15"/>
      <c r="C26" s="14" t="s">
        <v>24</v>
      </c>
      <c r="D26" s="15"/>
      <c r="E26" s="14" t="str">
        <f t="shared" si="2"/>
        <v/>
      </c>
      <c r="F26" s="14" t="s">
        <v>25</v>
      </c>
      <c r="G26" s="10"/>
      <c r="H26" s="3" t="s">
        <v>1</v>
      </c>
      <c r="I26" s="11"/>
      <c r="J26" s="3" t="s">
        <v>2</v>
      </c>
      <c r="K26" s="14" t="s">
        <v>7</v>
      </c>
      <c r="L26" s="12"/>
      <c r="M26" s="14" t="str">
        <f t="shared" si="3"/>
        <v/>
      </c>
      <c r="N26" s="14" t="s">
        <v>8</v>
      </c>
      <c r="O26" s="6">
        <f t="shared" si="4"/>
        <v>0</v>
      </c>
      <c r="P26" s="14" t="s">
        <v>2</v>
      </c>
      <c r="Q26" s="14" t="s">
        <v>7</v>
      </c>
      <c r="R26" s="12"/>
      <c r="S26" s="14" t="s">
        <v>3</v>
      </c>
      <c r="T26" s="14" t="s">
        <v>8</v>
      </c>
      <c r="U26" s="6">
        <f t="shared" si="5"/>
        <v>0</v>
      </c>
      <c r="V26" s="14" t="s">
        <v>2</v>
      </c>
      <c r="W26" s="14">
        <f t="shared" si="1"/>
        <v>0</v>
      </c>
      <c r="Y26" s="1">
        <f t="shared" si="6"/>
        <v>1900</v>
      </c>
      <c r="Z26" s="1">
        <f t="shared" si="7"/>
        <v>1</v>
      </c>
      <c r="AA26" s="2">
        <f t="shared" si="8"/>
        <v>0</v>
      </c>
      <c r="AB26" s="1">
        <f t="shared" si="9"/>
        <v>1900</v>
      </c>
      <c r="AC26" s="1">
        <f t="shared" si="10"/>
        <v>1</v>
      </c>
      <c r="AD26" s="1">
        <f t="shared" si="11"/>
        <v>0</v>
      </c>
      <c r="AE26" s="18" t="b">
        <f t="shared" si="12"/>
        <v>0</v>
      </c>
      <c r="AF26" s="1" t="b">
        <f t="shared" si="13"/>
        <v>0</v>
      </c>
    </row>
    <row r="27" spans="1:32" x14ac:dyDescent="0.45">
      <c r="A27" s="14">
        <v>18</v>
      </c>
      <c r="B27" s="15"/>
      <c r="C27" s="14" t="s">
        <v>24</v>
      </c>
      <c r="D27" s="15"/>
      <c r="E27" s="14" t="str">
        <f t="shared" si="2"/>
        <v/>
      </c>
      <c r="F27" s="14" t="s">
        <v>25</v>
      </c>
      <c r="G27" s="10"/>
      <c r="H27" s="3" t="s">
        <v>1</v>
      </c>
      <c r="I27" s="11"/>
      <c r="J27" s="3" t="s">
        <v>2</v>
      </c>
      <c r="K27" s="14" t="s">
        <v>7</v>
      </c>
      <c r="L27" s="12"/>
      <c r="M27" s="14" t="str">
        <f t="shared" si="3"/>
        <v/>
      </c>
      <c r="N27" s="14" t="s">
        <v>8</v>
      </c>
      <c r="O27" s="6">
        <f t="shared" si="4"/>
        <v>0</v>
      </c>
      <c r="P27" s="14" t="s">
        <v>2</v>
      </c>
      <c r="Q27" s="14" t="s">
        <v>7</v>
      </c>
      <c r="R27" s="12"/>
      <c r="S27" s="14" t="s">
        <v>3</v>
      </c>
      <c r="T27" s="14" t="s">
        <v>8</v>
      </c>
      <c r="U27" s="6">
        <f t="shared" si="5"/>
        <v>0</v>
      </c>
      <c r="V27" s="14" t="s">
        <v>2</v>
      </c>
      <c r="W27" s="14">
        <f t="shared" si="1"/>
        <v>0</v>
      </c>
      <c r="Y27" s="1">
        <f t="shared" si="6"/>
        <v>1900</v>
      </c>
      <c r="Z27" s="1">
        <f t="shared" si="7"/>
        <v>1</v>
      </c>
      <c r="AA27" s="2">
        <f t="shared" si="8"/>
        <v>0</v>
      </c>
      <c r="AB27" s="1">
        <f t="shared" si="9"/>
        <v>1900</v>
      </c>
      <c r="AC27" s="1">
        <f t="shared" si="10"/>
        <v>1</v>
      </c>
      <c r="AD27" s="1">
        <f t="shared" si="11"/>
        <v>0</v>
      </c>
      <c r="AE27" s="18" t="b">
        <f t="shared" si="12"/>
        <v>0</v>
      </c>
      <c r="AF27" s="1" t="b">
        <f t="shared" si="13"/>
        <v>0</v>
      </c>
    </row>
    <row r="28" spans="1:32" x14ac:dyDescent="0.45">
      <c r="A28" s="14">
        <v>19</v>
      </c>
      <c r="B28" s="15"/>
      <c r="C28" s="14" t="s">
        <v>24</v>
      </c>
      <c r="D28" s="15"/>
      <c r="E28" s="14" t="str">
        <f t="shared" si="2"/>
        <v/>
      </c>
      <c r="F28" s="14" t="s">
        <v>25</v>
      </c>
      <c r="G28" s="10"/>
      <c r="H28" s="3" t="s">
        <v>1</v>
      </c>
      <c r="I28" s="11"/>
      <c r="J28" s="3" t="s">
        <v>2</v>
      </c>
      <c r="K28" s="14" t="s">
        <v>7</v>
      </c>
      <c r="L28" s="12"/>
      <c r="M28" s="14" t="str">
        <f t="shared" si="3"/>
        <v/>
      </c>
      <c r="N28" s="14" t="s">
        <v>8</v>
      </c>
      <c r="O28" s="6">
        <f t="shared" si="4"/>
        <v>0</v>
      </c>
      <c r="P28" s="14" t="s">
        <v>2</v>
      </c>
      <c r="Q28" s="14" t="s">
        <v>7</v>
      </c>
      <c r="R28" s="12"/>
      <c r="S28" s="14" t="s">
        <v>3</v>
      </c>
      <c r="T28" s="14" t="s">
        <v>8</v>
      </c>
      <c r="U28" s="6">
        <f t="shared" si="5"/>
        <v>0</v>
      </c>
      <c r="V28" s="14" t="s">
        <v>2</v>
      </c>
      <c r="W28" s="14">
        <f t="shared" si="1"/>
        <v>0</v>
      </c>
      <c r="Y28" s="1">
        <f t="shared" si="6"/>
        <v>1900</v>
      </c>
      <c r="Z28" s="1">
        <f t="shared" si="7"/>
        <v>1</v>
      </c>
      <c r="AA28" s="2">
        <f t="shared" si="8"/>
        <v>0</v>
      </c>
      <c r="AB28" s="1">
        <f t="shared" si="9"/>
        <v>1900</v>
      </c>
      <c r="AC28" s="1">
        <f t="shared" si="10"/>
        <v>1</v>
      </c>
      <c r="AD28" s="1">
        <f t="shared" si="11"/>
        <v>0</v>
      </c>
      <c r="AE28" s="18" t="b">
        <f t="shared" si="12"/>
        <v>0</v>
      </c>
      <c r="AF28" s="1" t="b">
        <f t="shared" si="13"/>
        <v>0</v>
      </c>
    </row>
    <row r="29" spans="1:32" x14ac:dyDescent="0.45">
      <c r="A29" s="14">
        <v>20</v>
      </c>
      <c r="B29" s="15"/>
      <c r="C29" s="14" t="s">
        <v>24</v>
      </c>
      <c r="D29" s="15"/>
      <c r="E29" s="14" t="str">
        <f t="shared" si="2"/>
        <v/>
      </c>
      <c r="F29" s="14" t="s">
        <v>25</v>
      </c>
      <c r="G29" s="10"/>
      <c r="H29" s="3" t="s">
        <v>1</v>
      </c>
      <c r="I29" s="11"/>
      <c r="J29" s="3" t="s">
        <v>2</v>
      </c>
      <c r="K29" s="14" t="s">
        <v>7</v>
      </c>
      <c r="L29" s="12"/>
      <c r="M29" s="14" t="str">
        <f t="shared" si="3"/>
        <v/>
      </c>
      <c r="N29" s="14" t="s">
        <v>8</v>
      </c>
      <c r="O29" s="6">
        <f t="shared" si="4"/>
        <v>0</v>
      </c>
      <c r="P29" s="14" t="s">
        <v>2</v>
      </c>
      <c r="Q29" s="14" t="s">
        <v>7</v>
      </c>
      <c r="R29" s="12"/>
      <c r="S29" s="14" t="s">
        <v>3</v>
      </c>
      <c r="T29" s="14" t="s">
        <v>8</v>
      </c>
      <c r="U29" s="6">
        <f t="shared" si="5"/>
        <v>0</v>
      </c>
      <c r="V29" s="14" t="s">
        <v>2</v>
      </c>
      <c r="W29" s="14">
        <f t="shared" si="1"/>
        <v>0</v>
      </c>
      <c r="Y29" s="1">
        <f t="shared" si="6"/>
        <v>1900</v>
      </c>
      <c r="Z29" s="1">
        <f t="shared" si="7"/>
        <v>1</v>
      </c>
      <c r="AA29" s="2">
        <f t="shared" si="8"/>
        <v>0</v>
      </c>
      <c r="AB29" s="1">
        <f t="shared" si="9"/>
        <v>1900</v>
      </c>
      <c r="AC29" s="1">
        <f t="shared" si="10"/>
        <v>1</v>
      </c>
      <c r="AD29" s="1">
        <f t="shared" si="11"/>
        <v>0</v>
      </c>
      <c r="AE29" s="18" t="b">
        <f t="shared" si="12"/>
        <v>0</v>
      </c>
      <c r="AF29" s="1" t="b">
        <f t="shared" si="13"/>
        <v>0</v>
      </c>
    </row>
    <row r="30" spans="1:32" x14ac:dyDescent="0.45">
      <c r="A30" s="14">
        <v>21</v>
      </c>
      <c r="B30" s="15"/>
      <c r="C30" s="14" t="s">
        <v>24</v>
      </c>
      <c r="D30" s="15"/>
      <c r="E30" s="14" t="str">
        <f t="shared" si="2"/>
        <v/>
      </c>
      <c r="F30" s="14" t="s">
        <v>25</v>
      </c>
      <c r="G30" s="10"/>
      <c r="H30" s="3" t="s">
        <v>1</v>
      </c>
      <c r="I30" s="11"/>
      <c r="J30" s="3" t="s">
        <v>2</v>
      </c>
      <c r="K30" s="14" t="s">
        <v>7</v>
      </c>
      <c r="L30" s="12"/>
      <c r="M30" s="14" t="str">
        <f t="shared" si="3"/>
        <v/>
      </c>
      <c r="N30" s="14" t="s">
        <v>8</v>
      </c>
      <c r="O30" s="6">
        <f t="shared" si="4"/>
        <v>0</v>
      </c>
      <c r="P30" s="14" t="s">
        <v>2</v>
      </c>
      <c r="Q30" s="14" t="s">
        <v>7</v>
      </c>
      <c r="R30" s="12"/>
      <c r="S30" s="14" t="s">
        <v>3</v>
      </c>
      <c r="T30" s="14" t="s">
        <v>8</v>
      </c>
      <c r="U30" s="6">
        <f t="shared" si="5"/>
        <v>0</v>
      </c>
      <c r="V30" s="14" t="s">
        <v>2</v>
      </c>
      <c r="W30" s="14">
        <f t="shared" si="1"/>
        <v>0</v>
      </c>
      <c r="Y30" s="1">
        <f t="shared" si="6"/>
        <v>1900</v>
      </c>
      <c r="Z30" s="1">
        <f t="shared" si="7"/>
        <v>1</v>
      </c>
      <c r="AA30" s="2">
        <f t="shared" si="8"/>
        <v>0</v>
      </c>
      <c r="AB30" s="1">
        <f t="shared" si="9"/>
        <v>1900</v>
      </c>
      <c r="AC30" s="1">
        <f t="shared" si="10"/>
        <v>1</v>
      </c>
      <c r="AD30" s="1">
        <f t="shared" si="11"/>
        <v>0</v>
      </c>
      <c r="AE30" s="18" t="b">
        <f t="shared" si="12"/>
        <v>0</v>
      </c>
      <c r="AF30" s="1" t="b">
        <f t="shared" si="13"/>
        <v>0</v>
      </c>
    </row>
    <row r="31" spans="1:32" x14ac:dyDescent="0.45">
      <c r="A31" s="14">
        <v>22</v>
      </c>
      <c r="B31" s="15"/>
      <c r="C31" s="14" t="s">
        <v>24</v>
      </c>
      <c r="D31" s="15"/>
      <c r="E31" s="14" t="str">
        <f t="shared" si="2"/>
        <v/>
      </c>
      <c r="F31" s="14" t="s">
        <v>25</v>
      </c>
      <c r="G31" s="10"/>
      <c r="H31" s="3" t="s">
        <v>1</v>
      </c>
      <c r="I31" s="11"/>
      <c r="J31" s="3" t="s">
        <v>2</v>
      </c>
      <c r="K31" s="14" t="s">
        <v>7</v>
      </c>
      <c r="L31" s="12"/>
      <c r="M31" s="14" t="str">
        <f t="shared" si="3"/>
        <v/>
      </c>
      <c r="N31" s="14" t="s">
        <v>8</v>
      </c>
      <c r="O31" s="6">
        <f t="shared" si="4"/>
        <v>0</v>
      </c>
      <c r="P31" s="14" t="s">
        <v>2</v>
      </c>
      <c r="Q31" s="14" t="s">
        <v>7</v>
      </c>
      <c r="R31" s="12"/>
      <c r="S31" s="14" t="s">
        <v>3</v>
      </c>
      <c r="T31" s="14" t="s">
        <v>8</v>
      </c>
      <c r="U31" s="6">
        <f t="shared" si="5"/>
        <v>0</v>
      </c>
      <c r="V31" s="14" t="s">
        <v>2</v>
      </c>
      <c r="W31" s="14">
        <f t="shared" si="1"/>
        <v>0</v>
      </c>
      <c r="Y31" s="1">
        <f t="shared" si="6"/>
        <v>1900</v>
      </c>
      <c r="Z31" s="1">
        <f t="shared" si="7"/>
        <v>1</v>
      </c>
      <c r="AA31" s="2">
        <f t="shared" si="8"/>
        <v>0</v>
      </c>
      <c r="AB31" s="1">
        <f t="shared" si="9"/>
        <v>1900</v>
      </c>
      <c r="AC31" s="1">
        <f t="shared" si="10"/>
        <v>1</v>
      </c>
      <c r="AD31" s="1">
        <f t="shared" si="11"/>
        <v>0</v>
      </c>
      <c r="AE31" s="18" t="b">
        <f t="shared" si="12"/>
        <v>0</v>
      </c>
      <c r="AF31" s="1" t="b">
        <f t="shared" si="13"/>
        <v>0</v>
      </c>
    </row>
    <row r="32" spans="1:32" x14ac:dyDescent="0.45">
      <c r="A32" s="14">
        <v>23</v>
      </c>
      <c r="B32" s="15"/>
      <c r="C32" s="14" t="s">
        <v>24</v>
      </c>
      <c r="D32" s="15"/>
      <c r="E32" s="14" t="str">
        <f t="shared" si="2"/>
        <v/>
      </c>
      <c r="F32" s="14" t="s">
        <v>25</v>
      </c>
      <c r="G32" s="10"/>
      <c r="H32" s="3" t="s">
        <v>1</v>
      </c>
      <c r="I32" s="11"/>
      <c r="J32" s="3" t="s">
        <v>2</v>
      </c>
      <c r="K32" s="14" t="s">
        <v>7</v>
      </c>
      <c r="L32" s="12"/>
      <c r="M32" s="14" t="str">
        <f t="shared" si="3"/>
        <v/>
      </c>
      <c r="N32" s="14" t="s">
        <v>8</v>
      </c>
      <c r="O32" s="6">
        <f t="shared" si="4"/>
        <v>0</v>
      </c>
      <c r="P32" s="14" t="s">
        <v>2</v>
      </c>
      <c r="Q32" s="14" t="s">
        <v>7</v>
      </c>
      <c r="R32" s="12"/>
      <c r="S32" s="14" t="s">
        <v>3</v>
      </c>
      <c r="T32" s="14" t="s">
        <v>8</v>
      </c>
      <c r="U32" s="6">
        <f t="shared" si="5"/>
        <v>0</v>
      </c>
      <c r="V32" s="14" t="s">
        <v>2</v>
      </c>
      <c r="W32" s="14">
        <f t="shared" si="1"/>
        <v>0</v>
      </c>
      <c r="Y32" s="1">
        <f t="shared" si="6"/>
        <v>1900</v>
      </c>
      <c r="Z32" s="1">
        <f t="shared" si="7"/>
        <v>1</v>
      </c>
      <c r="AA32" s="2">
        <f t="shared" si="8"/>
        <v>0</v>
      </c>
      <c r="AB32" s="1">
        <f t="shared" si="9"/>
        <v>1900</v>
      </c>
      <c r="AC32" s="1">
        <f t="shared" si="10"/>
        <v>1</v>
      </c>
      <c r="AD32" s="1">
        <f t="shared" si="11"/>
        <v>0</v>
      </c>
      <c r="AE32" s="18" t="b">
        <f t="shared" si="12"/>
        <v>0</v>
      </c>
      <c r="AF32" s="1" t="b">
        <f t="shared" si="13"/>
        <v>0</v>
      </c>
    </row>
    <row r="33" spans="1:32" x14ac:dyDescent="0.45">
      <c r="A33" s="14">
        <v>24</v>
      </c>
      <c r="B33" s="15"/>
      <c r="C33" s="14" t="s">
        <v>24</v>
      </c>
      <c r="D33" s="15"/>
      <c r="E33" s="14" t="str">
        <f t="shared" si="2"/>
        <v/>
      </c>
      <c r="F33" s="14" t="s">
        <v>25</v>
      </c>
      <c r="G33" s="10"/>
      <c r="H33" s="3" t="s">
        <v>1</v>
      </c>
      <c r="I33" s="11"/>
      <c r="J33" s="3" t="s">
        <v>2</v>
      </c>
      <c r="K33" s="14" t="s">
        <v>7</v>
      </c>
      <c r="L33" s="12"/>
      <c r="M33" s="14" t="str">
        <f t="shared" si="3"/>
        <v/>
      </c>
      <c r="N33" s="14" t="s">
        <v>8</v>
      </c>
      <c r="O33" s="6">
        <f t="shared" si="4"/>
        <v>0</v>
      </c>
      <c r="P33" s="14" t="s">
        <v>2</v>
      </c>
      <c r="Q33" s="14" t="s">
        <v>7</v>
      </c>
      <c r="R33" s="12"/>
      <c r="S33" s="14" t="s">
        <v>3</v>
      </c>
      <c r="T33" s="14" t="s">
        <v>8</v>
      </c>
      <c r="U33" s="6">
        <f t="shared" si="5"/>
        <v>0</v>
      </c>
      <c r="V33" s="14" t="s">
        <v>2</v>
      </c>
      <c r="W33" s="14">
        <f t="shared" si="1"/>
        <v>0</v>
      </c>
      <c r="Y33" s="1">
        <f t="shared" si="6"/>
        <v>1900</v>
      </c>
      <c r="Z33" s="1">
        <f t="shared" si="7"/>
        <v>1</v>
      </c>
      <c r="AA33" s="2">
        <f t="shared" si="8"/>
        <v>0</v>
      </c>
      <c r="AB33" s="1">
        <f t="shared" si="9"/>
        <v>1900</v>
      </c>
      <c r="AC33" s="1">
        <f t="shared" si="10"/>
        <v>1</v>
      </c>
      <c r="AD33" s="1">
        <f t="shared" si="11"/>
        <v>0</v>
      </c>
      <c r="AE33" s="18" t="b">
        <f t="shared" si="12"/>
        <v>0</v>
      </c>
      <c r="AF33" s="1" t="b">
        <f t="shared" si="13"/>
        <v>0</v>
      </c>
    </row>
    <row r="34" spans="1:32" x14ac:dyDescent="0.45">
      <c r="A34" s="14">
        <v>25</v>
      </c>
      <c r="B34" s="15"/>
      <c r="C34" s="14" t="s">
        <v>24</v>
      </c>
      <c r="D34" s="15"/>
      <c r="E34" s="14" t="str">
        <f t="shared" si="2"/>
        <v/>
      </c>
      <c r="F34" s="14" t="s">
        <v>25</v>
      </c>
      <c r="G34" s="10"/>
      <c r="H34" s="3" t="s">
        <v>1</v>
      </c>
      <c r="I34" s="11"/>
      <c r="J34" s="3" t="s">
        <v>2</v>
      </c>
      <c r="K34" s="14" t="s">
        <v>7</v>
      </c>
      <c r="L34" s="12"/>
      <c r="M34" s="14" t="str">
        <f t="shared" si="3"/>
        <v/>
      </c>
      <c r="N34" s="14" t="s">
        <v>8</v>
      </c>
      <c r="O34" s="6">
        <f t="shared" si="4"/>
        <v>0</v>
      </c>
      <c r="P34" s="14" t="s">
        <v>2</v>
      </c>
      <c r="Q34" s="14" t="s">
        <v>7</v>
      </c>
      <c r="R34" s="12"/>
      <c r="S34" s="14" t="s">
        <v>3</v>
      </c>
      <c r="T34" s="14" t="s">
        <v>8</v>
      </c>
      <c r="U34" s="6">
        <f t="shared" si="5"/>
        <v>0</v>
      </c>
      <c r="V34" s="14" t="s">
        <v>2</v>
      </c>
      <c r="W34" s="14">
        <f t="shared" si="1"/>
        <v>0</v>
      </c>
      <c r="Y34" s="1">
        <f t="shared" si="6"/>
        <v>1900</v>
      </c>
      <c r="Z34" s="1">
        <f t="shared" si="7"/>
        <v>1</v>
      </c>
      <c r="AA34" s="2">
        <f t="shared" si="8"/>
        <v>0</v>
      </c>
      <c r="AB34" s="1">
        <f t="shared" si="9"/>
        <v>1900</v>
      </c>
      <c r="AC34" s="1">
        <f t="shared" si="10"/>
        <v>1</v>
      </c>
      <c r="AD34" s="1">
        <f t="shared" si="11"/>
        <v>0</v>
      </c>
      <c r="AE34" s="18" t="b">
        <f t="shared" si="12"/>
        <v>0</v>
      </c>
      <c r="AF34" s="1" t="b">
        <f t="shared" si="13"/>
        <v>0</v>
      </c>
    </row>
    <row r="35" spans="1:32" x14ac:dyDescent="0.45">
      <c r="A35" s="14">
        <v>26</v>
      </c>
      <c r="B35" s="15"/>
      <c r="C35" s="14" t="s">
        <v>24</v>
      </c>
      <c r="D35" s="15"/>
      <c r="E35" s="14" t="str">
        <f t="shared" si="2"/>
        <v/>
      </c>
      <c r="F35" s="14" t="s">
        <v>25</v>
      </c>
      <c r="G35" s="10"/>
      <c r="H35" s="3" t="s">
        <v>1</v>
      </c>
      <c r="I35" s="11"/>
      <c r="J35" s="3" t="s">
        <v>2</v>
      </c>
      <c r="K35" s="14" t="s">
        <v>7</v>
      </c>
      <c r="L35" s="12"/>
      <c r="M35" s="14" t="str">
        <f t="shared" si="3"/>
        <v/>
      </c>
      <c r="N35" s="14" t="s">
        <v>8</v>
      </c>
      <c r="O35" s="6">
        <f t="shared" si="4"/>
        <v>0</v>
      </c>
      <c r="P35" s="14" t="s">
        <v>2</v>
      </c>
      <c r="Q35" s="14" t="s">
        <v>7</v>
      </c>
      <c r="R35" s="12"/>
      <c r="S35" s="14" t="s">
        <v>3</v>
      </c>
      <c r="T35" s="14" t="s">
        <v>8</v>
      </c>
      <c r="U35" s="6">
        <f t="shared" si="5"/>
        <v>0</v>
      </c>
      <c r="V35" s="14" t="s">
        <v>2</v>
      </c>
      <c r="W35" s="14">
        <f t="shared" si="1"/>
        <v>0</v>
      </c>
      <c r="Y35" s="1">
        <f t="shared" si="6"/>
        <v>1900</v>
      </c>
      <c r="Z35" s="1">
        <f t="shared" si="7"/>
        <v>1</v>
      </c>
      <c r="AA35" s="2">
        <f t="shared" si="8"/>
        <v>0</v>
      </c>
      <c r="AB35" s="1">
        <f t="shared" si="9"/>
        <v>1900</v>
      </c>
      <c r="AC35" s="1">
        <f t="shared" si="10"/>
        <v>1</v>
      </c>
      <c r="AD35" s="1">
        <f t="shared" si="11"/>
        <v>0</v>
      </c>
      <c r="AE35" s="18" t="b">
        <f t="shared" si="12"/>
        <v>0</v>
      </c>
      <c r="AF35" s="1" t="b">
        <f t="shared" si="13"/>
        <v>0</v>
      </c>
    </row>
    <row r="36" spans="1:32" x14ac:dyDescent="0.45">
      <c r="A36" s="14">
        <v>27</v>
      </c>
      <c r="B36" s="15"/>
      <c r="C36" s="14" t="s">
        <v>24</v>
      </c>
      <c r="D36" s="15"/>
      <c r="E36" s="14" t="str">
        <f t="shared" si="2"/>
        <v/>
      </c>
      <c r="F36" s="14" t="s">
        <v>25</v>
      </c>
      <c r="G36" s="10"/>
      <c r="H36" s="3" t="s">
        <v>1</v>
      </c>
      <c r="I36" s="11"/>
      <c r="J36" s="3" t="s">
        <v>2</v>
      </c>
      <c r="K36" s="14" t="s">
        <v>7</v>
      </c>
      <c r="L36" s="12"/>
      <c r="M36" s="14" t="str">
        <f t="shared" si="3"/>
        <v/>
      </c>
      <c r="N36" s="14" t="s">
        <v>8</v>
      </c>
      <c r="O36" s="6">
        <f t="shared" si="4"/>
        <v>0</v>
      </c>
      <c r="P36" s="14" t="s">
        <v>2</v>
      </c>
      <c r="Q36" s="14" t="s">
        <v>7</v>
      </c>
      <c r="R36" s="12"/>
      <c r="S36" s="14" t="s">
        <v>3</v>
      </c>
      <c r="T36" s="14" t="s">
        <v>8</v>
      </c>
      <c r="U36" s="6">
        <f t="shared" si="5"/>
        <v>0</v>
      </c>
      <c r="V36" s="14" t="s">
        <v>2</v>
      </c>
      <c r="W36" s="14">
        <f t="shared" si="1"/>
        <v>0</v>
      </c>
      <c r="Y36" s="1">
        <f t="shared" si="6"/>
        <v>1900</v>
      </c>
      <c r="Z36" s="1">
        <f t="shared" si="7"/>
        <v>1</v>
      </c>
      <c r="AA36" s="2">
        <f t="shared" si="8"/>
        <v>0</v>
      </c>
      <c r="AB36" s="1">
        <f t="shared" si="9"/>
        <v>1900</v>
      </c>
      <c r="AC36" s="1">
        <f t="shared" si="10"/>
        <v>1</v>
      </c>
      <c r="AD36" s="1">
        <f t="shared" si="11"/>
        <v>0</v>
      </c>
      <c r="AE36" s="18" t="b">
        <f t="shared" si="12"/>
        <v>0</v>
      </c>
      <c r="AF36" s="1" t="b">
        <f t="shared" si="13"/>
        <v>0</v>
      </c>
    </row>
    <row r="37" spans="1:32" x14ac:dyDescent="0.45">
      <c r="A37" s="14">
        <v>28</v>
      </c>
      <c r="B37" s="15"/>
      <c r="C37" s="14" t="s">
        <v>24</v>
      </c>
      <c r="D37" s="15"/>
      <c r="E37" s="14" t="str">
        <f t="shared" si="2"/>
        <v/>
      </c>
      <c r="F37" s="14" t="s">
        <v>25</v>
      </c>
      <c r="G37" s="10"/>
      <c r="H37" s="3" t="s">
        <v>1</v>
      </c>
      <c r="I37" s="11"/>
      <c r="J37" s="3" t="s">
        <v>2</v>
      </c>
      <c r="K37" s="14" t="s">
        <v>7</v>
      </c>
      <c r="L37" s="12"/>
      <c r="M37" s="14" t="str">
        <f t="shared" si="3"/>
        <v/>
      </c>
      <c r="N37" s="14" t="s">
        <v>8</v>
      </c>
      <c r="O37" s="6">
        <f t="shared" si="4"/>
        <v>0</v>
      </c>
      <c r="P37" s="14" t="s">
        <v>2</v>
      </c>
      <c r="Q37" s="14" t="s">
        <v>7</v>
      </c>
      <c r="R37" s="12"/>
      <c r="S37" s="14" t="s">
        <v>3</v>
      </c>
      <c r="T37" s="14" t="s">
        <v>8</v>
      </c>
      <c r="U37" s="6">
        <f t="shared" si="5"/>
        <v>0</v>
      </c>
      <c r="V37" s="14" t="s">
        <v>2</v>
      </c>
      <c r="W37" s="14">
        <f t="shared" si="1"/>
        <v>0</v>
      </c>
      <c r="Y37" s="1">
        <f t="shared" si="6"/>
        <v>1900</v>
      </c>
      <c r="Z37" s="1">
        <f t="shared" si="7"/>
        <v>1</v>
      </c>
      <c r="AA37" s="2">
        <f t="shared" si="8"/>
        <v>0</v>
      </c>
      <c r="AB37" s="1">
        <f t="shared" si="9"/>
        <v>1900</v>
      </c>
      <c r="AC37" s="1">
        <f t="shared" si="10"/>
        <v>1</v>
      </c>
      <c r="AD37" s="1">
        <f t="shared" si="11"/>
        <v>0</v>
      </c>
      <c r="AE37" s="18" t="b">
        <f t="shared" si="12"/>
        <v>0</v>
      </c>
      <c r="AF37" s="1" t="b">
        <f t="shared" si="13"/>
        <v>0</v>
      </c>
    </row>
    <row r="38" spans="1:32" x14ac:dyDescent="0.45">
      <c r="A38" s="14">
        <v>29</v>
      </c>
      <c r="B38" s="15"/>
      <c r="C38" s="14" t="s">
        <v>24</v>
      </c>
      <c r="D38" s="15"/>
      <c r="E38" s="14" t="str">
        <f t="shared" si="2"/>
        <v/>
      </c>
      <c r="F38" s="14" t="s">
        <v>25</v>
      </c>
      <c r="G38" s="10"/>
      <c r="H38" s="3" t="s">
        <v>1</v>
      </c>
      <c r="I38" s="11"/>
      <c r="J38" s="3" t="s">
        <v>2</v>
      </c>
      <c r="K38" s="14" t="s">
        <v>7</v>
      </c>
      <c r="L38" s="12"/>
      <c r="M38" s="14" t="str">
        <f t="shared" si="3"/>
        <v/>
      </c>
      <c r="N38" s="14" t="s">
        <v>8</v>
      </c>
      <c r="O38" s="6">
        <f t="shared" si="4"/>
        <v>0</v>
      </c>
      <c r="P38" s="14" t="s">
        <v>2</v>
      </c>
      <c r="Q38" s="14" t="s">
        <v>7</v>
      </c>
      <c r="R38" s="12"/>
      <c r="S38" s="14" t="s">
        <v>3</v>
      </c>
      <c r="T38" s="14" t="s">
        <v>8</v>
      </c>
      <c r="U38" s="6">
        <f t="shared" si="5"/>
        <v>0</v>
      </c>
      <c r="V38" s="14" t="s">
        <v>2</v>
      </c>
      <c r="W38" s="14">
        <f t="shared" si="1"/>
        <v>0</v>
      </c>
      <c r="Y38" s="1">
        <f t="shared" si="6"/>
        <v>1900</v>
      </c>
      <c r="Z38" s="1">
        <f t="shared" si="7"/>
        <v>1</v>
      </c>
      <c r="AA38" s="2">
        <f t="shared" si="8"/>
        <v>0</v>
      </c>
      <c r="AB38" s="1">
        <f t="shared" si="9"/>
        <v>1900</v>
      </c>
      <c r="AC38" s="1">
        <f t="shared" si="10"/>
        <v>1</v>
      </c>
      <c r="AD38" s="1">
        <f t="shared" si="11"/>
        <v>0</v>
      </c>
      <c r="AE38" s="18" t="b">
        <f t="shared" si="12"/>
        <v>0</v>
      </c>
      <c r="AF38" s="1" t="b">
        <f t="shared" si="13"/>
        <v>0</v>
      </c>
    </row>
    <row r="39" spans="1:32" x14ac:dyDescent="0.45">
      <c r="A39" s="14">
        <v>30</v>
      </c>
      <c r="B39" s="15"/>
      <c r="C39" s="14" t="s">
        <v>24</v>
      </c>
      <c r="D39" s="15"/>
      <c r="E39" s="14" t="str">
        <f t="shared" si="2"/>
        <v/>
      </c>
      <c r="F39" s="14" t="s">
        <v>25</v>
      </c>
      <c r="G39" s="10"/>
      <c r="H39" s="3" t="s">
        <v>1</v>
      </c>
      <c r="I39" s="11"/>
      <c r="J39" s="3" t="s">
        <v>2</v>
      </c>
      <c r="K39" s="14" t="s">
        <v>7</v>
      </c>
      <c r="L39" s="12"/>
      <c r="M39" s="14" t="str">
        <f t="shared" si="3"/>
        <v/>
      </c>
      <c r="N39" s="14" t="s">
        <v>8</v>
      </c>
      <c r="O39" s="6">
        <f t="shared" si="4"/>
        <v>0</v>
      </c>
      <c r="P39" s="14" t="s">
        <v>2</v>
      </c>
      <c r="Q39" s="14" t="s">
        <v>7</v>
      </c>
      <c r="R39" s="12"/>
      <c r="S39" s="14" t="s">
        <v>3</v>
      </c>
      <c r="T39" s="14" t="s">
        <v>8</v>
      </c>
      <c r="U39" s="6">
        <f t="shared" si="5"/>
        <v>0</v>
      </c>
      <c r="V39" s="14" t="s">
        <v>2</v>
      </c>
      <c r="W39" s="14">
        <f t="shared" si="1"/>
        <v>0</v>
      </c>
      <c r="Y39" s="1">
        <f t="shared" si="6"/>
        <v>1900</v>
      </c>
      <c r="Z39" s="1">
        <f t="shared" si="7"/>
        <v>1</v>
      </c>
      <c r="AA39" s="2">
        <f t="shared" si="8"/>
        <v>0</v>
      </c>
      <c r="AB39" s="1">
        <f t="shared" si="9"/>
        <v>1900</v>
      </c>
      <c r="AC39" s="1">
        <f t="shared" si="10"/>
        <v>1</v>
      </c>
      <c r="AD39" s="1">
        <f t="shared" si="11"/>
        <v>0</v>
      </c>
      <c r="AE39" s="18" t="b">
        <f t="shared" si="12"/>
        <v>0</v>
      </c>
      <c r="AF39" s="1" t="b">
        <f t="shared" si="13"/>
        <v>0</v>
      </c>
    </row>
    <row r="40" spans="1:32" x14ac:dyDescent="0.45">
      <c r="A40" s="14">
        <v>31</v>
      </c>
      <c r="B40" s="15"/>
      <c r="C40" s="14" t="s">
        <v>24</v>
      </c>
      <c r="D40" s="15"/>
      <c r="E40" s="14" t="str">
        <f t="shared" si="2"/>
        <v/>
      </c>
      <c r="F40" s="14" t="s">
        <v>25</v>
      </c>
      <c r="G40" s="10"/>
      <c r="H40" s="3" t="s">
        <v>1</v>
      </c>
      <c r="I40" s="11"/>
      <c r="J40" s="3" t="s">
        <v>2</v>
      </c>
      <c r="K40" s="14" t="s">
        <v>7</v>
      </c>
      <c r="L40" s="12"/>
      <c r="M40" s="14" t="str">
        <f t="shared" si="3"/>
        <v/>
      </c>
      <c r="N40" s="14" t="s">
        <v>8</v>
      </c>
      <c r="O40" s="6">
        <f t="shared" si="4"/>
        <v>0</v>
      </c>
      <c r="P40" s="14" t="s">
        <v>2</v>
      </c>
      <c r="Q40" s="14" t="s">
        <v>7</v>
      </c>
      <c r="R40" s="12"/>
      <c r="S40" s="14" t="s">
        <v>3</v>
      </c>
      <c r="T40" s="14" t="s">
        <v>8</v>
      </c>
      <c r="U40" s="6">
        <f t="shared" si="5"/>
        <v>0</v>
      </c>
      <c r="V40" s="14" t="s">
        <v>2</v>
      </c>
      <c r="W40" s="14">
        <f t="shared" si="1"/>
        <v>0</v>
      </c>
      <c r="Y40" s="1">
        <f t="shared" si="6"/>
        <v>1900</v>
      </c>
      <c r="Z40" s="1">
        <f t="shared" si="7"/>
        <v>1</v>
      </c>
      <c r="AA40" s="2">
        <f t="shared" si="8"/>
        <v>0</v>
      </c>
      <c r="AB40" s="1">
        <f t="shared" si="9"/>
        <v>1900</v>
      </c>
      <c r="AC40" s="1">
        <f t="shared" si="10"/>
        <v>1</v>
      </c>
      <c r="AD40" s="1">
        <f t="shared" si="11"/>
        <v>0</v>
      </c>
      <c r="AE40" s="18" t="b">
        <f t="shared" si="12"/>
        <v>0</v>
      </c>
      <c r="AF40" s="1" t="b">
        <f t="shared" si="13"/>
        <v>0</v>
      </c>
    </row>
    <row r="41" spans="1:32" x14ac:dyDescent="0.45">
      <c r="A41" s="14">
        <v>32</v>
      </c>
      <c r="B41" s="15"/>
      <c r="C41" s="14" t="s">
        <v>24</v>
      </c>
      <c r="D41" s="15"/>
      <c r="E41" s="14" t="str">
        <f t="shared" si="2"/>
        <v/>
      </c>
      <c r="F41" s="14" t="s">
        <v>25</v>
      </c>
      <c r="G41" s="10"/>
      <c r="H41" s="3" t="s">
        <v>1</v>
      </c>
      <c r="I41" s="11"/>
      <c r="J41" s="3" t="s">
        <v>2</v>
      </c>
      <c r="K41" s="14" t="s">
        <v>7</v>
      </c>
      <c r="L41" s="12"/>
      <c r="M41" s="14" t="str">
        <f t="shared" si="3"/>
        <v/>
      </c>
      <c r="N41" s="14" t="s">
        <v>8</v>
      </c>
      <c r="O41" s="6">
        <f t="shared" si="4"/>
        <v>0</v>
      </c>
      <c r="P41" s="14" t="s">
        <v>2</v>
      </c>
      <c r="Q41" s="14" t="s">
        <v>7</v>
      </c>
      <c r="R41" s="12"/>
      <c r="S41" s="14" t="s">
        <v>3</v>
      </c>
      <c r="T41" s="14" t="s">
        <v>8</v>
      </c>
      <c r="U41" s="6">
        <f t="shared" si="5"/>
        <v>0</v>
      </c>
      <c r="V41" s="14" t="s">
        <v>2</v>
      </c>
      <c r="W41" s="14">
        <f t="shared" si="1"/>
        <v>0</v>
      </c>
      <c r="Y41" s="1">
        <f t="shared" si="6"/>
        <v>1900</v>
      </c>
      <c r="Z41" s="1">
        <f t="shared" si="7"/>
        <v>1</v>
      </c>
      <c r="AA41" s="2">
        <f t="shared" si="8"/>
        <v>0</v>
      </c>
      <c r="AB41" s="1">
        <f t="shared" si="9"/>
        <v>1900</v>
      </c>
      <c r="AC41" s="1">
        <f t="shared" si="10"/>
        <v>1</v>
      </c>
      <c r="AD41" s="1">
        <f t="shared" si="11"/>
        <v>0</v>
      </c>
      <c r="AE41" s="18" t="b">
        <f t="shared" si="12"/>
        <v>0</v>
      </c>
      <c r="AF41" s="1" t="b">
        <f t="shared" si="13"/>
        <v>0</v>
      </c>
    </row>
    <row r="42" spans="1:32" x14ac:dyDescent="0.45">
      <c r="A42" s="14">
        <v>33</v>
      </c>
      <c r="B42" s="15"/>
      <c r="C42" s="14" t="s">
        <v>24</v>
      </c>
      <c r="D42" s="15"/>
      <c r="E42" s="14" t="str">
        <f t="shared" si="2"/>
        <v/>
      </c>
      <c r="F42" s="14" t="s">
        <v>25</v>
      </c>
      <c r="G42" s="10"/>
      <c r="H42" s="3" t="s">
        <v>1</v>
      </c>
      <c r="I42" s="11"/>
      <c r="J42" s="3" t="s">
        <v>2</v>
      </c>
      <c r="K42" s="14" t="s">
        <v>7</v>
      </c>
      <c r="L42" s="12"/>
      <c r="M42" s="14" t="str">
        <f t="shared" si="3"/>
        <v/>
      </c>
      <c r="N42" s="14" t="s">
        <v>8</v>
      </c>
      <c r="O42" s="6">
        <f t="shared" si="4"/>
        <v>0</v>
      </c>
      <c r="P42" s="14" t="s">
        <v>2</v>
      </c>
      <c r="Q42" s="14" t="s">
        <v>7</v>
      </c>
      <c r="R42" s="12"/>
      <c r="S42" s="14" t="s">
        <v>3</v>
      </c>
      <c r="T42" s="14" t="s">
        <v>8</v>
      </c>
      <c r="U42" s="6">
        <f t="shared" si="5"/>
        <v>0</v>
      </c>
      <c r="V42" s="14" t="s">
        <v>2</v>
      </c>
      <c r="W42" s="14">
        <f t="shared" ref="W42:W73" si="18">L42*R42</f>
        <v>0</v>
      </c>
      <c r="Y42" s="1">
        <f t="shared" si="6"/>
        <v>1900</v>
      </c>
      <c r="Z42" s="1">
        <f t="shared" si="7"/>
        <v>1</v>
      </c>
      <c r="AA42" s="2">
        <f t="shared" si="8"/>
        <v>0</v>
      </c>
      <c r="AB42" s="1">
        <f t="shared" si="9"/>
        <v>1900</v>
      </c>
      <c r="AC42" s="1">
        <f t="shared" si="10"/>
        <v>1</v>
      </c>
      <c r="AD42" s="1">
        <f t="shared" si="11"/>
        <v>0</v>
      </c>
      <c r="AE42" s="18" t="b">
        <f t="shared" si="12"/>
        <v>0</v>
      </c>
      <c r="AF42" s="1" t="b">
        <f t="shared" si="13"/>
        <v>0</v>
      </c>
    </row>
    <row r="43" spans="1:32" x14ac:dyDescent="0.45">
      <c r="A43" s="14">
        <v>34</v>
      </c>
      <c r="B43" s="15"/>
      <c r="C43" s="14" t="s">
        <v>24</v>
      </c>
      <c r="D43" s="15"/>
      <c r="E43" s="14" t="str">
        <f t="shared" si="2"/>
        <v/>
      </c>
      <c r="F43" s="14" t="s">
        <v>25</v>
      </c>
      <c r="G43" s="10"/>
      <c r="H43" s="3" t="s">
        <v>1</v>
      </c>
      <c r="I43" s="11"/>
      <c r="J43" s="3" t="s">
        <v>2</v>
      </c>
      <c r="K43" s="14" t="s">
        <v>7</v>
      </c>
      <c r="L43" s="12"/>
      <c r="M43" s="14" t="str">
        <f t="shared" si="3"/>
        <v/>
      </c>
      <c r="N43" s="14" t="s">
        <v>8</v>
      </c>
      <c r="O43" s="6">
        <f t="shared" si="4"/>
        <v>0</v>
      </c>
      <c r="P43" s="14" t="s">
        <v>2</v>
      </c>
      <c r="Q43" s="14" t="s">
        <v>7</v>
      </c>
      <c r="R43" s="12"/>
      <c r="S43" s="14" t="s">
        <v>3</v>
      </c>
      <c r="T43" s="14" t="s">
        <v>8</v>
      </c>
      <c r="U43" s="6">
        <f t="shared" si="5"/>
        <v>0</v>
      </c>
      <c r="V43" s="14" t="s">
        <v>2</v>
      </c>
      <c r="W43" s="14">
        <f t="shared" si="18"/>
        <v>0</v>
      </c>
      <c r="Y43" s="1">
        <f t="shared" si="6"/>
        <v>1900</v>
      </c>
      <c r="Z43" s="1">
        <f t="shared" si="7"/>
        <v>1</v>
      </c>
      <c r="AA43" s="2">
        <f t="shared" si="8"/>
        <v>0</v>
      </c>
      <c r="AB43" s="1">
        <f t="shared" si="9"/>
        <v>1900</v>
      </c>
      <c r="AC43" s="1">
        <f t="shared" si="10"/>
        <v>1</v>
      </c>
      <c r="AD43" s="1">
        <f t="shared" si="11"/>
        <v>0</v>
      </c>
      <c r="AE43" s="18" t="b">
        <f t="shared" si="12"/>
        <v>0</v>
      </c>
      <c r="AF43" s="1" t="b">
        <f t="shared" si="13"/>
        <v>0</v>
      </c>
    </row>
    <row r="44" spans="1:32" x14ac:dyDescent="0.45">
      <c r="A44" s="14">
        <v>35</v>
      </c>
      <c r="B44" s="15"/>
      <c r="C44" s="14" t="s">
        <v>24</v>
      </c>
      <c r="D44" s="15"/>
      <c r="E44" s="14" t="str">
        <f t="shared" si="2"/>
        <v/>
      </c>
      <c r="F44" s="14" t="s">
        <v>25</v>
      </c>
      <c r="G44" s="10"/>
      <c r="H44" s="3" t="s">
        <v>1</v>
      </c>
      <c r="I44" s="11"/>
      <c r="J44" s="3" t="s">
        <v>2</v>
      </c>
      <c r="K44" s="14" t="s">
        <v>7</v>
      </c>
      <c r="L44" s="12"/>
      <c r="M44" s="14" t="str">
        <f t="shared" si="3"/>
        <v/>
      </c>
      <c r="N44" s="14" t="s">
        <v>8</v>
      </c>
      <c r="O44" s="6">
        <f t="shared" si="4"/>
        <v>0</v>
      </c>
      <c r="P44" s="14" t="s">
        <v>2</v>
      </c>
      <c r="Q44" s="14" t="s">
        <v>7</v>
      </c>
      <c r="R44" s="12"/>
      <c r="S44" s="14" t="s">
        <v>3</v>
      </c>
      <c r="T44" s="14" t="s">
        <v>8</v>
      </c>
      <c r="U44" s="6">
        <f t="shared" si="5"/>
        <v>0</v>
      </c>
      <c r="V44" s="14" t="s">
        <v>2</v>
      </c>
      <c r="W44" s="14">
        <f t="shared" si="18"/>
        <v>0</v>
      </c>
      <c r="Y44" s="1">
        <f t="shared" si="6"/>
        <v>1900</v>
      </c>
      <c r="Z44" s="1">
        <f t="shared" si="7"/>
        <v>1</v>
      </c>
      <c r="AA44" s="2">
        <f t="shared" si="8"/>
        <v>0</v>
      </c>
      <c r="AB44" s="1">
        <f t="shared" si="9"/>
        <v>1900</v>
      </c>
      <c r="AC44" s="1">
        <f t="shared" si="10"/>
        <v>1</v>
      </c>
      <c r="AD44" s="1">
        <f t="shared" si="11"/>
        <v>0</v>
      </c>
      <c r="AE44" s="18" t="b">
        <f t="shared" si="12"/>
        <v>0</v>
      </c>
      <c r="AF44" s="1" t="b">
        <f t="shared" si="13"/>
        <v>0</v>
      </c>
    </row>
    <row r="45" spans="1:32" x14ac:dyDescent="0.45">
      <c r="A45" s="14">
        <v>36</v>
      </c>
      <c r="B45" s="15"/>
      <c r="C45" s="14" t="s">
        <v>24</v>
      </c>
      <c r="D45" s="15"/>
      <c r="E45" s="14" t="str">
        <f t="shared" si="2"/>
        <v/>
      </c>
      <c r="F45" s="14" t="s">
        <v>25</v>
      </c>
      <c r="G45" s="10"/>
      <c r="H45" s="3" t="s">
        <v>1</v>
      </c>
      <c r="I45" s="11"/>
      <c r="J45" s="3" t="s">
        <v>2</v>
      </c>
      <c r="K45" s="14" t="s">
        <v>7</v>
      </c>
      <c r="L45" s="12"/>
      <c r="M45" s="14" t="str">
        <f t="shared" si="3"/>
        <v/>
      </c>
      <c r="N45" s="14" t="s">
        <v>8</v>
      </c>
      <c r="O45" s="6">
        <f t="shared" si="4"/>
        <v>0</v>
      </c>
      <c r="P45" s="14" t="s">
        <v>2</v>
      </c>
      <c r="Q45" s="14" t="s">
        <v>7</v>
      </c>
      <c r="R45" s="12"/>
      <c r="S45" s="14" t="s">
        <v>3</v>
      </c>
      <c r="T45" s="14" t="s">
        <v>8</v>
      </c>
      <c r="U45" s="6">
        <f t="shared" si="5"/>
        <v>0</v>
      </c>
      <c r="V45" s="14" t="s">
        <v>2</v>
      </c>
      <c r="W45" s="14">
        <f t="shared" si="18"/>
        <v>0</v>
      </c>
      <c r="Y45" s="1">
        <f t="shared" si="6"/>
        <v>1900</v>
      </c>
      <c r="Z45" s="1">
        <f t="shared" si="7"/>
        <v>1</v>
      </c>
      <c r="AA45" s="2">
        <f t="shared" si="8"/>
        <v>0</v>
      </c>
      <c r="AB45" s="1">
        <f t="shared" si="9"/>
        <v>1900</v>
      </c>
      <c r="AC45" s="1">
        <f t="shared" si="10"/>
        <v>1</v>
      </c>
      <c r="AD45" s="1">
        <f t="shared" si="11"/>
        <v>0</v>
      </c>
      <c r="AE45" s="18" t="b">
        <f t="shared" si="12"/>
        <v>0</v>
      </c>
      <c r="AF45" s="1" t="b">
        <f t="shared" si="13"/>
        <v>0</v>
      </c>
    </row>
    <row r="46" spans="1:32" x14ac:dyDescent="0.45">
      <c r="A46" s="14">
        <v>37</v>
      </c>
      <c r="B46" s="15"/>
      <c r="C46" s="14" t="s">
        <v>24</v>
      </c>
      <c r="D46" s="15"/>
      <c r="E46" s="14" t="str">
        <f t="shared" si="2"/>
        <v/>
      </c>
      <c r="F46" s="14" t="s">
        <v>25</v>
      </c>
      <c r="G46" s="10"/>
      <c r="H46" s="3" t="s">
        <v>1</v>
      </c>
      <c r="I46" s="11"/>
      <c r="J46" s="3" t="s">
        <v>2</v>
      </c>
      <c r="K46" s="14" t="s">
        <v>7</v>
      </c>
      <c r="L46" s="12"/>
      <c r="M46" s="14" t="str">
        <f t="shared" si="3"/>
        <v/>
      </c>
      <c r="N46" s="14" t="s">
        <v>8</v>
      </c>
      <c r="O46" s="6">
        <f t="shared" si="4"/>
        <v>0</v>
      </c>
      <c r="P46" s="14" t="s">
        <v>2</v>
      </c>
      <c r="Q46" s="14" t="s">
        <v>7</v>
      </c>
      <c r="R46" s="12"/>
      <c r="S46" s="14" t="s">
        <v>3</v>
      </c>
      <c r="T46" s="14" t="s">
        <v>8</v>
      </c>
      <c r="U46" s="6">
        <f t="shared" si="5"/>
        <v>0</v>
      </c>
      <c r="V46" s="14" t="s">
        <v>2</v>
      </c>
      <c r="W46" s="14">
        <f t="shared" si="18"/>
        <v>0</v>
      </c>
      <c r="Y46" s="1">
        <f t="shared" si="6"/>
        <v>1900</v>
      </c>
      <c r="Z46" s="1">
        <f t="shared" si="7"/>
        <v>1</v>
      </c>
      <c r="AA46" s="2">
        <f t="shared" si="8"/>
        <v>0</v>
      </c>
      <c r="AB46" s="1">
        <f t="shared" si="9"/>
        <v>1900</v>
      </c>
      <c r="AC46" s="1">
        <f t="shared" si="10"/>
        <v>1</v>
      </c>
      <c r="AD46" s="1">
        <f t="shared" si="11"/>
        <v>0</v>
      </c>
      <c r="AE46" s="18" t="b">
        <f t="shared" si="12"/>
        <v>0</v>
      </c>
      <c r="AF46" s="1" t="b">
        <f t="shared" si="13"/>
        <v>0</v>
      </c>
    </row>
    <row r="47" spans="1:32" x14ac:dyDescent="0.45">
      <c r="A47" s="14">
        <v>38</v>
      </c>
      <c r="B47" s="15"/>
      <c r="C47" s="14" t="s">
        <v>24</v>
      </c>
      <c r="D47" s="15"/>
      <c r="E47" s="14" t="str">
        <f t="shared" si="2"/>
        <v/>
      </c>
      <c r="F47" s="14" t="s">
        <v>25</v>
      </c>
      <c r="G47" s="10"/>
      <c r="H47" s="3" t="s">
        <v>1</v>
      </c>
      <c r="I47" s="11"/>
      <c r="J47" s="3" t="s">
        <v>2</v>
      </c>
      <c r="K47" s="14" t="s">
        <v>7</v>
      </c>
      <c r="L47" s="12"/>
      <c r="M47" s="14" t="str">
        <f t="shared" si="3"/>
        <v/>
      </c>
      <c r="N47" s="14" t="s">
        <v>8</v>
      </c>
      <c r="O47" s="6">
        <f t="shared" si="4"/>
        <v>0</v>
      </c>
      <c r="P47" s="14" t="s">
        <v>2</v>
      </c>
      <c r="Q47" s="14" t="s">
        <v>7</v>
      </c>
      <c r="R47" s="12"/>
      <c r="S47" s="14" t="s">
        <v>3</v>
      </c>
      <c r="T47" s="14" t="s">
        <v>8</v>
      </c>
      <c r="U47" s="6">
        <f t="shared" si="5"/>
        <v>0</v>
      </c>
      <c r="V47" s="14" t="s">
        <v>2</v>
      </c>
      <c r="W47" s="14">
        <f t="shared" si="18"/>
        <v>0</v>
      </c>
      <c r="Y47" s="1">
        <f t="shared" si="6"/>
        <v>1900</v>
      </c>
      <c r="Z47" s="1">
        <f t="shared" si="7"/>
        <v>1</v>
      </c>
      <c r="AA47" s="2">
        <f t="shared" si="8"/>
        <v>0</v>
      </c>
      <c r="AB47" s="1">
        <f t="shared" si="9"/>
        <v>1900</v>
      </c>
      <c r="AC47" s="1">
        <f t="shared" si="10"/>
        <v>1</v>
      </c>
      <c r="AD47" s="1">
        <f t="shared" si="11"/>
        <v>0</v>
      </c>
      <c r="AE47" s="18" t="b">
        <f t="shared" si="12"/>
        <v>0</v>
      </c>
      <c r="AF47" s="1" t="b">
        <f t="shared" si="13"/>
        <v>0</v>
      </c>
    </row>
    <row r="48" spans="1:32" x14ac:dyDescent="0.45">
      <c r="A48" s="14">
        <v>39</v>
      </c>
      <c r="B48" s="15"/>
      <c r="C48" s="14" t="s">
        <v>24</v>
      </c>
      <c r="D48" s="15"/>
      <c r="E48" s="14" t="str">
        <f t="shared" si="2"/>
        <v/>
      </c>
      <c r="F48" s="14" t="s">
        <v>25</v>
      </c>
      <c r="G48" s="10"/>
      <c r="H48" s="3" t="s">
        <v>1</v>
      </c>
      <c r="I48" s="11"/>
      <c r="J48" s="3" t="s">
        <v>2</v>
      </c>
      <c r="K48" s="14" t="s">
        <v>7</v>
      </c>
      <c r="L48" s="12"/>
      <c r="M48" s="14" t="str">
        <f t="shared" si="3"/>
        <v/>
      </c>
      <c r="N48" s="14" t="s">
        <v>8</v>
      </c>
      <c r="O48" s="6">
        <f t="shared" si="4"/>
        <v>0</v>
      </c>
      <c r="P48" s="14" t="s">
        <v>2</v>
      </c>
      <c r="Q48" s="14" t="s">
        <v>7</v>
      </c>
      <c r="R48" s="12"/>
      <c r="S48" s="14" t="s">
        <v>3</v>
      </c>
      <c r="T48" s="14" t="s">
        <v>8</v>
      </c>
      <c r="U48" s="6">
        <f t="shared" si="5"/>
        <v>0</v>
      </c>
      <c r="V48" s="14" t="s">
        <v>2</v>
      </c>
      <c r="W48" s="14">
        <f t="shared" si="18"/>
        <v>0</v>
      </c>
      <c r="Y48" s="1">
        <f t="shared" si="6"/>
        <v>1900</v>
      </c>
      <c r="Z48" s="1">
        <f t="shared" si="7"/>
        <v>1</v>
      </c>
      <c r="AA48" s="2">
        <f t="shared" si="8"/>
        <v>0</v>
      </c>
      <c r="AB48" s="1">
        <f t="shared" si="9"/>
        <v>1900</v>
      </c>
      <c r="AC48" s="1">
        <f t="shared" si="10"/>
        <v>1</v>
      </c>
      <c r="AD48" s="1">
        <f t="shared" si="11"/>
        <v>0</v>
      </c>
      <c r="AE48" s="18" t="b">
        <f t="shared" si="12"/>
        <v>0</v>
      </c>
      <c r="AF48" s="1" t="b">
        <f t="shared" si="13"/>
        <v>0</v>
      </c>
    </row>
    <row r="49" spans="1:32" x14ac:dyDescent="0.45">
      <c r="A49" s="14">
        <v>40</v>
      </c>
      <c r="B49" s="15"/>
      <c r="C49" s="14" t="s">
        <v>24</v>
      </c>
      <c r="D49" s="15"/>
      <c r="E49" s="14" t="str">
        <f t="shared" si="2"/>
        <v/>
      </c>
      <c r="F49" s="14" t="s">
        <v>25</v>
      </c>
      <c r="G49" s="10"/>
      <c r="H49" s="3" t="s">
        <v>1</v>
      </c>
      <c r="I49" s="11"/>
      <c r="J49" s="3" t="s">
        <v>2</v>
      </c>
      <c r="K49" s="14" t="s">
        <v>7</v>
      </c>
      <c r="L49" s="12"/>
      <c r="M49" s="14" t="str">
        <f t="shared" si="3"/>
        <v/>
      </c>
      <c r="N49" s="14" t="s">
        <v>8</v>
      </c>
      <c r="O49" s="6">
        <f t="shared" si="4"/>
        <v>0</v>
      </c>
      <c r="P49" s="14" t="s">
        <v>2</v>
      </c>
      <c r="Q49" s="14" t="s">
        <v>7</v>
      </c>
      <c r="R49" s="12"/>
      <c r="S49" s="14" t="s">
        <v>3</v>
      </c>
      <c r="T49" s="14" t="s">
        <v>8</v>
      </c>
      <c r="U49" s="6">
        <f t="shared" si="5"/>
        <v>0</v>
      </c>
      <c r="V49" s="14" t="s">
        <v>2</v>
      </c>
      <c r="W49" s="14">
        <f t="shared" si="18"/>
        <v>0</v>
      </c>
      <c r="Y49" s="1">
        <f t="shared" si="6"/>
        <v>1900</v>
      </c>
      <c r="Z49" s="1">
        <f t="shared" si="7"/>
        <v>1</v>
      </c>
      <c r="AA49" s="2">
        <f t="shared" si="8"/>
        <v>0</v>
      </c>
      <c r="AB49" s="1">
        <f t="shared" si="9"/>
        <v>1900</v>
      </c>
      <c r="AC49" s="1">
        <f t="shared" si="10"/>
        <v>1</v>
      </c>
      <c r="AD49" s="1">
        <f t="shared" si="11"/>
        <v>0</v>
      </c>
      <c r="AE49" s="18" t="b">
        <f t="shared" si="12"/>
        <v>0</v>
      </c>
      <c r="AF49" s="1" t="b">
        <f t="shared" si="13"/>
        <v>0</v>
      </c>
    </row>
    <row r="50" spans="1:32" x14ac:dyDescent="0.45">
      <c r="A50" s="14">
        <v>41</v>
      </c>
      <c r="B50" s="15"/>
      <c r="C50" s="14" t="s">
        <v>24</v>
      </c>
      <c r="D50" s="15"/>
      <c r="E50" s="14" t="str">
        <f t="shared" si="2"/>
        <v/>
      </c>
      <c r="F50" s="14" t="s">
        <v>25</v>
      </c>
      <c r="G50" s="10"/>
      <c r="H50" s="3" t="s">
        <v>1</v>
      </c>
      <c r="I50" s="11"/>
      <c r="J50" s="3" t="s">
        <v>2</v>
      </c>
      <c r="K50" s="14" t="s">
        <v>7</v>
      </c>
      <c r="L50" s="12"/>
      <c r="M50" s="14" t="str">
        <f t="shared" si="3"/>
        <v/>
      </c>
      <c r="N50" s="14" t="s">
        <v>8</v>
      </c>
      <c r="O50" s="6">
        <f t="shared" si="4"/>
        <v>0</v>
      </c>
      <c r="P50" s="14" t="s">
        <v>2</v>
      </c>
      <c r="Q50" s="14" t="s">
        <v>7</v>
      </c>
      <c r="R50" s="12"/>
      <c r="S50" s="14" t="s">
        <v>3</v>
      </c>
      <c r="T50" s="14" t="s">
        <v>8</v>
      </c>
      <c r="U50" s="6">
        <f t="shared" si="5"/>
        <v>0</v>
      </c>
      <c r="V50" s="14" t="s">
        <v>2</v>
      </c>
      <c r="W50" s="14">
        <f t="shared" si="18"/>
        <v>0</v>
      </c>
      <c r="Y50" s="1">
        <f t="shared" si="6"/>
        <v>1900</v>
      </c>
      <c r="Z50" s="1">
        <f t="shared" si="7"/>
        <v>1</v>
      </c>
      <c r="AA50" s="2">
        <f t="shared" si="8"/>
        <v>0</v>
      </c>
      <c r="AB50" s="1">
        <f t="shared" si="9"/>
        <v>1900</v>
      </c>
      <c r="AC50" s="1">
        <f t="shared" si="10"/>
        <v>1</v>
      </c>
      <c r="AD50" s="1">
        <f t="shared" si="11"/>
        <v>0</v>
      </c>
      <c r="AE50" s="18" t="b">
        <f t="shared" si="12"/>
        <v>0</v>
      </c>
      <c r="AF50" s="1" t="b">
        <f t="shared" si="13"/>
        <v>0</v>
      </c>
    </row>
    <row r="51" spans="1:32" x14ac:dyDescent="0.45">
      <c r="A51" s="14">
        <v>42</v>
      </c>
      <c r="B51" s="15"/>
      <c r="C51" s="14" t="s">
        <v>24</v>
      </c>
      <c r="D51" s="15"/>
      <c r="E51" s="14" t="str">
        <f t="shared" si="2"/>
        <v/>
      </c>
      <c r="F51" s="14" t="s">
        <v>25</v>
      </c>
      <c r="G51" s="10"/>
      <c r="H51" s="3" t="s">
        <v>1</v>
      </c>
      <c r="I51" s="11"/>
      <c r="J51" s="3" t="s">
        <v>2</v>
      </c>
      <c r="K51" s="14" t="s">
        <v>7</v>
      </c>
      <c r="L51" s="12"/>
      <c r="M51" s="14" t="str">
        <f t="shared" si="3"/>
        <v/>
      </c>
      <c r="N51" s="14" t="s">
        <v>8</v>
      </c>
      <c r="O51" s="6">
        <f t="shared" si="4"/>
        <v>0</v>
      </c>
      <c r="P51" s="14" t="s">
        <v>2</v>
      </c>
      <c r="Q51" s="14" t="s">
        <v>7</v>
      </c>
      <c r="R51" s="12"/>
      <c r="S51" s="14" t="s">
        <v>3</v>
      </c>
      <c r="T51" s="14" t="s">
        <v>8</v>
      </c>
      <c r="U51" s="6">
        <f t="shared" si="5"/>
        <v>0</v>
      </c>
      <c r="V51" s="14" t="s">
        <v>2</v>
      </c>
      <c r="W51" s="14">
        <f t="shared" si="18"/>
        <v>0</v>
      </c>
      <c r="Y51" s="1">
        <f t="shared" si="6"/>
        <v>1900</v>
      </c>
      <c r="Z51" s="1">
        <f t="shared" si="7"/>
        <v>1</v>
      </c>
      <c r="AA51" s="2">
        <f t="shared" si="8"/>
        <v>0</v>
      </c>
      <c r="AB51" s="1">
        <f t="shared" si="9"/>
        <v>1900</v>
      </c>
      <c r="AC51" s="1">
        <f t="shared" si="10"/>
        <v>1</v>
      </c>
      <c r="AD51" s="1">
        <f t="shared" si="11"/>
        <v>0</v>
      </c>
      <c r="AE51" s="18" t="b">
        <f t="shared" si="12"/>
        <v>0</v>
      </c>
      <c r="AF51" s="1" t="b">
        <f t="shared" si="13"/>
        <v>0</v>
      </c>
    </row>
    <row r="52" spans="1:32" x14ac:dyDescent="0.45">
      <c r="A52" s="14">
        <v>43</v>
      </c>
      <c r="B52" s="15"/>
      <c r="C52" s="14" t="s">
        <v>24</v>
      </c>
      <c r="D52" s="15"/>
      <c r="E52" s="14" t="str">
        <f t="shared" si="2"/>
        <v/>
      </c>
      <c r="F52" s="14" t="s">
        <v>25</v>
      </c>
      <c r="G52" s="10"/>
      <c r="H52" s="3" t="s">
        <v>1</v>
      </c>
      <c r="I52" s="11"/>
      <c r="J52" s="3" t="s">
        <v>2</v>
      </c>
      <c r="K52" s="14" t="s">
        <v>7</v>
      </c>
      <c r="L52" s="12"/>
      <c r="M52" s="14" t="str">
        <f t="shared" si="3"/>
        <v/>
      </c>
      <c r="N52" s="14" t="s">
        <v>8</v>
      </c>
      <c r="O52" s="6">
        <f t="shared" si="4"/>
        <v>0</v>
      </c>
      <c r="P52" s="14" t="s">
        <v>2</v>
      </c>
      <c r="Q52" s="14" t="s">
        <v>7</v>
      </c>
      <c r="R52" s="12"/>
      <c r="S52" s="14" t="s">
        <v>3</v>
      </c>
      <c r="T52" s="14" t="s">
        <v>8</v>
      </c>
      <c r="U52" s="6">
        <f t="shared" si="5"/>
        <v>0</v>
      </c>
      <c r="V52" s="14" t="s">
        <v>2</v>
      </c>
      <c r="W52" s="14">
        <f t="shared" si="18"/>
        <v>0</v>
      </c>
      <c r="Y52" s="1">
        <f t="shared" si="6"/>
        <v>1900</v>
      </c>
      <c r="Z52" s="1">
        <f t="shared" si="7"/>
        <v>1</v>
      </c>
      <c r="AA52" s="2">
        <f t="shared" si="8"/>
        <v>0</v>
      </c>
      <c r="AB52" s="1">
        <f t="shared" si="9"/>
        <v>1900</v>
      </c>
      <c r="AC52" s="1">
        <f t="shared" si="10"/>
        <v>1</v>
      </c>
      <c r="AD52" s="1">
        <f t="shared" si="11"/>
        <v>0</v>
      </c>
      <c r="AE52" s="18" t="b">
        <f t="shared" si="12"/>
        <v>0</v>
      </c>
      <c r="AF52" s="1" t="b">
        <f t="shared" si="13"/>
        <v>0</v>
      </c>
    </row>
    <row r="53" spans="1:32" x14ac:dyDescent="0.45">
      <c r="A53" s="14">
        <v>44</v>
      </c>
      <c r="B53" s="15"/>
      <c r="C53" s="14" t="s">
        <v>24</v>
      </c>
      <c r="D53" s="15"/>
      <c r="E53" s="14" t="str">
        <f t="shared" si="2"/>
        <v/>
      </c>
      <c r="F53" s="14" t="s">
        <v>25</v>
      </c>
      <c r="G53" s="10"/>
      <c r="H53" s="3" t="s">
        <v>1</v>
      </c>
      <c r="I53" s="11"/>
      <c r="J53" s="3" t="s">
        <v>2</v>
      </c>
      <c r="K53" s="14" t="s">
        <v>7</v>
      </c>
      <c r="L53" s="12"/>
      <c r="M53" s="14" t="str">
        <f t="shared" si="3"/>
        <v/>
      </c>
      <c r="N53" s="14" t="s">
        <v>8</v>
      </c>
      <c r="O53" s="6">
        <f t="shared" si="4"/>
        <v>0</v>
      </c>
      <c r="P53" s="14" t="s">
        <v>2</v>
      </c>
      <c r="Q53" s="14" t="s">
        <v>7</v>
      </c>
      <c r="R53" s="12"/>
      <c r="S53" s="14" t="s">
        <v>3</v>
      </c>
      <c r="T53" s="14" t="s">
        <v>8</v>
      </c>
      <c r="U53" s="6">
        <f t="shared" si="5"/>
        <v>0</v>
      </c>
      <c r="V53" s="14" t="s">
        <v>2</v>
      </c>
      <c r="W53" s="14">
        <f t="shared" si="18"/>
        <v>0</v>
      </c>
      <c r="Y53" s="1">
        <f t="shared" si="6"/>
        <v>1900</v>
      </c>
      <c r="Z53" s="1">
        <f t="shared" si="7"/>
        <v>1</v>
      </c>
      <c r="AA53" s="2">
        <f t="shared" si="8"/>
        <v>0</v>
      </c>
      <c r="AB53" s="1">
        <f t="shared" si="9"/>
        <v>1900</v>
      </c>
      <c r="AC53" s="1">
        <f t="shared" si="10"/>
        <v>1</v>
      </c>
      <c r="AD53" s="1">
        <f t="shared" si="11"/>
        <v>0</v>
      </c>
      <c r="AE53" s="18" t="b">
        <f t="shared" si="12"/>
        <v>0</v>
      </c>
      <c r="AF53" s="1" t="b">
        <f t="shared" si="13"/>
        <v>0</v>
      </c>
    </row>
    <row r="54" spans="1:32" x14ac:dyDescent="0.45">
      <c r="A54" s="14">
        <v>45</v>
      </c>
      <c r="B54" s="15"/>
      <c r="C54" s="14" t="s">
        <v>24</v>
      </c>
      <c r="D54" s="15"/>
      <c r="E54" s="14" t="str">
        <f t="shared" si="2"/>
        <v/>
      </c>
      <c r="F54" s="14" t="s">
        <v>25</v>
      </c>
      <c r="G54" s="10"/>
      <c r="H54" s="3" t="s">
        <v>1</v>
      </c>
      <c r="I54" s="11"/>
      <c r="J54" s="3" t="s">
        <v>2</v>
      </c>
      <c r="K54" s="14" t="s">
        <v>7</v>
      </c>
      <c r="L54" s="12"/>
      <c r="M54" s="14" t="str">
        <f t="shared" si="3"/>
        <v/>
      </c>
      <c r="N54" s="14" t="s">
        <v>8</v>
      </c>
      <c r="O54" s="6">
        <f t="shared" si="4"/>
        <v>0</v>
      </c>
      <c r="P54" s="14" t="s">
        <v>2</v>
      </c>
      <c r="Q54" s="14" t="s">
        <v>7</v>
      </c>
      <c r="R54" s="12"/>
      <c r="S54" s="14" t="s">
        <v>3</v>
      </c>
      <c r="T54" s="14" t="s">
        <v>8</v>
      </c>
      <c r="U54" s="6">
        <f t="shared" si="5"/>
        <v>0</v>
      </c>
      <c r="V54" s="14" t="s">
        <v>2</v>
      </c>
      <c r="W54" s="14">
        <f t="shared" si="18"/>
        <v>0</v>
      </c>
      <c r="Y54" s="1">
        <f t="shared" si="6"/>
        <v>1900</v>
      </c>
      <c r="Z54" s="1">
        <f t="shared" si="7"/>
        <v>1</v>
      </c>
      <c r="AA54" s="2">
        <f t="shared" si="8"/>
        <v>0</v>
      </c>
      <c r="AB54" s="1">
        <f t="shared" si="9"/>
        <v>1900</v>
      </c>
      <c r="AC54" s="1">
        <f t="shared" si="10"/>
        <v>1</v>
      </c>
      <c r="AD54" s="1">
        <f t="shared" si="11"/>
        <v>0</v>
      </c>
      <c r="AE54" s="18" t="b">
        <f t="shared" si="12"/>
        <v>0</v>
      </c>
      <c r="AF54" s="1" t="b">
        <f t="shared" si="13"/>
        <v>0</v>
      </c>
    </row>
    <row r="55" spans="1:32" x14ac:dyDescent="0.45">
      <c r="A55" s="14">
        <v>46</v>
      </c>
      <c r="B55" s="15"/>
      <c r="C55" s="14" t="s">
        <v>24</v>
      </c>
      <c r="D55" s="15"/>
      <c r="E55" s="14" t="str">
        <f t="shared" si="2"/>
        <v/>
      </c>
      <c r="F55" s="14" t="s">
        <v>25</v>
      </c>
      <c r="G55" s="10"/>
      <c r="H55" s="3" t="s">
        <v>1</v>
      </c>
      <c r="I55" s="11"/>
      <c r="J55" s="3" t="s">
        <v>2</v>
      </c>
      <c r="K55" s="14" t="s">
        <v>7</v>
      </c>
      <c r="L55" s="12"/>
      <c r="M55" s="14" t="str">
        <f t="shared" si="3"/>
        <v/>
      </c>
      <c r="N55" s="14" t="s">
        <v>8</v>
      </c>
      <c r="O55" s="6">
        <f t="shared" si="4"/>
        <v>0</v>
      </c>
      <c r="P55" s="14" t="s">
        <v>2</v>
      </c>
      <c r="Q55" s="14" t="s">
        <v>7</v>
      </c>
      <c r="R55" s="12"/>
      <c r="S55" s="14" t="s">
        <v>3</v>
      </c>
      <c r="T55" s="14" t="s">
        <v>8</v>
      </c>
      <c r="U55" s="6">
        <f t="shared" si="5"/>
        <v>0</v>
      </c>
      <c r="V55" s="14" t="s">
        <v>2</v>
      </c>
      <c r="W55" s="14">
        <f t="shared" si="18"/>
        <v>0</v>
      </c>
      <c r="Y55" s="1">
        <f t="shared" si="6"/>
        <v>1900</v>
      </c>
      <c r="Z55" s="1">
        <f t="shared" si="7"/>
        <v>1</v>
      </c>
      <c r="AA55" s="2">
        <f t="shared" si="8"/>
        <v>0</v>
      </c>
      <c r="AB55" s="1">
        <f t="shared" si="9"/>
        <v>1900</v>
      </c>
      <c r="AC55" s="1">
        <f t="shared" si="10"/>
        <v>1</v>
      </c>
      <c r="AD55" s="1">
        <f t="shared" si="11"/>
        <v>0</v>
      </c>
      <c r="AE55" s="18" t="b">
        <f t="shared" si="12"/>
        <v>0</v>
      </c>
      <c r="AF55" s="1" t="b">
        <f t="shared" si="13"/>
        <v>0</v>
      </c>
    </row>
    <row r="56" spans="1:32" x14ac:dyDescent="0.45">
      <c r="A56" s="14">
        <v>47</v>
      </c>
      <c r="B56" s="15"/>
      <c r="C56" s="14" t="s">
        <v>24</v>
      </c>
      <c r="D56" s="15"/>
      <c r="E56" s="14" t="str">
        <f t="shared" si="2"/>
        <v/>
      </c>
      <c r="F56" s="14" t="s">
        <v>25</v>
      </c>
      <c r="G56" s="10"/>
      <c r="H56" s="3" t="s">
        <v>1</v>
      </c>
      <c r="I56" s="11"/>
      <c r="J56" s="3" t="s">
        <v>2</v>
      </c>
      <c r="K56" s="14" t="s">
        <v>7</v>
      </c>
      <c r="L56" s="12"/>
      <c r="M56" s="14" t="str">
        <f t="shared" si="3"/>
        <v/>
      </c>
      <c r="N56" s="14" t="s">
        <v>8</v>
      </c>
      <c r="O56" s="6">
        <f t="shared" si="4"/>
        <v>0</v>
      </c>
      <c r="P56" s="14" t="s">
        <v>2</v>
      </c>
      <c r="Q56" s="14" t="s">
        <v>7</v>
      </c>
      <c r="R56" s="12"/>
      <c r="S56" s="14" t="s">
        <v>3</v>
      </c>
      <c r="T56" s="14" t="s">
        <v>8</v>
      </c>
      <c r="U56" s="6">
        <f t="shared" si="5"/>
        <v>0</v>
      </c>
      <c r="V56" s="14" t="s">
        <v>2</v>
      </c>
      <c r="W56" s="14">
        <f t="shared" si="18"/>
        <v>0</v>
      </c>
      <c r="Y56" s="1">
        <f t="shared" si="6"/>
        <v>1900</v>
      </c>
      <c r="Z56" s="1">
        <f t="shared" si="7"/>
        <v>1</v>
      </c>
      <c r="AA56" s="2">
        <f t="shared" si="8"/>
        <v>0</v>
      </c>
      <c r="AB56" s="1">
        <f t="shared" si="9"/>
        <v>1900</v>
      </c>
      <c r="AC56" s="1">
        <f t="shared" si="10"/>
        <v>1</v>
      </c>
      <c r="AD56" s="1">
        <f t="shared" si="11"/>
        <v>0</v>
      </c>
      <c r="AE56" s="18" t="b">
        <f t="shared" si="12"/>
        <v>0</v>
      </c>
      <c r="AF56" s="1" t="b">
        <f t="shared" si="13"/>
        <v>0</v>
      </c>
    </row>
    <row r="57" spans="1:32" x14ac:dyDescent="0.45">
      <c r="A57" s="14">
        <v>48</v>
      </c>
      <c r="B57" s="15"/>
      <c r="C57" s="14" t="s">
        <v>24</v>
      </c>
      <c r="D57" s="15"/>
      <c r="E57" s="14" t="str">
        <f t="shared" si="2"/>
        <v/>
      </c>
      <c r="F57" s="14" t="s">
        <v>25</v>
      </c>
      <c r="G57" s="10"/>
      <c r="H57" s="3" t="s">
        <v>1</v>
      </c>
      <c r="I57" s="11"/>
      <c r="J57" s="3" t="s">
        <v>2</v>
      </c>
      <c r="K57" s="14" t="s">
        <v>7</v>
      </c>
      <c r="L57" s="12"/>
      <c r="M57" s="14" t="str">
        <f t="shared" si="3"/>
        <v/>
      </c>
      <c r="N57" s="14" t="s">
        <v>8</v>
      </c>
      <c r="O57" s="6">
        <f t="shared" si="4"/>
        <v>0</v>
      </c>
      <c r="P57" s="14" t="s">
        <v>2</v>
      </c>
      <c r="Q57" s="14" t="s">
        <v>7</v>
      </c>
      <c r="R57" s="12"/>
      <c r="S57" s="14" t="s">
        <v>3</v>
      </c>
      <c r="T57" s="14" t="s">
        <v>8</v>
      </c>
      <c r="U57" s="6">
        <f t="shared" si="5"/>
        <v>0</v>
      </c>
      <c r="V57" s="14" t="s">
        <v>2</v>
      </c>
      <c r="W57" s="14">
        <f t="shared" si="18"/>
        <v>0</v>
      </c>
      <c r="Y57" s="1">
        <f t="shared" si="6"/>
        <v>1900</v>
      </c>
      <c r="Z57" s="1">
        <f t="shared" si="7"/>
        <v>1</v>
      </c>
      <c r="AA57" s="2">
        <f t="shared" si="8"/>
        <v>0</v>
      </c>
      <c r="AB57" s="1">
        <f t="shared" si="9"/>
        <v>1900</v>
      </c>
      <c r="AC57" s="1">
        <f t="shared" si="10"/>
        <v>1</v>
      </c>
      <c r="AD57" s="1">
        <f t="shared" si="11"/>
        <v>0</v>
      </c>
      <c r="AE57" s="18" t="b">
        <f t="shared" si="12"/>
        <v>0</v>
      </c>
      <c r="AF57" s="1" t="b">
        <f t="shared" si="13"/>
        <v>0</v>
      </c>
    </row>
    <row r="58" spans="1:32" x14ac:dyDescent="0.45">
      <c r="A58" s="14">
        <v>49</v>
      </c>
      <c r="B58" s="15"/>
      <c r="C58" s="14" t="s">
        <v>24</v>
      </c>
      <c r="D58" s="15"/>
      <c r="E58" s="14" t="str">
        <f t="shared" si="2"/>
        <v/>
      </c>
      <c r="F58" s="14" t="s">
        <v>25</v>
      </c>
      <c r="G58" s="10"/>
      <c r="H58" s="3" t="s">
        <v>1</v>
      </c>
      <c r="I58" s="11"/>
      <c r="J58" s="3" t="s">
        <v>2</v>
      </c>
      <c r="K58" s="14" t="s">
        <v>7</v>
      </c>
      <c r="L58" s="12"/>
      <c r="M58" s="14" t="str">
        <f t="shared" si="3"/>
        <v/>
      </c>
      <c r="N58" s="14" t="s">
        <v>8</v>
      </c>
      <c r="O58" s="6">
        <f t="shared" si="4"/>
        <v>0</v>
      </c>
      <c r="P58" s="14" t="s">
        <v>2</v>
      </c>
      <c r="Q58" s="14" t="s">
        <v>7</v>
      </c>
      <c r="R58" s="12"/>
      <c r="S58" s="14" t="s">
        <v>3</v>
      </c>
      <c r="T58" s="14" t="s">
        <v>8</v>
      </c>
      <c r="U58" s="6">
        <f t="shared" si="5"/>
        <v>0</v>
      </c>
      <c r="V58" s="14" t="s">
        <v>2</v>
      </c>
      <c r="W58" s="14">
        <f t="shared" si="18"/>
        <v>0</v>
      </c>
      <c r="Y58" s="1">
        <f t="shared" si="6"/>
        <v>1900</v>
      </c>
      <c r="Z58" s="1">
        <f t="shared" si="7"/>
        <v>1</v>
      </c>
      <c r="AA58" s="2">
        <f t="shared" si="8"/>
        <v>0</v>
      </c>
      <c r="AB58" s="1">
        <f t="shared" si="9"/>
        <v>1900</v>
      </c>
      <c r="AC58" s="1">
        <f t="shared" si="10"/>
        <v>1</v>
      </c>
      <c r="AD58" s="1">
        <f t="shared" si="11"/>
        <v>0</v>
      </c>
      <c r="AE58" s="18" t="b">
        <f t="shared" si="12"/>
        <v>0</v>
      </c>
      <c r="AF58" s="1" t="b">
        <f t="shared" si="13"/>
        <v>0</v>
      </c>
    </row>
    <row r="59" spans="1:32" x14ac:dyDescent="0.45">
      <c r="A59" s="14">
        <v>50</v>
      </c>
      <c r="B59" s="15"/>
      <c r="C59" s="14" t="s">
        <v>24</v>
      </c>
      <c r="D59" s="15"/>
      <c r="E59" s="14" t="str">
        <f t="shared" si="2"/>
        <v/>
      </c>
      <c r="F59" s="14" t="s">
        <v>25</v>
      </c>
      <c r="G59" s="10"/>
      <c r="H59" s="3" t="s">
        <v>1</v>
      </c>
      <c r="I59" s="11"/>
      <c r="J59" s="3" t="s">
        <v>2</v>
      </c>
      <c r="K59" s="14" t="s">
        <v>7</v>
      </c>
      <c r="L59" s="12"/>
      <c r="M59" s="14" t="str">
        <f t="shared" si="3"/>
        <v/>
      </c>
      <c r="N59" s="14" t="s">
        <v>8</v>
      </c>
      <c r="O59" s="6">
        <f t="shared" si="4"/>
        <v>0</v>
      </c>
      <c r="P59" s="14" t="s">
        <v>2</v>
      </c>
      <c r="Q59" s="14" t="s">
        <v>7</v>
      </c>
      <c r="R59" s="12"/>
      <c r="S59" s="14" t="s">
        <v>3</v>
      </c>
      <c r="T59" s="14" t="s">
        <v>8</v>
      </c>
      <c r="U59" s="6">
        <f t="shared" si="5"/>
        <v>0</v>
      </c>
      <c r="V59" s="14" t="s">
        <v>2</v>
      </c>
      <c r="W59" s="14">
        <f t="shared" si="18"/>
        <v>0</v>
      </c>
      <c r="Y59" s="1">
        <f t="shared" si="6"/>
        <v>1900</v>
      </c>
      <c r="Z59" s="1">
        <f t="shared" si="7"/>
        <v>1</v>
      </c>
      <c r="AA59" s="2">
        <f t="shared" si="8"/>
        <v>0</v>
      </c>
      <c r="AB59" s="1">
        <f t="shared" si="9"/>
        <v>1900</v>
      </c>
      <c r="AC59" s="1">
        <f t="shared" si="10"/>
        <v>1</v>
      </c>
      <c r="AD59" s="1">
        <f t="shared" si="11"/>
        <v>0</v>
      </c>
      <c r="AE59" s="18" t="b">
        <f t="shared" si="12"/>
        <v>0</v>
      </c>
      <c r="AF59" s="1" t="b">
        <f t="shared" si="13"/>
        <v>0</v>
      </c>
    </row>
    <row r="60" spans="1:32" x14ac:dyDescent="0.45">
      <c r="A60" s="14">
        <v>51</v>
      </c>
      <c r="B60" s="15"/>
      <c r="C60" s="14" t="s">
        <v>24</v>
      </c>
      <c r="D60" s="15"/>
      <c r="E60" s="14" t="str">
        <f t="shared" si="2"/>
        <v/>
      </c>
      <c r="F60" s="14" t="s">
        <v>25</v>
      </c>
      <c r="G60" s="10"/>
      <c r="H60" s="3" t="s">
        <v>1</v>
      </c>
      <c r="I60" s="11"/>
      <c r="J60" s="3" t="s">
        <v>2</v>
      </c>
      <c r="K60" s="14" t="s">
        <v>7</v>
      </c>
      <c r="L60" s="12"/>
      <c r="M60" s="14" t="str">
        <f t="shared" si="3"/>
        <v/>
      </c>
      <c r="N60" s="14" t="s">
        <v>8</v>
      </c>
      <c r="O60" s="6">
        <f t="shared" si="4"/>
        <v>0</v>
      </c>
      <c r="P60" s="14" t="s">
        <v>2</v>
      </c>
      <c r="Q60" s="14" t="s">
        <v>7</v>
      </c>
      <c r="R60" s="12"/>
      <c r="S60" s="14" t="s">
        <v>3</v>
      </c>
      <c r="T60" s="14" t="s">
        <v>8</v>
      </c>
      <c r="U60" s="6">
        <f t="shared" si="5"/>
        <v>0</v>
      </c>
      <c r="V60" s="14" t="s">
        <v>2</v>
      </c>
      <c r="W60" s="14">
        <f t="shared" si="18"/>
        <v>0</v>
      </c>
      <c r="Y60" s="1">
        <f t="shared" si="6"/>
        <v>1900</v>
      </c>
      <c r="Z60" s="1">
        <f t="shared" si="7"/>
        <v>1</v>
      </c>
      <c r="AA60" s="2">
        <f t="shared" si="8"/>
        <v>0</v>
      </c>
      <c r="AB60" s="1">
        <f t="shared" si="9"/>
        <v>1900</v>
      </c>
      <c r="AC60" s="1">
        <f t="shared" si="10"/>
        <v>1</v>
      </c>
      <c r="AD60" s="1">
        <f t="shared" si="11"/>
        <v>0</v>
      </c>
      <c r="AE60" s="18" t="b">
        <f t="shared" si="12"/>
        <v>0</v>
      </c>
      <c r="AF60" s="1" t="b">
        <f t="shared" si="13"/>
        <v>0</v>
      </c>
    </row>
    <row r="61" spans="1:32" x14ac:dyDescent="0.45">
      <c r="A61" s="14">
        <v>52</v>
      </c>
      <c r="B61" s="15"/>
      <c r="C61" s="14" t="s">
        <v>24</v>
      </c>
      <c r="D61" s="15"/>
      <c r="E61" s="14" t="str">
        <f t="shared" si="2"/>
        <v/>
      </c>
      <c r="F61" s="14" t="s">
        <v>25</v>
      </c>
      <c r="G61" s="10"/>
      <c r="H61" s="3" t="s">
        <v>1</v>
      </c>
      <c r="I61" s="11"/>
      <c r="J61" s="3" t="s">
        <v>2</v>
      </c>
      <c r="K61" s="14" t="s">
        <v>7</v>
      </c>
      <c r="L61" s="12"/>
      <c r="M61" s="14" t="str">
        <f t="shared" si="3"/>
        <v/>
      </c>
      <c r="N61" s="14" t="s">
        <v>8</v>
      </c>
      <c r="O61" s="6">
        <f t="shared" si="4"/>
        <v>0</v>
      </c>
      <c r="P61" s="14" t="s">
        <v>2</v>
      </c>
      <c r="Q61" s="14" t="s">
        <v>7</v>
      </c>
      <c r="R61" s="12"/>
      <c r="S61" s="14" t="s">
        <v>3</v>
      </c>
      <c r="T61" s="14" t="s">
        <v>8</v>
      </c>
      <c r="U61" s="6">
        <f t="shared" si="5"/>
        <v>0</v>
      </c>
      <c r="V61" s="14" t="s">
        <v>2</v>
      </c>
      <c r="W61" s="14">
        <f t="shared" si="18"/>
        <v>0</v>
      </c>
      <c r="Y61" s="1">
        <f t="shared" si="6"/>
        <v>1900</v>
      </c>
      <c r="Z61" s="1">
        <f t="shared" si="7"/>
        <v>1</v>
      </c>
      <c r="AA61" s="2">
        <f t="shared" si="8"/>
        <v>0</v>
      </c>
      <c r="AB61" s="1">
        <f t="shared" si="9"/>
        <v>1900</v>
      </c>
      <c r="AC61" s="1">
        <f t="shared" si="10"/>
        <v>1</v>
      </c>
      <c r="AD61" s="1">
        <f t="shared" si="11"/>
        <v>0</v>
      </c>
      <c r="AE61" s="18" t="b">
        <f t="shared" si="12"/>
        <v>0</v>
      </c>
      <c r="AF61" s="1" t="b">
        <f t="shared" si="13"/>
        <v>0</v>
      </c>
    </row>
    <row r="62" spans="1:32" x14ac:dyDescent="0.45">
      <c r="A62" s="14">
        <v>53</v>
      </c>
      <c r="B62" s="15"/>
      <c r="C62" s="14" t="s">
        <v>24</v>
      </c>
      <c r="D62" s="15"/>
      <c r="E62" s="14" t="str">
        <f t="shared" si="2"/>
        <v/>
      </c>
      <c r="F62" s="14" t="s">
        <v>25</v>
      </c>
      <c r="G62" s="10"/>
      <c r="H62" s="3" t="s">
        <v>1</v>
      </c>
      <c r="I62" s="11"/>
      <c r="J62" s="3" t="s">
        <v>2</v>
      </c>
      <c r="K62" s="14" t="s">
        <v>7</v>
      </c>
      <c r="L62" s="12"/>
      <c r="M62" s="14" t="str">
        <f t="shared" si="3"/>
        <v/>
      </c>
      <c r="N62" s="14" t="s">
        <v>8</v>
      </c>
      <c r="O62" s="6">
        <f t="shared" si="4"/>
        <v>0</v>
      </c>
      <c r="P62" s="14" t="s">
        <v>2</v>
      </c>
      <c r="Q62" s="14" t="s">
        <v>7</v>
      </c>
      <c r="R62" s="12"/>
      <c r="S62" s="14" t="s">
        <v>3</v>
      </c>
      <c r="T62" s="14" t="s">
        <v>8</v>
      </c>
      <c r="U62" s="6">
        <f t="shared" si="5"/>
        <v>0</v>
      </c>
      <c r="V62" s="14" t="s">
        <v>2</v>
      </c>
      <c r="W62" s="14">
        <f t="shared" si="18"/>
        <v>0</v>
      </c>
      <c r="Y62" s="1">
        <f t="shared" si="6"/>
        <v>1900</v>
      </c>
      <c r="Z62" s="1">
        <f t="shared" si="7"/>
        <v>1</v>
      </c>
      <c r="AA62" s="2">
        <f t="shared" si="8"/>
        <v>0</v>
      </c>
      <c r="AB62" s="1">
        <f t="shared" si="9"/>
        <v>1900</v>
      </c>
      <c r="AC62" s="1">
        <f t="shared" si="10"/>
        <v>1</v>
      </c>
      <c r="AD62" s="1">
        <f t="shared" si="11"/>
        <v>0</v>
      </c>
      <c r="AE62" s="18" t="b">
        <f t="shared" si="12"/>
        <v>0</v>
      </c>
      <c r="AF62" s="1" t="b">
        <f t="shared" si="13"/>
        <v>0</v>
      </c>
    </row>
    <row r="63" spans="1:32" x14ac:dyDescent="0.45">
      <c r="A63" s="14">
        <v>54</v>
      </c>
      <c r="B63" s="15"/>
      <c r="C63" s="14" t="s">
        <v>24</v>
      </c>
      <c r="D63" s="15"/>
      <c r="E63" s="14" t="str">
        <f t="shared" si="2"/>
        <v/>
      </c>
      <c r="F63" s="14" t="s">
        <v>25</v>
      </c>
      <c r="G63" s="10"/>
      <c r="H63" s="3" t="s">
        <v>1</v>
      </c>
      <c r="I63" s="11"/>
      <c r="J63" s="3" t="s">
        <v>2</v>
      </c>
      <c r="K63" s="14" t="s">
        <v>7</v>
      </c>
      <c r="L63" s="12"/>
      <c r="M63" s="14" t="str">
        <f t="shared" si="3"/>
        <v/>
      </c>
      <c r="N63" s="14" t="s">
        <v>8</v>
      </c>
      <c r="O63" s="6">
        <f t="shared" si="4"/>
        <v>0</v>
      </c>
      <c r="P63" s="14" t="s">
        <v>2</v>
      </c>
      <c r="Q63" s="14" t="s">
        <v>7</v>
      </c>
      <c r="R63" s="12"/>
      <c r="S63" s="14" t="s">
        <v>3</v>
      </c>
      <c r="T63" s="14" t="s">
        <v>8</v>
      </c>
      <c r="U63" s="6">
        <f t="shared" si="5"/>
        <v>0</v>
      </c>
      <c r="V63" s="14" t="s">
        <v>2</v>
      </c>
      <c r="W63" s="14">
        <f t="shared" si="18"/>
        <v>0</v>
      </c>
      <c r="Y63" s="1">
        <f t="shared" si="6"/>
        <v>1900</v>
      </c>
      <c r="Z63" s="1">
        <f t="shared" si="7"/>
        <v>1</v>
      </c>
      <c r="AA63" s="2">
        <f t="shared" si="8"/>
        <v>0</v>
      </c>
      <c r="AB63" s="1">
        <f t="shared" si="9"/>
        <v>1900</v>
      </c>
      <c r="AC63" s="1">
        <f t="shared" si="10"/>
        <v>1</v>
      </c>
      <c r="AD63" s="1">
        <f t="shared" si="11"/>
        <v>0</v>
      </c>
      <c r="AE63" s="18" t="b">
        <f t="shared" si="12"/>
        <v>0</v>
      </c>
      <c r="AF63" s="1" t="b">
        <f t="shared" si="13"/>
        <v>0</v>
      </c>
    </row>
    <row r="64" spans="1:32" x14ac:dyDescent="0.45">
      <c r="A64" s="14">
        <v>55</v>
      </c>
      <c r="B64" s="15"/>
      <c r="C64" s="14" t="s">
        <v>24</v>
      </c>
      <c r="D64" s="15"/>
      <c r="E64" s="14" t="str">
        <f t="shared" si="2"/>
        <v/>
      </c>
      <c r="F64" s="14" t="s">
        <v>25</v>
      </c>
      <c r="G64" s="10"/>
      <c r="H64" s="3" t="s">
        <v>1</v>
      </c>
      <c r="I64" s="11"/>
      <c r="J64" s="3" t="s">
        <v>2</v>
      </c>
      <c r="K64" s="14" t="s">
        <v>7</v>
      </c>
      <c r="L64" s="12"/>
      <c r="M64" s="14" t="str">
        <f t="shared" si="3"/>
        <v/>
      </c>
      <c r="N64" s="14" t="s">
        <v>8</v>
      </c>
      <c r="O64" s="6">
        <f t="shared" si="4"/>
        <v>0</v>
      </c>
      <c r="P64" s="14" t="s">
        <v>2</v>
      </c>
      <c r="Q64" s="14" t="s">
        <v>7</v>
      </c>
      <c r="R64" s="12"/>
      <c r="S64" s="14" t="s">
        <v>3</v>
      </c>
      <c r="T64" s="14" t="s">
        <v>8</v>
      </c>
      <c r="U64" s="6">
        <f t="shared" si="5"/>
        <v>0</v>
      </c>
      <c r="V64" s="14" t="s">
        <v>2</v>
      </c>
      <c r="W64" s="14">
        <f t="shared" si="18"/>
        <v>0</v>
      </c>
      <c r="Y64" s="1">
        <f t="shared" si="6"/>
        <v>1900</v>
      </c>
      <c r="Z64" s="1">
        <f t="shared" si="7"/>
        <v>1</v>
      </c>
      <c r="AA64" s="2">
        <f t="shared" si="8"/>
        <v>0</v>
      </c>
      <c r="AB64" s="1">
        <f t="shared" si="9"/>
        <v>1900</v>
      </c>
      <c r="AC64" s="1">
        <f t="shared" si="10"/>
        <v>1</v>
      </c>
      <c r="AD64" s="1">
        <f t="shared" si="11"/>
        <v>0</v>
      </c>
      <c r="AE64" s="18" t="b">
        <f t="shared" si="12"/>
        <v>0</v>
      </c>
      <c r="AF64" s="1" t="b">
        <f t="shared" si="13"/>
        <v>0</v>
      </c>
    </row>
    <row r="65" spans="1:32" x14ac:dyDescent="0.45">
      <c r="A65" s="14">
        <v>56</v>
      </c>
      <c r="B65" s="15"/>
      <c r="C65" s="14" t="s">
        <v>24</v>
      </c>
      <c r="D65" s="15"/>
      <c r="E65" s="14" t="str">
        <f t="shared" si="2"/>
        <v/>
      </c>
      <c r="F65" s="14" t="s">
        <v>25</v>
      </c>
      <c r="G65" s="10"/>
      <c r="H65" s="3" t="s">
        <v>1</v>
      </c>
      <c r="I65" s="11"/>
      <c r="J65" s="3" t="s">
        <v>2</v>
      </c>
      <c r="K65" s="14" t="s">
        <v>7</v>
      </c>
      <c r="L65" s="12"/>
      <c r="M65" s="14" t="str">
        <f t="shared" si="3"/>
        <v/>
      </c>
      <c r="N65" s="14" t="s">
        <v>8</v>
      </c>
      <c r="O65" s="6">
        <f t="shared" si="4"/>
        <v>0</v>
      </c>
      <c r="P65" s="14" t="s">
        <v>2</v>
      </c>
      <c r="Q65" s="14" t="s">
        <v>7</v>
      </c>
      <c r="R65" s="12"/>
      <c r="S65" s="14" t="s">
        <v>3</v>
      </c>
      <c r="T65" s="14" t="s">
        <v>8</v>
      </c>
      <c r="U65" s="6">
        <f t="shared" si="5"/>
        <v>0</v>
      </c>
      <c r="V65" s="14" t="s">
        <v>2</v>
      </c>
      <c r="W65" s="14">
        <f t="shared" si="18"/>
        <v>0</v>
      </c>
      <c r="Y65" s="1">
        <f t="shared" si="6"/>
        <v>1900</v>
      </c>
      <c r="Z65" s="1">
        <f t="shared" si="7"/>
        <v>1</v>
      </c>
      <c r="AA65" s="2">
        <f t="shared" si="8"/>
        <v>0</v>
      </c>
      <c r="AB65" s="1">
        <f t="shared" si="9"/>
        <v>1900</v>
      </c>
      <c r="AC65" s="1">
        <f t="shared" si="10"/>
        <v>1</v>
      </c>
      <c r="AD65" s="1">
        <f t="shared" si="11"/>
        <v>0</v>
      </c>
      <c r="AE65" s="18" t="b">
        <f t="shared" si="12"/>
        <v>0</v>
      </c>
      <c r="AF65" s="1" t="b">
        <f t="shared" si="13"/>
        <v>0</v>
      </c>
    </row>
    <row r="66" spans="1:32" x14ac:dyDescent="0.45">
      <c r="A66" s="14">
        <v>57</v>
      </c>
      <c r="B66" s="15"/>
      <c r="C66" s="14" t="s">
        <v>24</v>
      </c>
      <c r="D66" s="15"/>
      <c r="E66" s="14" t="str">
        <f t="shared" si="2"/>
        <v/>
      </c>
      <c r="F66" s="14" t="s">
        <v>25</v>
      </c>
      <c r="G66" s="10"/>
      <c r="H66" s="3" t="s">
        <v>1</v>
      </c>
      <c r="I66" s="11"/>
      <c r="J66" s="3" t="s">
        <v>2</v>
      </c>
      <c r="K66" s="14" t="s">
        <v>7</v>
      </c>
      <c r="L66" s="12"/>
      <c r="M66" s="14" t="str">
        <f t="shared" si="3"/>
        <v/>
      </c>
      <c r="N66" s="14" t="s">
        <v>8</v>
      </c>
      <c r="O66" s="6">
        <f t="shared" si="4"/>
        <v>0</v>
      </c>
      <c r="P66" s="14" t="s">
        <v>2</v>
      </c>
      <c r="Q66" s="14" t="s">
        <v>7</v>
      </c>
      <c r="R66" s="12"/>
      <c r="S66" s="14" t="s">
        <v>3</v>
      </c>
      <c r="T66" s="14" t="s">
        <v>8</v>
      </c>
      <c r="U66" s="6">
        <f t="shared" si="5"/>
        <v>0</v>
      </c>
      <c r="V66" s="14" t="s">
        <v>2</v>
      </c>
      <c r="W66" s="14">
        <f t="shared" si="18"/>
        <v>0</v>
      </c>
      <c r="Y66" s="1">
        <f t="shared" si="6"/>
        <v>1900</v>
      </c>
      <c r="Z66" s="1">
        <f t="shared" si="7"/>
        <v>1</v>
      </c>
      <c r="AA66" s="2">
        <f t="shared" si="8"/>
        <v>0</v>
      </c>
      <c r="AB66" s="1">
        <f t="shared" si="9"/>
        <v>1900</v>
      </c>
      <c r="AC66" s="1">
        <f t="shared" si="10"/>
        <v>1</v>
      </c>
      <c r="AD66" s="1">
        <f t="shared" si="11"/>
        <v>0</v>
      </c>
      <c r="AE66" s="18" t="b">
        <f t="shared" si="12"/>
        <v>0</v>
      </c>
      <c r="AF66" s="1" t="b">
        <f t="shared" si="13"/>
        <v>0</v>
      </c>
    </row>
    <row r="67" spans="1:32" x14ac:dyDescent="0.45">
      <c r="A67" s="14">
        <v>58</v>
      </c>
      <c r="B67" s="15"/>
      <c r="C67" s="14" t="s">
        <v>24</v>
      </c>
      <c r="D67" s="15"/>
      <c r="E67" s="14" t="str">
        <f t="shared" si="2"/>
        <v/>
      </c>
      <c r="F67" s="14" t="s">
        <v>25</v>
      </c>
      <c r="G67" s="10"/>
      <c r="H67" s="3" t="s">
        <v>1</v>
      </c>
      <c r="I67" s="11"/>
      <c r="J67" s="3" t="s">
        <v>2</v>
      </c>
      <c r="K67" s="14" t="s">
        <v>7</v>
      </c>
      <c r="L67" s="12"/>
      <c r="M67" s="14" t="str">
        <f t="shared" si="3"/>
        <v/>
      </c>
      <c r="N67" s="14" t="s">
        <v>8</v>
      </c>
      <c r="O67" s="6">
        <f t="shared" si="4"/>
        <v>0</v>
      </c>
      <c r="P67" s="14" t="s">
        <v>2</v>
      </c>
      <c r="Q67" s="14" t="s">
        <v>7</v>
      </c>
      <c r="R67" s="12"/>
      <c r="S67" s="14" t="s">
        <v>3</v>
      </c>
      <c r="T67" s="14" t="s">
        <v>8</v>
      </c>
      <c r="U67" s="6">
        <f t="shared" si="5"/>
        <v>0</v>
      </c>
      <c r="V67" s="14" t="s">
        <v>2</v>
      </c>
      <c r="W67" s="14">
        <f t="shared" si="18"/>
        <v>0</v>
      </c>
      <c r="Y67" s="1">
        <f t="shared" si="6"/>
        <v>1900</v>
      </c>
      <c r="Z67" s="1">
        <f t="shared" si="7"/>
        <v>1</v>
      </c>
      <c r="AA67" s="2">
        <f t="shared" si="8"/>
        <v>0</v>
      </c>
      <c r="AB67" s="1">
        <f t="shared" si="9"/>
        <v>1900</v>
      </c>
      <c r="AC67" s="1">
        <f t="shared" si="10"/>
        <v>1</v>
      </c>
      <c r="AD67" s="1">
        <f t="shared" si="11"/>
        <v>0</v>
      </c>
      <c r="AE67" s="18" t="b">
        <f t="shared" si="12"/>
        <v>0</v>
      </c>
      <c r="AF67" s="1" t="b">
        <f t="shared" si="13"/>
        <v>0</v>
      </c>
    </row>
    <row r="68" spans="1:32" x14ac:dyDescent="0.45">
      <c r="A68" s="14">
        <v>59</v>
      </c>
      <c r="B68" s="15"/>
      <c r="C68" s="14" t="s">
        <v>24</v>
      </c>
      <c r="D68" s="15"/>
      <c r="E68" s="14" t="str">
        <f t="shared" si="2"/>
        <v/>
      </c>
      <c r="F68" s="14" t="s">
        <v>25</v>
      </c>
      <c r="G68" s="10"/>
      <c r="H68" s="3" t="s">
        <v>1</v>
      </c>
      <c r="I68" s="11"/>
      <c r="J68" s="3" t="s">
        <v>2</v>
      </c>
      <c r="K68" s="14" t="s">
        <v>7</v>
      </c>
      <c r="L68" s="12"/>
      <c r="M68" s="14" t="str">
        <f t="shared" si="3"/>
        <v/>
      </c>
      <c r="N68" s="14" t="s">
        <v>8</v>
      </c>
      <c r="O68" s="6">
        <f t="shared" si="4"/>
        <v>0</v>
      </c>
      <c r="P68" s="14" t="s">
        <v>2</v>
      </c>
      <c r="Q68" s="14" t="s">
        <v>7</v>
      </c>
      <c r="R68" s="12"/>
      <c r="S68" s="14" t="s">
        <v>3</v>
      </c>
      <c r="T68" s="14" t="s">
        <v>8</v>
      </c>
      <c r="U68" s="6">
        <f t="shared" si="5"/>
        <v>0</v>
      </c>
      <c r="V68" s="14" t="s">
        <v>2</v>
      </c>
      <c r="W68" s="14">
        <f t="shared" si="18"/>
        <v>0</v>
      </c>
      <c r="Y68" s="1">
        <f t="shared" si="6"/>
        <v>1900</v>
      </c>
      <c r="Z68" s="1">
        <f t="shared" si="7"/>
        <v>1</v>
      </c>
      <c r="AA68" s="2">
        <f t="shared" si="8"/>
        <v>0</v>
      </c>
      <c r="AB68" s="1">
        <f t="shared" si="9"/>
        <v>1900</v>
      </c>
      <c r="AC68" s="1">
        <f t="shared" si="10"/>
        <v>1</v>
      </c>
      <c r="AD68" s="1">
        <f t="shared" si="11"/>
        <v>0</v>
      </c>
      <c r="AE68" s="18" t="b">
        <f t="shared" si="12"/>
        <v>0</v>
      </c>
      <c r="AF68" s="1" t="b">
        <f t="shared" si="13"/>
        <v>0</v>
      </c>
    </row>
    <row r="69" spans="1:32" x14ac:dyDescent="0.45">
      <c r="A69" s="14">
        <v>60</v>
      </c>
      <c r="B69" s="15"/>
      <c r="C69" s="14" t="s">
        <v>24</v>
      </c>
      <c r="D69" s="15"/>
      <c r="E69" s="14" t="str">
        <f t="shared" si="2"/>
        <v/>
      </c>
      <c r="F69" s="14" t="s">
        <v>25</v>
      </c>
      <c r="G69" s="10"/>
      <c r="H69" s="3" t="s">
        <v>1</v>
      </c>
      <c r="I69" s="11"/>
      <c r="J69" s="3" t="s">
        <v>2</v>
      </c>
      <c r="K69" s="14" t="s">
        <v>7</v>
      </c>
      <c r="L69" s="12"/>
      <c r="M69" s="14" t="str">
        <f t="shared" si="3"/>
        <v/>
      </c>
      <c r="N69" s="14" t="s">
        <v>8</v>
      </c>
      <c r="O69" s="6">
        <f t="shared" si="4"/>
        <v>0</v>
      </c>
      <c r="P69" s="14" t="s">
        <v>2</v>
      </c>
      <c r="Q69" s="14" t="s">
        <v>7</v>
      </c>
      <c r="R69" s="12"/>
      <c r="S69" s="14" t="s">
        <v>3</v>
      </c>
      <c r="T69" s="14" t="s">
        <v>8</v>
      </c>
      <c r="U69" s="6">
        <f t="shared" si="5"/>
        <v>0</v>
      </c>
      <c r="V69" s="14" t="s">
        <v>2</v>
      </c>
      <c r="W69" s="14">
        <f t="shared" si="18"/>
        <v>0</v>
      </c>
      <c r="Y69" s="1">
        <f t="shared" si="6"/>
        <v>1900</v>
      </c>
      <c r="Z69" s="1">
        <f t="shared" si="7"/>
        <v>1</v>
      </c>
      <c r="AA69" s="2">
        <f t="shared" si="8"/>
        <v>0</v>
      </c>
      <c r="AB69" s="1">
        <f t="shared" si="9"/>
        <v>1900</v>
      </c>
      <c r="AC69" s="1">
        <f t="shared" si="10"/>
        <v>1</v>
      </c>
      <c r="AD69" s="1">
        <f t="shared" si="11"/>
        <v>0</v>
      </c>
      <c r="AE69" s="18" t="b">
        <f t="shared" si="12"/>
        <v>0</v>
      </c>
      <c r="AF69" s="1" t="b">
        <f t="shared" si="13"/>
        <v>0</v>
      </c>
    </row>
    <row r="70" spans="1:32" x14ac:dyDescent="0.45">
      <c r="A70" s="14">
        <v>61</v>
      </c>
      <c r="B70" s="15"/>
      <c r="C70" s="14" t="s">
        <v>24</v>
      </c>
      <c r="D70" s="15"/>
      <c r="E70" s="14" t="str">
        <f t="shared" si="2"/>
        <v/>
      </c>
      <c r="F70" s="14" t="s">
        <v>25</v>
      </c>
      <c r="G70" s="10"/>
      <c r="H70" s="3" t="s">
        <v>1</v>
      </c>
      <c r="I70" s="11"/>
      <c r="J70" s="3" t="s">
        <v>2</v>
      </c>
      <c r="K70" s="14" t="s">
        <v>7</v>
      </c>
      <c r="L70" s="12"/>
      <c r="M70" s="14" t="str">
        <f t="shared" si="3"/>
        <v/>
      </c>
      <c r="N70" s="14" t="s">
        <v>8</v>
      </c>
      <c r="O70" s="6">
        <f t="shared" si="4"/>
        <v>0</v>
      </c>
      <c r="P70" s="14" t="s">
        <v>2</v>
      </c>
      <c r="Q70" s="14" t="s">
        <v>7</v>
      </c>
      <c r="R70" s="12"/>
      <c r="S70" s="14" t="s">
        <v>3</v>
      </c>
      <c r="T70" s="14" t="s">
        <v>8</v>
      </c>
      <c r="U70" s="6">
        <f t="shared" si="5"/>
        <v>0</v>
      </c>
      <c r="V70" s="14" t="s">
        <v>2</v>
      </c>
      <c r="W70" s="14">
        <f t="shared" si="18"/>
        <v>0</v>
      </c>
      <c r="Y70" s="1">
        <f t="shared" si="6"/>
        <v>1900</v>
      </c>
      <c r="Z70" s="1">
        <f t="shared" si="7"/>
        <v>1</v>
      </c>
      <c r="AA70" s="2">
        <f t="shared" si="8"/>
        <v>0</v>
      </c>
      <c r="AB70" s="1">
        <f t="shared" si="9"/>
        <v>1900</v>
      </c>
      <c r="AC70" s="1">
        <f t="shared" si="10"/>
        <v>1</v>
      </c>
      <c r="AD70" s="1">
        <f t="shared" si="11"/>
        <v>0</v>
      </c>
      <c r="AE70" s="18" t="b">
        <f t="shared" si="12"/>
        <v>0</v>
      </c>
      <c r="AF70" s="1" t="b">
        <f t="shared" si="13"/>
        <v>0</v>
      </c>
    </row>
    <row r="71" spans="1:32" x14ac:dyDescent="0.45">
      <c r="A71" s="14">
        <v>62</v>
      </c>
      <c r="B71" s="15"/>
      <c r="C71" s="14" t="s">
        <v>24</v>
      </c>
      <c r="D71" s="15"/>
      <c r="E71" s="14" t="str">
        <f t="shared" si="2"/>
        <v/>
      </c>
      <c r="F71" s="14" t="s">
        <v>25</v>
      </c>
      <c r="G71" s="10"/>
      <c r="H71" s="3" t="s">
        <v>1</v>
      </c>
      <c r="I71" s="11"/>
      <c r="J71" s="3" t="s">
        <v>2</v>
      </c>
      <c r="K71" s="14" t="s">
        <v>7</v>
      </c>
      <c r="L71" s="12"/>
      <c r="M71" s="14" t="str">
        <f t="shared" si="3"/>
        <v/>
      </c>
      <c r="N71" s="14" t="s">
        <v>8</v>
      </c>
      <c r="O71" s="6">
        <f t="shared" si="4"/>
        <v>0</v>
      </c>
      <c r="P71" s="14" t="s">
        <v>2</v>
      </c>
      <c r="Q71" s="14" t="s">
        <v>7</v>
      </c>
      <c r="R71" s="12"/>
      <c r="S71" s="14" t="s">
        <v>3</v>
      </c>
      <c r="T71" s="14" t="s">
        <v>8</v>
      </c>
      <c r="U71" s="6">
        <f t="shared" si="5"/>
        <v>0</v>
      </c>
      <c r="V71" s="14" t="s">
        <v>2</v>
      </c>
      <c r="W71" s="14">
        <f t="shared" si="18"/>
        <v>0</v>
      </c>
      <c r="Y71" s="1">
        <f t="shared" si="6"/>
        <v>1900</v>
      </c>
      <c r="Z71" s="1">
        <f t="shared" si="7"/>
        <v>1</v>
      </c>
      <c r="AA71" s="2">
        <f t="shared" si="8"/>
        <v>0</v>
      </c>
      <c r="AB71" s="1">
        <f t="shared" si="9"/>
        <v>1900</v>
      </c>
      <c r="AC71" s="1">
        <f t="shared" si="10"/>
        <v>1</v>
      </c>
      <c r="AD71" s="1">
        <f t="shared" si="11"/>
        <v>0</v>
      </c>
      <c r="AE71" s="18" t="b">
        <f t="shared" si="12"/>
        <v>0</v>
      </c>
      <c r="AF71" s="1" t="b">
        <f t="shared" si="13"/>
        <v>0</v>
      </c>
    </row>
    <row r="72" spans="1:32" x14ac:dyDescent="0.45">
      <c r="A72" s="14">
        <v>63</v>
      </c>
      <c r="B72" s="15"/>
      <c r="C72" s="14" t="s">
        <v>24</v>
      </c>
      <c r="D72" s="15"/>
      <c r="E72" s="14" t="str">
        <f t="shared" si="2"/>
        <v/>
      </c>
      <c r="F72" s="14" t="s">
        <v>25</v>
      </c>
      <c r="G72" s="10"/>
      <c r="H72" s="3" t="s">
        <v>1</v>
      </c>
      <c r="I72" s="11"/>
      <c r="J72" s="3" t="s">
        <v>2</v>
      </c>
      <c r="K72" s="14" t="s">
        <v>7</v>
      </c>
      <c r="L72" s="12"/>
      <c r="M72" s="14" t="str">
        <f t="shared" si="3"/>
        <v/>
      </c>
      <c r="N72" s="14" t="s">
        <v>8</v>
      </c>
      <c r="O72" s="6">
        <f t="shared" si="4"/>
        <v>0</v>
      </c>
      <c r="P72" s="14" t="s">
        <v>2</v>
      </c>
      <c r="Q72" s="14" t="s">
        <v>7</v>
      </c>
      <c r="R72" s="12"/>
      <c r="S72" s="14" t="s">
        <v>3</v>
      </c>
      <c r="T72" s="14" t="s">
        <v>8</v>
      </c>
      <c r="U72" s="6">
        <f t="shared" si="5"/>
        <v>0</v>
      </c>
      <c r="V72" s="14" t="s">
        <v>2</v>
      </c>
      <c r="W72" s="14">
        <f t="shared" si="18"/>
        <v>0</v>
      </c>
      <c r="Y72" s="1">
        <f t="shared" si="6"/>
        <v>1900</v>
      </c>
      <c r="Z72" s="1">
        <f t="shared" si="7"/>
        <v>1</v>
      </c>
      <c r="AA72" s="2">
        <f t="shared" si="8"/>
        <v>0</v>
      </c>
      <c r="AB72" s="1">
        <f t="shared" si="9"/>
        <v>1900</v>
      </c>
      <c r="AC72" s="1">
        <f t="shared" si="10"/>
        <v>1</v>
      </c>
      <c r="AD72" s="1">
        <f t="shared" si="11"/>
        <v>0</v>
      </c>
      <c r="AE72" s="18" t="b">
        <f t="shared" si="12"/>
        <v>0</v>
      </c>
      <c r="AF72" s="1" t="b">
        <f t="shared" si="13"/>
        <v>0</v>
      </c>
    </row>
    <row r="73" spans="1:32" x14ac:dyDescent="0.45">
      <c r="A73" s="14">
        <v>64</v>
      </c>
      <c r="B73" s="15"/>
      <c r="C73" s="14" t="s">
        <v>24</v>
      </c>
      <c r="D73" s="15"/>
      <c r="E73" s="14" t="str">
        <f t="shared" si="2"/>
        <v/>
      </c>
      <c r="F73" s="14" t="s">
        <v>25</v>
      </c>
      <c r="G73" s="10"/>
      <c r="H73" s="3" t="s">
        <v>1</v>
      </c>
      <c r="I73" s="11"/>
      <c r="J73" s="3" t="s">
        <v>2</v>
      </c>
      <c r="K73" s="14" t="s">
        <v>7</v>
      </c>
      <c r="L73" s="12"/>
      <c r="M73" s="14" t="str">
        <f t="shared" si="3"/>
        <v/>
      </c>
      <c r="N73" s="14" t="s">
        <v>8</v>
      </c>
      <c r="O73" s="6">
        <f t="shared" si="4"/>
        <v>0</v>
      </c>
      <c r="P73" s="14" t="s">
        <v>2</v>
      </c>
      <c r="Q73" s="14" t="s">
        <v>7</v>
      </c>
      <c r="R73" s="12"/>
      <c r="S73" s="14" t="s">
        <v>3</v>
      </c>
      <c r="T73" s="14" t="s">
        <v>8</v>
      </c>
      <c r="U73" s="6">
        <f t="shared" si="5"/>
        <v>0</v>
      </c>
      <c r="V73" s="14" t="s">
        <v>2</v>
      </c>
      <c r="W73" s="14">
        <f t="shared" si="18"/>
        <v>0</v>
      </c>
      <c r="Y73" s="1">
        <f t="shared" si="6"/>
        <v>1900</v>
      </c>
      <c r="Z73" s="1">
        <f t="shared" si="7"/>
        <v>1</v>
      </c>
      <c r="AA73" s="2">
        <f t="shared" si="8"/>
        <v>0</v>
      </c>
      <c r="AB73" s="1">
        <f t="shared" si="9"/>
        <v>1900</v>
      </c>
      <c r="AC73" s="1">
        <f t="shared" si="10"/>
        <v>1</v>
      </c>
      <c r="AD73" s="1">
        <f t="shared" si="11"/>
        <v>0</v>
      </c>
      <c r="AE73" s="18" t="b">
        <f t="shared" si="12"/>
        <v>0</v>
      </c>
      <c r="AF73" s="1" t="b">
        <f t="shared" si="13"/>
        <v>0</v>
      </c>
    </row>
    <row r="74" spans="1:32" x14ac:dyDescent="0.45">
      <c r="A74" s="14">
        <v>65</v>
      </c>
      <c r="B74" s="15"/>
      <c r="C74" s="14" t="s">
        <v>24</v>
      </c>
      <c r="D74" s="15"/>
      <c r="E74" s="14" t="str">
        <f t="shared" si="2"/>
        <v/>
      </c>
      <c r="F74" s="14" t="s">
        <v>25</v>
      </c>
      <c r="G74" s="10"/>
      <c r="H74" s="3" t="s">
        <v>1</v>
      </c>
      <c r="I74" s="11"/>
      <c r="J74" s="3" t="s">
        <v>2</v>
      </c>
      <c r="K74" s="14" t="s">
        <v>7</v>
      </c>
      <c r="L74" s="12"/>
      <c r="M74" s="14" t="str">
        <f t="shared" si="3"/>
        <v/>
      </c>
      <c r="N74" s="14" t="s">
        <v>8</v>
      </c>
      <c r="O74" s="6">
        <f t="shared" si="4"/>
        <v>0</v>
      </c>
      <c r="P74" s="14" t="s">
        <v>2</v>
      </c>
      <c r="Q74" s="14" t="s">
        <v>7</v>
      </c>
      <c r="R74" s="12"/>
      <c r="S74" s="14" t="s">
        <v>3</v>
      </c>
      <c r="T74" s="14" t="s">
        <v>8</v>
      </c>
      <c r="U74" s="6">
        <f t="shared" si="5"/>
        <v>0</v>
      </c>
      <c r="V74" s="14" t="s">
        <v>2</v>
      </c>
      <c r="W74" s="14">
        <f t="shared" ref="W74:W109" si="19">L74*R74</f>
        <v>0</v>
      </c>
      <c r="Y74" s="1">
        <f t="shared" si="6"/>
        <v>1900</v>
      </c>
      <c r="Z74" s="1">
        <f t="shared" si="7"/>
        <v>1</v>
      </c>
      <c r="AA74" s="2">
        <f t="shared" si="8"/>
        <v>0</v>
      </c>
      <c r="AB74" s="1">
        <f t="shared" si="9"/>
        <v>1900</v>
      </c>
      <c r="AC74" s="1">
        <f t="shared" si="10"/>
        <v>1</v>
      </c>
      <c r="AD74" s="1">
        <f t="shared" si="11"/>
        <v>0</v>
      </c>
      <c r="AE74" s="18" t="b">
        <f t="shared" si="12"/>
        <v>0</v>
      </c>
      <c r="AF74" s="1" t="b">
        <f t="shared" si="13"/>
        <v>0</v>
      </c>
    </row>
    <row r="75" spans="1:32" x14ac:dyDescent="0.45">
      <c r="A75" s="14">
        <v>66</v>
      </c>
      <c r="B75" s="15"/>
      <c r="C75" s="14" t="s">
        <v>24</v>
      </c>
      <c r="D75" s="15"/>
      <c r="E75" s="14" t="str">
        <f t="shared" ref="E75:E109" si="20">IF(AD75=0,"",(AF75-AE75)+1)</f>
        <v/>
      </c>
      <c r="F75" s="14" t="s">
        <v>25</v>
      </c>
      <c r="G75" s="10"/>
      <c r="H75" s="3" t="s">
        <v>1</v>
      </c>
      <c r="I75" s="11"/>
      <c r="J75" s="3" t="s">
        <v>2</v>
      </c>
      <c r="K75" s="14" t="s">
        <v>7</v>
      </c>
      <c r="L75" s="12"/>
      <c r="M75" s="14" t="str">
        <f t="shared" ref="M75:M109" si="21">IF(G75="1日","日",IF(G75="1時間","時間",""))</f>
        <v/>
      </c>
      <c r="N75" s="14" t="s">
        <v>8</v>
      </c>
      <c r="O75" s="6">
        <f t="shared" ref="O75:O109" si="22">IFERROR(MIN(I75*L75,$W$9*E75),0)</f>
        <v>0</v>
      </c>
      <c r="P75" s="14" t="s">
        <v>2</v>
      </c>
      <c r="Q75" s="14" t="s">
        <v>7</v>
      </c>
      <c r="R75" s="12"/>
      <c r="S75" s="14" t="s">
        <v>3</v>
      </c>
      <c r="T75" s="14" t="s">
        <v>8</v>
      </c>
      <c r="U75" s="6">
        <f t="shared" ref="U75:U109" si="23">O75*R75</f>
        <v>0</v>
      </c>
      <c r="V75" s="14" t="s">
        <v>2</v>
      </c>
      <c r="W75" s="14">
        <f t="shared" si="19"/>
        <v>0</v>
      </c>
      <c r="Y75" s="1">
        <f t="shared" ref="Y75:Y109" si="24">YEAR(B75)</f>
        <v>1900</v>
      </c>
      <c r="Z75" s="1">
        <f t="shared" ref="Z75:Z109" si="25">MONTH(B75)</f>
        <v>1</v>
      </c>
      <c r="AA75" s="2">
        <f t="shared" ref="AA75:AA109" si="26">DAY(B75)</f>
        <v>0</v>
      </c>
      <c r="AB75" s="1">
        <f t="shared" ref="AB75:AB109" si="27">YEAR(D75)</f>
        <v>1900</v>
      </c>
      <c r="AC75" s="1">
        <f t="shared" ref="AC75:AC109" si="28">MONTH(D75)</f>
        <v>1</v>
      </c>
      <c r="AD75" s="1">
        <f t="shared" ref="AD75:AD109" si="29">DAY(D75)</f>
        <v>0</v>
      </c>
      <c r="AE75" s="18" t="b">
        <f t="shared" ref="AE75:AE109" si="30">IF(Y75=2023,Z75,IF(Y75=2024,Z75+12))</f>
        <v>0</v>
      </c>
      <c r="AF75" s="1" t="b">
        <f t="shared" ref="AF75:AF109" si="31">IF(AB75=2023,AC75,IF(AB75=2024,AC75+12))</f>
        <v>0</v>
      </c>
    </row>
    <row r="76" spans="1:32" x14ac:dyDescent="0.45">
      <c r="A76" s="14">
        <v>67</v>
      </c>
      <c r="B76" s="15"/>
      <c r="C76" s="14" t="s">
        <v>24</v>
      </c>
      <c r="D76" s="15"/>
      <c r="E76" s="14" t="str">
        <f t="shared" si="20"/>
        <v/>
      </c>
      <c r="F76" s="14" t="s">
        <v>25</v>
      </c>
      <c r="G76" s="10"/>
      <c r="H76" s="3" t="s">
        <v>1</v>
      </c>
      <c r="I76" s="11"/>
      <c r="J76" s="3" t="s">
        <v>2</v>
      </c>
      <c r="K76" s="14" t="s">
        <v>7</v>
      </c>
      <c r="L76" s="12"/>
      <c r="M76" s="14" t="str">
        <f t="shared" si="21"/>
        <v/>
      </c>
      <c r="N76" s="14" t="s">
        <v>8</v>
      </c>
      <c r="O76" s="6">
        <f t="shared" si="22"/>
        <v>0</v>
      </c>
      <c r="P76" s="14" t="s">
        <v>2</v>
      </c>
      <c r="Q76" s="14" t="s">
        <v>7</v>
      </c>
      <c r="R76" s="12"/>
      <c r="S76" s="14" t="s">
        <v>3</v>
      </c>
      <c r="T76" s="14" t="s">
        <v>8</v>
      </c>
      <c r="U76" s="6">
        <f t="shared" si="23"/>
        <v>0</v>
      </c>
      <c r="V76" s="14" t="s">
        <v>2</v>
      </c>
      <c r="W76" s="14">
        <f t="shared" si="19"/>
        <v>0</v>
      </c>
      <c r="Y76" s="1">
        <f t="shared" si="24"/>
        <v>1900</v>
      </c>
      <c r="Z76" s="1">
        <f t="shared" si="25"/>
        <v>1</v>
      </c>
      <c r="AA76" s="2">
        <f t="shared" si="26"/>
        <v>0</v>
      </c>
      <c r="AB76" s="1">
        <f t="shared" si="27"/>
        <v>1900</v>
      </c>
      <c r="AC76" s="1">
        <f t="shared" si="28"/>
        <v>1</v>
      </c>
      <c r="AD76" s="1">
        <f t="shared" si="29"/>
        <v>0</v>
      </c>
      <c r="AE76" s="18" t="b">
        <f t="shared" si="30"/>
        <v>0</v>
      </c>
      <c r="AF76" s="1" t="b">
        <f t="shared" si="31"/>
        <v>0</v>
      </c>
    </row>
    <row r="77" spans="1:32" x14ac:dyDescent="0.45">
      <c r="A77" s="14">
        <v>68</v>
      </c>
      <c r="B77" s="15"/>
      <c r="C77" s="14" t="s">
        <v>24</v>
      </c>
      <c r="D77" s="15"/>
      <c r="E77" s="14" t="str">
        <f t="shared" si="20"/>
        <v/>
      </c>
      <c r="F77" s="14" t="s">
        <v>25</v>
      </c>
      <c r="G77" s="10"/>
      <c r="H77" s="3" t="s">
        <v>1</v>
      </c>
      <c r="I77" s="11"/>
      <c r="J77" s="3" t="s">
        <v>2</v>
      </c>
      <c r="K77" s="14" t="s">
        <v>7</v>
      </c>
      <c r="L77" s="12"/>
      <c r="M77" s="14" t="str">
        <f t="shared" si="21"/>
        <v/>
      </c>
      <c r="N77" s="14" t="s">
        <v>8</v>
      </c>
      <c r="O77" s="6">
        <f t="shared" si="22"/>
        <v>0</v>
      </c>
      <c r="P77" s="14" t="s">
        <v>2</v>
      </c>
      <c r="Q77" s="14" t="s">
        <v>7</v>
      </c>
      <c r="R77" s="12"/>
      <c r="S77" s="14" t="s">
        <v>3</v>
      </c>
      <c r="T77" s="14" t="s">
        <v>8</v>
      </c>
      <c r="U77" s="6">
        <f t="shared" si="23"/>
        <v>0</v>
      </c>
      <c r="V77" s="14" t="s">
        <v>2</v>
      </c>
      <c r="W77" s="14">
        <f t="shared" si="19"/>
        <v>0</v>
      </c>
      <c r="Y77" s="1">
        <f t="shared" si="24"/>
        <v>1900</v>
      </c>
      <c r="Z77" s="1">
        <f t="shared" si="25"/>
        <v>1</v>
      </c>
      <c r="AA77" s="2">
        <f t="shared" si="26"/>
        <v>0</v>
      </c>
      <c r="AB77" s="1">
        <f t="shared" si="27"/>
        <v>1900</v>
      </c>
      <c r="AC77" s="1">
        <f t="shared" si="28"/>
        <v>1</v>
      </c>
      <c r="AD77" s="1">
        <f t="shared" si="29"/>
        <v>0</v>
      </c>
      <c r="AE77" s="18" t="b">
        <f t="shared" si="30"/>
        <v>0</v>
      </c>
      <c r="AF77" s="1" t="b">
        <f t="shared" si="31"/>
        <v>0</v>
      </c>
    </row>
    <row r="78" spans="1:32" x14ac:dyDescent="0.45">
      <c r="A78" s="14">
        <v>69</v>
      </c>
      <c r="B78" s="15"/>
      <c r="C78" s="14" t="s">
        <v>24</v>
      </c>
      <c r="D78" s="15"/>
      <c r="E78" s="14" t="str">
        <f t="shared" si="20"/>
        <v/>
      </c>
      <c r="F78" s="14" t="s">
        <v>25</v>
      </c>
      <c r="G78" s="10"/>
      <c r="H78" s="3" t="s">
        <v>1</v>
      </c>
      <c r="I78" s="11"/>
      <c r="J78" s="3" t="s">
        <v>2</v>
      </c>
      <c r="K78" s="14" t="s">
        <v>7</v>
      </c>
      <c r="L78" s="12"/>
      <c r="M78" s="14" t="str">
        <f t="shared" si="21"/>
        <v/>
      </c>
      <c r="N78" s="14" t="s">
        <v>8</v>
      </c>
      <c r="O78" s="6">
        <f t="shared" si="22"/>
        <v>0</v>
      </c>
      <c r="P78" s="14" t="s">
        <v>2</v>
      </c>
      <c r="Q78" s="14" t="s">
        <v>7</v>
      </c>
      <c r="R78" s="12"/>
      <c r="S78" s="14" t="s">
        <v>3</v>
      </c>
      <c r="T78" s="14" t="s">
        <v>8</v>
      </c>
      <c r="U78" s="6">
        <f t="shared" si="23"/>
        <v>0</v>
      </c>
      <c r="V78" s="14" t="s">
        <v>2</v>
      </c>
      <c r="W78" s="14">
        <f t="shared" si="19"/>
        <v>0</v>
      </c>
      <c r="Y78" s="1">
        <f t="shared" si="24"/>
        <v>1900</v>
      </c>
      <c r="Z78" s="1">
        <f t="shared" si="25"/>
        <v>1</v>
      </c>
      <c r="AA78" s="2">
        <f t="shared" si="26"/>
        <v>0</v>
      </c>
      <c r="AB78" s="1">
        <f t="shared" si="27"/>
        <v>1900</v>
      </c>
      <c r="AC78" s="1">
        <f t="shared" si="28"/>
        <v>1</v>
      </c>
      <c r="AD78" s="1">
        <f t="shared" si="29"/>
        <v>0</v>
      </c>
      <c r="AE78" s="18" t="b">
        <f t="shared" si="30"/>
        <v>0</v>
      </c>
      <c r="AF78" s="1" t="b">
        <f t="shared" si="31"/>
        <v>0</v>
      </c>
    </row>
    <row r="79" spans="1:32" x14ac:dyDescent="0.45">
      <c r="A79" s="14">
        <v>70</v>
      </c>
      <c r="B79" s="15"/>
      <c r="C79" s="14" t="s">
        <v>24</v>
      </c>
      <c r="D79" s="15"/>
      <c r="E79" s="14" t="str">
        <f t="shared" si="20"/>
        <v/>
      </c>
      <c r="F79" s="14" t="s">
        <v>25</v>
      </c>
      <c r="G79" s="10"/>
      <c r="H79" s="3" t="s">
        <v>1</v>
      </c>
      <c r="I79" s="11"/>
      <c r="J79" s="3" t="s">
        <v>2</v>
      </c>
      <c r="K79" s="14" t="s">
        <v>7</v>
      </c>
      <c r="L79" s="12"/>
      <c r="M79" s="14" t="str">
        <f t="shared" si="21"/>
        <v/>
      </c>
      <c r="N79" s="14" t="s">
        <v>8</v>
      </c>
      <c r="O79" s="6">
        <f t="shared" si="22"/>
        <v>0</v>
      </c>
      <c r="P79" s="14" t="s">
        <v>2</v>
      </c>
      <c r="Q79" s="14" t="s">
        <v>7</v>
      </c>
      <c r="R79" s="12"/>
      <c r="S79" s="14" t="s">
        <v>3</v>
      </c>
      <c r="T79" s="14" t="s">
        <v>8</v>
      </c>
      <c r="U79" s="6">
        <f t="shared" si="23"/>
        <v>0</v>
      </c>
      <c r="V79" s="14" t="s">
        <v>2</v>
      </c>
      <c r="W79" s="14">
        <f t="shared" si="19"/>
        <v>0</v>
      </c>
      <c r="Y79" s="1">
        <f t="shared" si="24"/>
        <v>1900</v>
      </c>
      <c r="Z79" s="1">
        <f t="shared" si="25"/>
        <v>1</v>
      </c>
      <c r="AA79" s="2">
        <f t="shared" si="26"/>
        <v>0</v>
      </c>
      <c r="AB79" s="1">
        <f t="shared" si="27"/>
        <v>1900</v>
      </c>
      <c r="AC79" s="1">
        <f t="shared" si="28"/>
        <v>1</v>
      </c>
      <c r="AD79" s="1">
        <f t="shared" si="29"/>
        <v>0</v>
      </c>
      <c r="AE79" s="18" t="b">
        <f t="shared" si="30"/>
        <v>0</v>
      </c>
      <c r="AF79" s="1" t="b">
        <f t="shared" si="31"/>
        <v>0</v>
      </c>
    </row>
    <row r="80" spans="1:32" x14ac:dyDescent="0.45">
      <c r="A80" s="14">
        <v>71</v>
      </c>
      <c r="B80" s="15"/>
      <c r="C80" s="14" t="s">
        <v>24</v>
      </c>
      <c r="D80" s="15"/>
      <c r="E80" s="14" t="str">
        <f t="shared" si="20"/>
        <v/>
      </c>
      <c r="F80" s="14" t="s">
        <v>25</v>
      </c>
      <c r="G80" s="10"/>
      <c r="H80" s="3" t="s">
        <v>1</v>
      </c>
      <c r="I80" s="11"/>
      <c r="J80" s="3" t="s">
        <v>2</v>
      </c>
      <c r="K80" s="14" t="s">
        <v>7</v>
      </c>
      <c r="L80" s="12"/>
      <c r="M80" s="14" t="str">
        <f t="shared" si="21"/>
        <v/>
      </c>
      <c r="N80" s="14" t="s">
        <v>8</v>
      </c>
      <c r="O80" s="6">
        <f t="shared" si="22"/>
        <v>0</v>
      </c>
      <c r="P80" s="14" t="s">
        <v>2</v>
      </c>
      <c r="Q80" s="14" t="s">
        <v>7</v>
      </c>
      <c r="R80" s="12"/>
      <c r="S80" s="14" t="s">
        <v>3</v>
      </c>
      <c r="T80" s="14" t="s">
        <v>8</v>
      </c>
      <c r="U80" s="6">
        <f t="shared" si="23"/>
        <v>0</v>
      </c>
      <c r="V80" s="14" t="s">
        <v>2</v>
      </c>
      <c r="W80" s="14">
        <f t="shared" si="19"/>
        <v>0</v>
      </c>
      <c r="Y80" s="1">
        <f t="shared" si="24"/>
        <v>1900</v>
      </c>
      <c r="Z80" s="1">
        <f t="shared" si="25"/>
        <v>1</v>
      </c>
      <c r="AA80" s="2">
        <f t="shared" si="26"/>
        <v>0</v>
      </c>
      <c r="AB80" s="1">
        <f t="shared" si="27"/>
        <v>1900</v>
      </c>
      <c r="AC80" s="1">
        <f t="shared" si="28"/>
        <v>1</v>
      </c>
      <c r="AD80" s="1">
        <f t="shared" si="29"/>
        <v>0</v>
      </c>
      <c r="AE80" s="18" t="b">
        <f t="shared" si="30"/>
        <v>0</v>
      </c>
      <c r="AF80" s="1" t="b">
        <f t="shared" si="31"/>
        <v>0</v>
      </c>
    </row>
    <row r="81" spans="1:32" x14ac:dyDescent="0.45">
      <c r="A81" s="14">
        <v>72</v>
      </c>
      <c r="B81" s="15"/>
      <c r="C81" s="14" t="s">
        <v>24</v>
      </c>
      <c r="D81" s="15"/>
      <c r="E81" s="14" t="str">
        <f t="shared" si="20"/>
        <v/>
      </c>
      <c r="F81" s="14" t="s">
        <v>25</v>
      </c>
      <c r="G81" s="10"/>
      <c r="H81" s="3" t="s">
        <v>1</v>
      </c>
      <c r="I81" s="11"/>
      <c r="J81" s="3" t="s">
        <v>2</v>
      </c>
      <c r="K81" s="14" t="s">
        <v>7</v>
      </c>
      <c r="L81" s="12"/>
      <c r="M81" s="14" t="str">
        <f t="shared" si="21"/>
        <v/>
      </c>
      <c r="N81" s="14" t="s">
        <v>8</v>
      </c>
      <c r="O81" s="6">
        <f t="shared" si="22"/>
        <v>0</v>
      </c>
      <c r="P81" s="14" t="s">
        <v>2</v>
      </c>
      <c r="Q81" s="14" t="s">
        <v>7</v>
      </c>
      <c r="R81" s="12"/>
      <c r="S81" s="14" t="s">
        <v>3</v>
      </c>
      <c r="T81" s="14" t="s">
        <v>8</v>
      </c>
      <c r="U81" s="6">
        <f t="shared" si="23"/>
        <v>0</v>
      </c>
      <c r="V81" s="14" t="s">
        <v>2</v>
      </c>
      <c r="W81" s="14">
        <f t="shared" si="19"/>
        <v>0</v>
      </c>
      <c r="Y81" s="1">
        <f t="shared" si="24"/>
        <v>1900</v>
      </c>
      <c r="Z81" s="1">
        <f t="shared" si="25"/>
        <v>1</v>
      </c>
      <c r="AA81" s="2">
        <f t="shared" si="26"/>
        <v>0</v>
      </c>
      <c r="AB81" s="1">
        <f t="shared" si="27"/>
        <v>1900</v>
      </c>
      <c r="AC81" s="1">
        <f t="shared" si="28"/>
        <v>1</v>
      </c>
      <c r="AD81" s="1">
        <f t="shared" si="29"/>
        <v>0</v>
      </c>
      <c r="AE81" s="18" t="b">
        <f t="shared" si="30"/>
        <v>0</v>
      </c>
      <c r="AF81" s="1" t="b">
        <f t="shared" si="31"/>
        <v>0</v>
      </c>
    </row>
    <row r="82" spans="1:32" x14ac:dyDescent="0.45">
      <c r="A82" s="14">
        <v>73</v>
      </c>
      <c r="B82" s="15"/>
      <c r="C82" s="14" t="s">
        <v>24</v>
      </c>
      <c r="D82" s="15"/>
      <c r="E82" s="14" t="str">
        <f t="shared" si="20"/>
        <v/>
      </c>
      <c r="F82" s="14" t="s">
        <v>25</v>
      </c>
      <c r="G82" s="10"/>
      <c r="H82" s="3" t="s">
        <v>1</v>
      </c>
      <c r="I82" s="11"/>
      <c r="J82" s="3" t="s">
        <v>2</v>
      </c>
      <c r="K82" s="14" t="s">
        <v>7</v>
      </c>
      <c r="L82" s="12"/>
      <c r="M82" s="14" t="str">
        <f t="shared" si="21"/>
        <v/>
      </c>
      <c r="N82" s="14" t="s">
        <v>8</v>
      </c>
      <c r="O82" s="6">
        <f t="shared" si="22"/>
        <v>0</v>
      </c>
      <c r="P82" s="14" t="s">
        <v>2</v>
      </c>
      <c r="Q82" s="14" t="s">
        <v>7</v>
      </c>
      <c r="R82" s="12"/>
      <c r="S82" s="14" t="s">
        <v>3</v>
      </c>
      <c r="T82" s="14" t="s">
        <v>8</v>
      </c>
      <c r="U82" s="6">
        <f t="shared" si="23"/>
        <v>0</v>
      </c>
      <c r="V82" s="14" t="s">
        <v>2</v>
      </c>
      <c r="W82" s="14">
        <f t="shared" si="19"/>
        <v>0</v>
      </c>
      <c r="Y82" s="1">
        <f t="shared" si="24"/>
        <v>1900</v>
      </c>
      <c r="Z82" s="1">
        <f t="shared" si="25"/>
        <v>1</v>
      </c>
      <c r="AA82" s="2">
        <f t="shared" si="26"/>
        <v>0</v>
      </c>
      <c r="AB82" s="1">
        <f t="shared" si="27"/>
        <v>1900</v>
      </c>
      <c r="AC82" s="1">
        <f t="shared" si="28"/>
        <v>1</v>
      </c>
      <c r="AD82" s="1">
        <f t="shared" si="29"/>
        <v>0</v>
      </c>
      <c r="AE82" s="18" t="b">
        <f t="shared" si="30"/>
        <v>0</v>
      </c>
      <c r="AF82" s="1" t="b">
        <f t="shared" si="31"/>
        <v>0</v>
      </c>
    </row>
    <row r="83" spans="1:32" x14ac:dyDescent="0.45">
      <c r="A83" s="14">
        <v>74</v>
      </c>
      <c r="B83" s="15"/>
      <c r="C83" s="14" t="s">
        <v>24</v>
      </c>
      <c r="D83" s="15"/>
      <c r="E83" s="14" t="str">
        <f t="shared" si="20"/>
        <v/>
      </c>
      <c r="F83" s="14" t="s">
        <v>25</v>
      </c>
      <c r="G83" s="10"/>
      <c r="H83" s="3" t="s">
        <v>1</v>
      </c>
      <c r="I83" s="11"/>
      <c r="J83" s="3" t="s">
        <v>2</v>
      </c>
      <c r="K83" s="14" t="s">
        <v>7</v>
      </c>
      <c r="L83" s="12"/>
      <c r="M83" s="14" t="str">
        <f t="shared" si="21"/>
        <v/>
      </c>
      <c r="N83" s="14" t="s">
        <v>8</v>
      </c>
      <c r="O83" s="6">
        <f t="shared" si="22"/>
        <v>0</v>
      </c>
      <c r="P83" s="14" t="s">
        <v>2</v>
      </c>
      <c r="Q83" s="14" t="s">
        <v>7</v>
      </c>
      <c r="R83" s="12"/>
      <c r="S83" s="14" t="s">
        <v>3</v>
      </c>
      <c r="T83" s="14" t="s">
        <v>8</v>
      </c>
      <c r="U83" s="6">
        <f t="shared" si="23"/>
        <v>0</v>
      </c>
      <c r="V83" s="14" t="s">
        <v>2</v>
      </c>
      <c r="W83" s="14">
        <f t="shared" si="19"/>
        <v>0</v>
      </c>
      <c r="Y83" s="1">
        <f t="shared" si="24"/>
        <v>1900</v>
      </c>
      <c r="Z83" s="1">
        <f t="shared" si="25"/>
        <v>1</v>
      </c>
      <c r="AA83" s="2">
        <f t="shared" si="26"/>
        <v>0</v>
      </c>
      <c r="AB83" s="1">
        <f t="shared" si="27"/>
        <v>1900</v>
      </c>
      <c r="AC83" s="1">
        <f t="shared" si="28"/>
        <v>1</v>
      </c>
      <c r="AD83" s="1">
        <f t="shared" si="29"/>
        <v>0</v>
      </c>
      <c r="AE83" s="18" t="b">
        <f t="shared" si="30"/>
        <v>0</v>
      </c>
      <c r="AF83" s="1" t="b">
        <f t="shared" si="31"/>
        <v>0</v>
      </c>
    </row>
    <row r="84" spans="1:32" x14ac:dyDescent="0.45">
      <c r="A84" s="14">
        <v>75</v>
      </c>
      <c r="B84" s="15"/>
      <c r="C84" s="14" t="s">
        <v>24</v>
      </c>
      <c r="D84" s="15"/>
      <c r="E84" s="14" t="str">
        <f t="shared" si="20"/>
        <v/>
      </c>
      <c r="F84" s="14" t="s">
        <v>25</v>
      </c>
      <c r="G84" s="10"/>
      <c r="H84" s="3" t="s">
        <v>1</v>
      </c>
      <c r="I84" s="11"/>
      <c r="J84" s="3" t="s">
        <v>2</v>
      </c>
      <c r="K84" s="14" t="s">
        <v>7</v>
      </c>
      <c r="L84" s="12"/>
      <c r="M84" s="14" t="str">
        <f t="shared" si="21"/>
        <v/>
      </c>
      <c r="N84" s="14" t="s">
        <v>8</v>
      </c>
      <c r="O84" s="6">
        <f t="shared" si="22"/>
        <v>0</v>
      </c>
      <c r="P84" s="14" t="s">
        <v>2</v>
      </c>
      <c r="Q84" s="14" t="s">
        <v>7</v>
      </c>
      <c r="R84" s="12"/>
      <c r="S84" s="14" t="s">
        <v>3</v>
      </c>
      <c r="T84" s="14" t="s">
        <v>8</v>
      </c>
      <c r="U84" s="6">
        <f t="shared" si="23"/>
        <v>0</v>
      </c>
      <c r="V84" s="14" t="s">
        <v>2</v>
      </c>
      <c r="W84" s="14">
        <f t="shared" si="19"/>
        <v>0</v>
      </c>
      <c r="Y84" s="1">
        <f t="shared" si="24"/>
        <v>1900</v>
      </c>
      <c r="Z84" s="1">
        <f t="shared" si="25"/>
        <v>1</v>
      </c>
      <c r="AA84" s="2">
        <f t="shared" si="26"/>
        <v>0</v>
      </c>
      <c r="AB84" s="1">
        <f t="shared" si="27"/>
        <v>1900</v>
      </c>
      <c r="AC84" s="1">
        <f t="shared" si="28"/>
        <v>1</v>
      </c>
      <c r="AD84" s="1">
        <f t="shared" si="29"/>
        <v>0</v>
      </c>
      <c r="AE84" s="18" t="b">
        <f t="shared" si="30"/>
        <v>0</v>
      </c>
      <c r="AF84" s="1" t="b">
        <f t="shared" si="31"/>
        <v>0</v>
      </c>
    </row>
    <row r="85" spans="1:32" x14ac:dyDescent="0.45">
      <c r="A85" s="14">
        <v>76</v>
      </c>
      <c r="B85" s="15"/>
      <c r="C85" s="14" t="s">
        <v>24</v>
      </c>
      <c r="D85" s="15"/>
      <c r="E85" s="14" t="str">
        <f t="shared" si="20"/>
        <v/>
      </c>
      <c r="F85" s="14" t="s">
        <v>25</v>
      </c>
      <c r="G85" s="10"/>
      <c r="H85" s="3" t="s">
        <v>1</v>
      </c>
      <c r="I85" s="11"/>
      <c r="J85" s="3" t="s">
        <v>2</v>
      </c>
      <c r="K85" s="14" t="s">
        <v>7</v>
      </c>
      <c r="L85" s="12"/>
      <c r="M85" s="14" t="str">
        <f t="shared" si="21"/>
        <v/>
      </c>
      <c r="N85" s="14" t="s">
        <v>8</v>
      </c>
      <c r="O85" s="6">
        <f t="shared" si="22"/>
        <v>0</v>
      </c>
      <c r="P85" s="14" t="s">
        <v>2</v>
      </c>
      <c r="Q85" s="14" t="s">
        <v>7</v>
      </c>
      <c r="R85" s="12"/>
      <c r="S85" s="14" t="s">
        <v>3</v>
      </c>
      <c r="T85" s="14" t="s">
        <v>8</v>
      </c>
      <c r="U85" s="6">
        <f t="shared" si="23"/>
        <v>0</v>
      </c>
      <c r="V85" s="14" t="s">
        <v>2</v>
      </c>
      <c r="W85" s="14">
        <f t="shared" si="19"/>
        <v>0</v>
      </c>
      <c r="Y85" s="1">
        <f t="shared" si="24"/>
        <v>1900</v>
      </c>
      <c r="Z85" s="1">
        <f t="shared" si="25"/>
        <v>1</v>
      </c>
      <c r="AA85" s="2">
        <f t="shared" si="26"/>
        <v>0</v>
      </c>
      <c r="AB85" s="1">
        <f t="shared" si="27"/>
        <v>1900</v>
      </c>
      <c r="AC85" s="1">
        <f t="shared" si="28"/>
        <v>1</v>
      </c>
      <c r="AD85" s="1">
        <f t="shared" si="29"/>
        <v>0</v>
      </c>
      <c r="AE85" s="18" t="b">
        <f t="shared" si="30"/>
        <v>0</v>
      </c>
      <c r="AF85" s="1" t="b">
        <f t="shared" si="31"/>
        <v>0</v>
      </c>
    </row>
    <row r="86" spans="1:32" x14ac:dyDescent="0.45">
      <c r="A86" s="14">
        <v>77</v>
      </c>
      <c r="B86" s="15"/>
      <c r="C86" s="14" t="s">
        <v>24</v>
      </c>
      <c r="D86" s="15"/>
      <c r="E86" s="14" t="str">
        <f t="shared" si="20"/>
        <v/>
      </c>
      <c r="F86" s="14" t="s">
        <v>25</v>
      </c>
      <c r="G86" s="10"/>
      <c r="H86" s="3" t="s">
        <v>1</v>
      </c>
      <c r="I86" s="11"/>
      <c r="J86" s="3" t="s">
        <v>2</v>
      </c>
      <c r="K86" s="14" t="s">
        <v>7</v>
      </c>
      <c r="L86" s="12"/>
      <c r="M86" s="14" t="str">
        <f t="shared" si="21"/>
        <v/>
      </c>
      <c r="N86" s="14" t="s">
        <v>8</v>
      </c>
      <c r="O86" s="6">
        <f t="shared" si="22"/>
        <v>0</v>
      </c>
      <c r="P86" s="14" t="s">
        <v>2</v>
      </c>
      <c r="Q86" s="14" t="s">
        <v>7</v>
      </c>
      <c r="R86" s="12"/>
      <c r="S86" s="14" t="s">
        <v>3</v>
      </c>
      <c r="T86" s="14" t="s">
        <v>8</v>
      </c>
      <c r="U86" s="6">
        <f t="shared" si="23"/>
        <v>0</v>
      </c>
      <c r="V86" s="14" t="s">
        <v>2</v>
      </c>
      <c r="W86" s="14">
        <f t="shared" si="19"/>
        <v>0</v>
      </c>
      <c r="Y86" s="1">
        <f t="shared" si="24"/>
        <v>1900</v>
      </c>
      <c r="Z86" s="1">
        <f t="shared" si="25"/>
        <v>1</v>
      </c>
      <c r="AA86" s="2">
        <f t="shared" si="26"/>
        <v>0</v>
      </c>
      <c r="AB86" s="1">
        <f t="shared" si="27"/>
        <v>1900</v>
      </c>
      <c r="AC86" s="1">
        <f t="shared" si="28"/>
        <v>1</v>
      </c>
      <c r="AD86" s="1">
        <f t="shared" si="29"/>
        <v>0</v>
      </c>
      <c r="AE86" s="18" t="b">
        <f t="shared" si="30"/>
        <v>0</v>
      </c>
      <c r="AF86" s="1" t="b">
        <f t="shared" si="31"/>
        <v>0</v>
      </c>
    </row>
    <row r="87" spans="1:32" x14ac:dyDescent="0.45">
      <c r="A87" s="14">
        <v>78</v>
      </c>
      <c r="B87" s="15"/>
      <c r="C87" s="14" t="s">
        <v>24</v>
      </c>
      <c r="D87" s="15"/>
      <c r="E87" s="14" t="str">
        <f t="shared" si="20"/>
        <v/>
      </c>
      <c r="F87" s="14" t="s">
        <v>25</v>
      </c>
      <c r="G87" s="10"/>
      <c r="H87" s="3" t="s">
        <v>1</v>
      </c>
      <c r="I87" s="11"/>
      <c r="J87" s="3" t="s">
        <v>2</v>
      </c>
      <c r="K87" s="14" t="s">
        <v>7</v>
      </c>
      <c r="L87" s="12"/>
      <c r="M87" s="14" t="str">
        <f t="shared" si="21"/>
        <v/>
      </c>
      <c r="N87" s="14" t="s">
        <v>8</v>
      </c>
      <c r="O87" s="6">
        <f t="shared" si="22"/>
        <v>0</v>
      </c>
      <c r="P87" s="14" t="s">
        <v>2</v>
      </c>
      <c r="Q87" s="14" t="s">
        <v>7</v>
      </c>
      <c r="R87" s="12"/>
      <c r="S87" s="14" t="s">
        <v>3</v>
      </c>
      <c r="T87" s="14" t="s">
        <v>8</v>
      </c>
      <c r="U87" s="6">
        <f t="shared" si="23"/>
        <v>0</v>
      </c>
      <c r="V87" s="14" t="s">
        <v>2</v>
      </c>
      <c r="W87" s="14">
        <f t="shared" si="19"/>
        <v>0</v>
      </c>
      <c r="Y87" s="1">
        <f t="shared" si="24"/>
        <v>1900</v>
      </c>
      <c r="Z87" s="1">
        <f t="shared" si="25"/>
        <v>1</v>
      </c>
      <c r="AA87" s="2">
        <f t="shared" si="26"/>
        <v>0</v>
      </c>
      <c r="AB87" s="1">
        <f t="shared" si="27"/>
        <v>1900</v>
      </c>
      <c r="AC87" s="1">
        <f t="shared" si="28"/>
        <v>1</v>
      </c>
      <c r="AD87" s="1">
        <f t="shared" si="29"/>
        <v>0</v>
      </c>
      <c r="AE87" s="18" t="b">
        <f t="shared" si="30"/>
        <v>0</v>
      </c>
      <c r="AF87" s="1" t="b">
        <f t="shared" si="31"/>
        <v>0</v>
      </c>
    </row>
    <row r="88" spans="1:32" x14ac:dyDescent="0.45">
      <c r="A88" s="14">
        <v>79</v>
      </c>
      <c r="B88" s="15"/>
      <c r="C88" s="14" t="s">
        <v>24</v>
      </c>
      <c r="D88" s="15"/>
      <c r="E88" s="14" t="str">
        <f t="shared" si="20"/>
        <v/>
      </c>
      <c r="F88" s="14" t="s">
        <v>25</v>
      </c>
      <c r="G88" s="10"/>
      <c r="H88" s="3" t="s">
        <v>1</v>
      </c>
      <c r="I88" s="11"/>
      <c r="J88" s="3" t="s">
        <v>2</v>
      </c>
      <c r="K88" s="14" t="s">
        <v>7</v>
      </c>
      <c r="L88" s="12"/>
      <c r="M88" s="14" t="str">
        <f t="shared" si="21"/>
        <v/>
      </c>
      <c r="N88" s="14" t="s">
        <v>8</v>
      </c>
      <c r="O88" s="6">
        <f t="shared" si="22"/>
        <v>0</v>
      </c>
      <c r="P88" s="14" t="s">
        <v>2</v>
      </c>
      <c r="Q88" s="14" t="s">
        <v>7</v>
      </c>
      <c r="R88" s="12"/>
      <c r="S88" s="14" t="s">
        <v>3</v>
      </c>
      <c r="T88" s="14" t="s">
        <v>8</v>
      </c>
      <c r="U88" s="6">
        <f t="shared" si="23"/>
        <v>0</v>
      </c>
      <c r="V88" s="14" t="s">
        <v>2</v>
      </c>
      <c r="W88" s="14">
        <f t="shared" si="19"/>
        <v>0</v>
      </c>
      <c r="Y88" s="1">
        <f t="shared" si="24"/>
        <v>1900</v>
      </c>
      <c r="Z88" s="1">
        <f t="shared" si="25"/>
        <v>1</v>
      </c>
      <c r="AA88" s="2">
        <f t="shared" si="26"/>
        <v>0</v>
      </c>
      <c r="AB88" s="1">
        <f t="shared" si="27"/>
        <v>1900</v>
      </c>
      <c r="AC88" s="1">
        <f t="shared" si="28"/>
        <v>1</v>
      </c>
      <c r="AD88" s="1">
        <f t="shared" si="29"/>
        <v>0</v>
      </c>
      <c r="AE88" s="18" t="b">
        <f t="shared" si="30"/>
        <v>0</v>
      </c>
      <c r="AF88" s="1" t="b">
        <f t="shared" si="31"/>
        <v>0</v>
      </c>
    </row>
    <row r="89" spans="1:32" x14ac:dyDescent="0.45">
      <c r="A89" s="14">
        <v>80</v>
      </c>
      <c r="B89" s="15"/>
      <c r="C89" s="14" t="s">
        <v>24</v>
      </c>
      <c r="D89" s="15"/>
      <c r="E89" s="14" t="str">
        <f t="shared" si="20"/>
        <v/>
      </c>
      <c r="F89" s="14" t="s">
        <v>25</v>
      </c>
      <c r="G89" s="10"/>
      <c r="H89" s="3" t="s">
        <v>1</v>
      </c>
      <c r="I89" s="11"/>
      <c r="J89" s="3" t="s">
        <v>2</v>
      </c>
      <c r="K89" s="14" t="s">
        <v>7</v>
      </c>
      <c r="L89" s="12"/>
      <c r="M89" s="14" t="str">
        <f t="shared" si="21"/>
        <v/>
      </c>
      <c r="N89" s="14" t="s">
        <v>8</v>
      </c>
      <c r="O89" s="6">
        <f t="shared" si="22"/>
        <v>0</v>
      </c>
      <c r="P89" s="14" t="s">
        <v>2</v>
      </c>
      <c r="Q89" s="14" t="s">
        <v>7</v>
      </c>
      <c r="R89" s="12"/>
      <c r="S89" s="14" t="s">
        <v>3</v>
      </c>
      <c r="T89" s="14" t="s">
        <v>8</v>
      </c>
      <c r="U89" s="6">
        <f t="shared" si="23"/>
        <v>0</v>
      </c>
      <c r="V89" s="14" t="s">
        <v>2</v>
      </c>
      <c r="W89" s="14">
        <f t="shared" si="19"/>
        <v>0</v>
      </c>
      <c r="Y89" s="1">
        <f t="shared" si="24"/>
        <v>1900</v>
      </c>
      <c r="Z89" s="1">
        <f t="shared" si="25"/>
        <v>1</v>
      </c>
      <c r="AA89" s="2">
        <f t="shared" si="26"/>
        <v>0</v>
      </c>
      <c r="AB89" s="1">
        <f t="shared" si="27"/>
        <v>1900</v>
      </c>
      <c r="AC89" s="1">
        <f t="shared" si="28"/>
        <v>1</v>
      </c>
      <c r="AD89" s="1">
        <f t="shared" si="29"/>
        <v>0</v>
      </c>
      <c r="AE89" s="18" t="b">
        <f t="shared" si="30"/>
        <v>0</v>
      </c>
      <c r="AF89" s="1" t="b">
        <f t="shared" si="31"/>
        <v>0</v>
      </c>
    </row>
    <row r="90" spans="1:32" x14ac:dyDescent="0.45">
      <c r="A90" s="14">
        <v>81</v>
      </c>
      <c r="B90" s="15"/>
      <c r="C90" s="14" t="s">
        <v>24</v>
      </c>
      <c r="D90" s="15"/>
      <c r="E90" s="14" t="str">
        <f t="shared" si="20"/>
        <v/>
      </c>
      <c r="F90" s="14" t="s">
        <v>25</v>
      </c>
      <c r="G90" s="10"/>
      <c r="H90" s="3" t="s">
        <v>1</v>
      </c>
      <c r="I90" s="11"/>
      <c r="J90" s="3" t="s">
        <v>2</v>
      </c>
      <c r="K90" s="14" t="s">
        <v>7</v>
      </c>
      <c r="L90" s="12"/>
      <c r="M90" s="14" t="str">
        <f t="shared" si="21"/>
        <v/>
      </c>
      <c r="N90" s="14" t="s">
        <v>8</v>
      </c>
      <c r="O90" s="6">
        <f t="shared" si="22"/>
        <v>0</v>
      </c>
      <c r="P90" s="14" t="s">
        <v>2</v>
      </c>
      <c r="Q90" s="14" t="s">
        <v>7</v>
      </c>
      <c r="R90" s="12"/>
      <c r="S90" s="14" t="s">
        <v>3</v>
      </c>
      <c r="T90" s="14" t="s">
        <v>8</v>
      </c>
      <c r="U90" s="6">
        <f t="shared" si="23"/>
        <v>0</v>
      </c>
      <c r="V90" s="14" t="s">
        <v>2</v>
      </c>
      <c r="W90" s="14">
        <f t="shared" si="19"/>
        <v>0</v>
      </c>
      <c r="Y90" s="1">
        <f t="shared" si="24"/>
        <v>1900</v>
      </c>
      <c r="Z90" s="1">
        <f t="shared" si="25"/>
        <v>1</v>
      </c>
      <c r="AA90" s="2">
        <f t="shared" si="26"/>
        <v>0</v>
      </c>
      <c r="AB90" s="1">
        <f t="shared" si="27"/>
        <v>1900</v>
      </c>
      <c r="AC90" s="1">
        <f t="shared" si="28"/>
        <v>1</v>
      </c>
      <c r="AD90" s="1">
        <f t="shared" si="29"/>
        <v>0</v>
      </c>
      <c r="AE90" s="18" t="b">
        <f t="shared" si="30"/>
        <v>0</v>
      </c>
      <c r="AF90" s="1" t="b">
        <f t="shared" si="31"/>
        <v>0</v>
      </c>
    </row>
    <row r="91" spans="1:32" x14ac:dyDescent="0.45">
      <c r="A91" s="14">
        <v>82</v>
      </c>
      <c r="B91" s="15"/>
      <c r="C91" s="14" t="s">
        <v>24</v>
      </c>
      <c r="D91" s="15"/>
      <c r="E91" s="14" t="str">
        <f t="shared" si="20"/>
        <v/>
      </c>
      <c r="F91" s="14" t="s">
        <v>25</v>
      </c>
      <c r="G91" s="10"/>
      <c r="H91" s="3" t="s">
        <v>1</v>
      </c>
      <c r="I91" s="11"/>
      <c r="J91" s="3" t="s">
        <v>2</v>
      </c>
      <c r="K91" s="14" t="s">
        <v>7</v>
      </c>
      <c r="L91" s="12"/>
      <c r="M91" s="14" t="str">
        <f t="shared" si="21"/>
        <v/>
      </c>
      <c r="N91" s="14" t="s">
        <v>8</v>
      </c>
      <c r="O91" s="6">
        <f t="shared" si="22"/>
        <v>0</v>
      </c>
      <c r="P91" s="14" t="s">
        <v>2</v>
      </c>
      <c r="Q91" s="14" t="s">
        <v>7</v>
      </c>
      <c r="R91" s="12"/>
      <c r="S91" s="14" t="s">
        <v>3</v>
      </c>
      <c r="T91" s="14" t="s">
        <v>8</v>
      </c>
      <c r="U91" s="6">
        <f t="shared" si="23"/>
        <v>0</v>
      </c>
      <c r="V91" s="14" t="s">
        <v>2</v>
      </c>
      <c r="W91" s="14">
        <f t="shared" si="19"/>
        <v>0</v>
      </c>
      <c r="Y91" s="1">
        <f t="shared" si="24"/>
        <v>1900</v>
      </c>
      <c r="Z91" s="1">
        <f t="shared" si="25"/>
        <v>1</v>
      </c>
      <c r="AA91" s="2">
        <f t="shared" si="26"/>
        <v>0</v>
      </c>
      <c r="AB91" s="1">
        <f t="shared" si="27"/>
        <v>1900</v>
      </c>
      <c r="AC91" s="1">
        <f t="shared" si="28"/>
        <v>1</v>
      </c>
      <c r="AD91" s="1">
        <f t="shared" si="29"/>
        <v>0</v>
      </c>
      <c r="AE91" s="18" t="b">
        <f t="shared" si="30"/>
        <v>0</v>
      </c>
      <c r="AF91" s="1" t="b">
        <f t="shared" si="31"/>
        <v>0</v>
      </c>
    </row>
    <row r="92" spans="1:32" x14ac:dyDescent="0.45">
      <c r="A92" s="14">
        <v>83</v>
      </c>
      <c r="B92" s="15"/>
      <c r="C92" s="14" t="s">
        <v>24</v>
      </c>
      <c r="D92" s="15"/>
      <c r="E92" s="14" t="str">
        <f t="shared" si="20"/>
        <v/>
      </c>
      <c r="F92" s="14" t="s">
        <v>25</v>
      </c>
      <c r="G92" s="10"/>
      <c r="H92" s="3" t="s">
        <v>1</v>
      </c>
      <c r="I92" s="11"/>
      <c r="J92" s="3" t="s">
        <v>2</v>
      </c>
      <c r="K92" s="14" t="s">
        <v>7</v>
      </c>
      <c r="L92" s="12"/>
      <c r="M92" s="14" t="str">
        <f t="shared" si="21"/>
        <v/>
      </c>
      <c r="N92" s="14" t="s">
        <v>8</v>
      </c>
      <c r="O92" s="6">
        <f t="shared" si="22"/>
        <v>0</v>
      </c>
      <c r="P92" s="14" t="s">
        <v>2</v>
      </c>
      <c r="Q92" s="14" t="s">
        <v>7</v>
      </c>
      <c r="R92" s="12"/>
      <c r="S92" s="14" t="s">
        <v>3</v>
      </c>
      <c r="T92" s="14" t="s">
        <v>8</v>
      </c>
      <c r="U92" s="6">
        <f t="shared" si="23"/>
        <v>0</v>
      </c>
      <c r="V92" s="14" t="s">
        <v>2</v>
      </c>
      <c r="W92" s="14">
        <f t="shared" si="19"/>
        <v>0</v>
      </c>
      <c r="Y92" s="1">
        <f t="shared" si="24"/>
        <v>1900</v>
      </c>
      <c r="Z92" s="1">
        <f t="shared" si="25"/>
        <v>1</v>
      </c>
      <c r="AA92" s="2">
        <f t="shared" si="26"/>
        <v>0</v>
      </c>
      <c r="AB92" s="1">
        <f t="shared" si="27"/>
        <v>1900</v>
      </c>
      <c r="AC92" s="1">
        <f t="shared" si="28"/>
        <v>1</v>
      </c>
      <c r="AD92" s="1">
        <f t="shared" si="29"/>
        <v>0</v>
      </c>
      <c r="AE92" s="18" t="b">
        <f t="shared" si="30"/>
        <v>0</v>
      </c>
      <c r="AF92" s="1" t="b">
        <f t="shared" si="31"/>
        <v>0</v>
      </c>
    </row>
    <row r="93" spans="1:32" x14ac:dyDescent="0.45">
      <c r="A93" s="14">
        <v>84</v>
      </c>
      <c r="B93" s="15"/>
      <c r="C93" s="14" t="s">
        <v>24</v>
      </c>
      <c r="D93" s="15"/>
      <c r="E93" s="14" t="str">
        <f t="shared" si="20"/>
        <v/>
      </c>
      <c r="F93" s="14" t="s">
        <v>25</v>
      </c>
      <c r="G93" s="10"/>
      <c r="H93" s="3" t="s">
        <v>1</v>
      </c>
      <c r="I93" s="11"/>
      <c r="J93" s="3" t="s">
        <v>2</v>
      </c>
      <c r="K93" s="14" t="s">
        <v>7</v>
      </c>
      <c r="L93" s="12"/>
      <c r="M93" s="14" t="str">
        <f t="shared" si="21"/>
        <v/>
      </c>
      <c r="N93" s="14" t="s">
        <v>8</v>
      </c>
      <c r="O93" s="6">
        <f t="shared" si="22"/>
        <v>0</v>
      </c>
      <c r="P93" s="14" t="s">
        <v>2</v>
      </c>
      <c r="Q93" s="14" t="s">
        <v>7</v>
      </c>
      <c r="R93" s="12"/>
      <c r="S93" s="14" t="s">
        <v>3</v>
      </c>
      <c r="T93" s="14" t="s">
        <v>8</v>
      </c>
      <c r="U93" s="6">
        <f t="shared" si="23"/>
        <v>0</v>
      </c>
      <c r="V93" s="14" t="s">
        <v>2</v>
      </c>
      <c r="W93" s="14">
        <f t="shared" si="19"/>
        <v>0</v>
      </c>
      <c r="Y93" s="1">
        <f t="shared" si="24"/>
        <v>1900</v>
      </c>
      <c r="Z93" s="1">
        <f t="shared" si="25"/>
        <v>1</v>
      </c>
      <c r="AA93" s="2">
        <f t="shared" si="26"/>
        <v>0</v>
      </c>
      <c r="AB93" s="1">
        <f t="shared" si="27"/>
        <v>1900</v>
      </c>
      <c r="AC93" s="1">
        <f t="shared" si="28"/>
        <v>1</v>
      </c>
      <c r="AD93" s="1">
        <f t="shared" si="29"/>
        <v>0</v>
      </c>
      <c r="AE93" s="18" t="b">
        <f t="shared" si="30"/>
        <v>0</v>
      </c>
      <c r="AF93" s="1" t="b">
        <f t="shared" si="31"/>
        <v>0</v>
      </c>
    </row>
    <row r="94" spans="1:32" x14ac:dyDescent="0.45">
      <c r="A94" s="14">
        <v>85</v>
      </c>
      <c r="B94" s="15"/>
      <c r="C94" s="14" t="s">
        <v>24</v>
      </c>
      <c r="D94" s="15"/>
      <c r="E94" s="14" t="str">
        <f t="shared" si="20"/>
        <v/>
      </c>
      <c r="F94" s="14" t="s">
        <v>25</v>
      </c>
      <c r="G94" s="10"/>
      <c r="H94" s="3" t="s">
        <v>1</v>
      </c>
      <c r="I94" s="11"/>
      <c r="J94" s="3" t="s">
        <v>2</v>
      </c>
      <c r="K94" s="14" t="s">
        <v>7</v>
      </c>
      <c r="L94" s="12"/>
      <c r="M94" s="14" t="str">
        <f t="shared" si="21"/>
        <v/>
      </c>
      <c r="N94" s="14" t="s">
        <v>8</v>
      </c>
      <c r="O94" s="6">
        <f t="shared" si="22"/>
        <v>0</v>
      </c>
      <c r="P94" s="14" t="s">
        <v>2</v>
      </c>
      <c r="Q94" s="14" t="s">
        <v>7</v>
      </c>
      <c r="R94" s="12"/>
      <c r="S94" s="14" t="s">
        <v>3</v>
      </c>
      <c r="T94" s="14" t="s">
        <v>8</v>
      </c>
      <c r="U94" s="6">
        <f t="shared" si="23"/>
        <v>0</v>
      </c>
      <c r="V94" s="14" t="s">
        <v>2</v>
      </c>
      <c r="W94" s="14">
        <f t="shared" si="19"/>
        <v>0</v>
      </c>
      <c r="Y94" s="1">
        <f t="shared" si="24"/>
        <v>1900</v>
      </c>
      <c r="Z94" s="1">
        <f t="shared" si="25"/>
        <v>1</v>
      </c>
      <c r="AA94" s="2">
        <f t="shared" si="26"/>
        <v>0</v>
      </c>
      <c r="AB94" s="1">
        <f t="shared" si="27"/>
        <v>1900</v>
      </c>
      <c r="AC94" s="1">
        <f t="shared" si="28"/>
        <v>1</v>
      </c>
      <c r="AD94" s="1">
        <f t="shared" si="29"/>
        <v>0</v>
      </c>
      <c r="AE94" s="18" t="b">
        <f t="shared" si="30"/>
        <v>0</v>
      </c>
      <c r="AF94" s="1" t="b">
        <f t="shared" si="31"/>
        <v>0</v>
      </c>
    </row>
    <row r="95" spans="1:32" x14ac:dyDescent="0.45">
      <c r="A95" s="14">
        <v>86</v>
      </c>
      <c r="B95" s="15"/>
      <c r="C95" s="14" t="s">
        <v>24</v>
      </c>
      <c r="D95" s="15"/>
      <c r="E95" s="14" t="str">
        <f t="shared" si="20"/>
        <v/>
      </c>
      <c r="F95" s="14" t="s">
        <v>25</v>
      </c>
      <c r="G95" s="10"/>
      <c r="H95" s="3" t="s">
        <v>1</v>
      </c>
      <c r="I95" s="11"/>
      <c r="J95" s="3" t="s">
        <v>2</v>
      </c>
      <c r="K95" s="14" t="s">
        <v>7</v>
      </c>
      <c r="L95" s="12"/>
      <c r="M95" s="14" t="str">
        <f t="shared" si="21"/>
        <v/>
      </c>
      <c r="N95" s="14" t="s">
        <v>8</v>
      </c>
      <c r="O95" s="6">
        <f t="shared" si="22"/>
        <v>0</v>
      </c>
      <c r="P95" s="14" t="s">
        <v>2</v>
      </c>
      <c r="Q95" s="14" t="s">
        <v>7</v>
      </c>
      <c r="R95" s="12"/>
      <c r="S95" s="14" t="s">
        <v>3</v>
      </c>
      <c r="T95" s="14" t="s">
        <v>8</v>
      </c>
      <c r="U95" s="6">
        <f t="shared" si="23"/>
        <v>0</v>
      </c>
      <c r="V95" s="14" t="s">
        <v>2</v>
      </c>
      <c r="W95" s="14">
        <f t="shared" si="19"/>
        <v>0</v>
      </c>
      <c r="Y95" s="1">
        <f t="shared" si="24"/>
        <v>1900</v>
      </c>
      <c r="Z95" s="1">
        <f t="shared" si="25"/>
        <v>1</v>
      </c>
      <c r="AA95" s="2">
        <f t="shared" si="26"/>
        <v>0</v>
      </c>
      <c r="AB95" s="1">
        <f t="shared" si="27"/>
        <v>1900</v>
      </c>
      <c r="AC95" s="1">
        <f t="shared" si="28"/>
        <v>1</v>
      </c>
      <c r="AD95" s="1">
        <f t="shared" si="29"/>
        <v>0</v>
      </c>
      <c r="AE95" s="18" t="b">
        <f t="shared" si="30"/>
        <v>0</v>
      </c>
      <c r="AF95" s="1" t="b">
        <f t="shared" si="31"/>
        <v>0</v>
      </c>
    </row>
    <row r="96" spans="1:32" x14ac:dyDescent="0.45">
      <c r="A96" s="14">
        <v>87</v>
      </c>
      <c r="B96" s="15"/>
      <c r="C96" s="14" t="s">
        <v>24</v>
      </c>
      <c r="D96" s="15"/>
      <c r="E96" s="14" t="str">
        <f t="shared" si="20"/>
        <v/>
      </c>
      <c r="F96" s="14" t="s">
        <v>25</v>
      </c>
      <c r="G96" s="10"/>
      <c r="H96" s="3" t="s">
        <v>1</v>
      </c>
      <c r="I96" s="11"/>
      <c r="J96" s="3" t="s">
        <v>2</v>
      </c>
      <c r="K96" s="14" t="s">
        <v>7</v>
      </c>
      <c r="L96" s="12"/>
      <c r="M96" s="14" t="str">
        <f t="shared" si="21"/>
        <v/>
      </c>
      <c r="N96" s="14" t="s">
        <v>8</v>
      </c>
      <c r="O96" s="6">
        <f t="shared" si="22"/>
        <v>0</v>
      </c>
      <c r="P96" s="14" t="s">
        <v>2</v>
      </c>
      <c r="Q96" s="14" t="s">
        <v>7</v>
      </c>
      <c r="R96" s="12"/>
      <c r="S96" s="14" t="s">
        <v>3</v>
      </c>
      <c r="T96" s="14" t="s">
        <v>8</v>
      </c>
      <c r="U96" s="6">
        <f t="shared" si="23"/>
        <v>0</v>
      </c>
      <c r="V96" s="14" t="s">
        <v>2</v>
      </c>
      <c r="W96" s="14">
        <f t="shared" si="19"/>
        <v>0</v>
      </c>
      <c r="Y96" s="1">
        <f t="shared" si="24"/>
        <v>1900</v>
      </c>
      <c r="Z96" s="1">
        <f t="shared" si="25"/>
        <v>1</v>
      </c>
      <c r="AA96" s="2">
        <f t="shared" si="26"/>
        <v>0</v>
      </c>
      <c r="AB96" s="1">
        <f t="shared" si="27"/>
        <v>1900</v>
      </c>
      <c r="AC96" s="1">
        <f t="shared" si="28"/>
        <v>1</v>
      </c>
      <c r="AD96" s="1">
        <f t="shared" si="29"/>
        <v>0</v>
      </c>
      <c r="AE96" s="18" t="b">
        <f t="shared" si="30"/>
        <v>0</v>
      </c>
      <c r="AF96" s="1" t="b">
        <f t="shared" si="31"/>
        <v>0</v>
      </c>
    </row>
    <row r="97" spans="1:32" x14ac:dyDescent="0.45">
      <c r="A97" s="14">
        <v>88</v>
      </c>
      <c r="B97" s="15"/>
      <c r="C97" s="14" t="s">
        <v>24</v>
      </c>
      <c r="D97" s="15"/>
      <c r="E97" s="14" t="str">
        <f t="shared" si="20"/>
        <v/>
      </c>
      <c r="F97" s="14" t="s">
        <v>25</v>
      </c>
      <c r="G97" s="10"/>
      <c r="H97" s="3" t="s">
        <v>1</v>
      </c>
      <c r="I97" s="11"/>
      <c r="J97" s="3" t="s">
        <v>2</v>
      </c>
      <c r="K97" s="14" t="s">
        <v>7</v>
      </c>
      <c r="L97" s="12"/>
      <c r="M97" s="14" t="str">
        <f t="shared" si="21"/>
        <v/>
      </c>
      <c r="N97" s="14" t="s">
        <v>8</v>
      </c>
      <c r="O97" s="6">
        <f t="shared" si="22"/>
        <v>0</v>
      </c>
      <c r="P97" s="14" t="s">
        <v>2</v>
      </c>
      <c r="Q97" s="14" t="s">
        <v>7</v>
      </c>
      <c r="R97" s="12"/>
      <c r="S97" s="14" t="s">
        <v>3</v>
      </c>
      <c r="T97" s="14" t="s">
        <v>8</v>
      </c>
      <c r="U97" s="6">
        <f t="shared" si="23"/>
        <v>0</v>
      </c>
      <c r="V97" s="14" t="s">
        <v>2</v>
      </c>
      <c r="W97" s="14">
        <f t="shared" si="19"/>
        <v>0</v>
      </c>
      <c r="Y97" s="1">
        <f t="shared" si="24"/>
        <v>1900</v>
      </c>
      <c r="Z97" s="1">
        <f t="shared" si="25"/>
        <v>1</v>
      </c>
      <c r="AA97" s="2">
        <f t="shared" si="26"/>
        <v>0</v>
      </c>
      <c r="AB97" s="1">
        <f t="shared" si="27"/>
        <v>1900</v>
      </c>
      <c r="AC97" s="1">
        <f t="shared" si="28"/>
        <v>1</v>
      </c>
      <c r="AD97" s="1">
        <f t="shared" si="29"/>
        <v>0</v>
      </c>
      <c r="AE97" s="18" t="b">
        <f t="shared" si="30"/>
        <v>0</v>
      </c>
      <c r="AF97" s="1" t="b">
        <f t="shared" si="31"/>
        <v>0</v>
      </c>
    </row>
    <row r="98" spans="1:32" x14ac:dyDescent="0.45">
      <c r="A98" s="14">
        <v>89</v>
      </c>
      <c r="B98" s="15"/>
      <c r="C98" s="14" t="s">
        <v>24</v>
      </c>
      <c r="D98" s="15"/>
      <c r="E98" s="14" t="str">
        <f t="shared" si="20"/>
        <v/>
      </c>
      <c r="F98" s="14" t="s">
        <v>25</v>
      </c>
      <c r="G98" s="10"/>
      <c r="H98" s="3" t="s">
        <v>1</v>
      </c>
      <c r="I98" s="11"/>
      <c r="J98" s="3" t="s">
        <v>2</v>
      </c>
      <c r="K98" s="14" t="s">
        <v>7</v>
      </c>
      <c r="L98" s="12"/>
      <c r="M98" s="14" t="str">
        <f t="shared" si="21"/>
        <v/>
      </c>
      <c r="N98" s="14" t="s">
        <v>8</v>
      </c>
      <c r="O98" s="6">
        <f t="shared" si="22"/>
        <v>0</v>
      </c>
      <c r="P98" s="14" t="s">
        <v>2</v>
      </c>
      <c r="Q98" s="14" t="s">
        <v>7</v>
      </c>
      <c r="R98" s="12"/>
      <c r="S98" s="14" t="s">
        <v>3</v>
      </c>
      <c r="T98" s="14" t="s">
        <v>8</v>
      </c>
      <c r="U98" s="6">
        <f t="shared" si="23"/>
        <v>0</v>
      </c>
      <c r="V98" s="14" t="s">
        <v>2</v>
      </c>
      <c r="W98" s="14">
        <f t="shared" si="19"/>
        <v>0</v>
      </c>
      <c r="Y98" s="1">
        <f t="shared" si="24"/>
        <v>1900</v>
      </c>
      <c r="Z98" s="1">
        <f t="shared" si="25"/>
        <v>1</v>
      </c>
      <c r="AA98" s="2">
        <f t="shared" si="26"/>
        <v>0</v>
      </c>
      <c r="AB98" s="1">
        <f t="shared" si="27"/>
        <v>1900</v>
      </c>
      <c r="AC98" s="1">
        <f t="shared" si="28"/>
        <v>1</v>
      </c>
      <c r="AD98" s="1">
        <f t="shared" si="29"/>
        <v>0</v>
      </c>
      <c r="AE98" s="18" t="b">
        <f t="shared" si="30"/>
        <v>0</v>
      </c>
      <c r="AF98" s="1" t="b">
        <f t="shared" si="31"/>
        <v>0</v>
      </c>
    </row>
    <row r="99" spans="1:32" x14ac:dyDescent="0.45">
      <c r="A99" s="14">
        <v>90</v>
      </c>
      <c r="B99" s="15"/>
      <c r="C99" s="14" t="s">
        <v>24</v>
      </c>
      <c r="D99" s="15"/>
      <c r="E99" s="14" t="str">
        <f t="shared" si="20"/>
        <v/>
      </c>
      <c r="F99" s="14" t="s">
        <v>25</v>
      </c>
      <c r="G99" s="10"/>
      <c r="H99" s="3" t="s">
        <v>1</v>
      </c>
      <c r="I99" s="11"/>
      <c r="J99" s="3" t="s">
        <v>2</v>
      </c>
      <c r="K99" s="14" t="s">
        <v>7</v>
      </c>
      <c r="L99" s="12"/>
      <c r="M99" s="14" t="str">
        <f t="shared" si="21"/>
        <v/>
      </c>
      <c r="N99" s="14" t="s">
        <v>8</v>
      </c>
      <c r="O99" s="6">
        <f t="shared" si="22"/>
        <v>0</v>
      </c>
      <c r="P99" s="14" t="s">
        <v>2</v>
      </c>
      <c r="Q99" s="14" t="s">
        <v>7</v>
      </c>
      <c r="R99" s="12"/>
      <c r="S99" s="14" t="s">
        <v>3</v>
      </c>
      <c r="T99" s="14" t="s">
        <v>8</v>
      </c>
      <c r="U99" s="6">
        <f t="shared" si="23"/>
        <v>0</v>
      </c>
      <c r="V99" s="14" t="s">
        <v>2</v>
      </c>
      <c r="W99" s="14">
        <f t="shared" si="19"/>
        <v>0</v>
      </c>
      <c r="Y99" s="1">
        <f t="shared" si="24"/>
        <v>1900</v>
      </c>
      <c r="Z99" s="1">
        <f t="shared" si="25"/>
        <v>1</v>
      </c>
      <c r="AA99" s="2">
        <f t="shared" si="26"/>
        <v>0</v>
      </c>
      <c r="AB99" s="1">
        <f t="shared" si="27"/>
        <v>1900</v>
      </c>
      <c r="AC99" s="1">
        <f t="shared" si="28"/>
        <v>1</v>
      </c>
      <c r="AD99" s="1">
        <f t="shared" si="29"/>
        <v>0</v>
      </c>
      <c r="AE99" s="18" t="b">
        <f t="shared" si="30"/>
        <v>0</v>
      </c>
      <c r="AF99" s="1" t="b">
        <f t="shared" si="31"/>
        <v>0</v>
      </c>
    </row>
    <row r="100" spans="1:32" x14ac:dyDescent="0.45">
      <c r="A100" s="14">
        <v>91</v>
      </c>
      <c r="B100" s="15"/>
      <c r="C100" s="14" t="s">
        <v>24</v>
      </c>
      <c r="D100" s="15"/>
      <c r="E100" s="14" t="str">
        <f t="shared" si="20"/>
        <v/>
      </c>
      <c r="F100" s="14" t="s">
        <v>25</v>
      </c>
      <c r="G100" s="10"/>
      <c r="H100" s="3" t="s">
        <v>1</v>
      </c>
      <c r="I100" s="11"/>
      <c r="J100" s="3" t="s">
        <v>2</v>
      </c>
      <c r="K100" s="14" t="s">
        <v>7</v>
      </c>
      <c r="L100" s="12"/>
      <c r="M100" s="14" t="str">
        <f t="shared" si="21"/>
        <v/>
      </c>
      <c r="N100" s="14" t="s">
        <v>8</v>
      </c>
      <c r="O100" s="6">
        <f t="shared" si="22"/>
        <v>0</v>
      </c>
      <c r="P100" s="14" t="s">
        <v>2</v>
      </c>
      <c r="Q100" s="14" t="s">
        <v>7</v>
      </c>
      <c r="R100" s="12"/>
      <c r="S100" s="14" t="s">
        <v>3</v>
      </c>
      <c r="T100" s="14" t="s">
        <v>8</v>
      </c>
      <c r="U100" s="6">
        <f t="shared" si="23"/>
        <v>0</v>
      </c>
      <c r="V100" s="14" t="s">
        <v>2</v>
      </c>
      <c r="W100" s="14">
        <f t="shared" si="19"/>
        <v>0</v>
      </c>
      <c r="Y100" s="1">
        <f t="shared" si="24"/>
        <v>1900</v>
      </c>
      <c r="Z100" s="1">
        <f t="shared" si="25"/>
        <v>1</v>
      </c>
      <c r="AA100" s="2">
        <f t="shared" si="26"/>
        <v>0</v>
      </c>
      <c r="AB100" s="1">
        <f t="shared" si="27"/>
        <v>1900</v>
      </c>
      <c r="AC100" s="1">
        <f t="shared" si="28"/>
        <v>1</v>
      </c>
      <c r="AD100" s="1">
        <f t="shared" si="29"/>
        <v>0</v>
      </c>
      <c r="AE100" s="18" t="b">
        <f t="shared" si="30"/>
        <v>0</v>
      </c>
      <c r="AF100" s="1" t="b">
        <f t="shared" si="31"/>
        <v>0</v>
      </c>
    </row>
    <row r="101" spans="1:32" x14ac:dyDescent="0.45">
      <c r="A101" s="14">
        <v>92</v>
      </c>
      <c r="B101" s="15"/>
      <c r="C101" s="14" t="s">
        <v>24</v>
      </c>
      <c r="D101" s="15"/>
      <c r="E101" s="14" t="str">
        <f t="shared" si="20"/>
        <v/>
      </c>
      <c r="F101" s="14" t="s">
        <v>25</v>
      </c>
      <c r="G101" s="10"/>
      <c r="H101" s="3" t="s">
        <v>1</v>
      </c>
      <c r="I101" s="11"/>
      <c r="J101" s="3" t="s">
        <v>2</v>
      </c>
      <c r="K101" s="14" t="s">
        <v>7</v>
      </c>
      <c r="L101" s="12"/>
      <c r="M101" s="14" t="str">
        <f t="shared" si="21"/>
        <v/>
      </c>
      <c r="N101" s="14" t="s">
        <v>8</v>
      </c>
      <c r="O101" s="6">
        <f t="shared" si="22"/>
        <v>0</v>
      </c>
      <c r="P101" s="14" t="s">
        <v>2</v>
      </c>
      <c r="Q101" s="14" t="s">
        <v>7</v>
      </c>
      <c r="R101" s="12"/>
      <c r="S101" s="14" t="s">
        <v>3</v>
      </c>
      <c r="T101" s="14" t="s">
        <v>8</v>
      </c>
      <c r="U101" s="6">
        <f t="shared" si="23"/>
        <v>0</v>
      </c>
      <c r="V101" s="14" t="s">
        <v>2</v>
      </c>
      <c r="W101" s="14">
        <f t="shared" si="19"/>
        <v>0</v>
      </c>
      <c r="Y101" s="1">
        <f t="shared" si="24"/>
        <v>1900</v>
      </c>
      <c r="Z101" s="1">
        <f t="shared" si="25"/>
        <v>1</v>
      </c>
      <c r="AA101" s="2">
        <f t="shared" si="26"/>
        <v>0</v>
      </c>
      <c r="AB101" s="1">
        <f t="shared" si="27"/>
        <v>1900</v>
      </c>
      <c r="AC101" s="1">
        <f t="shared" si="28"/>
        <v>1</v>
      </c>
      <c r="AD101" s="1">
        <f t="shared" si="29"/>
        <v>0</v>
      </c>
      <c r="AE101" s="18" t="b">
        <f t="shared" si="30"/>
        <v>0</v>
      </c>
      <c r="AF101" s="1" t="b">
        <f t="shared" si="31"/>
        <v>0</v>
      </c>
    </row>
    <row r="102" spans="1:32" x14ac:dyDescent="0.45">
      <c r="A102" s="14">
        <v>93</v>
      </c>
      <c r="B102" s="15"/>
      <c r="C102" s="14" t="s">
        <v>24</v>
      </c>
      <c r="D102" s="15"/>
      <c r="E102" s="14" t="str">
        <f t="shared" si="20"/>
        <v/>
      </c>
      <c r="F102" s="14" t="s">
        <v>25</v>
      </c>
      <c r="G102" s="10"/>
      <c r="H102" s="3" t="s">
        <v>1</v>
      </c>
      <c r="I102" s="11"/>
      <c r="J102" s="3" t="s">
        <v>2</v>
      </c>
      <c r="K102" s="14" t="s">
        <v>7</v>
      </c>
      <c r="L102" s="12"/>
      <c r="M102" s="14" t="str">
        <f t="shared" si="21"/>
        <v/>
      </c>
      <c r="N102" s="14" t="s">
        <v>8</v>
      </c>
      <c r="O102" s="6">
        <f t="shared" si="22"/>
        <v>0</v>
      </c>
      <c r="P102" s="14" t="s">
        <v>2</v>
      </c>
      <c r="Q102" s="14" t="s">
        <v>7</v>
      </c>
      <c r="R102" s="12"/>
      <c r="S102" s="14" t="s">
        <v>3</v>
      </c>
      <c r="T102" s="14" t="s">
        <v>8</v>
      </c>
      <c r="U102" s="6">
        <f t="shared" si="23"/>
        <v>0</v>
      </c>
      <c r="V102" s="14" t="s">
        <v>2</v>
      </c>
      <c r="W102" s="14">
        <f t="shared" si="19"/>
        <v>0</v>
      </c>
      <c r="Y102" s="1">
        <f t="shared" si="24"/>
        <v>1900</v>
      </c>
      <c r="Z102" s="1">
        <f t="shared" si="25"/>
        <v>1</v>
      </c>
      <c r="AA102" s="2">
        <f t="shared" si="26"/>
        <v>0</v>
      </c>
      <c r="AB102" s="1">
        <f t="shared" si="27"/>
        <v>1900</v>
      </c>
      <c r="AC102" s="1">
        <f t="shared" si="28"/>
        <v>1</v>
      </c>
      <c r="AD102" s="1">
        <f t="shared" si="29"/>
        <v>0</v>
      </c>
      <c r="AE102" s="18" t="b">
        <f t="shared" si="30"/>
        <v>0</v>
      </c>
      <c r="AF102" s="1" t="b">
        <f t="shared" si="31"/>
        <v>0</v>
      </c>
    </row>
    <row r="103" spans="1:32" x14ac:dyDescent="0.45">
      <c r="A103" s="14">
        <v>94</v>
      </c>
      <c r="B103" s="15"/>
      <c r="C103" s="14" t="s">
        <v>24</v>
      </c>
      <c r="D103" s="15"/>
      <c r="E103" s="14" t="str">
        <f t="shared" si="20"/>
        <v/>
      </c>
      <c r="F103" s="14" t="s">
        <v>25</v>
      </c>
      <c r="G103" s="10"/>
      <c r="H103" s="3" t="s">
        <v>1</v>
      </c>
      <c r="I103" s="11"/>
      <c r="J103" s="3" t="s">
        <v>2</v>
      </c>
      <c r="K103" s="14" t="s">
        <v>7</v>
      </c>
      <c r="L103" s="12"/>
      <c r="M103" s="14" t="str">
        <f t="shared" si="21"/>
        <v/>
      </c>
      <c r="N103" s="14" t="s">
        <v>8</v>
      </c>
      <c r="O103" s="6">
        <f t="shared" si="22"/>
        <v>0</v>
      </c>
      <c r="P103" s="14" t="s">
        <v>2</v>
      </c>
      <c r="Q103" s="14" t="s">
        <v>7</v>
      </c>
      <c r="R103" s="12"/>
      <c r="S103" s="14" t="s">
        <v>3</v>
      </c>
      <c r="T103" s="14" t="s">
        <v>8</v>
      </c>
      <c r="U103" s="6">
        <f t="shared" si="23"/>
        <v>0</v>
      </c>
      <c r="V103" s="14" t="s">
        <v>2</v>
      </c>
      <c r="W103" s="14">
        <f t="shared" si="19"/>
        <v>0</v>
      </c>
      <c r="Y103" s="1">
        <f t="shared" si="24"/>
        <v>1900</v>
      </c>
      <c r="Z103" s="1">
        <f t="shared" si="25"/>
        <v>1</v>
      </c>
      <c r="AA103" s="2">
        <f t="shared" si="26"/>
        <v>0</v>
      </c>
      <c r="AB103" s="1">
        <f t="shared" si="27"/>
        <v>1900</v>
      </c>
      <c r="AC103" s="1">
        <f t="shared" si="28"/>
        <v>1</v>
      </c>
      <c r="AD103" s="1">
        <f t="shared" si="29"/>
        <v>0</v>
      </c>
      <c r="AE103" s="18" t="b">
        <f t="shared" si="30"/>
        <v>0</v>
      </c>
      <c r="AF103" s="1" t="b">
        <f t="shared" si="31"/>
        <v>0</v>
      </c>
    </row>
    <row r="104" spans="1:32" x14ac:dyDescent="0.45">
      <c r="A104" s="14">
        <v>95</v>
      </c>
      <c r="B104" s="15"/>
      <c r="C104" s="14" t="s">
        <v>24</v>
      </c>
      <c r="D104" s="15"/>
      <c r="E104" s="14" t="str">
        <f t="shared" si="20"/>
        <v/>
      </c>
      <c r="F104" s="14" t="s">
        <v>25</v>
      </c>
      <c r="G104" s="10"/>
      <c r="H104" s="3" t="s">
        <v>1</v>
      </c>
      <c r="I104" s="11"/>
      <c r="J104" s="3" t="s">
        <v>2</v>
      </c>
      <c r="K104" s="14" t="s">
        <v>7</v>
      </c>
      <c r="L104" s="12"/>
      <c r="M104" s="14" t="str">
        <f t="shared" si="21"/>
        <v/>
      </c>
      <c r="N104" s="14" t="s">
        <v>8</v>
      </c>
      <c r="O104" s="6">
        <f t="shared" si="22"/>
        <v>0</v>
      </c>
      <c r="P104" s="14" t="s">
        <v>2</v>
      </c>
      <c r="Q104" s="14" t="s">
        <v>7</v>
      </c>
      <c r="R104" s="12"/>
      <c r="S104" s="14" t="s">
        <v>3</v>
      </c>
      <c r="T104" s="14" t="s">
        <v>8</v>
      </c>
      <c r="U104" s="6">
        <f t="shared" si="23"/>
        <v>0</v>
      </c>
      <c r="V104" s="14" t="s">
        <v>2</v>
      </c>
      <c r="W104" s="14">
        <f t="shared" si="19"/>
        <v>0</v>
      </c>
      <c r="Y104" s="1">
        <f t="shared" si="24"/>
        <v>1900</v>
      </c>
      <c r="Z104" s="1">
        <f t="shared" si="25"/>
        <v>1</v>
      </c>
      <c r="AA104" s="2">
        <f t="shared" si="26"/>
        <v>0</v>
      </c>
      <c r="AB104" s="1">
        <f t="shared" si="27"/>
        <v>1900</v>
      </c>
      <c r="AC104" s="1">
        <f t="shared" si="28"/>
        <v>1</v>
      </c>
      <c r="AD104" s="1">
        <f t="shared" si="29"/>
        <v>0</v>
      </c>
      <c r="AE104" s="18" t="b">
        <f t="shared" si="30"/>
        <v>0</v>
      </c>
      <c r="AF104" s="1" t="b">
        <f t="shared" si="31"/>
        <v>0</v>
      </c>
    </row>
    <row r="105" spans="1:32" x14ac:dyDescent="0.45">
      <c r="A105" s="14">
        <v>96</v>
      </c>
      <c r="B105" s="15"/>
      <c r="C105" s="14" t="s">
        <v>24</v>
      </c>
      <c r="D105" s="15"/>
      <c r="E105" s="14" t="str">
        <f t="shared" si="20"/>
        <v/>
      </c>
      <c r="F105" s="14" t="s">
        <v>25</v>
      </c>
      <c r="G105" s="10"/>
      <c r="H105" s="3" t="s">
        <v>1</v>
      </c>
      <c r="I105" s="11"/>
      <c r="J105" s="3" t="s">
        <v>2</v>
      </c>
      <c r="K105" s="14" t="s">
        <v>7</v>
      </c>
      <c r="L105" s="12"/>
      <c r="M105" s="14" t="str">
        <f t="shared" si="21"/>
        <v/>
      </c>
      <c r="N105" s="14" t="s">
        <v>8</v>
      </c>
      <c r="O105" s="6">
        <f t="shared" si="22"/>
        <v>0</v>
      </c>
      <c r="P105" s="14" t="s">
        <v>2</v>
      </c>
      <c r="Q105" s="14" t="s">
        <v>7</v>
      </c>
      <c r="R105" s="12"/>
      <c r="S105" s="14" t="s">
        <v>3</v>
      </c>
      <c r="T105" s="14" t="s">
        <v>8</v>
      </c>
      <c r="U105" s="6">
        <f t="shared" si="23"/>
        <v>0</v>
      </c>
      <c r="V105" s="14" t="s">
        <v>2</v>
      </c>
      <c r="W105" s="14">
        <f t="shared" si="19"/>
        <v>0</v>
      </c>
      <c r="Y105" s="1">
        <f t="shared" si="24"/>
        <v>1900</v>
      </c>
      <c r="Z105" s="1">
        <f t="shared" si="25"/>
        <v>1</v>
      </c>
      <c r="AA105" s="2">
        <f t="shared" si="26"/>
        <v>0</v>
      </c>
      <c r="AB105" s="1">
        <f t="shared" si="27"/>
        <v>1900</v>
      </c>
      <c r="AC105" s="1">
        <f t="shared" si="28"/>
        <v>1</v>
      </c>
      <c r="AD105" s="1">
        <f t="shared" si="29"/>
        <v>0</v>
      </c>
      <c r="AE105" s="18" t="b">
        <f t="shared" si="30"/>
        <v>0</v>
      </c>
      <c r="AF105" s="1" t="b">
        <f t="shared" si="31"/>
        <v>0</v>
      </c>
    </row>
    <row r="106" spans="1:32" x14ac:dyDescent="0.45">
      <c r="A106" s="14">
        <v>97</v>
      </c>
      <c r="B106" s="15"/>
      <c r="C106" s="14" t="s">
        <v>24</v>
      </c>
      <c r="D106" s="15"/>
      <c r="E106" s="14" t="str">
        <f t="shared" si="20"/>
        <v/>
      </c>
      <c r="F106" s="14" t="s">
        <v>25</v>
      </c>
      <c r="G106" s="10"/>
      <c r="H106" s="3" t="s">
        <v>1</v>
      </c>
      <c r="I106" s="11"/>
      <c r="J106" s="3" t="s">
        <v>2</v>
      </c>
      <c r="K106" s="14" t="s">
        <v>7</v>
      </c>
      <c r="L106" s="12"/>
      <c r="M106" s="14" t="str">
        <f t="shared" si="21"/>
        <v/>
      </c>
      <c r="N106" s="14" t="s">
        <v>8</v>
      </c>
      <c r="O106" s="6">
        <f t="shared" si="22"/>
        <v>0</v>
      </c>
      <c r="P106" s="14" t="s">
        <v>2</v>
      </c>
      <c r="Q106" s="14" t="s">
        <v>7</v>
      </c>
      <c r="R106" s="12"/>
      <c r="S106" s="14" t="s">
        <v>3</v>
      </c>
      <c r="T106" s="14" t="s">
        <v>8</v>
      </c>
      <c r="U106" s="6">
        <f t="shared" si="23"/>
        <v>0</v>
      </c>
      <c r="V106" s="14" t="s">
        <v>2</v>
      </c>
      <c r="W106" s="14">
        <f t="shared" si="19"/>
        <v>0</v>
      </c>
      <c r="Y106" s="1">
        <f t="shared" si="24"/>
        <v>1900</v>
      </c>
      <c r="Z106" s="1">
        <f t="shared" si="25"/>
        <v>1</v>
      </c>
      <c r="AA106" s="2">
        <f t="shared" si="26"/>
        <v>0</v>
      </c>
      <c r="AB106" s="1">
        <f t="shared" si="27"/>
        <v>1900</v>
      </c>
      <c r="AC106" s="1">
        <f t="shared" si="28"/>
        <v>1</v>
      </c>
      <c r="AD106" s="1">
        <f t="shared" si="29"/>
        <v>0</v>
      </c>
      <c r="AE106" s="18" t="b">
        <f t="shared" si="30"/>
        <v>0</v>
      </c>
      <c r="AF106" s="1" t="b">
        <f t="shared" si="31"/>
        <v>0</v>
      </c>
    </row>
    <row r="107" spans="1:32" x14ac:dyDescent="0.45">
      <c r="A107" s="14">
        <v>98</v>
      </c>
      <c r="B107" s="15"/>
      <c r="C107" s="14" t="s">
        <v>24</v>
      </c>
      <c r="D107" s="15"/>
      <c r="E107" s="14" t="str">
        <f t="shared" si="20"/>
        <v/>
      </c>
      <c r="F107" s="14" t="s">
        <v>25</v>
      </c>
      <c r="G107" s="10"/>
      <c r="H107" s="3" t="s">
        <v>1</v>
      </c>
      <c r="I107" s="11"/>
      <c r="J107" s="3" t="s">
        <v>2</v>
      </c>
      <c r="K107" s="14" t="s">
        <v>7</v>
      </c>
      <c r="L107" s="12"/>
      <c r="M107" s="14" t="str">
        <f t="shared" si="21"/>
        <v/>
      </c>
      <c r="N107" s="14" t="s">
        <v>8</v>
      </c>
      <c r="O107" s="6">
        <f t="shared" si="22"/>
        <v>0</v>
      </c>
      <c r="P107" s="14" t="s">
        <v>2</v>
      </c>
      <c r="Q107" s="14" t="s">
        <v>7</v>
      </c>
      <c r="R107" s="12"/>
      <c r="S107" s="14" t="s">
        <v>3</v>
      </c>
      <c r="T107" s="14" t="s">
        <v>8</v>
      </c>
      <c r="U107" s="6">
        <f t="shared" si="23"/>
        <v>0</v>
      </c>
      <c r="V107" s="14" t="s">
        <v>2</v>
      </c>
      <c r="W107" s="14">
        <f t="shared" si="19"/>
        <v>0</v>
      </c>
      <c r="Y107" s="1">
        <f t="shared" si="24"/>
        <v>1900</v>
      </c>
      <c r="Z107" s="1">
        <f t="shared" si="25"/>
        <v>1</v>
      </c>
      <c r="AA107" s="2">
        <f t="shared" si="26"/>
        <v>0</v>
      </c>
      <c r="AB107" s="1">
        <f t="shared" si="27"/>
        <v>1900</v>
      </c>
      <c r="AC107" s="1">
        <f t="shared" si="28"/>
        <v>1</v>
      </c>
      <c r="AD107" s="1">
        <f t="shared" si="29"/>
        <v>0</v>
      </c>
      <c r="AE107" s="18" t="b">
        <f t="shared" si="30"/>
        <v>0</v>
      </c>
      <c r="AF107" s="1" t="b">
        <f t="shared" si="31"/>
        <v>0</v>
      </c>
    </row>
    <row r="108" spans="1:32" x14ac:dyDescent="0.45">
      <c r="A108" s="14">
        <v>99</v>
      </c>
      <c r="B108" s="15"/>
      <c r="C108" s="14" t="s">
        <v>24</v>
      </c>
      <c r="D108" s="15"/>
      <c r="E108" s="14" t="str">
        <f t="shared" si="20"/>
        <v/>
      </c>
      <c r="F108" s="14" t="s">
        <v>25</v>
      </c>
      <c r="G108" s="10"/>
      <c r="H108" s="3" t="s">
        <v>1</v>
      </c>
      <c r="I108" s="11"/>
      <c r="J108" s="3" t="s">
        <v>2</v>
      </c>
      <c r="K108" s="14" t="s">
        <v>7</v>
      </c>
      <c r="L108" s="12"/>
      <c r="M108" s="14" t="str">
        <f t="shared" si="21"/>
        <v/>
      </c>
      <c r="N108" s="14" t="s">
        <v>8</v>
      </c>
      <c r="O108" s="6">
        <f t="shared" si="22"/>
        <v>0</v>
      </c>
      <c r="P108" s="14" t="s">
        <v>2</v>
      </c>
      <c r="Q108" s="14" t="s">
        <v>7</v>
      </c>
      <c r="R108" s="12"/>
      <c r="S108" s="14" t="s">
        <v>3</v>
      </c>
      <c r="T108" s="14" t="s">
        <v>8</v>
      </c>
      <c r="U108" s="6">
        <f t="shared" si="23"/>
        <v>0</v>
      </c>
      <c r="V108" s="14" t="s">
        <v>2</v>
      </c>
      <c r="W108" s="14">
        <f t="shared" si="19"/>
        <v>0</v>
      </c>
      <c r="Y108" s="1">
        <f t="shared" si="24"/>
        <v>1900</v>
      </c>
      <c r="Z108" s="1">
        <f t="shared" si="25"/>
        <v>1</v>
      </c>
      <c r="AA108" s="2">
        <f t="shared" si="26"/>
        <v>0</v>
      </c>
      <c r="AB108" s="1">
        <f t="shared" si="27"/>
        <v>1900</v>
      </c>
      <c r="AC108" s="1">
        <f t="shared" si="28"/>
        <v>1</v>
      </c>
      <c r="AD108" s="1">
        <f t="shared" si="29"/>
        <v>0</v>
      </c>
      <c r="AE108" s="18" t="b">
        <f t="shared" si="30"/>
        <v>0</v>
      </c>
      <c r="AF108" s="1" t="b">
        <f t="shared" si="31"/>
        <v>0</v>
      </c>
    </row>
    <row r="109" spans="1:32" x14ac:dyDescent="0.45">
      <c r="A109" s="14">
        <v>100</v>
      </c>
      <c r="B109" s="15"/>
      <c r="C109" s="14" t="s">
        <v>24</v>
      </c>
      <c r="D109" s="15"/>
      <c r="E109" s="14" t="str">
        <f t="shared" si="20"/>
        <v/>
      </c>
      <c r="F109" s="14" t="s">
        <v>25</v>
      </c>
      <c r="G109" s="10"/>
      <c r="H109" s="3" t="s">
        <v>1</v>
      </c>
      <c r="I109" s="11"/>
      <c r="J109" s="3" t="s">
        <v>2</v>
      </c>
      <c r="K109" s="14" t="s">
        <v>7</v>
      </c>
      <c r="L109" s="12"/>
      <c r="M109" s="14" t="str">
        <f t="shared" si="21"/>
        <v/>
      </c>
      <c r="N109" s="14" t="s">
        <v>8</v>
      </c>
      <c r="O109" s="6">
        <f t="shared" si="22"/>
        <v>0</v>
      </c>
      <c r="P109" s="14" t="s">
        <v>2</v>
      </c>
      <c r="Q109" s="14" t="s">
        <v>7</v>
      </c>
      <c r="R109" s="12"/>
      <c r="S109" s="14" t="s">
        <v>3</v>
      </c>
      <c r="T109" s="14" t="s">
        <v>8</v>
      </c>
      <c r="U109" s="6">
        <f t="shared" si="23"/>
        <v>0</v>
      </c>
      <c r="V109" s="14" t="s">
        <v>2</v>
      </c>
      <c r="W109" s="14">
        <f t="shared" si="19"/>
        <v>0</v>
      </c>
      <c r="Y109" s="1">
        <f t="shared" si="24"/>
        <v>1900</v>
      </c>
      <c r="Z109" s="1">
        <f t="shared" si="25"/>
        <v>1</v>
      </c>
      <c r="AA109" s="2">
        <f t="shared" si="26"/>
        <v>0</v>
      </c>
      <c r="AB109" s="1">
        <f t="shared" si="27"/>
        <v>1900</v>
      </c>
      <c r="AC109" s="1">
        <f t="shared" si="28"/>
        <v>1</v>
      </c>
      <c r="AD109" s="1">
        <f t="shared" si="29"/>
        <v>0</v>
      </c>
      <c r="AE109" s="18" t="b">
        <f t="shared" si="30"/>
        <v>0</v>
      </c>
      <c r="AF109" s="1" t="b">
        <f t="shared" si="31"/>
        <v>0</v>
      </c>
    </row>
  </sheetData>
  <sheetProtection algorithmName="SHA-512" hashValue="OtMdgkTdZQjONRk5KlgQe3n46O7Pb8g5NQf/VY96k7yHibC4FssFJxevxT4HZbRV4NgcXKMVy4Z4/pG8F2f2bQ==" saltValue="+g/jGldR29egzxrQNMm0ow==" spinCount="100000" sheet="1" objects="1" scenarios="1" selectLockedCells="1" selectUnlockedCells="1"/>
  <mergeCells count="8">
    <mergeCell ref="L9:M9"/>
    <mergeCell ref="R9:S9"/>
    <mergeCell ref="C6:H6"/>
    <mergeCell ref="I6:K6"/>
    <mergeCell ref="T6:U6"/>
    <mergeCell ref="C7:H7"/>
    <mergeCell ref="I7:K7"/>
    <mergeCell ref="T7:U7"/>
  </mergeCells>
  <phoneticPr fontId="3"/>
  <conditionalFormatting sqref="I10:I109">
    <cfRule type="expression" dxfId="1" priority="1">
      <formula>#REF!&lt;&gt;""</formula>
    </cfRule>
  </conditionalFormatting>
  <dataValidations count="2">
    <dataValidation type="whole" allowBlank="1" showInputMessage="1" showErrorMessage="1" errorTitle="1人あたりの単価は1日4,000円以内としてください。" error="1人あたりの単価は1日4,000円以内としてください。" sqref="I10:I109" xr:uid="{08726FA2-17B0-4B2E-AB03-CEDAD07C38C2}">
      <formula1>1</formula1>
      <formula2>4000</formula2>
    </dataValidation>
    <dataValidation type="list" allowBlank="1" showInputMessage="1" showErrorMessage="1" sqref="G10:G109" xr:uid="{88E24D40-BA85-4470-B6D6-CA2E27179223}">
      <formula1>$X$10:$X$11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A034-C303-4241-A0F6-5E9CF19603D1}">
  <sheetPr>
    <tabColor rgb="FFFFFF00"/>
    <pageSetUpPr fitToPage="1"/>
  </sheetPr>
  <dimension ref="A1:AF106"/>
  <sheetViews>
    <sheetView view="pageBreakPreview" zoomScaleNormal="100" zoomScaleSheetLayoutView="100" workbookViewId="0">
      <selection activeCell="C3" sqref="C3:H3"/>
    </sheetView>
  </sheetViews>
  <sheetFormatPr defaultRowHeight="15" x14ac:dyDescent="0.45"/>
  <cols>
    <col min="1" max="1" width="4.69921875" style="1" bestFit="1" customWidth="1"/>
    <col min="2" max="2" width="16.3984375" style="1" bestFit="1" customWidth="1"/>
    <col min="3" max="3" width="4.09765625" style="1" bestFit="1" customWidth="1"/>
    <col min="4" max="4" width="16.3984375" style="1" bestFit="1" customWidth="1"/>
    <col min="5" max="5" width="3.59765625" style="1" bestFit="1" customWidth="1"/>
    <col min="6" max="6" width="4.3984375" style="1" bestFit="1" customWidth="1"/>
    <col min="7" max="7" width="8.59765625" style="1" bestFit="1" customWidth="1"/>
    <col min="8" max="8" width="5.3984375" style="1" bestFit="1" customWidth="1"/>
    <col min="9" max="9" width="12.19921875" style="1" customWidth="1"/>
    <col min="10" max="11" width="3.19921875" style="1" bestFit="1" customWidth="1"/>
    <col min="12" max="12" width="7.19921875" style="1" bestFit="1" customWidth="1"/>
    <col min="13" max="13" width="5" style="1" bestFit="1" customWidth="1"/>
    <col min="14" max="14" width="3.19921875" style="1" bestFit="1" customWidth="1"/>
    <col min="15" max="15" width="17.59765625" style="1" bestFit="1" customWidth="1"/>
    <col min="16" max="16" width="3.19921875" style="1" bestFit="1" customWidth="1"/>
    <col min="17" max="17" width="2.796875" style="1" bestFit="1" customWidth="1"/>
    <col min="18" max="18" width="6.69921875" style="1" customWidth="1"/>
    <col min="19" max="19" width="3.19921875" style="1" bestFit="1" customWidth="1"/>
    <col min="20" max="20" width="3.19921875" style="1" customWidth="1"/>
    <col min="21" max="21" width="10.3984375" style="1" bestFit="1" customWidth="1"/>
    <col min="22" max="22" width="3.19921875" style="1" customWidth="1"/>
    <col min="23" max="23" width="6.8984375" style="1" hidden="1" customWidth="1"/>
    <col min="24" max="24" width="6.09765625" style="1" hidden="1" customWidth="1"/>
    <col min="25" max="25" width="5.796875" style="1" hidden="1" customWidth="1"/>
    <col min="26" max="26" width="3.59765625" style="1" hidden="1" customWidth="1"/>
    <col min="27" max="27" width="3.59765625" style="2" hidden="1" customWidth="1"/>
    <col min="28" max="28" width="5.796875" style="1" hidden="1" customWidth="1"/>
    <col min="29" max="30" width="3.59765625" style="1" hidden="1" customWidth="1"/>
    <col min="31" max="32" width="6.796875" style="1" hidden="1" customWidth="1"/>
    <col min="33" max="16384" width="8.796875" style="1"/>
  </cols>
  <sheetData>
    <row r="1" spans="1:32" x14ac:dyDescent="0.45">
      <c r="A1" s="1" t="s">
        <v>26</v>
      </c>
      <c r="T1" s="18"/>
    </row>
    <row r="2" spans="1:32" ht="15.6" thickBot="1" x14ac:dyDescent="0.5">
      <c r="T2" s="19"/>
    </row>
    <row r="3" spans="1:32" ht="24" customHeight="1" thickBot="1" x14ac:dyDescent="0.5">
      <c r="B3" s="13" t="s">
        <v>20</v>
      </c>
      <c r="C3" s="37"/>
      <c r="D3" s="38"/>
      <c r="E3" s="38"/>
      <c r="F3" s="38"/>
      <c r="G3" s="38"/>
      <c r="H3" s="39"/>
      <c r="I3" s="26" t="s">
        <v>16</v>
      </c>
      <c r="J3" s="26"/>
      <c r="K3" s="27"/>
      <c r="L3" s="21">
        <f>SUMIF($G$7:$G$56,"1日",$W$7:$W$56)</f>
        <v>0</v>
      </c>
      <c r="M3" s="1" t="s">
        <v>0</v>
      </c>
      <c r="N3" s="14" t="s">
        <v>19</v>
      </c>
      <c r="O3" s="8">
        <f>SUMIF($G$7:$G$56,"1日",$U$7:$U$56)</f>
        <v>0</v>
      </c>
      <c r="P3" s="1" t="s">
        <v>2</v>
      </c>
      <c r="R3" s="17"/>
      <c r="S3" s="13" t="s">
        <v>12</v>
      </c>
      <c r="T3" s="35">
        <f>SUM(R7:R56)</f>
        <v>0</v>
      </c>
      <c r="U3" s="36"/>
      <c r="V3" s="1" t="s">
        <v>3</v>
      </c>
      <c r="W3" s="3"/>
    </row>
    <row r="4" spans="1:32" ht="24" customHeight="1" thickBot="1" x14ac:dyDescent="0.5">
      <c r="B4" s="13" t="s">
        <v>21</v>
      </c>
      <c r="C4" s="40"/>
      <c r="D4" s="41"/>
      <c r="E4" s="41"/>
      <c r="F4" s="41"/>
      <c r="G4" s="41"/>
      <c r="H4" s="42"/>
      <c r="I4" s="26" t="s">
        <v>17</v>
      </c>
      <c r="J4" s="26"/>
      <c r="K4" s="27"/>
      <c r="L4" s="21">
        <f>SUMIF($G$7:$G$56,"1時間",$W$7:$W$56)</f>
        <v>0</v>
      </c>
      <c r="M4" s="1" t="s">
        <v>18</v>
      </c>
      <c r="N4" s="14" t="s">
        <v>19</v>
      </c>
      <c r="O4" s="8">
        <f>SUMIF($G$7:$G$56,"1時間",$U$7:$U$56)</f>
        <v>0</v>
      </c>
      <c r="P4" s="1" t="s">
        <v>2</v>
      </c>
      <c r="R4" s="17"/>
      <c r="S4" s="13" t="s">
        <v>4</v>
      </c>
      <c r="T4" s="35">
        <f>SUM(O3:O4)</f>
        <v>0</v>
      </c>
      <c r="U4" s="36"/>
      <c r="V4" s="16" t="s">
        <v>2</v>
      </c>
      <c r="W4" s="3"/>
    </row>
    <row r="6" spans="1:32" x14ac:dyDescent="0.45">
      <c r="B6" s="14" t="s">
        <v>30</v>
      </c>
      <c r="D6" s="14" t="s">
        <v>31</v>
      </c>
      <c r="G6" s="14" t="s">
        <v>9</v>
      </c>
      <c r="I6" s="14" t="s">
        <v>10</v>
      </c>
      <c r="L6" s="22" t="s">
        <v>15</v>
      </c>
      <c r="M6" s="22" t="str">
        <f t="shared" ref="M6" si="0">IF(G6="1日","日",IF(G6="1時間","時間",""))</f>
        <v/>
      </c>
      <c r="O6" s="14" t="s">
        <v>11</v>
      </c>
      <c r="R6" s="22" t="s">
        <v>13</v>
      </c>
      <c r="S6" s="22"/>
      <c r="U6" s="14" t="s">
        <v>14</v>
      </c>
      <c r="W6" s="1">
        <v>20000</v>
      </c>
    </row>
    <row r="7" spans="1:32" x14ac:dyDescent="0.45">
      <c r="A7" s="14">
        <v>1</v>
      </c>
      <c r="B7" s="20"/>
      <c r="C7" s="14" t="s">
        <v>24</v>
      </c>
      <c r="D7" s="20"/>
      <c r="E7" s="14" t="str">
        <f>IFERROR(IF(AD7=0,"",(AF7-AE7)+1),"")</f>
        <v/>
      </c>
      <c r="F7" s="14" t="s">
        <v>25</v>
      </c>
      <c r="G7" s="4"/>
      <c r="H7" s="3" t="s">
        <v>1</v>
      </c>
      <c r="I7" s="5"/>
      <c r="J7" s="3" t="s">
        <v>2</v>
      </c>
      <c r="K7" s="14" t="s">
        <v>7</v>
      </c>
      <c r="L7" s="9"/>
      <c r="M7" s="14" t="str">
        <f>IF(G7="1日","日",IF(G7="1時間","時間",""))</f>
        <v/>
      </c>
      <c r="N7" s="14" t="s">
        <v>8</v>
      </c>
      <c r="O7" s="6">
        <f>IFERROR(MIN(I7*L7,$W$6*E7),0)</f>
        <v>0</v>
      </c>
      <c r="P7" s="14" t="s">
        <v>2</v>
      </c>
      <c r="Q7" s="14" t="s">
        <v>7</v>
      </c>
      <c r="R7" s="9"/>
      <c r="S7" s="14" t="s">
        <v>3</v>
      </c>
      <c r="T7" s="14" t="s">
        <v>8</v>
      </c>
      <c r="U7" s="6">
        <f>O7*R7</f>
        <v>0</v>
      </c>
      <c r="V7" s="14" t="s">
        <v>2</v>
      </c>
      <c r="W7" s="14">
        <f t="shared" ref="W7:W38" si="1">L7*R7</f>
        <v>0</v>
      </c>
      <c r="X7" s="1" t="s">
        <v>6</v>
      </c>
      <c r="Y7" s="1">
        <f>YEAR(B7)</f>
        <v>1900</v>
      </c>
      <c r="Z7" s="1">
        <f>MONTH(B7)</f>
        <v>1</v>
      </c>
      <c r="AA7" s="2">
        <f>DAY(B7)</f>
        <v>0</v>
      </c>
      <c r="AB7" s="1">
        <f>YEAR(D7)</f>
        <v>1900</v>
      </c>
      <c r="AC7" s="1">
        <f>MONTH(D7)</f>
        <v>1</v>
      </c>
      <c r="AD7" s="1">
        <f>DAY(D7)</f>
        <v>0</v>
      </c>
      <c r="AE7" s="18" t="b">
        <f>IF(Y7=2023,Z7,IF(Y7=2024,Z7+12))</f>
        <v>0</v>
      </c>
      <c r="AF7" s="1" t="b">
        <f>IF(AB7=2023,AC7,IF(AB7=2024,AC7+12))</f>
        <v>0</v>
      </c>
    </row>
    <row r="8" spans="1:32" x14ac:dyDescent="0.45">
      <c r="A8" s="14">
        <v>2</v>
      </c>
      <c r="B8" s="20"/>
      <c r="C8" s="14" t="s">
        <v>24</v>
      </c>
      <c r="D8" s="20"/>
      <c r="E8" s="14" t="str">
        <f t="shared" ref="E8:E71" si="2">IFERROR(IF(AD8=0,"",(AF8-AE8)+1),"")</f>
        <v/>
      </c>
      <c r="F8" s="14" t="s">
        <v>25</v>
      </c>
      <c r="G8" s="4"/>
      <c r="H8" s="3" t="s">
        <v>1</v>
      </c>
      <c r="I8" s="5"/>
      <c r="J8" s="3" t="s">
        <v>2</v>
      </c>
      <c r="K8" s="14" t="s">
        <v>7</v>
      </c>
      <c r="L8" s="9"/>
      <c r="M8" s="14" t="str">
        <f t="shared" ref="M8:M24" si="3">IF(G8="1日","日",IF(G8="1時間","時間",""))</f>
        <v/>
      </c>
      <c r="N8" s="14" t="s">
        <v>8</v>
      </c>
      <c r="O8" s="6">
        <f t="shared" ref="O8:O71" si="4">IFERROR(MIN(I8*L8,$W$6*E8),0)</f>
        <v>0</v>
      </c>
      <c r="P8" s="14" t="s">
        <v>2</v>
      </c>
      <c r="Q8" s="14" t="s">
        <v>7</v>
      </c>
      <c r="R8" s="9"/>
      <c r="S8" s="14" t="s">
        <v>3</v>
      </c>
      <c r="T8" s="14" t="s">
        <v>8</v>
      </c>
      <c r="U8" s="6">
        <f t="shared" ref="U8:U24" si="5">O8*R8</f>
        <v>0</v>
      </c>
      <c r="V8" s="14" t="s">
        <v>2</v>
      </c>
      <c r="W8" s="14">
        <f t="shared" si="1"/>
        <v>0</v>
      </c>
      <c r="X8" s="1" t="s">
        <v>5</v>
      </c>
      <c r="Y8" s="1">
        <f t="shared" ref="Y8:Y71" si="6">YEAR(B8)</f>
        <v>1900</v>
      </c>
      <c r="Z8" s="1">
        <f t="shared" ref="Z8:Z71" si="7">MONTH(B8)</f>
        <v>1</v>
      </c>
      <c r="AA8" s="2">
        <f t="shared" ref="AA8:AA71" si="8">DAY(B8)</f>
        <v>0</v>
      </c>
      <c r="AB8" s="1">
        <f t="shared" ref="AB8:AB71" si="9">YEAR(D8)</f>
        <v>1900</v>
      </c>
      <c r="AC8" s="1">
        <f t="shared" ref="AC8:AC71" si="10">MONTH(D8)</f>
        <v>1</v>
      </c>
      <c r="AD8" s="1">
        <f t="shared" ref="AD8:AD71" si="11">DAY(D8)</f>
        <v>0</v>
      </c>
      <c r="AE8" s="18" t="b">
        <f t="shared" ref="AE8:AE71" si="12">IF(Y8=2023,Z8,IF(Y8=2024,Z8+12))</f>
        <v>0</v>
      </c>
      <c r="AF8" s="1" t="b">
        <f t="shared" ref="AF8:AF71" si="13">IF(AB8=2023,AC8,IF(AB8=2024,AC8+12))</f>
        <v>0</v>
      </c>
    </row>
    <row r="9" spans="1:32" x14ac:dyDescent="0.45">
      <c r="A9" s="14">
        <v>3</v>
      </c>
      <c r="B9" s="20"/>
      <c r="C9" s="14" t="s">
        <v>24</v>
      </c>
      <c r="D9" s="20"/>
      <c r="E9" s="14" t="str">
        <f t="shared" si="2"/>
        <v/>
      </c>
      <c r="F9" s="14" t="s">
        <v>25</v>
      </c>
      <c r="G9" s="4"/>
      <c r="H9" s="3" t="s">
        <v>1</v>
      </c>
      <c r="I9" s="5"/>
      <c r="J9" s="3" t="s">
        <v>2</v>
      </c>
      <c r="K9" s="14" t="s">
        <v>7</v>
      </c>
      <c r="L9" s="9"/>
      <c r="M9" s="14" t="str">
        <f t="shared" si="3"/>
        <v/>
      </c>
      <c r="N9" s="14" t="s">
        <v>8</v>
      </c>
      <c r="O9" s="6">
        <f t="shared" si="4"/>
        <v>0</v>
      </c>
      <c r="P9" s="14" t="s">
        <v>2</v>
      </c>
      <c r="Q9" s="14" t="s">
        <v>7</v>
      </c>
      <c r="R9" s="9"/>
      <c r="S9" s="14" t="s">
        <v>3</v>
      </c>
      <c r="T9" s="14" t="s">
        <v>8</v>
      </c>
      <c r="U9" s="6">
        <f t="shared" si="5"/>
        <v>0</v>
      </c>
      <c r="V9" s="14" t="s">
        <v>2</v>
      </c>
      <c r="W9" s="14">
        <f t="shared" si="1"/>
        <v>0</v>
      </c>
      <c r="Y9" s="1">
        <f t="shared" si="6"/>
        <v>1900</v>
      </c>
      <c r="Z9" s="1">
        <f t="shared" si="7"/>
        <v>1</v>
      </c>
      <c r="AA9" s="2">
        <f t="shared" si="8"/>
        <v>0</v>
      </c>
      <c r="AB9" s="1">
        <f t="shared" si="9"/>
        <v>1900</v>
      </c>
      <c r="AC9" s="1">
        <f t="shared" si="10"/>
        <v>1</v>
      </c>
      <c r="AD9" s="1">
        <f t="shared" si="11"/>
        <v>0</v>
      </c>
      <c r="AE9" s="18" t="b">
        <f t="shared" si="12"/>
        <v>0</v>
      </c>
      <c r="AF9" s="1" t="b">
        <f t="shared" si="13"/>
        <v>0</v>
      </c>
    </row>
    <row r="10" spans="1:32" x14ac:dyDescent="0.45">
      <c r="A10" s="14">
        <v>4</v>
      </c>
      <c r="B10" s="20"/>
      <c r="C10" s="14" t="s">
        <v>24</v>
      </c>
      <c r="D10" s="20"/>
      <c r="E10" s="14" t="str">
        <f t="shared" si="2"/>
        <v/>
      </c>
      <c r="F10" s="14" t="s">
        <v>25</v>
      </c>
      <c r="G10" s="4"/>
      <c r="H10" s="3" t="s">
        <v>1</v>
      </c>
      <c r="I10" s="5"/>
      <c r="J10" s="3" t="s">
        <v>2</v>
      </c>
      <c r="K10" s="14" t="s">
        <v>7</v>
      </c>
      <c r="L10" s="9"/>
      <c r="M10" s="14" t="str">
        <f t="shared" si="3"/>
        <v/>
      </c>
      <c r="N10" s="14" t="s">
        <v>8</v>
      </c>
      <c r="O10" s="6">
        <f t="shared" si="4"/>
        <v>0</v>
      </c>
      <c r="P10" s="14" t="s">
        <v>2</v>
      </c>
      <c r="Q10" s="14" t="s">
        <v>7</v>
      </c>
      <c r="R10" s="9"/>
      <c r="S10" s="14" t="s">
        <v>3</v>
      </c>
      <c r="T10" s="14" t="s">
        <v>8</v>
      </c>
      <c r="U10" s="6">
        <f t="shared" si="5"/>
        <v>0</v>
      </c>
      <c r="V10" s="14" t="s">
        <v>2</v>
      </c>
      <c r="W10" s="14">
        <f t="shared" si="1"/>
        <v>0</v>
      </c>
      <c r="Y10" s="1">
        <f t="shared" si="6"/>
        <v>1900</v>
      </c>
      <c r="Z10" s="1">
        <f t="shared" si="7"/>
        <v>1</v>
      </c>
      <c r="AA10" s="2">
        <f t="shared" si="8"/>
        <v>0</v>
      </c>
      <c r="AB10" s="1">
        <f t="shared" si="9"/>
        <v>1900</v>
      </c>
      <c r="AC10" s="1">
        <f t="shared" si="10"/>
        <v>1</v>
      </c>
      <c r="AD10" s="1">
        <f t="shared" si="11"/>
        <v>0</v>
      </c>
      <c r="AE10" s="18" t="b">
        <f t="shared" si="12"/>
        <v>0</v>
      </c>
      <c r="AF10" s="1" t="b">
        <f t="shared" si="13"/>
        <v>0</v>
      </c>
    </row>
    <row r="11" spans="1:32" x14ac:dyDescent="0.45">
      <c r="A11" s="14">
        <v>5</v>
      </c>
      <c r="B11" s="20"/>
      <c r="C11" s="14" t="s">
        <v>24</v>
      </c>
      <c r="D11" s="20"/>
      <c r="E11" s="14" t="str">
        <f t="shared" si="2"/>
        <v/>
      </c>
      <c r="F11" s="14" t="s">
        <v>25</v>
      </c>
      <c r="G11" s="4"/>
      <c r="H11" s="3" t="s">
        <v>1</v>
      </c>
      <c r="I11" s="5"/>
      <c r="J11" s="3" t="s">
        <v>2</v>
      </c>
      <c r="K11" s="14" t="s">
        <v>7</v>
      </c>
      <c r="L11" s="9"/>
      <c r="M11" s="14" t="str">
        <f t="shared" si="3"/>
        <v/>
      </c>
      <c r="N11" s="14" t="s">
        <v>8</v>
      </c>
      <c r="O11" s="6">
        <f t="shared" si="4"/>
        <v>0</v>
      </c>
      <c r="P11" s="14" t="s">
        <v>2</v>
      </c>
      <c r="Q11" s="14" t="s">
        <v>7</v>
      </c>
      <c r="R11" s="9"/>
      <c r="S11" s="14" t="s">
        <v>3</v>
      </c>
      <c r="T11" s="14" t="s">
        <v>8</v>
      </c>
      <c r="U11" s="6">
        <f t="shared" si="5"/>
        <v>0</v>
      </c>
      <c r="V11" s="14" t="s">
        <v>2</v>
      </c>
      <c r="W11" s="14">
        <f t="shared" si="1"/>
        <v>0</v>
      </c>
      <c r="Y11" s="1">
        <f t="shared" si="6"/>
        <v>1900</v>
      </c>
      <c r="Z11" s="1">
        <f t="shared" si="7"/>
        <v>1</v>
      </c>
      <c r="AA11" s="2">
        <f t="shared" si="8"/>
        <v>0</v>
      </c>
      <c r="AB11" s="1">
        <f t="shared" si="9"/>
        <v>1900</v>
      </c>
      <c r="AC11" s="1">
        <f t="shared" si="10"/>
        <v>1</v>
      </c>
      <c r="AD11" s="1">
        <f t="shared" si="11"/>
        <v>0</v>
      </c>
      <c r="AE11" s="18" t="b">
        <f t="shared" si="12"/>
        <v>0</v>
      </c>
      <c r="AF11" s="1" t="b">
        <f t="shared" si="13"/>
        <v>0</v>
      </c>
    </row>
    <row r="12" spans="1:32" x14ac:dyDescent="0.45">
      <c r="A12" s="14">
        <v>6</v>
      </c>
      <c r="B12" s="20"/>
      <c r="C12" s="14" t="s">
        <v>24</v>
      </c>
      <c r="D12" s="20"/>
      <c r="E12" s="14" t="str">
        <f t="shared" si="2"/>
        <v/>
      </c>
      <c r="F12" s="14" t="s">
        <v>25</v>
      </c>
      <c r="G12" s="4"/>
      <c r="H12" s="3" t="s">
        <v>1</v>
      </c>
      <c r="I12" s="5"/>
      <c r="J12" s="3" t="s">
        <v>2</v>
      </c>
      <c r="K12" s="14" t="s">
        <v>7</v>
      </c>
      <c r="L12" s="9"/>
      <c r="M12" s="14" t="str">
        <f t="shared" si="3"/>
        <v/>
      </c>
      <c r="N12" s="14" t="s">
        <v>8</v>
      </c>
      <c r="O12" s="6">
        <f t="shared" si="4"/>
        <v>0</v>
      </c>
      <c r="P12" s="14" t="s">
        <v>2</v>
      </c>
      <c r="Q12" s="14" t="s">
        <v>7</v>
      </c>
      <c r="R12" s="9"/>
      <c r="S12" s="14" t="s">
        <v>3</v>
      </c>
      <c r="T12" s="14" t="s">
        <v>8</v>
      </c>
      <c r="U12" s="6">
        <f t="shared" si="5"/>
        <v>0</v>
      </c>
      <c r="V12" s="14" t="s">
        <v>2</v>
      </c>
      <c r="W12" s="14">
        <f t="shared" si="1"/>
        <v>0</v>
      </c>
      <c r="Y12" s="1">
        <f t="shared" si="6"/>
        <v>1900</v>
      </c>
      <c r="Z12" s="1">
        <f t="shared" si="7"/>
        <v>1</v>
      </c>
      <c r="AA12" s="2">
        <f t="shared" si="8"/>
        <v>0</v>
      </c>
      <c r="AB12" s="1">
        <f t="shared" si="9"/>
        <v>1900</v>
      </c>
      <c r="AC12" s="1">
        <f t="shared" si="10"/>
        <v>1</v>
      </c>
      <c r="AD12" s="1">
        <f t="shared" si="11"/>
        <v>0</v>
      </c>
      <c r="AE12" s="18" t="b">
        <f t="shared" si="12"/>
        <v>0</v>
      </c>
      <c r="AF12" s="1" t="b">
        <f t="shared" si="13"/>
        <v>0</v>
      </c>
    </row>
    <row r="13" spans="1:32" x14ac:dyDescent="0.45">
      <c r="A13" s="14">
        <v>7</v>
      </c>
      <c r="B13" s="20"/>
      <c r="C13" s="14" t="s">
        <v>24</v>
      </c>
      <c r="D13" s="20"/>
      <c r="E13" s="14" t="str">
        <f t="shared" si="2"/>
        <v/>
      </c>
      <c r="F13" s="14" t="s">
        <v>25</v>
      </c>
      <c r="G13" s="4"/>
      <c r="H13" s="3" t="s">
        <v>1</v>
      </c>
      <c r="I13" s="5"/>
      <c r="J13" s="3" t="s">
        <v>2</v>
      </c>
      <c r="K13" s="14" t="s">
        <v>7</v>
      </c>
      <c r="L13" s="9"/>
      <c r="M13" s="14" t="str">
        <f t="shared" si="3"/>
        <v/>
      </c>
      <c r="N13" s="14" t="s">
        <v>8</v>
      </c>
      <c r="O13" s="6">
        <f t="shared" si="4"/>
        <v>0</v>
      </c>
      <c r="P13" s="14" t="s">
        <v>2</v>
      </c>
      <c r="Q13" s="14" t="s">
        <v>7</v>
      </c>
      <c r="R13" s="9"/>
      <c r="S13" s="14" t="s">
        <v>3</v>
      </c>
      <c r="T13" s="14" t="s">
        <v>8</v>
      </c>
      <c r="U13" s="6">
        <f t="shared" si="5"/>
        <v>0</v>
      </c>
      <c r="V13" s="14" t="s">
        <v>2</v>
      </c>
      <c r="W13" s="14">
        <f t="shared" si="1"/>
        <v>0</v>
      </c>
      <c r="Y13" s="1">
        <f t="shared" si="6"/>
        <v>1900</v>
      </c>
      <c r="Z13" s="1">
        <f t="shared" si="7"/>
        <v>1</v>
      </c>
      <c r="AA13" s="2">
        <f t="shared" si="8"/>
        <v>0</v>
      </c>
      <c r="AB13" s="1">
        <f t="shared" si="9"/>
        <v>1900</v>
      </c>
      <c r="AC13" s="1">
        <f t="shared" si="10"/>
        <v>1</v>
      </c>
      <c r="AD13" s="1">
        <f t="shared" si="11"/>
        <v>0</v>
      </c>
      <c r="AE13" s="18" t="b">
        <f t="shared" si="12"/>
        <v>0</v>
      </c>
      <c r="AF13" s="1" t="b">
        <f t="shared" si="13"/>
        <v>0</v>
      </c>
    </row>
    <row r="14" spans="1:32" x14ac:dyDescent="0.45">
      <c r="A14" s="14">
        <v>8</v>
      </c>
      <c r="B14" s="20"/>
      <c r="C14" s="14" t="s">
        <v>24</v>
      </c>
      <c r="D14" s="20"/>
      <c r="E14" s="14" t="str">
        <f t="shared" si="2"/>
        <v/>
      </c>
      <c r="F14" s="14" t="s">
        <v>25</v>
      </c>
      <c r="G14" s="4"/>
      <c r="H14" s="3" t="s">
        <v>1</v>
      </c>
      <c r="I14" s="5"/>
      <c r="J14" s="3" t="s">
        <v>2</v>
      </c>
      <c r="K14" s="14" t="s">
        <v>7</v>
      </c>
      <c r="L14" s="9"/>
      <c r="M14" s="14" t="str">
        <f t="shared" si="3"/>
        <v/>
      </c>
      <c r="N14" s="14" t="s">
        <v>8</v>
      </c>
      <c r="O14" s="6">
        <f t="shared" si="4"/>
        <v>0</v>
      </c>
      <c r="P14" s="14" t="s">
        <v>2</v>
      </c>
      <c r="Q14" s="14" t="s">
        <v>7</v>
      </c>
      <c r="R14" s="9"/>
      <c r="S14" s="14" t="s">
        <v>3</v>
      </c>
      <c r="T14" s="14" t="s">
        <v>8</v>
      </c>
      <c r="U14" s="6">
        <f t="shared" si="5"/>
        <v>0</v>
      </c>
      <c r="V14" s="14" t="s">
        <v>2</v>
      </c>
      <c r="W14" s="14">
        <f t="shared" si="1"/>
        <v>0</v>
      </c>
      <c r="Y14" s="1">
        <f t="shared" si="6"/>
        <v>1900</v>
      </c>
      <c r="Z14" s="1">
        <f t="shared" si="7"/>
        <v>1</v>
      </c>
      <c r="AA14" s="2">
        <f t="shared" si="8"/>
        <v>0</v>
      </c>
      <c r="AB14" s="1">
        <f t="shared" si="9"/>
        <v>1900</v>
      </c>
      <c r="AC14" s="1">
        <f t="shared" si="10"/>
        <v>1</v>
      </c>
      <c r="AD14" s="1">
        <f t="shared" si="11"/>
        <v>0</v>
      </c>
      <c r="AE14" s="18" t="b">
        <f t="shared" si="12"/>
        <v>0</v>
      </c>
      <c r="AF14" s="1" t="b">
        <f t="shared" si="13"/>
        <v>0</v>
      </c>
    </row>
    <row r="15" spans="1:32" x14ac:dyDescent="0.45">
      <c r="A15" s="14">
        <v>9</v>
      </c>
      <c r="B15" s="20"/>
      <c r="C15" s="14" t="s">
        <v>24</v>
      </c>
      <c r="D15" s="20"/>
      <c r="E15" s="14" t="str">
        <f t="shared" si="2"/>
        <v/>
      </c>
      <c r="F15" s="14" t="s">
        <v>25</v>
      </c>
      <c r="G15" s="4"/>
      <c r="H15" s="3" t="s">
        <v>1</v>
      </c>
      <c r="I15" s="5"/>
      <c r="J15" s="3" t="s">
        <v>2</v>
      </c>
      <c r="K15" s="14" t="s">
        <v>7</v>
      </c>
      <c r="L15" s="9"/>
      <c r="M15" s="14" t="str">
        <f t="shared" si="3"/>
        <v/>
      </c>
      <c r="N15" s="14" t="s">
        <v>8</v>
      </c>
      <c r="O15" s="6">
        <f t="shared" si="4"/>
        <v>0</v>
      </c>
      <c r="P15" s="14" t="s">
        <v>2</v>
      </c>
      <c r="Q15" s="14" t="s">
        <v>7</v>
      </c>
      <c r="R15" s="9"/>
      <c r="S15" s="14" t="s">
        <v>3</v>
      </c>
      <c r="T15" s="14" t="s">
        <v>8</v>
      </c>
      <c r="U15" s="6">
        <f t="shared" si="5"/>
        <v>0</v>
      </c>
      <c r="V15" s="14" t="s">
        <v>2</v>
      </c>
      <c r="W15" s="14">
        <f t="shared" si="1"/>
        <v>0</v>
      </c>
      <c r="Y15" s="1">
        <f t="shared" si="6"/>
        <v>1900</v>
      </c>
      <c r="Z15" s="1">
        <f t="shared" si="7"/>
        <v>1</v>
      </c>
      <c r="AA15" s="2">
        <f t="shared" si="8"/>
        <v>0</v>
      </c>
      <c r="AB15" s="1">
        <f t="shared" si="9"/>
        <v>1900</v>
      </c>
      <c r="AC15" s="1">
        <f t="shared" si="10"/>
        <v>1</v>
      </c>
      <c r="AD15" s="1">
        <f t="shared" si="11"/>
        <v>0</v>
      </c>
      <c r="AE15" s="18" t="b">
        <f t="shared" si="12"/>
        <v>0</v>
      </c>
      <c r="AF15" s="1" t="b">
        <f t="shared" si="13"/>
        <v>0</v>
      </c>
    </row>
    <row r="16" spans="1:32" x14ac:dyDescent="0.45">
      <c r="A16" s="14">
        <v>10</v>
      </c>
      <c r="B16" s="20"/>
      <c r="C16" s="14" t="s">
        <v>24</v>
      </c>
      <c r="D16" s="20"/>
      <c r="E16" s="14" t="str">
        <f t="shared" si="2"/>
        <v/>
      </c>
      <c r="F16" s="14" t="s">
        <v>25</v>
      </c>
      <c r="G16" s="4"/>
      <c r="H16" s="3" t="s">
        <v>1</v>
      </c>
      <c r="I16" s="5"/>
      <c r="J16" s="3" t="s">
        <v>2</v>
      </c>
      <c r="K16" s="14" t="s">
        <v>7</v>
      </c>
      <c r="L16" s="9"/>
      <c r="M16" s="14" t="str">
        <f t="shared" si="3"/>
        <v/>
      </c>
      <c r="N16" s="14" t="s">
        <v>8</v>
      </c>
      <c r="O16" s="6">
        <f t="shared" si="4"/>
        <v>0</v>
      </c>
      <c r="P16" s="14" t="s">
        <v>2</v>
      </c>
      <c r="Q16" s="14" t="s">
        <v>7</v>
      </c>
      <c r="R16" s="9"/>
      <c r="S16" s="14" t="s">
        <v>3</v>
      </c>
      <c r="T16" s="14" t="s">
        <v>8</v>
      </c>
      <c r="U16" s="6">
        <f t="shared" si="5"/>
        <v>0</v>
      </c>
      <c r="V16" s="14" t="s">
        <v>2</v>
      </c>
      <c r="W16" s="14">
        <f t="shared" si="1"/>
        <v>0</v>
      </c>
      <c r="Y16" s="1">
        <f t="shared" si="6"/>
        <v>1900</v>
      </c>
      <c r="Z16" s="1">
        <f t="shared" si="7"/>
        <v>1</v>
      </c>
      <c r="AA16" s="2">
        <f t="shared" si="8"/>
        <v>0</v>
      </c>
      <c r="AB16" s="1">
        <f t="shared" si="9"/>
        <v>1900</v>
      </c>
      <c r="AC16" s="1">
        <f t="shared" si="10"/>
        <v>1</v>
      </c>
      <c r="AD16" s="1">
        <f t="shared" si="11"/>
        <v>0</v>
      </c>
      <c r="AE16" s="18" t="b">
        <f t="shared" si="12"/>
        <v>0</v>
      </c>
      <c r="AF16" s="1" t="b">
        <f t="shared" si="13"/>
        <v>0</v>
      </c>
    </row>
    <row r="17" spans="1:32" x14ac:dyDescent="0.45">
      <c r="A17" s="14">
        <v>11</v>
      </c>
      <c r="B17" s="20"/>
      <c r="C17" s="14" t="s">
        <v>24</v>
      </c>
      <c r="D17" s="20"/>
      <c r="E17" s="14" t="str">
        <f t="shared" si="2"/>
        <v/>
      </c>
      <c r="F17" s="14" t="s">
        <v>25</v>
      </c>
      <c r="G17" s="4"/>
      <c r="H17" s="3" t="s">
        <v>1</v>
      </c>
      <c r="I17" s="5"/>
      <c r="J17" s="3" t="s">
        <v>2</v>
      </c>
      <c r="K17" s="14" t="s">
        <v>7</v>
      </c>
      <c r="L17" s="9"/>
      <c r="M17" s="14" t="str">
        <f t="shared" si="3"/>
        <v/>
      </c>
      <c r="N17" s="14" t="s">
        <v>8</v>
      </c>
      <c r="O17" s="6">
        <f t="shared" si="4"/>
        <v>0</v>
      </c>
      <c r="P17" s="14" t="s">
        <v>2</v>
      </c>
      <c r="Q17" s="14" t="s">
        <v>7</v>
      </c>
      <c r="R17" s="9"/>
      <c r="S17" s="14" t="s">
        <v>3</v>
      </c>
      <c r="T17" s="14" t="s">
        <v>8</v>
      </c>
      <c r="U17" s="6">
        <f t="shared" si="5"/>
        <v>0</v>
      </c>
      <c r="V17" s="14" t="s">
        <v>2</v>
      </c>
      <c r="W17" s="14">
        <f t="shared" si="1"/>
        <v>0</v>
      </c>
      <c r="Y17" s="1">
        <f t="shared" si="6"/>
        <v>1900</v>
      </c>
      <c r="Z17" s="1">
        <f t="shared" si="7"/>
        <v>1</v>
      </c>
      <c r="AA17" s="2">
        <f t="shared" si="8"/>
        <v>0</v>
      </c>
      <c r="AB17" s="1">
        <f t="shared" si="9"/>
        <v>1900</v>
      </c>
      <c r="AC17" s="1">
        <f t="shared" si="10"/>
        <v>1</v>
      </c>
      <c r="AD17" s="1">
        <f t="shared" si="11"/>
        <v>0</v>
      </c>
      <c r="AE17" s="18" t="b">
        <f t="shared" si="12"/>
        <v>0</v>
      </c>
      <c r="AF17" s="1" t="b">
        <f t="shared" si="13"/>
        <v>0</v>
      </c>
    </row>
    <row r="18" spans="1:32" x14ac:dyDescent="0.45">
      <c r="A18" s="14">
        <v>12</v>
      </c>
      <c r="B18" s="20"/>
      <c r="C18" s="14" t="s">
        <v>24</v>
      </c>
      <c r="D18" s="20"/>
      <c r="E18" s="14" t="str">
        <f t="shared" si="2"/>
        <v/>
      </c>
      <c r="F18" s="14" t="s">
        <v>25</v>
      </c>
      <c r="G18" s="4"/>
      <c r="H18" s="3" t="s">
        <v>1</v>
      </c>
      <c r="I18" s="5"/>
      <c r="J18" s="3" t="s">
        <v>2</v>
      </c>
      <c r="K18" s="14" t="s">
        <v>7</v>
      </c>
      <c r="L18" s="9"/>
      <c r="M18" s="14" t="str">
        <f t="shared" si="3"/>
        <v/>
      </c>
      <c r="N18" s="14" t="s">
        <v>8</v>
      </c>
      <c r="O18" s="6">
        <f t="shared" si="4"/>
        <v>0</v>
      </c>
      <c r="P18" s="14" t="s">
        <v>2</v>
      </c>
      <c r="Q18" s="14" t="s">
        <v>7</v>
      </c>
      <c r="R18" s="9"/>
      <c r="S18" s="14" t="s">
        <v>3</v>
      </c>
      <c r="T18" s="14" t="s">
        <v>8</v>
      </c>
      <c r="U18" s="6">
        <f t="shared" si="5"/>
        <v>0</v>
      </c>
      <c r="V18" s="14" t="s">
        <v>2</v>
      </c>
      <c r="W18" s="14">
        <f t="shared" si="1"/>
        <v>0</v>
      </c>
      <c r="Y18" s="1">
        <f t="shared" si="6"/>
        <v>1900</v>
      </c>
      <c r="Z18" s="1">
        <f t="shared" si="7"/>
        <v>1</v>
      </c>
      <c r="AA18" s="2">
        <f t="shared" si="8"/>
        <v>0</v>
      </c>
      <c r="AB18" s="1">
        <f t="shared" si="9"/>
        <v>1900</v>
      </c>
      <c r="AC18" s="1">
        <f t="shared" si="10"/>
        <v>1</v>
      </c>
      <c r="AD18" s="1">
        <f t="shared" si="11"/>
        <v>0</v>
      </c>
      <c r="AE18" s="18" t="b">
        <f t="shared" si="12"/>
        <v>0</v>
      </c>
      <c r="AF18" s="1" t="b">
        <f t="shared" si="13"/>
        <v>0</v>
      </c>
    </row>
    <row r="19" spans="1:32" x14ac:dyDescent="0.45">
      <c r="A19" s="14">
        <v>13</v>
      </c>
      <c r="B19" s="20"/>
      <c r="C19" s="14" t="s">
        <v>24</v>
      </c>
      <c r="D19" s="20"/>
      <c r="E19" s="14" t="str">
        <f t="shared" si="2"/>
        <v/>
      </c>
      <c r="F19" s="14" t="s">
        <v>25</v>
      </c>
      <c r="G19" s="4"/>
      <c r="H19" s="3" t="s">
        <v>1</v>
      </c>
      <c r="I19" s="5"/>
      <c r="J19" s="3" t="s">
        <v>2</v>
      </c>
      <c r="K19" s="14" t="s">
        <v>7</v>
      </c>
      <c r="L19" s="9"/>
      <c r="M19" s="14" t="str">
        <f t="shared" si="3"/>
        <v/>
      </c>
      <c r="N19" s="14" t="s">
        <v>8</v>
      </c>
      <c r="O19" s="6">
        <f t="shared" si="4"/>
        <v>0</v>
      </c>
      <c r="P19" s="14" t="s">
        <v>2</v>
      </c>
      <c r="Q19" s="14" t="s">
        <v>7</v>
      </c>
      <c r="R19" s="9"/>
      <c r="S19" s="14" t="s">
        <v>3</v>
      </c>
      <c r="T19" s="14" t="s">
        <v>8</v>
      </c>
      <c r="U19" s="6">
        <f t="shared" si="5"/>
        <v>0</v>
      </c>
      <c r="V19" s="14" t="s">
        <v>2</v>
      </c>
      <c r="W19" s="14">
        <f t="shared" si="1"/>
        <v>0</v>
      </c>
      <c r="Y19" s="1">
        <f t="shared" si="6"/>
        <v>1900</v>
      </c>
      <c r="Z19" s="1">
        <f t="shared" si="7"/>
        <v>1</v>
      </c>
      <c r="AA19" s="2">
        <f t="shared" si="8"/>
        <v>0</v>
      </c>
      <c r="AB19" s="1">
        <f t="shared" si="9"/>
        <v>1900</v>
      </c>
      <c r="AC19" s="1">
        <f t="shared" si="10"/>
        <v>1</v>
      </c>
      <c r="AD19" s="1">
        <f t="shared" si="11"/>
        <v>0</v>
      </c>
      <c r="AE19" s="18" t="b">
        <f t="shared" si="12"/>
        <v>0</v>
      </c>
      <c r="AF19" s="1" t="b">
        <f t="shared" si="13"/>
        <v>0</v>
      </c>
    </row>
    <row r="20" spans="1:32" x14ac:dyDescent="0.45">
      <c r="A20" s="14">
        <v>14</v>
      </c>
      <c r="B20" s="20"/>
      <c r="C20" s="14" t="s">
        <v>24</v>
      </c>
      <c r="D20" s="20"/>
      <c r="E20" s="14" t="str">
        <f t="shared" si="2"/>
        <v/>
      </c>
      <c r="F20" s="14" t="s">
        <v>25</v>
      </c>
      <c r="G20" s="4"/>
      <c r="H20" s="3" t="s">
        <v>1</v>
      </c>
      <c r="I20" s="5"/>
      <c r="J20" s="3" t="s">
        <v>2</v>
      </c>
      <c r="K20" s="14" t="s">
        <v>7</v>
      </c>
      <c r="L20" s="9"/>
      <c r="M20" s="14" t="str">
        <f t="shared" si="3"/>
        <v/>
      </c>
      <c r="N20" s="14" t="s">
        <v>8</v>
      </c>
      <c r="O20" s="6">
        <f t="shared" si="4"/>
        <v>0</v>
      </c>
      <c r="P20" s="14" t="s">
        <v>2</v>
      </c>
      <c r="Q20" s="14" t="s">
        <v>7</v>
      </c>
      <c r="R20" s="9"/>
      <c r="S20" s="14" t="s">
        <v>3</v>
      </c>
      <c r="T20" s="14" t="s">
        <v>8</v>
      </c>
      <c r="U20" s="6">
        <f t="shared" si="5"/>
        <v>0</v>
      </c>
      <c r="V20" s="14" t="s">
        <v>2</v>
      </c>
      <c r="W20" s="14">
        <f t="shared" si="1"/>
        <v>0</v>
      </c>
      <c r="Y20" s="1">
        <f t="shared" si="6"/>
        <v>1900</v>
      </c>
      <c r="Z20" s="1">
        <f t="shared" si="7"/>
        <v>1</v>
      </c>
      <c r="AA20" s="2">
        <f t="shared" si="8"/>
        <v>0</v>
      </c>
      <c r="AB20" s="1">
        <f t="shared" si="9"/>
        <v>1900</v>
      </c>
      <c r="AC20" s="1">
        <f t="shared" si="10"/>
        <v>1</v>
      </c>
      <c r="AD20" s="1">
        <f t="shared" si="11"/>
        <v>0</v>
      </c>
      <c r="AE20" s="18" t="b">
        <f t="shared" si="12"/>
        <v>0</v>
      </c>
      <c r="AF20" s="1" t="b">
        <f t="shared" si="13"/>
        <v>0</v>
      </c>
    </row>
    <row r="21" spans="1:32" x14ac:dyDescent="0.45">
      <c r="A21" s="14">
        <v>15</v>
      </c>
      <c r="B21" s="20"/>
      <c r="C21" s="14" t="s">
        <v>24</v>
      </c>
      <c r="D21" s="20"/>
      <c r="E21" s="14" t="str">
        <f t="shared" si="2"/>
        <v/>
      </c>
      <c r="F21" s="14" t="s">
        <v>25</v>
      </c>
      <c r="G21" s="4"/>
      <c r="H21" s="3" t="s">
        <v>1</v>
      </c>
      <c r="I21" s="5"/>
      <c r="J21" s="3" t="s">
        <v>2</v>
      </c>
      <c r="K21" s="14" t="s">
        <v>7</v>
      </c>
      <c r="L21" s="9"/>
      <c r="M21" s="14" t="str">
        <f t="shared" si="3"/>
        <v/>
      </c>
      <c r="N21" s="14" t="s">
        <v>8</v>
      </c>
      <c r="O21" s="6">
        <f t="shared" si="4"/>
        <v>0</v>
      </c>
      <c r="P21" s="14" t="s">
        <v>2</v>
      </c>
      <c r="Q21" s="14" t="s">
        <v>7</v>
      </c>
      <c r="R21" s="9"/>
      <c r="S21" s="14" t="s">
        <v>3</v>
      </c>
      <c r="T21" s="14" t="s">
        <v>8</v>
      </c>
      <c r="U21" s="6">
        <f t="shared" si="5"/>
        <v>0</v>
      </c>
      <c r="V21" s="14" t="s">
        <v>2</v>
      </c>
      <c r="W21" s="14">
        <f t="shared" si="1"/>
        <v>0</v>
      </c>
      <c r="Y21" s="1">
        <f t="shared" si="6"/>
        <v>1900</v>
      </c>
      <c r="Z21" s="1">
        <f t="shared" si="7"/>
        <v>1</v>
      </c>
      <c r="AA21" s="2">
        <f t="shared" si="8"/>
        <v>0</v>
      </c>
      <c r="AB21" s="1">
        <f t="shared" si="9"/>
        <v>1900</v>
      </c>
      <c r="AC21" s="1">
        <f t="shared" si="10"/>
        <v>1</v>
      </c>
      <c r="AD21" s="1">
        <f t="shared" si="11"/>
        <v>0</v>
      </c>
      <c r="AE21" s="18" t="b">
        <f t="shared" si="12"/>
        <v>0</v>
      </c>
      <c r="AF21" s="1" t="b">
        <f t="shared" si="13"/>
        <v>0</v>
      </c>
    </row>
    <row r="22" spans="1:32" x14ac:dyDescent="0.45">
      <c r="A22" s="14">
        <v>16</v>
      </c>
      <c r="B22" s="20"/>
      <c r="C22" s="14" t="s">
        <v>24</v>
      </c>
      <c r="D22" s="20"/>
      <c r="E22" s="14" t="str">
        <f t="shared" si="2"/>
        <v/>
      </c>
      <c r="F22" s="14" t="s">
        <v>25</v>
      </c>
      <c r="G22" s="4"/>
      <c r="H22" s="3" t="s">
        <v>1</v>
      </c>
      <c r="I22" s="5"/>
      <c r="J22" s="3" t="s">
        <v>2</v>
      </c>
      <c r="K22" s="14" t="s">
        <v>7</v>
      </c>
      <c r="L22" s="9"/>
      <c r="M22" s="14" t="str">
        <f t="shared" si="3"/>
        <v/>
      </c>
      <c r="N22" s="14" t="s">
        <v>8</v>
      </c>
      <c r="O22" s="6">
        <f t="shared" si="4"/>
        <v>0</v>
      </c>
      <c r="P22" s="14" t="s">
        <v>2</v>
      </c>
      <c r="Q22" s="14" t="s">
        <v>7</v>
      </c>
      <c r="R22" s="9"/>
      <c r="S22" s="14" t="s">
        <v>3</v>
      </c>
      <c r="T22" s="14" t="s">
        <v>8</v>
      </c>
      <c r="U22" s="6">
        <f t="shared" si="5"/>
        <v>0</v>
      </c>
      <c r="V22" s="14" t="s">
        <v>2</v>
      </c>
      <c r="W22" s="14">
        <f t="shared" si="1"/>
        <v>0</v>
      </c>
      <c r="Y22" s="1">
        <f t="shared" si="6"/>
        <v>1900</v>
      </c>
      <c r="Z22" s="1">
        <f t="shared" si="7"/>
        <v>1</v>
      </c>
      <c r="AA22" s="2">
        <f t="shared" si="8"/>
        <v>0</v>
      </c>
      <c r="AB22" s="1">
        <f t="shared" si="9"/>
        <v>1900</v>
      </c>
      <c r="AC22" s="1">
        <f t="shared" si="10"/>
        <v>1</v>
      </c>
      <c r="AD22" s="1">
        <f t="shared" si="11"/>
        <v>0</v>
      </c>
      <c r="AE22" s="18" t="b">
        <f t="shared" si="12"/>
        <v>0</v>
      </c>
      <c r="AF22" s="1" t="b">
        <f t="shared" si="13"/>
        <v>0</v>
      </c>
    </row>
    <row r="23" spans="1:32" x14ac:dyDescent="0.45">
      <c r="A23" s="14">
        <v>17</v>
      </c>
      <c r="B23" s="20"/>
      <c r="C23" s="14" t="s">
        <v>24</v>
      </c>
      <c r="D23" s="20"/>
      <c r="E23" s="14" t="str">
        <f t="shared" si="2"/>
        <v/>
      </c>
      <c r="F23" s="14" t="s">
        <v>25</v>
      </c>
      <c r="G23" s="4"/>
      <c r="H23" s="3" t="s">
        <v>1</v>
      </c>
      <c r="I23" s="5"/>
      <c r="J23" s="3" t="s">
        <v>2</v>
      </c>
      <c r="K23" s="14" t="s">
        <v>7</v>
      </c>
      <c r="L23" s="9"/>
      <c r="M23" s="14" t="str">
        <f t="shared" si="3"/>
        <v/>
      </c>
      <c r="N23" s="14" t="s">
        <v>8</v>
      </c>
      <c r="O23" s="6">
        <f t="shared" si="4"/>
        <v>0</v>
      </c>
      <c r="P23" s="14" t="s">
        <v>2</v>
      </c>
      <c r="Q23" s="14" t="s">
        <v>7</v>
      </c>
      <c r="R23" s="9"/>
      <c r="S23" s="14" t="s">
        <v>3</v>
      </c>
      <c r="T23" s="14" t="s">
        <v>8</v>
      </c>
      <c r="U23" s="6">
        <f t="shared" si="5"/>
        <v>0</v>
      </c>
      <c r="V23" s="14" t="s">
        <v>2</v>
      </c>
      <c r="W23" s="14">
        <f t="shared" si="1"/>
        <v>0</v>
      </c>
      <c r="Y23" s="1">
        <f t="shared" si="6"/>
        <v>1900</v>
      </c>
      <c r="Z23" s="1">
        <f t="shared" si="7"/>
        <v>1</v>
      </c>
      <c r="AA23" s="2">
        <f t="shared" si="8"/>
        <v>0</v>
      </c>
      <c r="AB23" s="1">
        <f t="shared" si="9"/>
        <v>1900</v>
      </c>
      <c r="AC23" s="1">
        <f t="shared" si="10"/>
        <v>1</v>
      </c>
      <c r="AD23" s="1">
        <f t="shared" si="11"/>
        <v>0</v>
      </c>
      <c r="AE23" s="18" t="b">
        <f t="shared" si="12"/>
        <v>0</v>
      </c>
      <c r="AF23" s="1" t="b">
        <f t="shared" si="13"/>
        <v>0</v>
      </c>
    </row>
    <row r="24" spans="1:32" x14ac:dyDescent="0.45">
      <c r="A24" s="14">
        <v>18</v>
      </c>
      <c r="B24" s="20"/>
      <c r="C24" s="14" t="s">
        <v>24</v>
      </c>
      <c r="D24" s="20"/>
      <c r="E24" s="14" t="str">
        <f t="shared" si="2"/>
        <v/>
      </c>
      <c r="F24" s="14" t="s">
        <v>25</v>
      </c>
      <c r="G24" s="4"/>
      <c r="H24" s="3" t="s">
        <v>1</v>
      </c>
      <c r="I24" s="5"/>
      <c r="J24" s="3" t="s">
        <v>2</v>
      </c>
      <c r="K24" s="14" t="s">
        <v>7</v>
      </c>
      <c r="L24" s="9"/>
      <c r="M24" s="14" t="str">
        <f t="shared" si="3"/>
        <v/>
      </c>
      <c r="N24" s="14" t="s">
        <v>8</v>
      </c>
      <c r="O24" s="6">
        <f t="shared" si="4"/>
        <v>0</v>
      </c>
      <c r="P24" s="14" t="s">
        <v>2</v>
      </c>
      <c r="Q24" s="14" t="s">
        <v>7</v>
      </c>
      <c r="R24" s="9"/>
      <c r="S24" s="14" t="s">
        <v>3</v>
      </c>
      <c r="T24" s="14" t="s">
        <v>8</v>
      </c>
      <c r="U24" s="6">
        <f t="shared" si="5"/>
        <v>0</v>
      </c>
      <c r="V24" s="14" t="s">
        <v>2</v>
      </c>
      <c r="W24" s="14">
        <f t="shared" si="1"/>
        <v>0</v>
      </c>
      <c r="Y24" s="1">
        <f t="shared" si="6"/>
        <v>1900</v>
      </c>
      <c r="Z24" s="1">
        <f t="shared" si="7"/>
        <v>1</v>
      </c>
      <c r="AA24" s="2">
        <f t="shared" si="8"/>
        <v>0</v>
      </c>
      <c r="AB24" s="1">
        <f t="shared" si="9"/>
        <v>1900</v>
      </c>
      <c r="AC24" s="1">
        <f t="shared" si="10"/>
        <v>1</v>
      </c>
      <c r="AD24" s="1">
        <f t="shared" si="11"/>
        <v>0</v>
      </c>
      <c r="AE24" s="18" t="b">
        <f t="shared" si="12"/>
        <v>0</v>
      </c>
      <c r="AF24" s="1" t="b">
        <f t="shared" si="13"/>
        <v>0</v>
      </c>
    </row>
    <row r="25" spans="1:32" x14ac:dyDescent="0.45">
      <c r="A25" s="14">
        <v>19</v>
      </c>
      <c r="B25" s="20"/>
      <c r="C25" s="14" t="s">
        <v>24</v>
      </c>
      <c r="D25" s="20"/>
      <c r="E25" s="14" t="str">
        <f t="shared" si="2"/>
        <v/>
      </c>
      <c r="F25" s="14" t="s">
        <v>25</v>
      </c>
      <c r="G25" s="4"/>
      <c r="H25" s="3" t="s">
        <v>1</v>
      </c>
      <c r="I25" s="5"/>
      <c r="J25" s="3" t="s">
        <v>2</v>
      </c>
      <c r="K25" s="14" t="s">
        <v>7</v>
      </c>
      <c r="L25" s="9"/>
      <c r="M25" s="14" t="str">
        <f t="shared" ref="M25:M40" si="14">IF(G25="1日","日",IF(G25="1時間","時間",""))</f>
        <v/>
      </c>
      <c r="N25" s="14" t="s">
        <v>8</v>
      </c>
      <c r="O25" s="6">
        <f t="shared" si="4"/>
        <v>0</v>
      </c>
      <c r="P25" s="14" t="s">
        <v>2</v>
      </c>
      <c r="Q25" s="14" t="s">
        <v>7</v>
      </c>
      <c r="R25" s="9"/>
      <c r="S25" s="14" t="s">
        <v>3</v>
      </c>
      <c r="T25" s="14" t="s">
        <v>8</v>
      </c>
      <c r="U25" s="6">
        <f t="shared" ref="U25:U40" si="15">O25*R25</f>
        <v>0</v>
      </c>
      <c r="V25" s="14" t="s">
        <v>2</v>
      </c>
      <c r="W25" s="14">
        <f t="shared" si="1"/>
        <v>0</v>
      </c>
      <c r="Y25" s="1">
        <f t="shared" si="6"/>
        <v>1900</v>
      </c>
      <c r="Z25" s="1">
        <f t="shared" si="7"/>
        <v>1</v>
      </c>
      <c r="AA25" s="2">
        <f t="shared" si="8"/>
        <v>0</v>
      </c>
      <c r="AB25" s="1">
        <f t="shared" si="9"/>
        <v>1900</v>
      </c>
      <c r="AC25" s="1">
        <f t="shared" si="10"/>
        <v>1</v>
      </c>
      <c r="AD25" s="1">
        <f t="shared" si="11"/>
        <v>0</v>
      </c>
      <c r="AE25" s="18" t="b">
        <f t="shared" si="12"/>
        <v>0</v>
      </c>
      <c r="AF25" s="1" t="b">
        <f t="shared" si="13"/>
        <v>0</v>
      </c>
    </row>
    <row r="26" spans="1:32" x14ac:dyDescent="0.45">
      <c r="A26" s="14">
        <v>20</v>
      </c>
      <c r="B26" s="20"/>
      <c r="C26" s="14" t="s">
        <v>24</v>
      </c>
      <c r="D26" s="20"/>
      <c r="E26" s="14" t="str">
        <f t="shared" si="2"/>
        <v/>
      </c>
      <c r="F26" s="14" t="s">
        <v>25</v>
      </c>
      <c r="G26" s="4"/>
      <c r="H26" s="3" t="s">
        <v>1</v>
      </c>
      <c r="I26" s="5"/>
      <c r="J26" s="3" t="s">
        <v>2</v>
      </c>
      <c r="K26" s="14" t="s">
        <v>7</v>
      </c>
      <c r="L26" s="9"/>
      <c r="M26" s="14" t="str">
        <f t="shared" si="14"/>
        <v/>
      </c>
      <c r="N26" s="14" t="s">
        <v>8</v>
      </c>
      <c r="O26" s="6">
        <f t="shared" si="4"/>
        <v>0</v>
      </c>
      <c r="P26" s="14" t="s">
        <v>2</v>
      </c>
      <c r="Q26" s="14" t="s">
        <v>7</v>
      </c>
      <c r="R26" s="9"/>
      <c r="S26" s="14" t="s">
        <v>3</v>
      </c>
      <c r="T26" s="14" t="s">
        <v>8</v>
      </c>
      <c r="U26" s="6">
        <f t="shared" si="15"/>
        <v>0</v>
      </c>
      <c r="V26" s="14" t="s">
        <v>2</v>
      </c>
      <c r="W26" s="14">
        <f t="shared" si="1"/>
        <v>0</v>
      </c>
      <c r="Y26" s="1">
        <f t="shared" si="6"/>
        <v>1900</v>
      </c>
      <c r="Z26" s="1">
        <f t="shared" si="7"/>
        <v>1</v>
      </c>
      <c r="AA26" s="2">
        <f t="shared" si="8"/>
        <v>0</v>
      </c>
      <c r="AB26" s="1">
        <f t="shared" si="9"/>
        <v>1900</v>
      </c>
      <c r="AC26" s="1">
        <f t="shared" si="10"/>
        <v>1</v>
      </c>
      <c r="AD26" s="1">
        <f t="shared" si="11"/>
        <v>0</v>
      </c>
      <c r="AE26" s="18" t="b">
        <f t="shared" si="12"/>
        <v>0</v>
      </c>
      <c r="AF26" s="1" t="b">
        <f t="shared" si="13"/>
        <v>0</v>
      </c>
    </row>
    <row r="27" spans="1:32" x14ac:dyDescent="0.45">
      <c r="A27" s="14">
        <v>21</v>
      </c>
      <c r="B27" s="20"/>
      <c r="C27" s="14" t="s">
        <v>24</v>
      </c>
      <c r="D27" s="20"/>
      <c r="E27" s="14" t="str">
        <f t="shared" si="2"/>
        <v/>
      </c>
      <c r="F27" s="14" t="s">
        <v>25</v>
      </c>
      <c r="G27" s="4"/>
      <c r="H27" s="3" t="s">
        <v>1</v>
      </c>
      <c r="I27" s="5"/>
      <c r="J27" s="3" t="s">
        <v>2</v>
      </c>
      <c r="K27" s="14" t="s">
        <v>7</v>
      </c>
      <c r="L27" s="9"/>
      <c r="M27" s="14" t="str">
        <f t="shared" si="14"/>
        <v/>
      </c>
      <c r="N27" s="14" t="s">
        <v>8</v>
      </c>
      <c r="O27" s="6">
        <f t="shared" si="4"/>
        <v>0</v>
      </c>
      <c r="P27" s="14" t="s">
        <v>2</v>
      </c>
      <c r="Q27" s="14" t="s">
        <v>7</v>
      </c>
      <c r="R27" s="9"/>
      <c r="S27" s="14" t="s">
        <v>3</v>
      </c>
      <c r="T27" s="14" t="s">
        <v>8</v>
      </c>
      <c r="U27" s="6">
        <f t="shared" si="15"/>
        <v>0</v>
      </c>
      <c r="V27" s="14" t="s">
        <v>2</v>
      </c>
      <c r="W27" s="14">
        <f t="shared" si="1"/>
        <v>0</v>
      </c>
      <c r="Y27" s="1">
        <f t="shared" si="6"/>
        <v>1900</v>
      </c>
      <c r="Z27" s="1">
        <f t="shared" si="7"/>
        <v>1</v>
      </c>
      <c r="AA27" s="2">
        <f t="shared" si="8"/>
        <v>0</v>
      </c>
      <c r="AB27" s="1">
        <f t="shared" si="9"/>
        <v>1900</v>
      </c>
      <c r="AC27" s="1">
        <f t="shared" si="10"/>
        <v>1</v>
      </c>
      <c r="AD27" s="1">
        <f t="shared" si="11"/>
        <v>0</v>
      </c>
      <c r="AE27" s="18" t="b">
        <f t="shared" si="12"/>
        <v>0</v>
      </c>
      <c r="AF27" s="1" t="b">
        <f t="shared" si="13"/>
        <v>0</v>
      </c>
    </row>
    <row r="28" spans="1:32" x14ac:dyDescent="0.45">
      <c r="A28" s="14">
        <v>22</v>
      </c>
      <c r="B28" s="20"/>
      <c r="C28" s="14" t="s">
        <v>24</v>
      </c>
      <c r="D28" s="20"/>
      <c r="E28" s="14" t="str">
        <f t="shared" si="2"/>
        <v/>
      </c>
      <c r="F28" s="14" t="s">
        <v>25</v>
      </c>
      <c r="G28" s="4"/>
      <c r="H28" s="3" t="s">
        <v>1</v>
      </c>
      <c r="I28" s="5"/>
      <c r="J28" s="3" t="s">
        <v>2</v>
      </c>
      <c r="K28" s="14" t="s">
        <v>7</v>
      </c>
      <c r="L28" s="9"/>
      <c r="M28" s="14" t="str">
        <f t="shared" si="14"/>
        <v/>
      </c>
      <c r="N28" s="14" t="s">
        <v>8</v>
      </c>
      <c r="O28" s="6">
        <f t="shared" si="4"/>
        <v>0</v>
      </c>
      <c r="P28" s="14" t="s">
        <v>2</v>
      </c>
      <c r="Q28" s="14" t="s">
        <v>7</v>
      </c>
      <c r="R28" s="9"/>
      <c r="S28" s="14" t="s">
        <v>3</v>
      </c>
      <c r="T28" s="14" t="s">
        <v>8</v>
      </c>
      <c r="U28" s="6">
        <f t="shared" si="15"/>
        <v>0</v>
      </c>
      <c r="V28" s="14" t="s">
        <v>2</v>
      </c>
      <c r="W28" s="14">
        <f t="shared" si="1"/>
        <v>0</v>
      </c>
      <c r="Y28" s="1">
        <f t="shared" si="6"/>
        <v>1900</v>
      </c>
      <c r="Z28" s="1">
        <f t="shared" si="7"/>
        <v>1</v>
      </c>
      <c r="AA28" s="2">
        <f t="shared" si="8"/>
        <v>0</v>
      </c>
      <c r="AB28" s="1">
        <f t="shared" si="9"/>
        <v>1900</v>
      </c>
      <c r="AC28" s="1">
        <f t="shared" si="10"/>
        <v>1</v>
      </c>
      <c r="AD28" s="1">
        <f t="shared" si="11"/>
        <v>0</v>
      </c>
      <c r="AE28" s="18" t="b">
        <f t="shared" si="12"/>
        <v>0</v>
      </c>
      <c r="AF28" s="1" t="b">
        <f t="shared" si="13"/>
        <v>0</v>
      </c>
    </row>
    <row r="29" spans="1:32" x14ac:dyDescent="0.45">
      <c r="A29" s="14">
        <v>23</v>
      </c>
      <c r="B29" s="20"/>
      <c r="C29" s="14" t="s">
        <v>24</v>
      </c>
      <c r="D29" s="20"/>
      <c r="E29" s="14" t="str">
        <f t="shared" si="2"/>
        <v/>
      </c>
      <c r="F29" s="14" t="s">
        <v>25</v>
      </c>
      <c r="G29" s="4"/>
      <c r="H29" s="3" t="s">
        <v>1</v>
      </c>
      <c r="I29" s="5"/>
      <c r="J29" s="3" t="s">
        <v>2</v>
      </c>
      <c r="K29" s="14" t="s">
        <v>7</v>
      </c>
      <c r="L29" s="9"/>
      <c r="M29" s="14" t="str">
        <f t="shared" si="14"/>
        <v/>
      </c>
      <c r="N29" s="14" t="s">
        <v>8</v>
      </c>
      <c r="O29" s="6">
        <f t="shared" si="4"/>
        <v>0</v>
      </c>
      <c r="P29" s="14" t="s">
        <v>2</v>
      </c>
      <c r="Q29" s="14" t="s">
        <v>7</v>
      </c>
      <c r="R29" s="9"/>
      <c r="S29" s="14" t="s">
        <v>3</v>
      </c>
      <c r="T29" s="14" t="s">
        <v>8</v>
      </c>
      <c r="U29" s="6">
        <f t="shared" si="15"/>
        <v>0</v>
      </c>
      <c r="V29" s="14" t="s">
        <v>2</v>
      </c>
      <c r="W29" s="14">
        <f t="shared" si="1"/>
        <v>0</v>
      </c>
      <c r="Y29" s="1">
        <f t="shared" si="6"/>
        <v>1900</v>
      </c>
      <c r="Z29" s="1">
        <f t="shared" si="7"/>
        <v>1</v>
      </c>
      <c r="AA29" s="2">
        <f t="shared" si="8"/>
        <v>0</v>
      </c>
      <c r="AB29" s="1">
        <f t="shared" si="9"/>
        <v>1900</v>
      </c>
      <c r="AC29" s="1">
        <f t="shared" si="10"/>
        <v>1</v>
      </c>
      <c r="AD29" s="1">
        <f t="shared" si="11"/>
        <v>0</v>
      </c>
      <c r="AE29" s="18" t="b">
        <f t="shared" si="12"/>
        <v>0</v>
      </c>
      <c r="AF29" s="1" t="b">
        <f t="shared" si="13"/>
        <v>0</v>
      </c>
    </row>
    <row r="30" spans="1:32" x14ac:dyDescent="0.45">
      <c r="A30" s="14">
        <v>24</v>
      </c>
      <c r="B30" s="20"/>
      <c r="C30" s="14" t="s">
        <v>24</v>
      </c>
      <c r="D30" s="20"/>
      <c r="E30" s="14" t="str">
        <f t="shared" si="2"/>
        <v/>
      </c>
      <c r="F30" s="14" t="s">
        <v>25</v>
      </c>
      <c r="G30" s="4"/>
      <c r="H30" s="3" t="s">
        <v>1</v>
      </c>
      <c r="I30" s="5"/>
      <c r="J30" s="3" t="s">
        <v>2</v>
      </c>
      <c r="K30" s="14" t="s">
        <v>7</v>
      </c>
      <c r="L30" s="9"/>
      <c r="M30" s="14" t="str">
        <f t="shared" si="14"/>
        <v/>
      </c>
      <c r="N30" s="14" t="s">
        <v>8</v>
      </c>
      <c r="O30" s="6">
        <f t="shared" si="4"/>
        <v>0</v>
      </c>
      <c r="P30" s="14" t="s">
        <v>2</v>
      </c>
      <c r="Q30" s="14" t="s">
        <v>7</v>
      </c>
      <c r="R30" s="9"/>
      <c r="S30" s="14" t="s">
        <v>3</v>
      </c>
      <c r="T30" s="14" t="s">
        <v>8</v>
      </c>
      <c r="U30" s="6">
        <f t="shared" si="15"/>
        <v>0</v>
      </c>
      <c r="V30" s="14" t="s">
        <v>2</v>
      </c>
      <c r="W30" s="14">
        <f t="shared" si="1"/>
        <v>0</v>
      </c>
      <c r="Y30" s="1">
        <f t="shared" si="6"/>
        <v>1900</v>
      </c>
      <c r="Z30" s="1">
        <f t="shared" si="7"/>
        <v>1</v>
      </c>
      <c r="AA30" s="2">
        <f t="shared" si="8"/>
        <v>0</v>
      </c>
      <c r="AB30" s="1">
        <f t="shared" si="9"/>
        <v>1900</v>
      </c>
      <c r="AC30" s="1">
        <f t="shared" si="10"/>
        <v>1</v>
      </c>
      <c r="AD30" s="1">
        <f t="shared" si="11"/>
        <v>0</v>
      </c>
      <c r="AE30" s="18" t="b">
        <f t="shared" si="12"/>
        <v>0</v>
      </c>
      <c r="AF30" s="1" t="b">
        <f t="shared" si="13"/>
        <v>0</v>
      </c>
    </row>
    <row r="31" spans="1:32" x14ac:dyDescent="0.45">
      <c r="A31" s="14">
        <v>25</v>
      </c>
      <c r="B31" s="20"/>
      <c r="C31" s="14" t="s">
        <v>24</v>
      </c>
      <c r="D31" s="20"/>
      <c r="E31" s="14" t="str">
        <f t="shared" si="2"/>
        <v/>
      </c>
      <c r="F31" s="14" t="s">
        <v>25</v>
      </c>
      <c r="G31" s="4"/>
      <c r="H31" s="3" t="s">
        <v>1</v>
      </c>
      <c r="I31" s="5"/>
      <c r="J31" s="3" t="s">
        <v>2</v>
      </c>
      <c r="K31" s="14" t="s">
        <v>7</v>
      </c>
      <c r="L31" s="9"/>
      <c r="M31" s="14" t="str">
        <f t="shared" si="14"/>
        <v/>
      </c>
      <c r="N31" s="14" t="s">
        <v>8</v>
      </c>
      <c r="O31" s="6">
        <f t="shared" si="4"/>
        <v>0</v>
      </c>
      <c r="P31" s="14" t="s">
        <v>2</v>
      </c>
      <c r="Q31" s="14" t="s">
        <v>7</v>
      </c>
      <c r="R31" s="9"/>
      <c r="S31" s="14" t="s">
        <v>3</v>
      </c>
      <c r="T31" s="14" t="s">
        <v>8</v>
      </c>
      <c r="U31" s="6">
        <f t="shared" si="15"/>
        <v>0</v>
      </c>
      <c r="V31" s="14" t="s">
        <v>2</v>
      </c>
      <c r="W31" s="14">
        <f t="shared" si="1"/>
        <v>0</v>
      </c>
      <c r="Y31" s="1">
        <f t="shared" si="6"/>
        <v>1900</v>
      </c>
      <c r="Z31" s="1">
        <f t="shared" si="7"/>
        <v>1</v>
      </c>
      <c r="AA31" s="2">
        <f t="shared" si="8"/>
        <v>0</v>
      </c>
      <c r="AB31" s="1">
        <f t="shared" si="9"/>
        <v>1900</v>
      </c>
      <c r="AC31" s="1">
        <f t="shared" si="10"/>
        <v>1</v>
      </c>
      <c r="AD31" s="1">
        <f t="shared" si="11"/>
        <v>0</v>
      </c>
      <c r="AE31" s="18" t="b">
        <f t="shared" si="12"/>
        <v>0</v>
      </c>
      <c r="AF31" s="1" t="b">
        <f t="shared" si="13"/>
        <v>0</v>
      </c>
    </row>
    <row r="32" spans="1:32" x14ac:dyDescent="0.45">
      <c r="A32" s="14">
        <v>26</v>
      </c>
      <c r="B32" s="20"/>
      <c r="C32" s="14" t="s">
        <v>24</v>
      </c>
      <c r="D32" s="20"/>
      <c r="E32" s="14" t="str">
        <f t="shared" si="2"/>
        <v/>
      </c>
      <c r="F32" s="14" t="s">
        <v>25</v>
      </c>
      <c r="G32" s="4"/>
      <c r="H32" s="3" t="s">
        <v>1</v>
      </c>
      <c r="I32" s="5"/>
      <c r="J32" s="3" t="s">
        <v>2</v>
      </c>
      <c r="K32" s="14" t="s">
        <v>7</v>
      </c>
      <c r="L32" s="9"/>
      <c r="M32" s="14" t="str">
        <f t="shared" si="14"/>
        <v/>
      </c>
      <c r="N32" s="14" t="s">
        <v>8</v>
      </c>
      <c r="O32" s="6">
        <f t="shared" si="4"/>
        <v>0</v>
      </c>
      <c r="P32" s="14" t="s">
        <v>2</v>
      </c>
      <c r="Q32" s="14" t="s">
        <v>7</v>
      </c>
      <c r="R32" s="9"/>
      <c r="S32" s="14" t="s">
        <v>3</v>
      </c>
      <c r="T32" s="14" t="s">
        <v>8</v>
      </c>
      <c r="U32" s="6">
        <f t="shared" si="15"/>
        <v>0</v>
      </c>
      <c r="V32" s="14" t="s">
        <v>2</v>
      </c>
      <c r="W32" s="14">
        <f t="shared" si="1"/>
        <v>0</v>
      </c>
      <c r="Y32" s="1">
        <f t="shared" si="6"/>
        <v>1900</v>
      </c>
      <c r="Z32" s="1">
        <f t="shared" si="7"/>
        <v>1</v>
      </c>
      <c r="AA32" s="2">
        <f t="shared" si="8"/>
        <v>0</v>
      </c>
      <c r="AB32" s="1">
        <f t="shared" si="9"/>
        <v>1900</v>
      </c>
      <c r="AC32" s="1">
        <f t="shared" si="10"/>
        <v>1</v>
      </c>
      <c r="AD32" s="1">
        <f t="shared" si="11"/>
        <v>0</v>
      </c>
      <c r="AE32" s="18" t="b">
        <f t="shared" si="12"/>
        <v>0</v>
      </c>
      <c r="AF32" s="1" t="b">
        <f t="shared" si="13"/>
        <v>0</v>
      </c>
    </row>
    <row r="33" spans="1:32" x14ac:dyDescent="0.45">
      <c r="A33" s="14">
        <v>27</v>
      </c>
      <c r="B33" s="20"/>
      <c r="C33" s="14" t="s">
        <v>24</v>
      </c>
      <c r="D33" s="20"/>
      <c r="E33" s="14" t="str">
        <f t="shared" si="2"/>
        <v/>
      </c>
      <c r="F33" s="14" t="s">
        <v>25</v>
      </c>
      <c r="G33" s="4"/>
      <c r="H33" s="3" t="s">
        <v>1</v>
      </c>
      <c r="I33" s="5"/>
      <c r="J33" s="3" t="s">
        <v>2</v>
      </c>
      <c r="K33" s="14" t="s">
        <v>7</v>
      </c>
      <c r="L33" s="9"/>
      <c r="M33" s="14" t="str">
        <f t="shared" si="14"/>
        <v/>
      </c>
      <c r="N33" s="14" t="s">
        <v>8</v>
      </c>
      <c r="O33" s="6">
        <f t="shared" si="4"/>
        <v>0</v>
      </c>
      <c r="P33" s="14" t="s">
        <v>2</v>
      </c>
      <c r="Q33" s="14" t="s">
        <v>7</v>
      </c>
      <c r="R33" s="9"/>
      <c r="S33" s="14" t="s">
        <v>3</v>
      </c>
      <c r="T33" s="14" t="s">
        <v>8</v>
      </c>
      <c r="U33" s="6">
        <f t="shared" si="15"/>
        <v>0</v>
      </c>
      <c r="V33" s="14" t="s">
        <v>2</v>
      </c>
      <c r="W33" s="14">
        <f t="shared" si="1"/>
        <v>0</v>
      </c>
      <c r="Y33" s="1">
        <f t="shared" si="6"/>
        <v>1900</v>
      </c>
      <c r="Z33" s="1">
        <f t="shared" si="7"/>
        <v>1</v>
      </c>
      <c r="AA33" s="2">
        <f t="shared" si="8"/>
        <v>0</v>
      </c>
      <c r="AB33" s="1">
        <f t="shared" si="9"/>
        <v>1900</v>
      </c>
      <c r="AC33" s="1">
        <f t="shared" si="10"/>
        <v>1</v>
      </c>
      <c r="AD33" s="1">
        <f t="shared" si="11"/>
        <v>0</v>
      </c>
      <c r="AE33" s="18" t="b">
        <f t="shared" si="12"/>
        <v>0</v>
      </c>
      <c r="AF33" s="1" t="b">
        <f t="shared" si="13"/>
        <v>0</v>
      </c>
    </row>
    <row r="34" spans="1:32" x14ac:dyDescent="0.45">
      <c r="A34" s="14">
        <v>28</v>
      </c>
      <c r="B34" s="20"/>
      <c r="C34" s="14" t="s">
        <v>24</v>
      </c>
      <c r="D34" s="20"/>
      <c r="E34" s="14" t="str">
        <f t="shared" si="2"/>
        <v/>
      </c>
      <c r="F34" s="14" t="s">
        <v>25</v>
      </c>
      <c r="G34" s="4"/>
      <c r="H34" s="3" t="s">
        <v>1</v>
      </c>
      <c r="I34" s="5"/>
      <c r="J34" s="3" t="s">
        <v>2</v>
      </c>
      <c r="K34" s="14" t="s">
        <v>7</v>
      </c>
      <c r="L34" s="9"/>
      <c r="M34" s="14" t="str">
        <f t="shared" si="14"/>
        <v/>
      </c>
      <c r="N34" s="14" t="s">
        <v>8</v>
      </c>
      <c r="O34" s="6">
        <f t="shared" si="4"/>
        <v>0</v>
      </c>
      <c r="P34" s="14" t="s">
        <v>2</v>
      </c>
      <c r="Q34" s="14" t="s">
        <v>7</v>
      </c>
      <c r="R34" s="9"/>
      <c r="S34" s="14" t="s">
        <v>3</v>
      </c>
      <c r="T34" s="14" t="s">
        <v>8</v>
      </c>
      <c r="U34" s="6">
        <f t="shared" si="15"/>
        <v>0</v>
      </c>
      <c r="V34" s="14" t="s">
        <v>2</v>
      </c>
      <c r="W34" s="14">
        <f t="shared" si="1"/>
        <v>0</v>
      </c>
      <c r="Y34" s="1">
        <f t="shared" si="6"/>
        <v>1900</v>
      </c>
      <c r="Z34" s="1">
        <f t="shared" si="7"/>
        <v>1</v>
      </c>
      <c r="AA34" s="2">
        <f t="shared" si="8"/>
        <v>0</v>
      </c>
      <c r="AB34" s="1">
        <f t="shared" si="9"/>
        <v>1900</v>
      </c>
      <c r="AC34" s="1">
        <f t="shared" si="10"/>
        <v>1</v>
      </c>
      <c r="AD34" s="1">
        <f t="shared" si="11"/>
        <v>0</v>
      </c>
      <c r="AE34" s="18" t="b">
        <f t="shared" si="12"/>
        <v>0</v>
      </c>
      <c r="AF34" s="1" t="b">
        <f t="shared" si="13"/>
        <v>0</v>
      </c>
    </row>
    <row r="35" spans="1:32" x14ac:dyDescent="0.45">
      <c r="A35" s="14">
        <v>29</v>
      </c>
      <c r="B35" s="20"/>
      <c r="C35" s="14" t="s">
        <v>24</v>
      </c>
      <c r="D35" s="20"/>
      <c r="E35" s="14" t="str">
        <f t="shared" si="2"/>
        <v/>
      </c>
      <c r="F35" s="14" t="s">
        <v>25</v>
      </c>
      <c r="G35" s="4"/>
      <c r="H35" s="3" t="s">
        <v>1</v>
      </c>
      <c r="I35" s="5"/>
      <c r="J35" s="3" t="s">
        <v>2</v>
      </c>
      <c r="K35" s="14" t="s">
        <v>7</v>
      </c>
      <c r="L35" s="9"/>
      <c r="M35" s="14" t="str">
        <f t="shared" si="14"/>
        <v/>
      </c>
      <c r="N35" s="14" t="s">
        <v>8</v>
      </c>
      <c r="O35" s="6">
        <f t="shared" si="4"/>
        <v>0</v>
      </c>
      <c r="P35" s="14" t="s">
        <v>2</v>
      </c>
      <c r="Q35" s="14" t="s">
        <v>7</v>
      </c>
      <c r="R35" s="9"/>
      <c r="S35" s="14" t="s">
        <v>3</v>
      </c>
      <c r="T35" s="14" t="s">
        <v>8</v>
      </c>
      <c r="U35" s="6">
        <f t="shared" si="15"/>
        <v>0</v>
      </c>
      <c r="V35" s="14" t="s">
        <v>2</v>
      </c>
      <c r="W35" s="14">
        <f t="shared" si="1"/>
        <v>0</v>
      </c>
      <c r="Y35" s="1">
        <f t="shared" si="6"/>
        <v>1900</v>
      </c>
      <c r="Z35" s="1">
        <f t="shared" si="7"/>
        <v>1</v>
      </c>
      <c r="AA35" s="2">
        <f t="shared" si="8"/>
        <v>0</v>
      </c>
      <c r="AB35" s="1">
        <f t="shared" si="9"/>
        <v>1900</v>
      </c>
      <c r="AC35" s="1">
        <f t="shared" si="10"/>
        <v>1</v>
      </c>
      <c r="AD35" s="1">
        <f t="shared" si="11"/>
        <v>0</v>
      </c>
      <c r="AE35" s="18" t="b">
        <f t="shared" si="12"/>
        <v>0</v>
      </c>
      <c r="AF35" s="1" t="b">
        <f t="shared" si="13"/>
        <v>0</v>
      </c>
    </row>
    <row r="36" spans="1:32" x14ac:dyDescent="0.45">
      <c r="A36" s="14">
        <v>30</v>
      </c>
      <c r="B36" s="20"/>
      <c r="C36" s="14" t="s">
        <v>24</v>
      </c>
      <c r="D36" s="20"/>
      <c r="E36" s="14" t="str">
        <f t="shared" si="2"/>
        <v/>
      </c>
      <c r="F36" s="14" t="s">
        <v>25</v>
      </c>
      <c r="G36" s="4"/>
      <c r="H36" s="3" t="s">
        <v>1</v>
      </c>
      <c r="I36" s="5"/>
      <c r="J36" s="3" t="s">
        <v>2</v>
      </c>
      <c r="K36" s="14" t="s">
        <v>7</v>
      </c>
      <c r="L36" s="9"/>
      <c r="M36" s="14" t="str">
        <f t="shared" si="14"/>
        <v/>
      </c>
      <c r="N36" s="14" t="s">
        <v>8</v>
      </c>
      <c r="O36" s="6">
        <f t="shared" si="4"/>
        <v>0</v>
      </c>
      <c r="P36" s="14" t="s">
        <v>2</v>
      </c>
      <c r="Q36" s="14" t="s">
        <v>7</v>
      </c>
      <c r="R36" s="9"/>
      <c r="S36" s="14" t="s">
        <v>3</v>
      </c>
      <c r="T36" s="14" t="s">
        <v>8</v>
      </c>
      <c r="U36" s="6">
        <f t="shared" si="15"/>
        <v>0</v>
      </c>
      <c r="V36" s="14" t="s">
        <v>2</v>
      </c>
      <c r="W36" s="14">
        <f t="shared" si="1"/>
        <v>0</v>
      </c>
      <c r="Y36" s="1">
        <f t="shared" si="6"/>
        <v>1900</v>
      </c>
      <c r="Z36" s="1">
        <f t="shared" si="7"/>
        <v>1</v>
      </c>
      <c r="AA36" s="2">
        <f t="shared" si="8"/>
        <v>0</v>
      </c>
      <c r="AB36" s="1">
        <f t="shared" si="9"/>
        <v>1900</v>
      </c>
      <c r="AC36" s="1">
        <f t="shared" si="10"/>
        <v>1</v>
      </c>
      <c r="AD36" s="1">
        <f t="shared" si="11"/>
        <v>0</v>
      </c>
      <c r="AE36" s="18" t="b">
        <f t="shared" si="12"/>
        <v>0</v>
      </c>
      <c r="AF36" s="1" t="b">
        <f t="shared" si="13"/>
        <v>0</v>
      </c>
    </row>
    <row r="37" spans="1:32" x14ac:dyDescent="0.45">
      <c r="A37" s="14">
        <v>31</v>
      </c>
      <c r="B37" s="20"/>
      <c r="C37" s="14" t="s">
        <v>24</v>
      </c>
      <c r="D37" s="20"/>
      <c r="E37" s="14" t="str">
        <f t="shared" si="2"/>
        <v/>
      </c>
      <c r="F37" s="14" t="s">
        <v>25</v>
      </c>
      <c r="G37" s="4"/>
      <c r="H37" s="3" t="s">
        <v>1</v>
      </c>
      <c r="I37" s="5"/>
      <c r="J37" s="3" t="s">
        <v>2</v>
      </c>
      <c r="K37" s="14" t="s">
        <v>7</v>
      </c>
      <c r="L37" s="9"/>
      <c r="M37" s="14" t="str">
        <f t="shared" si="14"/>
        <v/>
      </c>
      <c r="N37" s="14" t="s">
        <v>8</v>
      </c>
      <c r="O37" s="6">
        <f t="shared" si="4"/>
        <v>0</v>
      </c>
      <c r="P37" s="14" t="s">
        <v>2</v>
      </c>
      <c r="Q37" s="14" t="s">
        <v>7</v>
      </c>
      <c r="R37" s="9"/>
      <c r="S37" s="14" t="s">
        <v>3</v>
      </c>
      <c r="T37" s="14" t="s">
        <v>8</v>
      </c>
      <c r="U37" s="6">
        <f t="shared" si="15"/>
        <v>0</v>
      </c>
      <c r="V37" s="14" t="s">
        <v>2</v>
      </c>
      <c r="W37" s="14">
        <f t="shared" si="1"/>
        <v>0</v>
      </c>
      <c r="Y37" s="1">
        <f t="shared" si="6"/>
        <v>1900</v>
      </c>
      <c r="Z37" s="1">
        <f t="shared" si="7"/>
        <v>1</v>
      </c>
      <c r="AA37" s="2">
        <f t="shared" si="8"/>
        <v>0</v>
      </c>
      <c r="AB37" s="1">
        <f t="shared" si="9"/>
        <v>1900</v>
      </c>
      <c r="AC37" s="1">
        <f t="shared" si="10"/>
        <v>1</v>
      </c>
      <c r="AD37" s="1">
        <f t="shared" si="11"/>
        <v>0</v>
      </c>
      <c r="AE37" s="18" t="b">
        <f t="shared" si="12"/>
        <v>0</v>
      </c>
      <c r="AF37" s="1" t="b">
        <f t="shared" si="13"/>
        <v>0</v>
      </c>
    </row>
    <row r="38" spans="1:32" x14ac:dyDescent="0.45">
      <c r="A38" s="14">
        <v>32</v>
      </c>
      <c r="B38" s="20"/>
      <c r="C38" s="14" t="s">
        <v>24</v>
      </c>
      <c r="D38" s="20"/>
      <c r="E38" s="14" t="str">
        <f t="shared" si="2"/>
        <v/>
      </c>
      <c r="F38" s="14" t="s">
        <v>25</v>
      </c>
      <c r="G38" s="4"/>
      <c r="H38" s="3" t="s">
        <v>1</v>
      </c>
      <c r="I38" s="5"/>
      <c r="J38" s="3" t="s">
        <v>2</v>
      </c>
      <c r="K38" s="14" t="s">
        <v>7</v>
      </c>
      <c r="L38" s="9"/>
      <c r="M38" s="14" t="str">
        <f t="shared" si="14"/>
        <v/>
      </c>
      <c r="N38" s="14" t="s">
        <v>8</v>
      </c>
      <c r="O38" s="6">
        <f t="shared" si="4"/>
        <v>0</v>
      </c>
      <c r="P38" s="14" t="s">
        <v>2</v>
      </c>
      <c r="Q38" s="14" t="s">
        <v>7</v>
      </c>
      <c r="R38" s="9"/>
      <c r="S38" s="14" t="s">
        <v>3</v>
      </c>
      <c r="T38" s="14" t="s">
        <v>8</v>
      </c>
      <c r="U38" s="6">
        <f t="shared" si="15"/>
        <v>0</v>
      </c>
      <c r="V38" s="14" t="s">
        <v>2</v>
      </c>
      <c r="W38" s="14">
        <f t="shared" si="1"/>
        <v>0</v>
      </c>
      <c r="Y38" s="1">
        <f t="shared" si="6"/>
        <v>1900</v>
      </c>
      <c r="Z38" s="1">
        <f t="shared" si="7"/>
        <v>1</v>
      </c>
      <c r="AA38" s="2">
        <f t="shared" si="8"/>
        <v>0</v>
      </c>
      <c r="AB38" s="1">
        <f t="shared" si="9"/>
        <v>1900</v>
      </c>
      <c r="AC38" s="1">
        <f t="shared" si="10"/>
        <v>1</v>
      </c>
      <c r="AD38" s="1">
        <f t="shared" si="11"/>
        <v>0</v>
      </c>
      <c r="AE38" s="18" t="b">
        <f t="shared" si="12"/>
        <v>0</v>
      </c>
      <c r="AF38" s="1" t="b">
        <f t="shared" si="13"/>
        <v>0</v>
      </c>
    </row>
    <row r="39" spans="1:32" x14ac:dyDescent="0.45">
      <c r="A39" s="14">
        <v>33</v>
      </c>
      <c r="B39" s="20"/>
      <c r="C39" s="14" t="s">
        <v>24</v>
      </c>
      <c r="D39" s="20"/>
      <c r="E39" s="14" t="str">
        <f t="shared" si="2"/>
        <v/>
      </c>
      <c r="F39" s="14" t="s">
        <v>25</v>
      </c>
      <c r="G39" s="4"/>
      <c r="H39" s="3" t="s">
        <v>1</v>
      </c>
      <c r="I39" s="5"/>
      <c r="J39" s="3" t="s">
        <v>2</v>
      </c>
      <c r="K39" s="14" t="s">
        <v>7</v>
      </c>
      <c r="L39" s="9"/>
      <c r="M39" s="14" t="str">
        <f t="shared" si="14"/>
        <v/>
      </c>
      <c r="N39" s="14" t="s">
        <v>8</v>
      </c>
      <c r="O39" s="6">
        <f t="shared" si="4"/>
        <v>0</v>
      </c>
      <c r="P39" s="14" t="s">
        <v>2</v>
      </c>
      <c r="Q39" s="14" t="s">
        <v>7</v>
      </c>
      <c r="R39" s="9"/>
      <c r="S39" s="14" t="s">
        <v>3</v>
      </c>
      <c r="T39" s="14" t="s">
        <v>8</v>
      </c>
      <c r="U39" s="6">
        <f t="shared" si="15"/>
        <v>0</v>
      </c>
      <c r="V39" s="14" t="s">
        <v>2</v>
      </c>
      <c r="W39" s="14">
        <f t="shared" ref="W39:W70" si="16">L39*R39</f>
        <v>0</v>
      </c>
      <c r="Y39" s="1">
        <f t="shared" si="6"/>
        <v>1900</v>
      </c>
      <c r="Z39" s="1">
        <f t="shared" si="7"/>
        <v>1</v>
      </c>
      <c r="AA39" s="2">
        <f t="shared" si="8"/>
        <v>0</v>
      </c>
      <c r="AB39" s="1">
        <f t="shared" si="9"/>
        <v>1900</v>
      </c>
      <c r="AC39" s="1">
        <f t="shared" si="10"/>
        <v>1</v>
      </c>
      <c r="AD39" s="1">
        <f t="shared" si="11"/>
        <v>0</v>
      </c>
      <c r="AE39" s="18" t="b">
        <f t="shared" si="12"/>
        <v>0</v>
      </c>
      <c r="AF39" s="1" t="b">
        <f t="shared" si="13"/>
        <v>0</v>
      </c>
    </row>
    <row r="40" spans="1:32" x14ac:dyDescent="0.45">
      <c r="A40" s="14">
        <v>34</v>
      </c>
      <c r="B40" s="20"/>
      <c r="C40" s="14" t="s">
        <v>24</v>
      </c>
      <c r="D40" s="20"/>
      <c r="E40" s="14" t="str">
        <f t="shared" si="2"/>
        <v/>
      </c>
      <c r="F40" s="14" t="s">
        <v>25</v>
      </c>
      <c r="G40" s="4"/>
      <c r="H40" s="3" t="s">
        <v>1</v>
      </c>
      <c r="I40" s="5"/>
      <c r="J40" s="3" t="s">
        <v>2</v>
      </c>
      <c r="K40" s="14" t="s">
        <v>7</v>
      </c>
      <c r="L40" s="9"/>
      <c r="M40" s="14" t="str">
        <f t="shared" si="14"/>
        <v/>
      </c>
      <c r="N40" s="14" t="s">
        <v>8</v>
      </c>
      <c r="O40" s="6">
        <f t="shared" si="4"/>
        <v>0</v>
      </c>
      <c r="P40" s="14" t="s">
        <v>2</v>
      </c>
      <c r="Q40" s="14" t="s">
        <v>7</v>
      </c>
      <c r="R40" s="9"/>
      <c r="S40" s="14" t="s">
        <v>3</v>
      </c>
      <c r="T40" s="14" t="s">
        <v>8</v>
      </c>
      <c r="U40" s="6">
        <f t="shared" si="15"/>
        <v>0</v>
      </c>
      <c r="V40" s="14" t="s">
        <v>2</v>
      </c>
      <c r="W40" s="14">
        <f t="shared" si="16"/>
        <v>0</v>
      </c>
      <c r="Y40" s="1">
        <f t="shared" si="6"/>
        <v>1900</v>
      </c>
      <c r="Z40" s="1">
        <f t="shared" si="7"/>
        <v>1</v>
      </c>
      <c r="AA40" s="2">
        <f t="shared" si="8"/>
        <v>0</v>
      </c>
      <c r="AB40" s="1">
        <f t="shared" si="9"/>
        <v>1900</v>
      </c>
      <c r="AC40" s="1">
        <f t="shared" si="10"/>
        <v>1</v>
      </c>
      <c r="AD40" s="1">
        <f t="shared" si="11"/>
        <v>0</v>
      </c>
      <c r="AE40" s="18" t="b">
        <f t="shared" si="12"/>
        <v>0</v>
      </c>
      <c r="AF40" s="1" t="b">
        <f t="shared" si="13"/>
        <v>0</v>
      </c>
    </row>
    <row r="41" spans="1:32" x14ac:dyDescent="0.45">
      <c r="A41" s="14">
        <v>35</v>
      </c>
      <c r="B41" s="20"/>
      <c r="C41" s="14" t="s">
        <v>24</v>
      </c>
      <c r="D41" s="20"/>
      <c r="E41" s="14" t="str">
        <f t="shared" si="2"/>
        <v/>
      </c>
      <c r="F41" s="14" t="s">
        <v>25</v>
      </c>
      <c r="G41" s="4"/>
      <c r="H41" s="3" t="s">
        <v>1</v>
      </c>
      <c r="I41" s="5"/>
      <c r="J41" s="3" t="s">
        <v>2</v>
      </c>
      <c r="K41" s="14" t="s">
        <v>7</v>
      </c>
      <c r="L41" s="9"/>
      <c r="M41" s="14" t="str">
        <f t="shared" ref="M41:M56" si="17">IF(G41="1日","日",IF(G41="1時間","時間",""))</f>
        <v/>
      </c>
      <c r="N41" s="14" t="s">
        <v>8</v>
      </c>
      <c r="O41" s="6">
        <f t="shared" si="4"/>
        <v>0</v>
      </c>
      <c r="P41" s="14" t="s">
        <v>2</v>
      </c>
      <c r="Q41" s="14" t="s">
        <v>7</v>
      </c>
      <c r="R41" s="9"/>
      <c r="S41" s="14" t="s">
        <v>3</v>
      </c>
      <c r="T41" s="14" t="s">
        <v>8</v>
      </c>
      <c r="U41" s="6">
        <f t="shared" ref="U41:U56" si="18">O41*R41</f>
        <v>0</v>
      </c>
      <c r="V41" s="14" t="s">
        <v>2</v>
      </c>
      <c r="W41" s="14">
        <f t="shared" si="16"/>
        <v>0</v>
      </c>
      <c r="Y41" s="1">
        <f t="shared" si="6"/>
        <v>1900</v>
      </c>
      <c r="Z41" s="1">
        <f t="shared" si="7"/>
        <v>1</v>
      </c>
      <c r="AA41" s="2">
        <f t="shared" si="8"/>
        <v>0</v>
      </c>
      <c r="AB41" s="1">
        <f t="shared" si="9"/>
        <v>1900</v>
      </c>
      <c r="AC41" s="1">
        <f t="shared" si="10"/>
        <v>1</v>
      </c>
      <c r="AD41" s="1">
        <f t="shared" si="11"/>
        <v>0</v>
      </c>
      <c r="AE41" s="18" t="b">
        <f t="shared" si="12"/>
        <v>0</v>
      </c>
      <c r="AF41" s="1" t="b">
        <f t="shared" si="13"/>
        <v>0</v>
      </c>
    </row>
    <row r="42" spans="1:32" x14ac:dyDescent="0.45">
      <c r="A42" s="14">
        <v>36</v>
      </c>
      <c r="B42" s="20"/>
      <c r="C42" s="14" t="s">
        <v>24</v>
      </c>
      <c r="D42" s="20"/>
      <c r="E42" s="14" t="str">
        <f t="shared" si="2"/>
        <v/>
      </c>
      <c r="F42" s="14" t="s">
        <v>25</v>
      </c>
      <c r="G42" s="4"/>
      <c r="H42" s="3" t="s">
        <v>1</v>
      </c>
      <c r="I42" s="5"/>
      <c r="J42" s="3" t="s">
        <v>2</v>
      </c>
      <c r="K42" s="14" t="s">
        <v>7</v>
      </c>
      <c r="L42" s="9"/>
      <c r="M42" s="14" t="str">
        <f t="shared" si="17"/>
        <v/>
      </c>
      <c r="N42" s="14" t="s">
        <v>8</v>
      </c>
      <c r="O42" s="6">
        <f t="shared" si="4"/>
        <v>0</v>
      </c>
      <c r="P42" s="14" t="s">
        <v>2</v>
      </c>
      <c r="Q42" s="14" t="s">
        <v>7</v>
      </c>
      <c r="R42" s="9"/>
      <c r="S42" s="14" t="s">
        <v>3</v>
      </c>
      <c r="T42" s="14" t="s">
        <v>8</v>
      </c>
      <c r="U42" s="6">
        <f t="shared" si="18"/>
        <v>0</v>
      </c>
      <c r="V42" s="14" t="s">
        <v>2</v>
      </c>
      <c r="W42" s="14">
        <f t="shared" si="16"/>
        <v>0</v>
      </c>
      <c r="Y42" s="1">
        <f t="shared" si="6"/>
        <v>1900</v>
      </c>
      <c r="Z42" s="1">
        <f t="shared" si="7"/>
        <v>1</v>
      </c>
      <c r="AA42" s="2">
        <f t="shared" si="8"/>
        <v>0</v>
      </c>
      <c r="AB42" s="1">
        <f t="shared" si="9"/>
        <v>1900</v>
      </c>
      <c r="AC42" s="1">
        <f t="shared" si="10"/>
        <v>1</v>
      </c>
      <c r="AD42" s="1">
        <f t="shared" si="11"/>
        <v>0</v>
      </c>
      <c r="AE42" s="18" t="b">
        <f t="shared" si="12"/>
        <v>0</v>
      </c>
      <c r="AF42" s="1" t="b">
        <f t="shared" si="13"/>
        <v>0</v>
      </c>
    </row>
    <row r="43" spans="1:32" x14ac:dyDescent="0.45">
      <c r="A43" s="14">
        <v>37</v>
      </c>
      <c r="B43" s="20"/>
      <c r="C43" s="14" t="s">
        <v>24</v>
      </c>
      <c r="D43" s="20"/>
      <c r="E43" s="14" t="str">
        <f t="shared" si="2"/>
        <v/>
      </c>
      <c r="F43" s="14" t="s">
        <v>25</v>
      </c>
      <c r="G43" s="4"/>
      <c r="H43" s="3" t="s">
        <v>1</v>
      </c>
      <c r="I43" s="5"/>
      <c r="J43" s="3" t="s">
        <v>2</v>
      </c>
      <c r="K43" s="14" t="s">
        <v>7</v>
      </c>
      <c r="L43" s="9"/>
      <c r="M43" s="14" t="str">
        <f t="shared" si="17"/>
        <v/>
      </c>
      <c r="N43" s="14" t="s">
        <v>8</v>
      </c>
      <c r="O43" s="6">
        <f t="shared" si="4"/>
        <v>0</v>
      </c>
      <c r="P43" s="14" t="s">
        <v>2</v>
      </c>
      <c r="Q43" s="14" t="s">
        <v>7</v>
      </c>
      <c r="R43" s="9"/>
      <c r="S43" s="14" t="s">
        <v>3</v>
      </c>
      <c r="T43" s="14" t="s">
        <v>8</v>
      </c>
      <c r="U43" s="6">
        <f t="shared" si="18"/>
        <v>0</v>
      </c>
      <c r="V43" s="14" t="s">
        <v>2</v>
      </c>
      <c r="W43" s="14">
        <f t="shared" si="16"/>
        <v>0</v>
      </c>
      <c r="Y43" s="1">
        <f t="shared" si="6"/>
        <v>1900</v>
      </c>
      <c r="Z43" s="1">
        <f t="shared" si="7"/>
        <v>1</v>
      </c>
      <c r="AA43" s="2">
        <f t="shared" si="8"/>
        <v>0</v>
      </c>
      <c r="AB43" s="1">
        <f t="shared" si="9"/>
        <v>1900</v>
      </c>
      <c r="AC43" s="1">
        <f t="shared" si="10"/>
        <v>1</v>
      </c>
      <c r="AD43" s="1">
        <f t="shared" si="11"/>
        <v>0</v>
      </c>
      <c r="AE43" s="18" t="b">
        <f t="shared" si="12"/>
        <v>0</v>
      </c>
      <c r="AF43" s="1" t="b">
        <f t="shared" si="13"/>
        <v>0</v>
      </c>
    </row>
    <row r="44" spans="1:32" x14ac:dyDescent="0.45">
      <c r="A44" s="14">
        <v>38</v>
      </c>
      <c r="B44" s="20"/>
      <c r="C44" s="14" t="s">
        <v>24</v>
      </c>
      <c r="D44" s="20"/>
      <c r="E44" s="14" t="str">
        <f t="shared" si="2"/>
        <v/>
      </c>
      <c r="F44" s="14" t="s">
        <v>25</v>
      </c>
      <c r="G44" s="4"/>
      <c r="H44" s="3" t="s">
        <v>1</v>
      </c>
      <c r="I44" s="5"/>
      <c r="J44" s="3" t="s">
        <v>2</v>
      </c>
      <c r="K44" s="14" t="s">
        <v>7</v>
      </c>
      <c r="L44" s="9"/>
      <c r="M44" s="14" t="str">
        <f t="shared" si="17"/>
        <v/>
      </c>
      <c r="N44" s="14" t="s">
        <v>8</v>
      </c>
      <c r="O44" s="6">
        <f t="shared" si="4"/>
        <v>0</v>
      </c>
      <c r="P44" s="14" t="s">
        <v>2</v>
      </c>
      <c r="Q44" s="14" t="s">
        <v>7</v>
      </c>
      <c r="R44" s="9"/>
      <c r="S44" s="14" t="s">
        <v>3</v>
      </c>
      <c r="T44" s="14" t="s">
        <v>8</v>
      </c>
      <c r="U44" s="6">
        <f t="shared" si="18"/>
        <v>0</v>
      </c>
      <c r="V44" s="14" t="s">
        <v>2</v>
      </c>
      <c r="W44" s="14">
        <f t="shared" si="16"/>
        <v>0</v>
      </c>
      <c r="Y44" s="1">
        <f t="shared" si="6"/>
        <v>1900</v>
      </c>
      <c r="Z44" s="1">
        <f t="shared" si="7"/>
        <v>1</v>
      </c>
      <c r="AA44" s="2">
        <f t="shared" si="8"/>
        <v>0</v>
      </c>
      <c r="AB44" s="1">
        <f t="shared" si="9"/>
        <v>1900</v>
      </c>
      <c r="AC44" s="1">
        <f t="shared" si="10"/>
        <v>1</v>
      </c>
      <c r="AD44" s="1">
        <f t="shared" si="11"/>
        <v>0</v>
      </c>
      <c r="AE44" s="18" t="b">
        <f t="shared" si="12"/>
        <v>0</v>
      </c>
      <c r="AF44" s="1" t="b">
        <f t="shared" si="13"/>
        <v>0</v>
      </c>
    </row>
    <row r="45" spans="1:32" x14ac:dyDescent="0.45">
      <c r="A45" s="14">
        <v>39</v>
      </c>
      <c r="B45" s="20"/>
      <c r="C45" s="14" t="s">
        <v>24</v>
      </c>
      <c r="D45" s="20"/>
      <c r="E45" s="14" t="str">
        <f t="shared" si="2"/>
        <v/>
      </c>
      <c r="F45" s="14" t="s">
        <v>25</v>
      </c>
      <c r="G45" s="4"/>
      <c r="H45" s="3" t="s">
        <v>1</v>
      </c>
      <c r="I45" s="5"/>
      <c r="J45" s="3" t="s">
        <v>2</v>
      </c>
      <c r="K45" s="14" t="s">
        <v>7</v>
      </c>
      <c r="L45" s="9"/>
      <c r="M45" s="14" t="str">
        <f t="shared" si="17"/>
        <v/>
      </c>
      <c r="N45" s="14" t="s">
        <v>8</v>
      </c>
      <c r="O45" s="6">
        <f t="shared" si="4"/>
        <v>0</v>
      </c>
      <c r="P45" s="14" t="s">
        <v>2</v>
      </c>
      <c r="Q45" s="14" t="s">
        <v>7</v>
      </c>
      <c r="R45" s="9"/>
      <c r="S45" s="14" t="s">
        <v>3</v>
      </c>
      <c r="T45" s="14" t="s">
        <v>8</v>
      </c>
      <c r="U45" s="6">
        <f t="shared" si="18"/>
        <v>0</v>
      </c>
      <c r="V45" s="14" t="s">
        <v>2</v>
      </c>
      <c r="W45" s="14">
        <f t="shared" si="16"/>
        <v>0</v>
      </c>
      <c r="Y45" s="1">
        <f t="shared" si="6"/>
        <v>1900</v>
      </c>
      <c r="Z45" s="1">
        <f t="shared" si="7"/>
        <v>1</v>
      </c>
      <c r="AA45" s="2">
        <f t="shared" si="8"/>
        <v>0</v>
      </c>
      <c r="AB45" s="1">
        <f t="shared" si="9"/>
        <v>1900</v>
      </c>
      <c r="AC45" s="1">
        <f t="shared" si="10"/>
        <v>1</v>
      </c>
      <c r="AD45" s="1">
        <f t="shared" si="11"/>
        <v>0</v>
      </c>
      <c r="AE45" s="18" t="b">
        <f t="shared" si="12"/>
        <v>0</v>
      </c>
      <c r="AF45" s="1" t="b">
        <f t="shared" si="13"/>
        <v>0</v>
      </c>
    </row>
    <row r="46" spans="1:32" x14ac:dyDescent="0.45">
      <c r="A46" s="14">
        <v>40</v>
      </c>
      <c r="B46" s="20"/>
      <c r="C46" s="14" t="s">
        <v>24</v>
      </c>
      <c r="D46" s="20"/>
      <c r="E46" s="14" t="str">
        <f t="shared" si="2"/>
        <v/>
      </c>
      <c r="F46" s="14" t="s">
        <v>25</v>
      </c>
      <c r="G46" s="4"/>
      <c r="H46" s="3" t="s">
        <v>1</v>
      </c>
      <c r="I46" s="5"/>
      <c r="J46" s="3" t="s">
        <v>2</v>
      </c>
      <c r="K46" s="14" t="s">
        <v>7</v>
      </c>
      <c r="L46" s="9"/>
      <c r="M46" s="14" t="str">
        <f t="shared" si="17"/>
        <v/>
      </c>
      <c r="N46" s="14" t="s">
        <v>8</v>
      </c>
      <c r="O46" s="6">
        <f t="shared" si="4"/>
        <v>0</v>
      </c>
      <c r="P46" s="14" t="s">
        <v>2</v>
      </c>
      <c r="Q46" s="14" t="s">
        <v>7</v>
      </c>
      <c r="R46" s="9"/>
      <c r="S46" s="14" t="s">
        <v>3</v>
      </c>
      <c r="T46" s="14" t="s">
        <v>8</v>
      </c>
      <c r="U46" s="6">
        <f t="shared" si="18"/>
        <v>0</v>
      </c>
      <c r="V46" s="14" t="s">
        <v>2</v>
      </c>
      <c r="W46" s="14">
        <f t="shared" si="16"/>
        <v>0</v>
      </c>
      <c r="Y46" s="1">
        <f t="shared" si="6"/>
        <v>1900</v>
      </c>
      <c r="Z46" s="1">
        <f t="shared" si="7"/>
        <v>1</v>
      </c>
      <c r="AA46" s="2">
        <f t="shared" si="8"/>
        <v>0</v>
      </c>
      <c r="AB46" s="1">
        <f t="shared" si="9"/>
        <v>1900</v>
      </c>
      <c r="AC46" s="1">
        <f t="shared" si="10"/>
        <v>1</v>
      </c>
      <c r="AD46" s="1">
        <f t="shared" si="11"/>
        <v>0</v>
      </c>
      <c r="AE46" s="18" t="b">
        <f t="shared" si="12"/>
        <v>0</v>
      </c>
      <c r="AF46" s="1" t="b">
        <f t="shared" si="13"/>
        <v>0</v>
      </c>
    </row>
    <row r="47" spans="1:32" x14ac:dyDescent="0.45">
      <c r="A47" s="14">
        <v>41</v>
      </c>
      <c r="B47" s="20"/>
      <c r="C47" s="14" t="s">
        <v>24</v>
      </c>
      <c r="D47" s="20"/>
      <c r="E47" s="14" t="str">
        <f t="shared" si="2"/>
        <v/>
      </c>
      <c r="F47" s="14" t="s">
        <v>25</v>
      </c>
      <c r="G47" s="4"/>
      <c r="H47" s="3" t="s">
        <v>1</v>
      </c>
      <c r="I47" s="5"/>
      <c r="J47" s="3" t="s">
        <v>2</v>
      </c>
      <c r="K47" s="14" t="s">
        <v>7</v>
      </c>
      <c r="L47" s="9"/>
      <c r="M47" s="14" t="str">
        <f t="shared" si="17"/>
        <v/>
      </c>
      <c r="N47" s="14" t="s">
        <v>8</v>
      </c>
      <c r="O47" s="6">
        <f t="shared" si="4"/>
        <v>0</v>
      </c>
      <c r="P47" s="14" t="s">
        <v>2</v>
      </c>
      <c r="Q47" s="14" t="s">
        <v>7</v>
      </c>
      <c r="R47" s="9"/>
      <c r="S47" s="14" t="s">
        <v>3</v>
      </c>
      <c r="T47" s="14" t="s">
        <v>8</v>
      </c>
      <c r="U47" s="6">
        <f t="shared" si="18"/>
        <v>0</v>
      </c>
      <c r="V47" s="14" t="s">
        <v>2</v>
      </c>
      <c r="W47" s="14">
        <f t="shared" si="16"/>
        <v>0</v>
      </c>
      <c r="Y47" s="1">
        <f t="shared" si="6"/>
        <v>1900</v>
      </c>
      <c r="Z47" s="1">
        <f t="shared" si="7"/>
        <v>1</v>
      </c>
      <c r="AA47" s="2">
        <f t="shared" si="8"/>
        <v>0</v>
      </c>
      <c r="AB47" s="1">
        <f t="shared" si="9"/>
        <v>1900</v>
      </c>
      <c r="AC47" s="1">
        <f t="shared" si="10"/>
        <v>1</v>
      </c>
      <c r="AD47" s="1">
        <f t="shared" si="11"/>
        <v>0</v>
      </c>
      <c r="AE47" s="18" t="b">
        <f t="shared" si="12"/>
        <v>0</v>
      </c>
      <c r="AF47" s="1" t="b">
        <f t="shared" si="13"/>
        <v>0</v>
      </c>
    </row>
    <row r="48" spans="1:32" x14ac:dyDescent="0.45">
      <c r="A48" s="14">
        <v>42</v>
      </c>
      <c r="B48" s="20"/>
      <c r="C48" s="14" t="s">
        <v>24</v>
      </c>
      <c r="D48" s="20"/>
      <c r="E48" s="14" t="str">
        <f t="shared" si="2"/>
        <v/>
      </c>
      <c r="F48" s="14" t="s">
        <v>25</v>
      </c>
      <c r="G48" s="4"/>
      <c r="H48" s="3" t="s">
        <v>1</v>
      </c>
      <c r="I48" s="5"/>
      <c r="J48" s="3" t="s">
        <v>2</v>
      </c>
      <c r="K48" s="14" t="s">
        <v>7</v>
      </c>
      <c r="L48" s="9"/>
      <c r="M48" s="14" t="str">
        <f t="shared" si="17"/>
        <v/>
      </c>
      <c r="N48" s="14" t="s">
        <v>8</v>
      </c>
      <c r="O48" s="6">
        <f t="shared" si="4"/>
        <v>0</v>
      </c>
      <c r="P48" s="14" t="s">
        <v>2</v>
      </c>
      <c r="Q48" s="14" t="s">
        <v>7</v>
      </c>
      <c r="R48" s="9"/>
      <c r="S48" s="14" t="s">
        <v>3</v>
      </c>
      <c r="T48" s="14" t="s">
        <v>8</v>
      </c>
      <c r="U48" s="6">
        <f t="shared" si="18"/>
        <v>0</v>
      </c>
      <c r="V48" s="14" t="s">
        <v>2</v>
      </c>
      <c r="W48" s="14">
        <f t="shared" si="16"/>
        <v>0</v>
      </c>
      <c r="Y48" s="1">
        <f t="shared" si="6"/>
        <v>1900</v>
      </c>
      <c r="Z48" s="1">
        <f t="shared" si="7"/>
        <v>1</v>
      </c>
      <c r="AA48" s="2">
        <f t="shared" si="8"/>
        <v>0</v>
      </c>
      <c r="AB48" s="1">
        <f t="shared" si="9"/>
        <v>1900</v>
      </c>
      <c r="AC48" s="1">
        <f t="shared" si="10"/>
        <v>1</v>
      </c>
      <c r="AD48" s="1">
        <f t="shared" si="11"/>
        <v>0</v>
      </c>
      <c r="AE48" s="18" t="b">
        <f t="shared" si="12"/>
        <v>0</v>
      </c>
      <c r="AF48" s="1" t="b">
        <f t="shared" si="13"/>
        <v>0</v>
      </c>
    </row>
    <row r="49" spans="1:32" x14ac:dyDescent="0.45">
      <c r="A49" s="14">
        <v>43</v>
      </c>
      <c r="B49" s="20"/>
      <c r="C49" s="14" t="s">
        <v>24</v>
      </c>
      <c r="D49" s="20"/>
      <c r="E49" s="14" t="str">
        <f t="shared" si="2"/>
        <v/>
      </c>
      <c r="F49" s="14" t="s">
        <v>25</v>
      </c>
      <c r="G49" s="4"/>
      <c r="H49" s="3" t="s">
        <v>1</v>
      </c>
      <c r="I49" s="5"/>
      <c r="J49" s="3" t="s">
        <v>2</v>
      </c>
      <c r="K49" s="14" t="s">
        <v>7</v>
      </c>
      <c r="L49" s="9"/>
      <c r="M49" s="14" t="str">
        <f t="shared" si="17"/>
        <v/>
      </c>
      <c r="N49" s="14" t="s">
        <v>8</v>
      </c>
      <c r="O49" s="6">
        <f t="shared" si="4"/>
        <v>0</v>
      </c>
      <c r="P49" s="14" t="s">
        <v>2</v>
      </c>
      <c r="Q49" s="14" t="s">
        <v>7</v>
      </c>
      <c r="R49" s="9"/>
      <c r="S49" s="14" t="s">
        <v>3</v>
      </c>
      <c r="T49" s="14" t="s">
        <v>8</v>
      </c>
      <c r="U49" s="6">
        <f t="shared" si="18"/>
        <v>0</v>
      </c>
      <c r="V49" s="14" t="s">
        <v>2</v>
      </c>
      <c r="W49" s="14">
        <f t="shared" si="16"/>
        <v>0</v>
      </c>
      <c r="Y49" s="1">
        <f t="shared" si="6"/>
        <v>1900</v>
      </c>
      <c r="Z49" s="1">
        <f t="shared" si="7"/>
        <v>1</v>
      </c>
      <c r="AA49" s="2">
        <f t="shared" si="8"/>
        <v>0</v>
      </c>
      <c r="AB49" s="1">
        <f t="shared" si="9"/>
        <v>1900</v>
      </c>
      <c r="AC49" s="1">
        <f t="shared" si="10"/>
        <v>1</v>
      </c>
      <c r="AD49" s="1">
        <f t="shared" si="11"/>
        <v>0</v>
      </c>
      <c r="AE49" s="18" t="b">
        <f t="shared" si="12"/>
        <v>0</v>
      </c>
      <c r="AF49" s="1" t="b">
        <f t="shared" si="13"/>
        <v>0</v>
      </c>
    </row>
    <row r="50" spans="1:32" x14ac:dyDescent="0.45">
      <c r="A50" s="14">
        <v>44</v>
      </c>
      <c r="B50" s="20"/>
      <c r="C50" s="14" t="s">
        <v>24</v>
      </c>
      <c r="D50" s="20"/>
      <c r="E50" s="14" t="str">
        <f t="shared" si="2"/>
        <v/>
      </c>
      <c r="F50" s="14" t="s">
        <v>25</v>
      </c>
      <c r="G50" s="4"/>
      <c r="H50" s="3" t="s">
        <v>1</v>
      </c>
      <c r="I50" s="5"/>
      <c r="J50" s="3" t="s">
        <v>2</v>
      </c>
      <c r="K50" s="14" t="s">
        <v>7</v>
      </c>
      <c r="L50" s="9"/>
      <c r="M50" s="14" t="str">
        <f t="shared" si="17"/>
        <v/>
      </c>
      <c r="N50" s="14" t="s">
        <v>8</v>
      </c>
      <c r="O50" s="6">
        <f t="shared" si="4"/>
        <v>0</v>
      </c>
      <c r="P50" s="14" t="s">
        <v>2</v>
      </c>
      <c r="Q50" s="14" t="s">
        <v>7</v>
      </c>
      <c r="R50" s="9"/>
      <c r="S50" s="14" t="s">
        <v>3</v>
      </c>
      <c r="T50" s="14" t="s">
        <v>8</v>
      </c>
      <c r="U50" s="6">
        <f t="shared" si="18"/>
        <v>0</v>
      </c>
      <c r="V50" s="14" t="s">
        <v>2</v>
      </c>
      <c r="W50" s="14">
        <f t="shared" si="16"/>
        <v>0</v>
      </c>
      <c r="Y50" s="1">
        <f t="shared" si="6"/>
        <v>1900</v>
      </c>
      <c r="Z50" s="1">
        <f t="shared" si="7"/>
        <v>1</v>
      </c>
      <c r="AA50" s="2">
        <f t="shared" si="8"/>
        <v>0</v>
      </c>
      <c r="AB50" s="1">
        <f t="shared" si="9"/>
        <v>1900</v>
      </c>
      <c r="AC50" s="1">
        <f t="shared" si="10"/>
        <v>1</v>
      </c>
      <c r="AD50" s="1">
        <f t="shared" si="11"/>
        <v>0</v>
      </c>
      <c r="AE50" s="18" t="b">
        <f t="shared" si="12"/>
        <v>0</v>
      </c>
      <c r="AF50" s="1" t="b">
        <f t="shared" si="13"/>
        <v>0</v>
      </c>
    </row>
    <row r="51" spans="1:32" x14ac:dyDescent="0.45">
      <c r="A51" s="14">
        <v>45</v>
      </c>
      <c r="B51" s="20"/>
      <c r="C51" s="14" t="s">
        <v>24</v>
      </c>
      <c r="D51" s="20"/>
      <c r="E51" s="14" t="str">
        <f t="shared" si="2"/>
        <v/>
      </c>
      <c r="F51" s="14" t="s">
        <v>25</v>
      </c>
      <c r="G51" s="4"/>
      <c r="H51" s="3" t="s">
        <v>1</v>
      </c>
      <c r="I51" s="5"/>
      <c r="J51" s="3" t="s">
        <v>2</v>
      </c>
      <c r="K51" s="14" t="s">
        <v>7</v>
      </c>
      <c r="L51" s="9"/>
      <c r="M51" s="14" t="str">
        <f t="shared" si="17"/>
        <v/>
      </c>
      <c r="N51" s="14" t="s">
        <v>8</v>
      </c>
      <c r="O51" s="6">
        <f t="shared" si="4"/>
        <v>0</v>
      </c>
      <c r="P51" s="14" t="s">
        <v>2</v>
      </c>
      <c r="Q51" s="14" t="s">
        <v>7</v>
      </c>
      <c r="R51" s="9"/>
      <c r="S51" s="14" t="s">
        <v>3</v>
      </c>
      <c r="T51" s="14" t="s">
        <v>8</v>
      </c>
      <c r="U51" s="6">
        <f t="shared" si="18"/>
        <v>0</v>
      </c>
      <c r="V51" s="14" t="s">
        <v>2</v>
      </c>
      <c r="W51" s="14">
        <f t="shared" si="16"/>
        <v>0</v>
      </c>
      <c r="Y51" s="1">
        <f t="shared" si="6"/>
        <v>1900</v>
      </c>
      <c r="Z51" s="1">
        <f t="shared" si="7"/>
        <v>1</v>
      </c>
      <c r="AA51" s="2">
        <f t="shared" si="8"/>
        <v>0</v>
      </c>
      <c r="AB51" s="1">
        <f t="shared" si="9"/>
        <v>1900</v>
      </c>
      <c r="AC51" s="1">
        <f t="shared" si="10"/>
        <v>1</v>
      </c>
      <c r="AD51" s="1">
        <f t="shared" si="11"/>
        <v>0</v>
      </c>
      <c r="AE51" s="18" t="b">
        <f t="shared" si="12"/>
        <v>0</v>
      </c>
      <c r="AF51" s="1" t="b">
        <f t="shared" si="13"/>
        <v>0</v>
      </c>
    </row>
    <row r="52" spans="1:32" x14ac:dyDescent="0.45">
      <c r="A52" s="14">
        <v>46</v>
      </c>
      <c r="B52" s="20"/>
      <c r="C52" s="14" t="s">
        <v>24</v>
      </c>
      <c r="D52" s="20"/>
      <c r="E52" s="14" t="str">
        <f t="shared" si="2"/>
        <v/>
      </c>
      <c r="F52" s="14" t="s">
        <v>25</v>
      </c>
      <c r="G52" s="4"/>
      <c r="H52" s="3" t="s">
        <v>1</v>
      </c>
      <c r="I52" s="5"/>
      <c r="J52" s="3" t="s">
        <v>2</v>
      </c>
      <c r="K52" s="14" t="s">
        <v>7</v>
      </c>
      <c r="L52" s="9"/>
      <c r="M52" s="14" t="str">
        <f t="shared" si="17"/>
        <v/>
      </c>
      <c r="N52" s="14" t="s">
        <v>8</v>
      </c>
      <c r="O52" s="6">
        <f t="shared" si="4"/>
        <v>0</v>
      </c>
      <c r="P52" s="14" t="s">
        <v>2</v>
      </c>
      <c r="Q52" s="14" t="s">
        <v>7</v>
      </c>
      <c r="R52" s="9"/>
      <c r="S52" s="14" t="s">
        <v>3</v>
      </c>
      <c r="T52" s="14" t="s">
        <v>8</v>
      </c>
      <c r="U52" s="6">
        <f t="shared" si="18"/>
        <v>0</v>
      </c>
      <c r="V52" s="14" t="s">
        <v>2</v>
      </c>
      <c r="W52" s="14">
        <f t="shared" si="16"/>
        <v>0</v>
      </c>
      <c r="Y52" s="1">
        <f t="shared" si="6"/>
        <v>1900</v>
      </c>
      <c r="Z52" s="1">
        <f t="shared" si="7"/>
        <v>1</v>
      </c>
      <c r="AA52" s="2">
        <f t="shared" si="8"/>
        <v>0</v>
      </c>
      <c r="AB52" s="1">
        <f t="shared" si="9"/>
        <v>1900</v>
      </c>
      <c r="AC52" s="1">
        <f t="shared" si="10"/>
        <v>1</v>
      </c>
      <c r="AD52" s="1">
        <f t="shared" si="11"/>
        <v>0</v>
      </c>
      <c r="AE52" s="18" t="b">
        <f t="shared" si="12"/>
        <v>0</v>
      </c>
      <c r="AF52" s="1" t="b">
        <f t="shared" si="13"/>
        <v>0</v>
      </c>
    </row>
    <row r="53" spans="1:32" x14ac:dyDescent="0.45">
      <c r="A53" s="14">
        <v>47</v>
      </c>
      <c r="B53" s="20"/>
      <c r="C53" s="14" t="s">
        <v>24</v>
      </c>
      <c r="D53" s="20"/>
      <c r="E53" s="14" t="str">
        <f t="shared" si="2"/>
        <v/>
      </c>
      <c r="F53" s="14" t="s">
        <v>25</v>
      </c>
      <c r="G53" s="4"/>
      <c r="H53" s="3" t="s">
        <v>1</v>
      </c>
      <c r="I53" s="5"/>
      <c r="J53" s="3" t="s">
        <v>2</v>
      </c>
      <c r="K53" s="14" t="s">
        <v>7</v>
      </c>
      <c r="L53" s="9"/>
      <c r="M53" s="14" t="str">
        <f t="shared" si="17"/>
        <v/>
      </c>
      <c r="N53" s="14" t="s">
        <v>8</v>
      </c>
      <c r="O53" s="6">
        <f t="shared" si="4"/>
        <v>0</v>
      </c>
      <c r="P53" s="14" t="s">
        <v>2</v>
      </c>
      <c r="Q53" s="14" t="s">
        <v>7</v>
      </c>
      <c r="R53" s="9"/>
      <c r="S53" s="14" t="s">
        <v>3</v>
      </c>
      <c r="T53" s="14" t="s">
        <v>8</v>
      </c>
      <c r="U53" s="6">
        <f t="shared" si="18"/>
        <v>0</v>
      </c>
      <c r="V53" s="14" t="s">
        <v>2</v>
      </c>
      <c r="W53" s="14">
        <f t="shared" si="16"/>
        <v>0</v>
      </c>
      <c r="Y53" s="1">
        <f t="shared" si="6"/>
        <v>1900</v>
      </c>
      <c r="Z53" s="1">
        <f t="shared" si="7"/>
        <v>1</v>
      </c>
      <c r="AA53" s="2">
        <f t="shared" si="8"/>
        <v>0</v>
      </c>
      <c r="AB53" s="1">
        <f t="shared" si="9"/>
        <v>1900</v>
      </c>
      <c r="AC53" s="1">
        <f t="shared" si="10"/>
        <v>1</v>
      </c>
      <c r="AD53" s="1">
        <f t="shared" si="11"/>
        <v>0</v>
      </c>
      <c r="AE53" s="18" t="b">
        <f t="shared" si="12"/>
        <v>0</v>
      </c>
      <c r="AF53" s="1" t="b">
        <f t="shared" si="13"/>
        <v>0</v>
      </c>
    </row>
    <row r="54" spans="1:32" x14ac:dyDescent="0.45">
      <c r="A54" s="14">
        <v>48</v>
      </c>
      <c r="B54" s="20"/>
      <c r="C54" s="14" t="s">
        <v>24</v>
      </c>
      <c r="D54" s="20"/>
      <c r="E54" s="14" t="str">
        <f t="shared" si="2"/>
        <v/>
      </c>
      <c r="F54" s="14" t="s">
        <v>25</v>
      </c>
      <c r="G54" s="4"/>
      <c r="H54" s="3" t="s">
        <v>1</v>
      </c>
      <c r="I54" s="5"/>
      <c r="J54" s="3" t="s">
        <v>2</v>
      </c>
      <c r="K54" s="14" t="s">
        <v>7</v>
      </c>
      <c r="L54" s="9"/>
      <c r="M54" s="14" t="str">
        <f t="shared" si="17"/>
        <v/>
      </c>
      <c r="N54" s="14" t="s">
        <v>8</v>
      </c>
      <c r="O54" s="6">
        <f t="shared" si="4"/>
        <v>0</v>
      </c>
      <c r="P54" s="14" t="s">
        <v>2</v>
      </c>
      <c r="Q54" s="14" t="s">
        <v>7</v>
      </c>
      <c r="R54" s="9"/>
      <c r="S54" s="14" t="s">
        <v>3</v>
      </c>
      <c r="T54" s="14" t="s">
        <v>8</v>
      </c>
      <c r="U54" s="6">
        <f t="shared" si="18"/>
        <v>0</v>
      </c>
      <c r="V54" s="14" t="s">
        <v>2</v>
      </c>
      <c r="W54" s="14">
        <f t="shared" si="16"/>
        <v>0</v>
      </c>
      <c r="Y54" s="1">
        <f t="shared" si="6"/>
        <v>1900</v>
      </c>
      <c r="Z54" s="1">
        <f t="shared" si="7"/>
        <v>1</v>
      </c>
      <c r="AA54" s="2">
        <f t="shared" si="8"/>
        <v>0</v>
      </c>
      <c r="AB54" s="1">
        <f t="shared" si="9"/>
        <v>1900</v>
      </c>
      <c r="AC54" s="1">
        <f t="shared" si="10"/>
        <v>1</v>
      </c>
      <c r="AD54" s="1">
        <f t="shared" si="11"/>
        <v>0</v>
      </c>
      <c r="AE54" s="18" t="b">
        <f t="shared" si="12"/>
        <v>0</v>
      </c>
      <c r="AF54" s="1" t="b">
        <f t="shared" si="13"/>
        <v>0</v>
      </c>
    </row>
    <row r="55" spans="1:32" x14ac:dyDescent="0.45">
      <c r="A55" s="14">
        <v>49</v>
      </c>
      <c r="B55" s="20"/>
      <c r="C55" s="14" t="s">
        <v>24</v>
      </c>
      <c r="D55" s="20"/>
      <c r="E55" s="14" t="str">
        <f t="shared" si="2"/>
        <v/>
      </c>
      <c r="F55" s="14" t="s">
        <v>25</v>
      </c>
      <c r="G55" s="4"/>
      <c r="H55" s="3" t="s">
        <v>1</v>
      </c>
      <c r="I55" s="5"/>
      <c r="J55" s="3" t="s">
        <v>2</v>
      </c>
      <c r="K55" s="14" t="s">
        <v>7</v>
      </c>
      <c r="L55" s="9"/>
      <c r="M55" s="14" t="str">
        <f t="shared" si="17"/>
        <v/>
      </c>
      <c r="N55" s="14" t="s">
        <v>8</v>
      </c>
      <c r="O55" s="6">
        <f t="shared" si="4"/>
        <v>0</v>
      </c>
      <c r="P55" s="14" t="s">
        <v>2</v>
      </c>
      <c r="Q55" s="14" t="s">
        <v>7</v>
      </c>
      <c r="R55" s="9"/>
      <c r="S55" s="14" t="s">
        <v>3</v>
      </c>
      <c r="T55" s="14" t="s">
        <v>8</v>
      </c>
      <c r="U55" s="6">
        <f t="shared" si="18"/>
        <v>0</v>
      </c>
      <c r="V55" s="14" t="s">
        <v>2</v>
      </c>
      <c r="W55" s="14">
        <f t="shared" si="16"/>
        <v>0</v>
      </c>
      <c r="Y55" s="1">
        <f t="shared" si="6"/>
        <v>1900</v>
      </c>
      <c r="Z55" s="1">
        <f t="shared" si="7"/>
        <v>1</v>
      </c>
      <c r="AA55" s="2">
        <f t="shared" si="8"/>
        <v>0</v>
      </c>
      <c r="AB55" s="1">
        <f t="shared" si="9"/>
        <v>1900</v>
      </c>
      <c r="AC55" s="1">
        <f t="shared" si="10"/>
        <v>1</v>
      </c>
      <c r="AD55" s="1">
        <f t="shared" si="11"/>
        <v>0</v>
      </c>
      <c r="AE55" s="18" t="b">
        <f t="shared" si="12"/>
        <v>0</v>
      </c>
      <c r="AF55" s="1" t="b">
        <f t="shared" si="13"/>
        <v>0</v>
      </c>
    </row>
    <row r="56" spans="1:32" x14ac:dyDescent="0.45">
      <c r="A56" s="14">
        <v>50</v>
      </c>
      <c r="B56" s="20"/>
      <c r="C56" s="14" t="s">
        <v>24</v>
      </c>
      <c r="D56" s="20"/>
      <c r="E56" s="14" t="str">
        <f t="shared" si="2"/>
        <v/>
      </c>
      <c r="F56" s="14" t="s">
        <v>25</v>
      </c>
      <c r="G56" s="4"/>
      <c r="H56" s="3" t="s">
        <v>1</v>
      </c>
      <c r="I56" s="5"/>
      <c r="J56" s="3" t="s">
        <v>2</v>
      </c>
      <c r="K56" s="14" t="s">
        <v>7</v>
      </c>
      <c r="L56" s="9"/>
      <c r="M56" s="14" t="str">
        <f t="shared" si="17"/>
        <v/>
      </c>
      <c r="N56" s="14" t="s">
        <v>8</v>
      </c>
      <c r="O56" s="6">
        <f t="shared" si="4"/>
        <v>0</v>
      </c>
      <c r="P56" s="14" t="s">
        <v>2</v>
      </c>
      <c r="Q56" s="14" t="s">
        <v>7</v>
      </c>
      <c r="R56" s="9"/>
      <c r="S56" s="14" t="s">
        <v>3</v>
      </c>
      <c r="T56" s="14" t="s">
        <v>8</v>
      </c>
      <c r="U56" s="6">
        <f t="shared" si="18"/>
        <v>0</v>
      </c>
      <c r="V56" s="14" t="s">
        <v>2</v>
      </c>
      <c r="W56" s="14">
        <f t="shared" si="16"/>
        <v>0</v>
      </c>
      <c r="Y56" s="1">
        <f t="shared" si="6"/>
        <v>1900</v>
      </c>
      <c r="Z56" s="1">
        <f t="shared" si="7"/>
        <v>1</v>
      </c>
      <c r="AA56" s="2">
        <f t="shared" si="8"/>
        <v>0</v>
      </c>
      <c r="AB56" s="1">
        <f t="shared" si="9"/>
        <v>1900</v>
      </c>
      <c r="AC56" s="1">
        <f t="shared" si="10"/>
        <v>1</v>
      </c>
      <c r="AD56" s="1">
        <f t="shared" si="11"/>
        <v>0</v>
      </c>
      <c r="AE56" s="18" t="b">
        <f t="shared" si="12"/>
        <v>0</v>
      </c>
      <c r="AF56" s="1" t="b">
        <f t="shared" si="13"/>
        <v>0</v>
      </c>
    </row>
    <row r="57" spans="1:32" x14ac:dyDescent="0.45">
      <c r="A57" s="14">
        <v>51</v>
      </c>
      <c r="B57" s="20"/>
      <c r="C57" s="14" t="s">
        <v>24</v>
      </c>
      <c r="D57" s="20"/>
      <c r="E57" s="14" t="str">
        <f t="shared" si="2"/>
        <v/>
      </c>
      <c r="F57" s="14" t="s">
        <v>25</v>
      </c>
      <c r="G57" s="4"/>
      <c r="H57" s="3" t="s">
        <v>1</v>
      </c>
      <c r="I57" s="5"/>
      <c r="J57" s="3" t="s">
        <v>2</v>
      </c>
      <c r="K57" s="14" t="s">
        <v>7</v>
      </c>
      <c r="L57" s="9"/>
      <c r="M57" s="14" t="str">
        <f t="shared" ref="M57:M96" si="19">IF(G57="1日","日",IF(G57="1時間","時間",""))</f>
        <v/>
      </c>
      <c r="N57" s="14" t="s">
        <v>8</v>
      </c>
      <c r="O57" s="6">
        <f t="shared" si="4"/>
        <v>0</v>
      </c>
      <c r="P57" s="14" t="s">
        <v>2</v>
      </c>
      <c r="Q57" s="14" t="s">
        <v>7</v>
      </c>
      <c r="R57" s="9"/>
      <c r="S57" s="14" t="s">
        <v>3</v>
      </c>
      <c r="T57" s="14" t="s">
        <v>8</v>
      </c>
      <c r="U57" s="6">
        <f t="shared" ref="U57:U96" si="20">O57*R57</f>
        <v>0</v>
      </c>
      <c r="V57" s="14" t="s">
        <v>2</v>
      </c>
      <c r="W57" s="14">
        <f t="shared" si="16"/>
        <v>0</v>
      </c>
      <c r="Y57" s="1">
        <f t="shared" si="6"/>
        <v>1900</v>
      </c>
      <c r="Z57" s="1">
        <f t="shared" si="7"/>
        <v>1</v>
      </c>
      <c r="AA57" s="2">
        <f t="shared" si="8"/>
        <v>0</v>
      </c>
      <c r="AB57" s="1">
        <f t="shared" si="9"/>
        <v>1900</v>
      </c>
      <c r="AC57" s="1">
        <f t="shared" si="10"/>
        <v>1</v>
      </c>
      <c r="AD57" s="1">
        <f t="shared" si="11"/>
        <v>0</v>
      </c>
      <c r="AE57" s="18" t="b">
        <f t="shared" si="12"/>
        <v>0</v>
      </c>
      <c r="AF57" s="1" t="b">
        <f t="shared" si="13"/>
        <v>0</v>
      </c>
    </row>
    <row r="58" spans="1:32" x14ac:dyDescent="0.45">
      <c r="A58" s="14">
        <v>52</v>
      </c>
      <c r="B58" s="20"/>
      <c r="C58" s="14" t="s">
        <v>24</v>
      </c>
      <c r="D58" s="20"/>
      <c r="E58" s="14" t="str">
        <f t="shared" si="2"/>
        <v/>
      </c>
      <c r="F58" s="14" t="s">
        <v>25</v>
      </c>
      <c r="G58" s="4"/>
      <c r="H58" s="3" t="s">
        <v>1</v>
      </c>
      <c r="I58" s="5"/>
      <c r="J58" s="3" t="s">
        <v>2</v>
      </c>
      <c r="K58" s="14" t="s">
        <v>7</v>
      </c>
      <c r="L58" s="9"/>
      <c r="M58" s="14" t="str">
        <f t="shared" si="19"/>
        <v/>
      </c>
      <c r="N58" s="14" t="s">
        <v>8</v>
      </c>
      <c r="O58" s="6">
        <f t="shared" si="4"/>
        <v>0</v>
      </c>
      <c r="P58" s="14" t="s">
        <v>2</v>
      </c>
      <c r="Q58" s="14" t="s">
        <v>7</v>
      </c>
      <c r="R58" s="9"/>
      <c r="S58" s="14" t="s">
        <v>3</v>
      </c>
      <c r="T58" s="14" t="s">
        <v>8</v>
      </c>
      <c r="U58" s="6">
        <f t="shared" si="20"/>
        <v>0</v>
      </c>
      <c r="V58" s="14" t="s">
        <v>2</v>
      </c>
      <c r="W58" s="14">
        <f t="shared" si="16"/>
        <v>0</v>
      </c>
      <c r="Y58" s="1">
        <f t="shared" si="6"/>
        <v>1900</v>
      </c>
      <c r="Z58" s="1">
        <f t="shared" si="7"/>
        <v>1</v>
      </c>
      <c r="AA58" s="2">
        <f t="shared" si="8"/>
        <v>0</v>
      </c>
      <c r="AB58" s="1">
        <f t="shared" si="9"/>
        <v>1900</v>
      </c>
      <c r="AC58" s="1">
        <f t="shared" si="10"/>
        <v>1</v>
      </c>
      <c r="AD58" s="1">
        <f t="shared" si="11"/>
        <v>0</v>
      </c>
      <c r="AE58" s="18" t="b">
        <f t="shared" si="12"/>
        <v>0</v>
      </c>
      <c r="AF58" s="1" t="b">
        <f t="shared" si="13"/>
        <v>0</v>
      </c>
    </row>
    <row r="59" spans="1:32" x14ac:dyDescent="0.45">
      <c r="A59" s="14">
        <v>53</v>
      </c>
      <c r="B59" s="20"/>
      <c r="C59" s="14" t="s">
        <v>24</v>
      </c>
      <c r="D59" s="20"/>
      <c r="E59" s="14" t="str">
        <f t="shared" si="2"/>
        <v/>
      </c>
      <c r="F59" s="14" t="s">
        <v>25</v>
      </c>
      <c r="G59" s="4"/>
      <c r="H59" s="3" t="s">
        <v>1</v>
      </c>
      <c r="I59" s="5"/>
      <c r="J59" s="3" t="s">
        <v>2</v>
      </c>
      <c r="K59" s="14" t="s">
        <v>7</v>
      </c>
      <c r="L59" s="9"/>
      <c r="M59" s="14" t="str">
        <f t="shared" si="19"/>
        <v/>
      </c>
      <c r="N59" s="14" t="s">
        <v>8</v>
      </c>
      <c r="O59" s="6">
        <f t="shared" si="4"/>
        <v>0</v>
      </c>
      <c r="P59" s="14" t="s">
        <v>2</v>
      </c>
      <c r="Q59" s="14" t="s">
        <v>7</v>
      </c>
      <c r="R59" s="9"/>
      <c r="S59" s="14" t="s">
        <v>3</v>
      </c>
      <c r="T59" s="14" t="s">
        <v>8</v>
      </c>
      <c r="U59" s="6">
        <f t="shared" si="20"/>
        <v>0</v>
      </c>
      <c r="V59" s="14" t="s">
        <v>2</v>
      </c>
      <c r="W59" s="14">
        <f t="shared" si="16"/>
        <v>0</v>
      </c>
      <c r="Y59" s="1">
        <f t="shared" si="6"/>
        <v>1900</v>
      </c>
      <c r="Z59" s="1">
        <f t="shared" si="7"/>
        <v>1</v>
      </c>
      <c r="AA59" s="2">
        <f t="shared" si="8"/>
        <v>0</v>
      </c>
      <c r="AB59" s="1">
        <f t="shared" si="9"/>
        <v>1900</v>
      </c>
      <c r="AC59" s="1">
        <f t="shared" si="10"/>
        <v>1</v>
      </c>
      <c r="AD59" s="1">
        <f t="shared" si="11"/>
        <v>0</v>
      </c>
      <c r="AE59" s="18" t="b">
        <f t="shared" si="12"/>
        <v>0</v>
      </c>
      <c r="AF59" s="1" t="b">
        <f t="shared" si="13"/>
        <v>0</v>
      </c>
    </row>
    <row r="60" spans="1:32" x14ac:dyDescent="0.45">
      <c r="A60" s="14">
        <v>54</v>
      </c>
      <c r="B60" s="20"/>
      <c r="C60" s="14" t="s">
        <v>24</v>
      </c>
      <c r="D60" s="20"/>
      <c r="E60" s="14" t="str">
        <f t="shared" si="2"/>
        <v/>
      </c>
      <c r="F60" s="14" t="s">
        <v>25</v>
      </c>
      <c r="G60" s="4"/>
      <c r="H60" s="3" t="s">
        <v>1</v>
      </c>
      <c r="I60" s="5"/>
      <c r="J60" s="3" t="s">
        <v>2</v>
      </c>
      <c r="K60" s="14" t="s">
        <v>7</v>
      </c>
      <c r="L60" s="9"/>
      <c r="M60" s="14" t="str">
        <f t="shared" si="19"/>
        <v/>
      </c>
      <c r="N60" s="14" t="s">
        <v>8</v>
      </c>
      <c r="O60" s="6">
        <f t="shared" si="4"/>
        <v>0</v>
      </c>
      <c r="P60" s="14" t="s">
        <v>2</v>
      </c>
      <c r="Q60" s="14" t="s">
        <v>7</v>
      </c>
      <c r="R60" s="9"/>
      <c r="S60" s="14" t="s">
        <v>3</v>
      </c>
      <c r="T60" s="14" t="s">
        <v>8</v>
      </c>
      <c r="U60" s="6">
        <f t="shared" si="20"/>
        <v>0</v>
      </c>
      <c r="V60" s="14" t="s">
        <v>2</v>
      </c>
      <c r="W60" s="14">
        <f t="shared" si="16"/>
        <v>0</v>
      </c>
      <c r="Y60" s="1">
        <f t="shared" si="6"/>
        <v>1900</v>
      </c>
      <c r="Z60" s="1">
        <f t="shared" si="7"/>
        <v>1</v>
      </c>
      <c r="AA60" s="2">
        <f t="shared" si="8"/>
        <v>0</v>
      </c>
      <c r="AB60" s="1">
        <f t="shared" si="9"/>
        <v>1900</v>
      </c>
      <c r="AC60" s="1">
        <f t="shared" si="10"/>
        <v>1</v>
      </c>
      <c r="AD60" s="1">
        <f t="shared" si="11"/>
        <v>0</v>
      </c>
      <c r="AE60" s="18" t="b">
        <f t="shared" si="12"/>
        <v>0</v>
      </c>
      <c r="AF60" s="1" t="b">
        <f t="shared" si="13"/>
        <v>0</v>
      </c>
    </row>
    <row r="61" spans="1:32" x14ac:dyDescent="0.45">
      <c r="A61" s="14">
        <v>55</v>
      </c>
      <c r="B61" s="20"/>
      <c r="C61" s="14" t="s">
        <v>24</v>
      </c>
      <c r="D61" s="20"/>
      <c r="E61" s="14" t="str">
        <f t="shared" si="2"/>
        <v/>
      </c>
      <c r="F61" s="14" t="s">
        <v>25</v>
      </c>
      <c r="G61" s="4"/>
      <c r="H61" s="3" t="s">
        <v>1</v>
      </c>
      <c r="I61" s="5"/>
      <c r="J61" s="3" t="s">
        <v>2</v>
      </c>
      <c r="K61" s="14" t="s">
        <v>7</v>
      </c>
      <c r="L61" s="9"/>
      <c r="M61" s="14" t="str">
        <f t="shared" si="19"/>
        <v/>
      </c>
      <c r="N61" s="14" t="s">
        <v>8</v>
      </c>
      <c r="O61" s="6">
        <f t="shared" si="4"/>
        <v>0</v>
      </c>
      <c r="P61" s="14" t="s">
        <v>2</v>
      </c>
      <c r="Q61" s="14" t="s">
        <v>7</v>
      </c>
      <c r="R61" s="9"/>
      <c r="S61" s="14" t="s">
        <v>3</v>
      </c>
      <c r="T61" s="14" t="s">
        <v>8</v>
      </c>
      <c r="U61" s="6">
        <f t="shared" si="20"/>
        <v>0</v>
      </c>
      <c r="V61" s="14" t="s">
        <v>2</v>
      </c>
      <c r="W61" s="14">
        <f t="shared" si="16"/>
        <v>0</v>
      </c>
      <c r="Y61" s="1">
        <f t="shared" si="6"/>
        <v>1900</v>
      </c>
      <c r="Z61" s="1">
        <f t="shared" si="7"/>
        <v>1</v>
      </c>
      <c r="AA61" s="2">
        <f t="shared" si="8"/>
        <v>0</v>
      </c>
      <c r="AB61" s="1">
        <f t="shared" si="9"/>
        <v>1900</v>
      </c>
      <c r="AC61" s="1">
        <f t="shared" si="10"/>
        <v>1</v>
      </c>
      <c r="AD61" s="1">
        <f t="shared" si="11"/>
        <v>0</v>
      </c>
      <c r="AE61" s="18" t="b">
        <f t="shared" si="12"/>
        <v>0</v>
      </c>
      <c r="AF61" s="1" t="b">
        <f t="shared" si="13"/>
        <v>0</v>
      </c>
    </row>
    <row r="62" spans="1:32" x14ac:dyDescent="0.45">
      <c r="A62" s="14">
        <v>56</v>
      </c>
      <c r="B62" s="20"/>
      <c r="C62" s="14" t="s">
        <v>24</v>
      </c>
      <c r="D62" s="20"/>
      <c r="E62" s="14" t="str">
        <f t="shared" si="2"/>
        <v/>
      </c>
      <c r="F62" s="14" t="s">
        <v>25</v>
      </c>
      <c r="G62" s="4"/>
      <c r="H62" s="3" t="s">
        <v>1</v>
      </c>
      <c r="I62" s="5"/>
      <c r="J62" s="3" t="s">
        <v>2</v>
      </c>
      <c r="K62" s="14" t="s">
        <v>7</v>
      </c>
      <c r="L62" s="9"/>
      <c r="M62" s="14" t="str">
        <f t="shared" si="19"/>
        <v/>
      </c>
      <c r="N62" s="14" t="s">
        <v>8</v>
      </c>
      <c r="O62" s="6">
        <f t="shared" si="4"/>
        <v>0</v>
      </c>
      <c r="P62" s="14" t="s">
        <v>2</v>
      </c>
      <c r="Q62" s="14" t="s">
        <v>7</v>
      </c>
      <c r="R62" s="9"/>
      <c r="S62" s="14" t="s">
        <v>3</v>
      </c>
      <c r="T62" s="14" t="s">
        <v>8</v>
      </c>
      <c r="U62" s="6">
        <f t="shared" si="20"/>
        <v>0</v>
      </c>
      <c r="V62" s="14" t="s">
        <v>2</v>
      </c>
      <c r="W62" s="14">
        <f t="shared" si="16"/>
        <v>0</v>
      </c>
      <c r="Y62" s="1">
        <f t="shared" si="6"/>
        <v>1900</v>
      </c>
      <c r="Z62" s="1">
        <f t="shared" si="7"/>
        <v>1</v>
      </c>
      <c r="AA62" s="2">
        <f t="shared" si="8"/>
        <v>0</v>
      </c>
      <c r="AB62" s="1">
        <f t="shared" si="9"/>
        <v>1900</v>
      </c>
      <c r="AC62" s="1">
        <f t="shared" si="10"/>
        <v>1</v>
      </c>
      <c r="AD62" s="1">
        <f t="shared" si="11"/>
        <v>0</v>
      </c>
      <c r="AE62" s="18" t="b">
        <f t="shared" si="12"/>
        <v>0</v>
      </c>
      <c r="AF62" s="1" t="b">
        <f t="shared" si="13"/>
        <v>0</v>
      </c>
    </row>
    <row r="63" spans="1:32" x14ac:dyDescent="0.45">
      <c r="A63" s="14">
        <v>57</v>
      </c>
      <c r="B63" s="20"/>
      <c r="C63" s="14" t="s">
        <v>24</v>
      </c>
      <c r="D63" s="20"/>
      <c r="E63" s="14" t="str">
        <f t="shared" si="2"/>
        <v/>
      </c>
      <c r="F63" s="14" t="s">
        <v>25</v>
      </c>
      <c r="G63" s="4"/>
      <c r="H63" s="3" t="s">
        <v>1</v>
      </c>
      <c r="I63" s="5"/>
      <c r="J63" s="3" t="s">
        <v>2</v>
      </c>
      <c r="K63" s="14" t="s">
        <v>7</v>
      </c>
      <c r="L63" s="9"/>
      <c r="M63" s="14" t="str">
        <f t="shared" si="19"/>
        <v/>
      </c>
      <c r="N63" s="14" t="s">
        <v>8</v>
      </c>
      <c r="O63" s="6">
        <f t="shared" si="4"/>
        <v>0</v>
      </c>
      <c r="P63" s="14" t="s">
        <v>2</v>
      </c>
      <c r="Q63" s="14" t="s">
        <v>7</v>
      </c>
      <c r="R63" s="9"/>
      <c r="S63" s="14" t="s">
        <v>3</v>
      </c>
      <c r="T63" s="14" t="s">
        <v>8</v>
      </c>
      <c r="U63" s="6">
        <f t="shared" si="20"/>
        <v>0</v>
      </c>
      <c r="V63" s="14" t="s">
        <v>2</v>
      </c>
      <c r="W63" s="14">
        <f t="shared" si="16"/>
        <v>0</v>
      </c>
      <c r="Y63" s="1">
        <f t="shared" si="6"/>
        <v>1900</v>
      </c>
      <c r="Z63" s="1">
        <f t="shared" si="7"/>
        <v>1</v>
      </c>
      <c r="AA63" s="2">
        <f t="shared" si="8"/>
        <v>0</v>
      </c>
      <c r="AB63" s="1">
        <f t="shared" si="9"/>
        <v>1900</v>
      </c>
      <c r="AC63" s="1">
        <f t="shared" si="10"/>
        <v>1</v>
      </c>
      <c r="AD63" s="1">
        <f t="shared" si="11"/>
        <v>0</v>
      </c>
      <c r="AE63" s="18" t="b">
        <f t="shared" si="12"/>
        <v>0</v>
      </c>
      <c r="AF63" s="1" t="b">
        <f t="shared" si="13"/>
        <v>0</v>
      </c>
    </row>
    <row r="64" spans="1:32" x14ac:dyDescent="0.45">
      <c r="A64" s="14">
        <v>58</v>
      </c>
      <c r="B64" s="20"/>
      <c r="C64" s="14" t="s">
        <v>24</v>
      </c>
      <c r="D64" s="20"/>
      <c r="E64" s="14" t="str">
        <f t="shared" si="2"/>
        <v/>
      </c>
      <c r="F64" s="14" t="s">
        <v>25</v>
      </c>
      <c r="G64" s="4"/>
      <c r="H64" s="3" t="s">
        <v>1</v>
      </c>
      <c r="I64" s="5"/>
      <c r="J64" s="3" t="s">
        <v>2</v>
      </c>
      <c r="K64" s="14" t="s">
        <v>7</v>
      </c>
      <c r="L64" s="9"/>
      <c r="M64" s="14" t="str">
        <f t="shared" si="19"/>
        <v/>
      </c>
      <c r="N64" s="14" t="s">
        <v>8</v>
      </c>
      <c r="O64" s="6">
        <f t="shared" si="4"/>
        <v>0</v>
      </c>
      <c r="P64" s="14" t="s">
        <v>2</v>
      </c>
      <c r="Q64" s="14" t="s">
        <v>7</v>
      </c>
      <c r="R64" s="9"/>
      <c r="S64" s="14" t="s">
        <v>3</v>
      </c>
      <c r="T64" s="14" t="s">
        <v>8</v>
      </c>
      <c r="U64" s="6">
        <f t="shared" si="20"/>
        <v>0</v>
      </c>
      <c r="V64" s="14" t="s">
        <v>2</v>
      </c>
      <c r="W64" s="14">
        <f t="shared" si="16"/>
        <v>0</v>
      </c>
      <c r="Y64" s="1">
        <f t="shared" si="6"/>
        <v>1900</v>
      </c>
      <c r="Z64" s="1">
        <f t="shared" si="7"/>
        <v>1</v>
      </c>
      <c r="AA64" s="2">
        <f t="shared" si="8"/>
        <v>0</v>
      </c>
      <c r="AB64" s="1">
        <f t="shared" si="9"/>
        <v>1900</v>
      </c>
      <c r="AC64" s="1">
        <f t="shared" si="10"/>
        <v>1</v>
      </c>
      <c r="AD64" s="1">
        <f t="shared" si="11"/>
        <v>0</v>
      </c>
      <c r="AE64" s="18" t="b">
        <f t="shared" si="12"/>
        <v>0</v>
      </c>
      <c r="AF64" s="1" t="b">
        <f t="shared" si="13"/>
        <v>0</v>
      </c>
    </row>
    <row r="65" spans="1:32" x14ac:dyDescent="0.45">
      <c r="A65" s="14">
        <v>59</v>
      </c>
      <c r="B65" s="20"/>
      <c r="C65" s="14" t="s">
        <v>24</v>
      </c>
      <c r="D65" s="20"/>
      <c r="E65" s="14" t="str">
        <f t="shared" si="2"/>
        <v/>
      </c>
      <c r="F65" s="14" t="s">
        <v>25</v>
      </c>
      <c r="G65" s="4"/>
      <c r="H65" s="3" t="s">
        <v>1</v>
      </c>
      <c r="I65" s="5"/>
      <c r="J65" s="3" t="s">
        <v>2</v>
      </c>
      <c r="K65" s="14" t="s">
        <v>7</v>
      </c>
      <c r="L65" s="9"/>
      <c r="M65" s="14" t="str">
        <f t="shared" si="19"/>
        <v/>
      </c>
      <c r="N65" s="14" t="s">
        <v>8</v>
      </c>
      <c r="O65" s="6">
        <f t="shared" si="4"/>
        <v>0</v>
      </c>
      <c r="P65" s="14" t="s">
        <v>2</v>
      </c>
      <c r="Q65" s="14" t="s">
        <v>7</v>
      </c>
      <c r="R65" s="9"/>
      <c r="S65" s="14" t="s">
        <v>3</v>
      </c>
      <c r="T65" s="14" t="s">
        <v>8</v>
      </c>
      <c r="U65" s="6">
        <f t="shared" si="20"/>
        <v>0</v>
      </c>
      <c r="V65" s="14" t="s">
        <v>2</v>
      </c>
      <c r="W65" s="14">
        <f t="shared" si="16"/>
        <v>0</v>
      </c>
      <c r="Y65" s="1">
        <f t="shared" si="6"/>
        <v>1900</v>
      </c>
      <c r="Z65" s="1">
        <f t="shared" si="7"/>
        <v>1</v>
      </c>
      <c r="AA65" s="2">
        <f t="shared" si="8"/>
        <v>0</v>
      </c>
      <c r="AB65" s="1">
        <f t="shared" si="9"/>
        <v>1900</v>
      </c>
      <c r="AC65" s="1">
        <f t="shared" si="10"/>
        <v>1</v>
      </c>
      <c r="AD65" s="1">
        <f t="shared" si="11"/>
        <v>0</v>
      </c>
      <c r="AE65" s="18" t="b">
        <f t="shared" si="12"/>
        <v>0</v>
      </c>
      <c r="AF65" s="1" t="b">
        <f t="shared" si="13"/>
        <v>0</v>
      </c>
    </row>
    <row r="66" spans="1:32" x14ac:dyDescent="0.45">
      <c r="A66" s="14">
        <v>60</v>
      </c>
      <c r="B66" s="20"/>
      <c r="C66" s="14" t="s">
        <v>24</v>
      </c>
      <c r="D66" s="20"/>
      <c r="E66" s="14" t="str">
        <f t="shared" si="2"/>
        <v/>
      </c>
      <c r="F66" s="14" t="s">
        <v>25</v>
      </c>
      <c r="G66" s="4"/>
      <c r="H66" s="3" t="s">
        <v>1</v>
      </c>
      <c r="I66" s="5"/>
      <c r="J66" s="3" t="s">
        <v>2</v>
      </c>
      <c r="K66" s="14" t="s">
        <v>7</v>
      </c>
      <c r="L66" s="9"/>
      <c r="M66" s="14" t="str">
        <f t="shared" si="19"/>
        <v/>
      </c>
      <c r="N66" s="14" t="s">
        <v>8</v>
      </c>
      <c r="O66" s="6">
        <f t="shared" si="4"/>
        <v>0</v>
      </c>
      <c r="P66" s="14" t="s">
        <v>2</v>
      </c>
      <c r="Q66" s="14" t="s">
        <v>7</v>
      </c>
      <c r="R66" s="9"/>
      <c r="S66" s="14" t="s">
        <v>3</v>
      </c>
      <c r="T66" s="14" t="s">
        <v>8</v>
      </c>
      <c r="U66" s="6">
        <f t="shared" si="20"/>
        <v>0</v>
      </c>
      <c r="V66" s="14" t="s">
        <v>2</v>
      </c>
      <c r="W66" s="14">
        <f t="shared" si="16"/>
        <v>0</v>
      </c>
      <c r="Y66" s="1">
        <f t="shared" si="6"/>
        <v>1900</v>
      </c>
      <c r="Z66" s="1">
        <f t="shared" si="7"/>
        <v>1</v>
      </c>
      <c r="AA66" s="2">
        <f t="shared" si="8"/>
        <v>0</v>
      </c>
      <c r="AB66" s="1">
        <f t="shared" si="9"/>
        <v>1900</v>
      </c>
      <c r="AC66" s="1">
        <f t="shared" si="10"/>
        <v>1</v>
      </c>
      <c r="AD66" s="1">
        <f t="shared" si="11"/>
        <v>0</v>
      </c>
      <c r="AE66" s="18" t="b">
        <f t="shared" si="12"/>
        <v>0</v>
      </c>
      <c r="AF66" s="1" t="b">
        <f t="shared" si="13"/>
        <v>0</v>
      </c>
    </row>
    <row r="67" spans="1:32" x14ac:dyDescent="0.45">
      <c r="A67" s="14">
        <v>61</v>
      </c>
      <c r="B67" s="20"/>
      <c r="C67" s="14" t="s">
        <v>24</v>
      </c>
      <c r="D67" s="20"/>
      <c r="E67" s="14" t="str">
        <f t="shared" si="2"/>
        <v/>
      </c>
      <c r="F67" s="14" t="s">
        <v>25</v>
      </c>
      <c r="G67" s="4"/>
      <c r="H67" s="3" t="s">
        <v>1</v>
      </c>
      <c r="I67" s="5"/>
      <c r="J67" s="3" t="s">
        <v>2</v>
      </c>
      <c r="K67" s="14" t="s">
        <v>7</v>
      </c>
      <c r="L67" s="9"/>
      <c r="M67" s="14" t="str">
        <f t="shared" si="19"/>
        <v/>
      </c>
      <c r="N67" s="14" t="s">
        <v>8</v>
      </c>
      <c r="O67" s="6">
        <f t="shared" si="4"/>
        <v>0</v>
      </c>
      <c r="P67" s="14" t="s">
        <v>2</v>
      </c>
      <c r="Q67" s="14" t="s">
        <v>7</v>
      </c>
      <c r="R67" s="9"/>
      <c r="S67" s="14" t="s">
        <v>3</v>
      </c>
      <c r="T67" s="14" t="s">
        <v>8</v>
      </c>
      <c r="U67" s="6">
        <f t="shared" si="20"/>
        <v>0</v>
      </c>
      <c r="V67" s="14" t="s">
        <v>2</v>
      </c>
      <c r="W67" s="14">
        <f t="shared" si="16"/>
        <v>0</v>
      </c>
      <c r="Y67" s="1">
        <f t="shared" si="6"/>
        <v>1900</v>
      </c>
      <c r="Z67" s="1">
        <f t="shared" si="7"/>
        <v>1</v>
      </c>
      <c r="AA67" s="2">
        <f t="shared" si="8"/>
        <v>0</v>
      </c>
      <c r="AB67" s="1">
        <f t="shared" si="9"/>
        <v>1900</v>
      </c>
      <c r="AC67" s="1">
        <f t="shared" si="10"/>
        <v>1</v>
      </c>
      <c r="AD67" s="1">
        <f t="shared" si="11"/>
        <v>0</v>
      </c>
      <c r="AE67" s="18" t="b">
        <f t="shared" si="12"/>
        <v>0</v>
      </c>
      <c r="AF67" s="1" t="b">
        <f t="shared" si="13"/>
        <v>0</v>
      </c>
    </row>
    <row r="68" spans="1:32" x14ac:dyDescent="0.45">
      <c r="A68" s="14">
        <v>62</v>
      </c>
      <c r="B68" s="20"/>
      <c r="C68" s="14" t="s">
        <v>24</v>
      </c>
      <c r="D68" s="20"/>
      <c r="E68" s="14" t="str">
        <f t="shared" si="2"/>
        <v/>
      </c>
      <c r="F68" s="14" t="s">
        <v>25</v>
      </c>
      <c r="G68" s="4"/>
      <c r="H68" s="3" t="s">
        <v>1</v>
      </c>
      <c r="I68" s="5"/>
      <c r="J68" s="3" t="s">
        <v>2</v>
      </c>
      <c r="K68" s="14" t="s">
        <v>7</v>
      </c>
      <c r="L68" s="9"/>
      <c r="M68" s="14" t="str">
        <f t="shared" si="19"/>
        <v/>
      </c>
      <c r="N68" s="14" t="s">
        <v>8</v>
      </c>
      <c r="O68" s="6">
        <f t="shared" si="4"/>
        <v>0</v>
      </c>
      <c r="P68" s="14" t="s">
        <v>2</v>
      </c>
      <c r="Q68" s="14" t="s">
        <v>7</v>
      </c>
      <c r="R68" s="9"/>
      <c r="S68" s="14" t="s">
        <v>3</v>
      </c>
      <c r="T68" s="14" t="s">
        <v>8</v>
      </c>
      <c r="U68" s="6">
        <f t="shared" si="20"/>
        <v>0</v>
      </c>
      <c r="V68" s="14" t="s">
        <v>2</v>
      </c>
      <c r="W68" s="14">
        <f t="shared" si="16"/>
        <v>0</v>
      </c>
      <c r="Y68" s="1">
        <f t="shared" si="6"/>
        <v>1900</v>
      </c>
      <c r="Z68" s="1">
        <f t="shared" si="7"/>
        <v>1</v>
      </c>
      <c r="AA68" s="2">
        <f t="shared" si="8"/>
        <v>0</v>
      </c>
      <c r="AB68" s="1">
        <f t="shared" si="9"/>
        <v>1900</v>
      </c>
      <c r="AC68" s="1">
        <f t="shared" si="10"/>
        <v>1</v>
      </c>
      <c r="AD68" s="1">
        <f t="shared" si="11"/>
        <v>0</v>
      </c>
      <c r="AE68" s="18" t="b">
        <f t="shared" si="12"/>
        <v>0</v>
      </c>
      <c r="AF68" s="1" t="b">
        <f t="shared" si="13"/>
        <v>0</v>
      </c>
    </row>
    <row r="69" spans="1:32" x14ac:dyDescent="0.45">
      <c r="A69" s="14">
        <v>63</v>
      </c>
      <c r="B69" s="20"/>
      <c r="C69" s="14" t="s">
        <v>24</v>
      </c>
      <c r="D69" s="20"/>
      <c r="E69" s="14" t="str">
        <f t="shared" si="2"/>
        <v/>
      </c>
      <c r="F69" s="14" t="s">
        <v>25</v>
      </c>
      <c r="G69" s="4"/>
      <c r="H69" s="3" t="s">
        <v>1</v>
      </c>
      <c r="I69" s="5"/>
      <c r="J69" s="3" t="s">
        <v>2</v>
      </c>
      <c r="K69" s="14" t="s">
        <v>7</v>
      </c>
      <c r="L69" s="9"/>
      <c r="M69" s="14" t="str">
        <f t="shared" si="19"/>
        <v/>
      </c>
      <c r="N69" s="14" t="s">
        <v>8</v>
      </c>
      <c r="O69" s="6">
        <f t="shared" si="4"/>
        <v>0</v>
      </c>
      <c r="P69" s="14" t="s">
        <v>2</v>
      </c>
      <c r="Q69" s="14" t="s">
        <v>7</v>
      </c>
      <c r="R69" s="9"/>
      <c r="S69" s="14" t="s">
        <v>3</v>
      </c>
      <c r="T69" s="14" t="s">
        <v>8</v>
      </c>
      <c r="U69" s="6">
        <f t="shared" si="20"/>
        <v>0</v>
      </c>
      <c r="V69" s="14" t="s">
        <v>2</v>
      </c>
      <c r="W69" s="14">
        <f t="shared" si="16"/>
        <v>0</v>
      </c>
      <c r="Y69" s="1">
        <f t="shared" si="6"/>
        <v>1900</v>
      </c>
      <c r="Z69" s="1">
        <f t="shared" si="7"/>
        <v>1</v>
      </c>
      <c r="AA69" s="2">
        <f t="shared" si="8"/>
        <v>0</v>
      </c>
      <c r="AB69" s="1">
        <f t="shared" si="9"/>
        <v>1900</v>
      </c>
      <c r="AC69" s="1">
        <f t="shared" si="10"/>
        <v>1</v>
      </c>
      <c r="AD69" s="1">
        <f t="shared" si="11"/>
        <v>0</v>
      </c>
      <c r="AE69" s="18" t="b">
        <f t="shared" si="12"/>
        <v>0</v>
      </c>
      <c r="AF69" s="1" t="b">
        <f t="shared" si="13"/>
        <v>0</v>
      </c>
    </row>
    <row r="70" spans="1:32" x14ac:dyDescent="0.45">
      <c r="A70" s="14">
        <v>64</v>
      </c>
      <c r="B70" s="20"/>
      <c r="C70" s="14" t="s">
        <v>24</v>
      </c>
      <c r="D70" s="20"/>
      <c r="E70" s="14" t="str">
        <f t="shared" si="2"/>
        <v/>
      </c>
      <c r="F70" s="14" t="s">
        <v>25</v>
      </c>
      <c r="G70" s="4"/>
      <c r="H70" s="3" t="s">
        <v>1</v>
      </c>
      <c r="I70" s="5"/>
      <c r="J70" s="3" t="s">
        <v>2</v>
      </c>
      <c r="K70" s="14" t="s">
        <v>7</v>
      </c>
      <c r="L70" s="9"/>
      <c r="M70" s="14" t="str">
        <f t="shared" si="19"/>
        <v/>
      </c>
      <c r="N70" s="14" t="s">
        <v>8</v>
      </c>
      <c r="O70" s="6">
        <f t="shared" si="4"/>
        <v>0</v>
      </c>
      <c r="P70" s="14" t="s">
        <v>2</v>
      </c>
      <c r="Q70" s="14" t="s">
        <v>7</v>
      </c>
      <c r="R70" s="9"/>
      <c r="S70" s="14" t="s">
        <v>3</v>
      </c>
      <c r="T70" s="14" t="s">
        <v>8</v>
      </c>
      <c r="U70" s="6">
        <f t="shared" si="20"/>
        <v>0</v>
      </c>
      <c r="V70" s="14" t="s">
        <v>2</v>
      </c>
      <c r="W70" s="14">
        <f t="shared" si="16"/>
        <v>0</v>
      </c>
      <c r="Y70" s="1">
        <f t="shared" si="6"/>
        <v>1900</v>
      </c>
      <c r="Z70" s="1">
        <f t="shared" si="7"/>
        <v>1</v>
      </c>
      <c r="AA70" s="2">
        <f t="shared" si="8"/>
        <v>0</v>
      </c>
      <c r="AB70" s="1">
        <f t="shared" si="9"/>
        <v>1900</v>
      </c>
      <c r="AC70" s="1">
        <f t="shared" si="10"/>
        <v>1</v>
      </c>
      <c r="AD70" s="1">
        <f t="shared" si="11"/>
        <v>0</v>
      </c>
      <c r="AE70" s="18" t="b">
        <f t="shared" si="12"/>
        <v>0</v>
      </c>
      <c r="AF70" s="1" t="b">
        <f t="shared" si="13"/>
        <v>0</v>
      </c>
    </row>
    <row r="71" spans="1:32" x14ac:dyDescent="0.45">
      <c r="A71" s="14">
        <v>65</v>
      </c>
      <c r="B71" s="20"/>
      <c r="C71" s="14" t="s">
        <v>24</v>
      </c>
      <c r="D71" s="20"/>
      <c r="E71" s="14" t="str">
        <f t="shared" si="2"/>
        <v/>
      </c>
      <c r="F71" s="14" t="s">
        <v>25</v>
      </c>
      <c r="G71" s="4"/>
      <c r="H71" s="3" t="s">
        <v>1</v>
      </c>
      <c r="I71" s="5"/>
      <c r="J71" s="3" t="s">
        <v>2</v>
      </c>
      <c r="K71" s="14" t="s">
        <v>7</v>
      </c>
      <c r="L71" s="9"/>
      <c r="M71" s="14" t="str">
        <f t="shared" si="19"/>
        <v/>
      </c>
      <c r="N71" s="14" t="s">
        <v>8</v>
      </c>
      <c r="O71" s="6">
        <f t="shared" si="4"/>
        <v>0</v>
      </c>
      <c r="P71" s="14" t="s">
        <v>2</v>
      </c>
      <c r="Q71" s="14" t="s">
        <v>7</v>
      </c>
      <c r="R71" s="9"/>
      <c r="S71" s="14" t="s">
        <v>3</v>
      </c>
      <c r="T71" s="14" t="s">
        <v>8</v>
      </c>
      <c r="U71" s="6">
        <f t="shared" si="20"/>
        <v>0</v>
      </c>
      <c r="V71" s="14" t="s">
        <v>2</v>
      </c>
      <c r="W71" s="14">
        <f t="shared" ref="W71:W106" si="21">L71*R71</f>
        <v>0</v>
      </c>
      <c r="Y71" s="1">
        <f t="shared" si="6"/>
        <v>1900</v>
      </c>
      <c r="Z71" s="1">
        <f t="shared" si="7"/>
        <v>1</v>
      </c>
      <c r="AA71" s="2">
        <f t="shared" si="8"/>
        <v>0</v>
      </c>
      <c r="AB71" s="1">
        <f t="shared" si="9"/>
        <v>1900</v>
      </c>
      <c r="AC71" s="1">
        <f t="shared" si="10"/>
        <v>1</v>
      </c>
      <c r="AD71" s="1">
        <f t="shared" si="11"/>
        <v>0</v>
      </c>
      <c r="AE71" s="18" t="b">
        <f t="shared" si="12"/>
        <v>0</v>
      </c>
      <c r="AF71" s="1" t="b">
        <f t="shared" si="13"/>
        <v>0</v>
      </c>
    </row>
    <row r="72" spans="1:32" x14ac:dyDescent="0.45">
      <c r="A72" s="14">
        <v>66</v>
      </c>
      <c r="B72" s="20"/>
      <c r="C72" s="14" t="s">
        <v>24</v>
      </c>
      <c r="D72" s="20"/>
      <c r="E72" s="14" t="str">
        <f t="shared" ref="E72:E106" si="22">IFERROR(IF(AD72=0,"",(AF72-AE72)+1),"")</f>
        <v/>
      </c>
      <c r="F72" s="14" t="s">
        <v>25</v>
      </c>
      <c r="G72" s="4"/>
      <c r="H72" s="3" t="s">
        <v>1</v>
      </c>
      <c r="I72" s="5"/>
      <c r="J72" s="3" t="s">
        <v>2</v>
      </c>
      <c r="K72" s="14" t="s">
        <v>7</v>
      </c>
      <c r="L72" s="9"/>
      <c r="M72" s="14" t="str">
        <f t="shared" si="19"/>
        <v/>
      </c>
      <c r="N72" s="14" t="s">
        <v>8</v>
      </c>
      <c r="O72" s="6">
        <f t="shared" ref="O72:O106" si="23">IFERROR(MIN(I72*L72,$W$6*E72),0)</f>
        <v>0</v>
      </c>
      <c r="P72" s="14" t="s">
        <v>2</v>
      </c>
      <c r="Q72" s="14" t="s">
        <v>7</v>
      </c>
      <c r="R72" s="9"/>
      <c r="S72" s="14" t="s">
        <v>3</v>
      </c>
      <c r="T72" s="14" t="s">
        <v>8</v>
      </c>
      <c r="U72" s="6">
        <f t="shared" si="20"/>
        <v>0</v>
      </c>
      <c r="V72" s="14" t="s">
        <v>2</v>
      </c>
      <c r="W72" s="14">
        <f t="shared" si="21"/>
        <v>0</v>
      </c>
      <c r="Y72" s="1">
        <f t="shared" ref="Y72:Y106" si="24">YEAR(B72)</f>
        <v>1900</v>
      </c>
      <c r="Z72" s="1">
        <f t="shared" ref="Z72:Z106" si="25">MONTH(B72)</f>
        <v>1</v>
      </c>
      <c r="AA72" s="2">
        <f t="shared" ref="AA72:AA106" si="26">DAY(B72)</f>
        <v>0</v>
      </c>
      <c r="AB72" s="1">
        <f t="shared" ref="AB72:AB106" si="27">YEAR(D72)</f>
        <v>1900</v>
      </c>
      <c r="AC72" s="1">
        <f t="shared" ref="AC72:AC106" si="28">MONTH(D72)</f>
        <v>1</v>
      </c>
      <c r="AD72" s="1">
        <f t="shared" ref="AD72:AD106" si="29">DAY(D72)</f>
        <v>0</v>
      </c>
      <c r="AE72" s="18" t="b">
        <f t="shared" ref="AE72:AE106" si="30">IF(Y72=2023,Z72,IF(Y72=2024,Z72+12))</f>
        <v>0</v>
      </c>
      <c r="AF72" s="1" t="b">
        <f t="shared" ref="AF72:AF106" si="31">IF(AB72=2023,AC72,IF(AB72=2024,AC72+12))</f>
        <v>0</v>
      </c>
    </row>
    <row r="73" spans="1:32" x14ac:dyDescent="0.45">
      <c r="A73" s="14">
        <v>67</v>
      </c>
      <c r="B73" s="20"/>
      <c r="C73" s="14" t="s">
        <v>24</v>
      </c>
      <c r="D73" s="20"/>
      <c r="E73" s="14" t="str">
        <f t="shared" si="22"/>
        <v/>
      </c>
      <c r="F73" s="14" t="s">
        <v>25</v>
      </c>
      <c r="G73" s="4"/>
      <c r="H73" s="3" t="s">
        <v>1</v>
      </c>
      <c r="I73" s="5"/>
      <c r="J73" s="3" t="s">
        <v>2</v>
      </c>
      <c r="K73" s="14" t="s">
        <v>7</v>
      </c>
      <c r="L73" s="9"/>
      <c r="M73" s="14" t="str">
        <f t="shared" si="19"/>
        <v/>
      </c>
      <c r="N73" s="14" t="s">
        <v>8</v>
      </c>
      <c r="O73" s="6">
        <f t="shared" si="23"/>
        <v>0</v>
      </c>
      <c r="P73" s="14" t="s">
        <v>2</v>
      </c>
      <c r="Q73" s="14" t="s">
        <v>7</v>
      </c>
      <c r="R73" s="9"/>
      <c r="S73" s="14" t="s">
        <v>3</v>
      </c>
      <c r="T73" s="14" t="s">
        <v>8</v>
      </c>
      <c r="U73" s="6">
        <f t="shared" si="20"/>
        <v>0</v>
      </c>
      <c r="V73" s="14" t="s">
        <v>2</v>
      </c>
      <c r="W73" s="14">
        <f t="shared" si="21"/>
        <v>0</v>
      </c>
      <c r="Y73" s="1">
        <f t="shared" si="24"/>
        <v>1900</v>
      </c>
      <c r="Z73" s="1">
        <f t="shared" si="25"/>
        <v>1</v>
      </c>
      <c r="AA73" s="2">
        <f t="shared" si="26"/>
        <v>0</v>
      </c>
      <c r="AB73" s="1">
        <f t="shared" si="27"/>
        <v>1900</v>
      </c>
      <c r="AC73" s="1">
        <f t="shared" si="28"/>
        <v>1</v>
      </c>
      <c r="AD73" s="1">
        <f t="shared" si="29"/>
        <v>0</v>
      </c>
      <c r="AE73" s="18" t="b">
        <f t="shared" si="30"/>
        <v>0</v>
      </c>
      <c r="AF73" s="1" t="b">
        <f t="shared" si="31"/>
        <v>0</v>
      </c>
    </row>
    <row r="74" spans="1:32" x14ac:dyDescent="0.45">
      <c r="A74" s="14">
        <v>68</v>
      </c>
      <c r="B74" s="20"/>
      <c r="C74" s="14" t="s">
        <v>24</v>
      </c>
      <c r="D74" s="20"/>
      <c r="E74" s="14" t="str">
        <f t="shared" si="22"/>
        <v/>
      </c>
      <c r="F74" s="14" t="s">
        <v>25</v>
      </c>
      <c r="G74" s="4"/>
      <c r="H74" s="3" t="s">
        <v>1</v>
      </c>
      <c r="I74" s="5"/>
      <c r="J74" s="3" t="s">
        <v>2</v>
      </c>
      <c r="K74" s="14" t="s">
        <v>7</v>
      </c>
      <c r="L74" s="9"/>
      <c r="M74" s="14" t="str">
        <f t="shared" si="19"/>
        <v/>
      </c>
      <c r="N74" s="14" t="s">
        <v>8</v>
      </c>
      <c r="O74" s="6">
        <f t="shared" si="23"/>
        <v>0</v>
      </c>
      <c r="P74" s="14" t="s">
        <v>2</v>
      </c>
      <c r="Q74" s="14" t="s">
        <v>7</v>
      </c>
      <c r="R74" s="9"/>
      <c r="S74" s="14" t="s">
        <v>3</v>
      </c>
      <c r="T74" s="14" t="s">
        <v>8</v>
      </c>
      <c r="U74" s="6">
        <f t="shared" si="20"/>
        <v>0</v>
      </c>
      <c r="V74" s="14" t="s">
        <v>2</v>
      </c>
      <c r="W74" s="14">
        <f t="shared" si="21"/>
        <v>0</v>
      </c>
      <c r="Y74" s="1">
        <f t="shared" si="24"/>
        <v>1900</v>
      </c>
      <c r="Z74" s="1">
        <f t="shared" si="25"/>
        <v>1</v>
      </c>
      <c r="AA74" s="2">
        <f t="shared" si="26"/>
        <v>0</v>
      </c>
      <c r="AB74" s="1">
        <f t="shared" si="27"/>
        <v>1900</v>
      </c>
      <c r="AC74" s="1">
        <f t="shared" si="28"/>
        <v>1</v>
      </c>
      <c r="AD74" s="1">
        <f t="shared" si="29"/>
        <v>0</v>
      </c>
      <c r="AE74" s="18" t="b">
        <f t="shared" si="30"/>
        <v>0</v>
      </c>
      <c r="AF74" s="1" t="b">
        <f t="shared" si="31"/>
        <v>0</v>
      </c>
    </row>
    <row r="75" spans="1:32" x14ac:dyDescent="0.45">
      <c r="A75" s="14">
        <v>69</v>
      </c>
      <c r="B75" s="20"/>
      <c r="C75" s="14" t="s">
        <v>24</v>
      </c>
      <c r="D75" s="20"/>
      <c r="E75" s="14" t="str">
        <f t="shared" si="22"/>
        <v/>
      </c>
      <c r="F75" s="14" t="s">
        <v>25</v>
      </c>
      <c r="G75" s="4"/>
      <c r="H75" s="3" t="s">
        <v>1</v>
      </c>
      <c r="I75" s="5"/>
      <c r="J75" s="3" t="s">
        <v>2</v>
      </c>
      <c r="K75" s="14" t="s">
        <v>7</v>
      </c>
      <c r="L75" s="9"/>
      <c r="M75" s="14" t="str">
        <f t="shared" si="19"/>
        <v/>
      </c>
      <c r="N75" s="14" t="s">
        <v>8</v>
      </c>
      <c r="O75" s="6">
        <f t="shared" si="23"/>
        <v>0</v>
      </c>
      <c r="P75" s="14" t="s">
        <v>2</v>
      </c>
      <c r="Q75" s="14" t="s">
        <v>7</v>
      </c>
      <c r="R75" s="9"/>
      <c r="S75" s="14" t="s">
        <v>3</v>
      </c>
      <c r="T75" s="14" t="s">
        <v>8</v>
      </c>
      <c r="U75" s="6">
        <f t="shared" si="20"/>
        <v>0</v>
      </c>
      <c r="V75" s="14" t="s">
        <v>2</v>
      </c>
      <c r="W75" s="14">
        <f t="shared" si="21"/>
        <v>0</v>
      </c>
      <c r="Y75" s="1">
        <f t="shared" si="24"/>
        <v>1900</v>
      </c>
      <c r="Z75" s="1">
        <f t="shared" si="25"/>
        <v>1</v>
      </c>
      <c r="AA75" s="2">
        <f t="shared" si="26"/>
        <v>0</v>
      </c>
      <c r="AB75" s="1">
        <f t="shared" si="27"/>
        <v>1900</v>
      </c>
      <c r="AC75" s="1">
        <f t="shared" si="28"/>
        <v>1</v>
      </c>
      <c r="AD75" s="1">
        <f t="shared" si="29"/>
        <v>0</v>
      </c>
      <c r="AE75" s="18" t="b">
        <f t="shared" si="30"/>
        <v>0</v>
      </c>
      <c r="AF75" s="1" t="b">
        <f t="shared" si="31"/>
        <v>0</v>
      </c>
    </row>
    <row r="76" spans="1:32" x14ac:dyDescent="0.45">
      <c r="A76" s="14">
        <v>70</v>
      </c>
      <c r="B76" s="20"/>
      <c r="C76" s="14" t="s">
        <v>24</v>
      </c>
      <c r="D76" s="20"/>
      <c r="E76" s="14" t="str">
        <f t="shared" si="22"/>
        <v/>
      </c>
      <c r="F76" s="14" t="s">
        <v>25</v>
      </c>
      <c r="G76" s="4"/>
      <c r="H76" s="3" t="s">
        <v>1</v>
      </c>
      <c r="I76" s="5"/>
      <c r="J76" s="3" t="s">
        <v>2</v>
      </c>
      <c r="K76" s="14" t="s">
        <v>7</v>
      </c>
      <c r="L76" s="9"/>
      <c r="M76" s="14" t="str">
        <f t="shared" si="19"/>
        <v/>
      </c>
      <c r="N76" s="14" t="s">
        <v>8</v>
      </c>
      <c r="O76" s="6">
        <f t="shared" si="23"/>
        <v>0</v>
      </c>
      <c r="P76" s="14" t="s">
        <v>2</v>
      </c>
      <c r="Q76" s="14" t="s">
        <v>7</v>
      </c>
      <c r="R76" s="9"/>
      <c r="S76" s="14" t="s">
        <v>3</v>
      </c>
      <c r="T76" s="14" t="s">
        <v>8</v>
      </c>
      <c r="U76" s="6">
        <f t="shared" si="20"/>
        <v>0</v>
      </c>
      <c r="V76" s="14" t="s">
        <v>2</v>
      </c>
      <c r="W76" s="14">
        <f t="shared" si="21"/>
        <v>0</v>
      </c>
      <c r="Y76" s="1">
        <f t="shared" si="24"/>
        <v>1900</v>
      </c>
      <c r="Z76" s="1">
        <f t="shared" si="25"/>
        <v>1</v>
      </c>
      <c r="AA76" s="2">
        <f t="shared" si="26"/>
        <v>0</v>
      </c>
      <c r="AB76" s="1">
        <f t="shared" si="27"/>
        <v>1900</v>
      </c>
      <c r="AC76" s="1">
        <f t="shared" si="28"/>
        <v>1</v>
      </c>
      <c r="AD76" s="1">
        <f t="shared" si="29"/>
        <v>0</v>
      </c>
      <c r="AE76" s="18" t="b">
        <f t="shared" si="30"/>
        <v>0</v>
      </c>
      <c r="AF76" s="1" t="b">
        <f t="shared" si="31"/>
        <v>0</v>
      </c>
    </row>
    <row r="77" spans="1:32" x14ac:dyDescent="0.45">
      <c r="A77" s="14">
        <v>71</v>
      </c>
      <c r="B77" s="20"/>
      <c r="C77" s="14" t="s">
        <v>24</v>
      </c>
      <c r="D77" s="20"/>
      <c r="E77" s="14" t="str">
        <f t="shared" si="22"/>
        <v/>
      </c>
      <c r="F77" s="14" t="s">
        <v>25</v>
      </c>
      <c r="G77" s="4"/>
      <c r="H77" s="3" t="s">
        <v>1</v>
      </c>
      <c r="I77" s="5"/>
      <c r="J77" s="3" t="s">
        <v>2</v>
      </c>
      <c r="K77" s="14" t="s">
        <v>7</v>
      </c>
      <c r="L77" s="9"/>
      <c r="M77" s="14" t="str">
        <f t="shared" si="19"/>
        <v/>
      </c>
      <c r="N77" s="14" t="s">
        <v>8</v>
      </c>
      <c r="O77" s="6">
        <f t="shared" si="23"/>
        <v>0</v>
      </c>
      <c r="P77" s="14" t="s">
        <v>2</v>
      </c>
      <c r="Q77" s="14" t="s">
        <v>7</v>
      </c>
      <c r="R77" s="9"/>
      <c r="S77" s="14" t="s">
        <v>3</v>
      </c>
      <c r="T77" s="14" t="s">
        <v>8</v>
      </c>
      <c r="U77" s="6">
        <f t="shared" si="20"/>
        <v>0</v>
      </c>
      <c r="V77" s="14" t="s">
        <v>2</v>
      </c>
      <c r="W77" s="14">
        <f t="shared" si="21"/>
        <v>0</v>
      </c>
      <c r="Y77" s="1">
        <f t="shared" si="24"/>
        <v>1900</v>
      </c>
      <c r="Z77" s="1">
        <f t="shared" si="25"/>
        <v>1</v>
      </c>
      <c r="AA77" s="2">
        <f t="shared" si="26"/>
        <v>0</v>
      </c>
      <c r="AB77" s="1">
        <f t="shared" si="27"/>
        <v>1900</v>
      </c>
      <c r="AC77" s="1">
        <f t="shared" si="28"/>
        <v>1</v>
      </c>
      <c r="AD77" s="1">
        <f t="shared" si="29"/>
        <v>0</v>
      </c>
      <c r="AE77" s="18" t="b">
        <f t="shared" si="30"/>
        <v>0</v>
      </c>
      <c r="AF77" s="1" t="b">
        <f t="shared" si="31"/>
        <v>0</v>
      </c>
    </row>
    <row r="78" spans="1:32" x14ac:dyDescent="0.45">
      <c r="A78" s="14">
        <v>72</v>
      </c>
      <c r="B78" s="20"/>
      <c r="C78" s="14" t="s">
        <v>24</v>
      </c>
      <c r="D78" s="20"/>
      <c r="E78" s="14" t="str">
        <f t="shared" si="22"/>
        <v/>
      </c>
      <c r="F78" s="14" t="s">
        <v>25</v>
      </c>
      <c r="G78" s="4"/>
      <c r="H78" s="3" t="s">
        <v>1</v>
      </c>
      <c r="I78" s="5"/>
      <c r="J78" s="3" t="s">
        <v>2</v>
      </c>
      <c r="K78" s="14" t="s">
        <v>7</v>
      </c>
      <c r="L78" s="9"/>
      <c r="M78" s="14" t="str">
        <f t="shared" si="19"/>
        <v/>
      </c>
      <c r="N78" s="14" t="s">
        <v>8</v>
      </c>
      <c r="O78" s="6">
        <f t="shared" si="23"/>
        <v>0</v>
      </c>
      <c r="P78" s="14" t="s">
        <v>2</v>
      </c>
      <c r="Q78" s="14" t="s">
        <v>7</v>
      </c>
      <c r="R78" s="9"/>
      <c r="S78" s="14" t="s">
        <v>3</v>
      </c>
      <c r="T78" s="14" t="s">
        <v>8</v>
      </c>
      <c r="U78" s="6">
        <f t="shared" si="20"/>
        <v>0</v>
      </c>
      <c r="V78" s="14" t="s">
        <v>2</v>
      </c>
      <c r="W78" s="14">
        <f t="shared" si="21"/>
        <v>0</v>
      </c>
      <c r="Y78" s="1">
        <f t="shared" si="24"/>
        <v>1900</v>
      </c>
      <c r="Z78" s="1">
        <f t="shared" si="25"/>
        <v>1</v>
      </c>
      <c r="AA78" s="2">
        <f t="shared" si="26"/>
        <v>0</v>
      </c>
      <c r="AB78" s="1">
        <f t="shared" si="27"/>
        <v>1900</v>
      </c>
      <c r="AC78" s="1">
        <f t="shared" si="28"/>
        <v>1</v>
      </c>
      <c r="AD78" s="1">
        <f t="shared" si="29"/>
        <v>0</v>
      </c>
      <c r="AE78" s="18" t="b">
        <f t="shared" si="30"/>
        <v>0</v>
      </c>
      <c r="AF78" s="1" t="b">
        <f t="shared" si="31"/>
        <v>0</v>
      </c>
    </row>
    <row r="79" spans="1:32" x14ac:dyDescent="0.45">
      <c r="A79" s="14">
        <v>73</v>
      </c>
      <c r="B79" s="20"/>
      <c r="C79" s="14" t="s">
        <v>24</v>
      </c>
      <c r="D79" s="20"/>
      <c r="E79" s="14" t="str">
        <f t="shared" si="22"/>
        <v/>
      </c>
      <c r="F79" s="14" t="s">
        <v>25</v>
      </c>
      <c r="G79" s="4"/>
      <c r="H79" s="3" t="s">
        <v>1</v>
      </c>
      <c r="I79" s="5"/>
      <c r="J79" s="3" t="s">
        <v>2</v>
      </c>
      <c r="K79" s="14" t="s">
        <v>7</v>
      </c>
      <c r="L79" s="9"/>
      <c r="M79" s="14" t="str">
        <f t="shared" si="19"/>
        <v/>
      </c>
      <c r="N79" s="14" t="s">
        <v>8</v>
      </c>
      <c r="O79" s="6">
        <f t="shared" si="23"/>
        <v>0</v>
      </c>
      <c r="P79" s="14" t="s">
        <v>2</v>
      </c>
      <c r="Q79" s="14" t="s">
        <v>7</v>
      </c>
      <c r="R79" s="9"/>
      <c r="S79" s="14" t="s">
        <v>3</v>
      </c>
      <c r="T79" s="14" t="s">
        <v>8</v>
      </c>
      <c r="U79" s="6">
        <f t="shared" si="20"/>
        <v>0</v>
      </c>
      <c r="V79" s="14" t="s">
        <v>2</v>
      </c>
      <c r="W79" s="14">
        <f t="shared" si="21"/>
        <v>0</v>
      </c>
      <c r="Y79" s="1">
        <f t="shared" si="24"/>
        <v>1900</v>
      </c>
      <c r="Z79" s="1">
        <f t="shared" si="25"/>
        <v>1</v>
      </c>
      <c r="AA79" s="2">
        <f t="shared" si="26"/>
        <v>0</v>
      </c>
      <c r="AB79" s="1">
        <f t="shared" si="27"/>
        <v>1900</v>
      </c>
      <c r="AC79" s="1">
        <f t="shared" si="28"/>
        <v>1</v>
      </c>
      <c r="AD79" s="1">
        <f t="shared" si="29"/>
        <v>0</v>
      </c>
      <c r="AE79" s="18" t="b">
        <f t="shared" si="30"/>
        <v>0</v>
      </c>
      <c r="AF79" s="1" t="b">
        <f t="shared" si="31"/>
        <v>0</v>
      </c>
    </row>
    <row r="80" spans="1:32" x14ac:dyDescent="0.45">
      <c r="A80" s="14">
        <v>74</v>
      </c>
      <c r="B80" s="20"/>
      <c r="C80" s="14" t="s">
        <v>24</v>
      </c>
      <c r="D80" s="20"/>
      <c r="E80" s="14" t="str">
        <f t="shared" si="22"/>
        <v/>
      </c>
      <c r="F80" s="14" t="s">
        <v>25</v>
      </c>
      <c r="G80" s="4"/>
      <c r="H80" s="3" t="s">
        <v>1</v>
      </c>
      <c r="I80" s="5"/>
      <c r="J80" s="3" t="s">
        <v>2</v>
      </c>
      <c r="K80" s="14" t="s">
        <v>7</v>
      </c>
      <c r="L80" s="9"/>
      <c r="M80" s="14" t="str">
        <f t="shared" si="19"/>
        <v/>
      </c>
      <c r="N80" s="14" t="s">
        <v>8</v>
      </c>
      <c r="O80" s="6">
        <f t="shared" si="23"/>
        <v>0</v>
      </c>
      <c r="P80" s="14" t="s">
        <v>2</v>
      </c>
      <c r="Q80" s="14" t="s">
        <v>7</v>
      </c>
      <c r="R80" s="9"/>
      <c r="S80" s="14" t="s">
        <v>3</v>
      </c>
      <c r="T80" s="14" t="s">
        <v>8</v>
      </c>
      <c r="U80" s="6">
        <f t="shared" si="20"/>
        <v>0</v>
      </c>
      <c r="V80" s="14" t="s">
        <v>2</v>
      </c>
      <c r="W80" s="14">
        <f t="shared" si="21"/>
        <v>0</v>
      </c>
      <c r="Y80" s="1">
        <f t="shared" si="24"/>
        <v>1900</v>
      </c>
      <c r="Z80" s="1">
        <f t="shared" si="25"/>
        <v>1</v>
      </c>
      <c r="AA80" s="2">
        <f t="shared" si="26"/>
        <v>0</v>
      </c>
      <c r="AB80" s="1">
        <f t="shared" si="27"/>
        <v>1900</v>
      </c>
      <c r="AC80" s="1">
        <f t="shared" si="28"/>
        <v>1</v>
      </c>
      <c r="AD80" s="1">
        <f t="shared" si="29"/>
        <v>0</v>
      </c>
      <c r="AE80" s="18" t="b">
        <f t="shared" si="30"/>
        <v>0</v>
      </c>
      <c r="AF80" s="1" t="b">
        <f t="shared" si="31"/>
        <v>0</v>
      </c>
    </row>
    <row r="81" spans="1:32" x14ac:dyDescent="0.45">
      <c r="A81" s="14">
        <v>75</v>
      </c>
      <c r="B81" s="20"/>
      <c r="C81" s="14" t="s">
        <v>24</v>
      </c>
      <c r="D81" s="20"/>
      <c r="E81" s="14" t="str">
        <f t="shared" si="22"/>
        <v/>
      </c>
      <c r="F81" s="14" t="s">
        <v>25</v>
      </c>
      <c r="G81" s="4"/>
      <c r="H81" s="3" t="s">
        <v>1</v>
      </c>
      <c r="I81" s="5"/>
      <c r="J81" s="3" t="s">
        <v>2</v>
      </c>
      <c r="K81" s="14" t="s">
        <v>7</v>
      </c>
      <c r="L81" s="9"/>
      <c r="M81" s="14" t="str">
        <f t="shared" si="19"/>
        <v/>
      </c>
      <c r="N81" s="14" t="s">
        <v>8</v>
      </c>
      <c r="O81" s="6">
        <f t="shared" si="23"/>
        <v>0</v>
      </c>
      <c r="P81" s="14" t="s">
        <v>2</v>
      </c>
      <c r="Q81" s="14" t="s">
        <v>7</v>
      </c>
      <c r="R81" s="9"/>
      <c r="S81" s="14" t="s">
        <v>3</v>
      </c>
      <c r="T81" s="14" t="s">
        <v>8</v>
      </c>
      <c r="U81" s="6">
        <f t="shared" si="20"/>
        <v>0</v>
      </c>
      <c r="V81" s="14" t="s">
        <v>2</v>
      </c>
      <c r="W81" s="14">
        <f t="shared" si="21"/>
        <v>0</v>
      </c>
      <c r="Y81" s="1">
        <f t="shared" si="24"/>
        <v>1900</v>
      </c>
      <c r="Z81" s="1">
        <f t="shared" si="25"/>
        <v>1</v>
      </c>
      <c r="AA81" s="2">
        <f t="shared" si="26"/>
        <v>0</v>
      </c>
      <c r="AB81" s="1">
        <f t="shared" si="27"/>
        <v>1900</v>
      </c>
      <c r="AC81" s="1">
        <f t="shared" si="28"/>
        <v>1</v>
      </c>
      <c r="AD81" s="1">
        <f t="shared" si="29"/>
        <v>0</v>
      </c>
      <c r="AE81" s="18" t="b">
        <f t="shared" si="30"/>
        <v>0</v>
      </c>
      <c r="AF81" s="1" t="b">
        <f t="shared" si="31"/>
        <v>0</v>
      </c>
    </row>
    <row r="82" spans="1:32" x14ac:dyDescent="0.45">
      <c r="A82" s="14">
        <v>76</v>
      </c>
      <c r="B82" s="20"/>
      <c r="C82" s="14" t="s">
        <v>24</v>
      </c>
      <c r="D82" s="20"/>
      <c r="E82" s="14" t="str">
        <f t="shared" si="22"/>
        <v/>
      </c>
      <c r="F82" s="14" t="s">
        <v>25</v>
      </c>
      <c r="G82" s="4"/>
      <c r="H82" s="3" t="s">
        <v>1</v>
      </c>
      <c r="I82" s="5"/>
      <c r="J82" s="3" t="s">
        <v>2</v>
      </c>
      <c r="K82" s="14" t="s">
        <v>7</v>
      </c>
      <c r="L82" s="9"/>
      <c r="M82" s="14" t="str">
        <f t="shared" si="19"/>
        <v/>
      </c>
      <c r="N82" s="14" t="s">
        <v>8</v>
      </c>
      <c r="O82" s="6">
        <f t="shared" si="23"/>
        <v>0</v>
      </c>
      <c r="P82" s="14" t="s">
        <v>2</v>
      </c>
      <c r="Q82" s="14" t="s">
        <v>7</v>
      </c>
      <c r="R82" s="9"/>
      <c r="S82" s="14" t="s">
        <v>3</v>
      </c>
      <c r="T82" s="14" t="s">
        <v>8</v>
      </c>
      <c r="U82" s="6">
        <f t="shared" si="20"/>
        <v>0</v>
      </c>
      <c r="V82" s="14" t="s">
        <v>2</v>
      </c>
      <c r="W82" s="14">
        <f t="shared" si="21"/>
        <v>0</v>
      </c>
      <c r="Y82" s="1">
        <f t="shared" si="24"/>
        <v>1900</v>
      </c>
      <c r="Z82" s="1">
        <f t="shared" si="25"/>
        <v>1</v>
      </c>
      <c r="AA82" s="2">
        <f t="shared" si="26"/>
        <v>0</v>
      </c>
      <c r="AB82" s="1">
        <f t="shared" si="27"/>
        <v>1900</v>
      </c>
      <c r="AC82" s="1">
        <f t="shared" si="28"/>
        <v>1</v>
      </c>
      <c r="AD82" s="1">
        <f t="shared" si="29"/>
        <v>0</v>
      </c>
      <c r="AE82" s="18" t="b">
        <f t="shared" si="30"/>
        <v>0</v>
      </c>
      <c r="AF82" s="1" t="b">
        <f t="shared" si="31"/>
        <v>0</v>
      </c>
    </row>
    <row r="83" spans="1:32" x14ac:dyDescent="0.45">
      <c r="A83" s="14">
        <v>77</v>
      </c>
      <c r="B83" s="20"/>
      <c r="C83" s="14" t="s">
        <v>24</v>
      </c>
      <c r="D83" s="20"/>
      <c r="E83" s="14" t="str">
        <f t="shared" si="22"/>
        <v/>
      </c>
      <c r="F83" s="14" t="s">
        <v>25</v>
      </c>
      <c r="G83" s="4"/>
      <c r="H83" s="3" t="s">
        <v>1</v>
      </c>
      <c r="I83" s="5"/>
      <c r="J83" s="3" t="s">
        <v>2</v>
      </c>
      <c r="K83" s="14" t="s">
        <v>7</v>
      </c>
      <c r="L83" s="9"/>
      <c r="M83" s="14" t="str">
        <f t="shared" si="19"/>
        <v/>
      </c>
      <c r="N83" s="14" t="s">
        <v>8</v>
      </c>
      <c r="O83" s="6">
        <f t="shared" si="23"/>
        <v>0</v>
      </c>
      <c r="P83" s="14" t="s">
        <v>2</v>
      </c>
      <c r="Q83" s="14" t="s">
        <v>7</v>
      </c>
      <c r="R83" s="9"/>
      <c r="S83" s="14" t="s">
        <v>3</v>
      </c>
      <c r="T83" s="14" t="s">
        <v>8</v>
      </c>
      <c r="U83" s="6">
        <f t="shared" si="20"/>
        <v>0</v>
      </c>
      <c r="V83" s="14" t="s">
        <v>2</v>
      </c>
      <c r="W83" s="14">
        <f t="shared" si="21"/>
        <v>0</v>
      </c>
      <c r="Y83" s="1">
        <f t="shared" si="24"/>
        <v>1900</v>
      </c>
      <c r="Z83" s="1">
        <f t="shared" si="25"/>
        <v>1</v>
      </c>
      <c r="AA83" s="2">
        <f t="shared" si="26"/>
        <v>0</v>
      </c>
      <c r="AB83" s="1">
        <f t="shared" si="27"/>
        <v>1900</v>
      </c>
      <c r="AC83" s="1">
        <f t="shared" si="28"/>
        <v>1</v>
      </c>
      <c r="AD83" s="1">
        <f t="shared" si="29"/>
        <v>0</v>
      </c>
      <c r="AE83" s="18" t="b">
        <f t="shared" si="30"/>
        <v>0</v>
      </c>
      <c r="AF83" s="1" t="b">
        <f t="shared" si="31"/>
        <v>0</v>
      </c>
    </row>
    <row r="84" spans="1:32" x14ac:dyDescent="0.45">
      <c r="A84" s="14">
        <v>78</v>
      </c>
      <c r="B84" s="20"/>
      <c r="C84" s="14" t="s">
        <v>24</v>
      </c>
      <c r="D84" s="20"/>
      <c r="E84" s="14" t="str">
        <f t="shared" si="22"/>
        <v/>
      </c>
      <c r="F84" s="14" t="s">
        <v>25</v>
      </c>
      <c r="G84" s="4"/>
      <c r="H84" s="3" t="s">
        <v>1</v>
      </c>
      <c r="I84" s="5"/>
      <c r="J84" s="3" t="s">
        <v>2</v>
      </c>
      <c r="K84" s="14" t="s">
        <v>7</v>
      </c>
      <c r="L84" s="9"/>
      <c r="M84" s="14" t="str">
        <f t="shared" si="19"/>
        <v/>
      </c>
      <c r="N84" s="14" t="s">
        <v>8</v>
      </c>
      <c r="O84" s="6">
        <f t="shared" si="23"/>
        <v>0</v>
      </c>
      <c r="P84" s="14" t="s">
        <v>2</v>
      </c>
      <c r="Q84" s="14" t="s">
        <v>7</v>
      </c>
      <c r="R84" s="9"/>
      <c r="S84" s="14" t="s">
        <v>3</v>
      </c>
      <c r="T84" s="14" t="s">
        <v>8</v>
      </c>
      <c r="U84" s="6">
        <f t="shared" si="20"/>
        <v>0</v>
      </c>
      <c r="V84" s="14" t="s">
        <v>2</v>
      </c>
      <c r="W84" s="14">
        <f t="shared" si="21"/>
        <v>0</v>
      </c>
      <c r="Y84" s="1">
        <f t="shared" si="24"/>
        <v>1900</v>
      </c>
      <c r="Z84" s="1">
        <f t="shared" si="25"/>
        <v>1</v>
      </c>
      <c r="AA84" s="2">
        <f t="shared" si="26"/>
        <v>0</v>
      </c>
      <c r="AB84" s="1">
        <f t="shared" si="27"/>
        <v>1900</v>
      </c>
      <c r="AC84" s="1">
        <f t="shared" si="28"/>
        <v>1</v>
      </c>
      <c r="AD84" s="1">
        <f t="shared" si="29"/>
        <v>0</v>
      </c>
      <c r="AE84" s="18" t="b">
        <f t="shared" si="30"/>
        <v>0</v>
      </c>
      <c r="AF84" s="1" t="b">
        <f t="shared" si="31"/>
        <v>0</v>
      </c>
    </row>
    <row r="85" spans="1:32" x14ac:dyDescent="0.45">
      <c r="A85" s="14">
        <v>79</v>
      </c>
      <c r="B85" s="20"/>
      <c r="C85" s="14" t="s">
        <v>24</v>
      </c>
      <c r="D85" s="20"/>
      <c r="E85" s="14" t="str">
        <f t="shared" si="22"/>
        <v/>
      </c>
      <c r="F85" s="14" t="s">
        <v>25</v>
      </c>
      <c r="G85" s="4"/>
      <c r="H85" s="3" t="s">
        <v>1</v>
      </c>
      <c r="I85" s="5"/>
      <c r="J85" s="3" t="s">
        <v>2</v>
      </c>
      <c r="K85" s="14" t="s">
        <v>7</v>
      </c>
      <c r="L85" s="9"/>
      <c r="M85" s="14" t="str">
        <f t="shared" si="19"/>
        <v/>
      </c>
      <c r="N85" s="14" t="s">
        <v>8</v>
      </c>
      <c r="O85" s="6">
        <f t="shared" si="23"/>
        <v>0</v>
      </c>
      <c r="P85" s="14" t="s">
        <v>2</v>
      </c>
      <c r="Q85" s="14" t="s">
        <v>7</v>
      </c>
      <c r="R85" s="9"/>
      <c r="S85" s="14" t="s">
        <v>3</v>
      </c>
      <c r="T85" s="14" t="s">
        <v>8</v>
      </c>
      <c r="U85" s="6">
        <f t="shared" si="20"/>
        <v>0</v>
      </c>
      <c r="V85" s="14" t="s">
        <v>2</v>
      </c>
      <c r="W85" s="14">
        <f t="shared" si="21"/>
        <v>0</v>
      </c>
      <c r="Y85" s="1">
        <f t="shared" si="24"/>
        <v>1900</v>
      </c>
      <c r="Z85" s="1">
        <f t="shared" si="25"/>
        <v>1</v>
      </c>
      <c r="AA85" s="2">
        <f t="shared" si="26"/>
        <v>0</v>
      </c>
      <c r="AB85" s="1">
        <f t="shared" si="27"/>
        <v>1900</v>
      </c>
      <c r="AC85" s="1">
        <f t="shared" si="28"/>
        <v>1</v>
      </c>
      <c r="AD85" s="1">
        <f t="shared" si="29"/>
        <v>0</v>
      </c>
      <c r="AE85" s="18" t="b">
        <f t="shared" si="30"/>
        <v>0</v>
      </c>
      <c r="AF85" s="1" t="b">
        <f t="shared" si="31"/>
        <v>0</v>
      </c>
    </row>
    <row r="86" spans="1:32" x14ac:dyDescent="0.45">
      <c r="A86" s="14">
        <v>80</v>
      </c>
      <c r="B86" s="20"/>
      <c r="C86" s="14" t="s">
        <v>24</v>
      </c>
      <c r="D86" s="20"/>
      <c r="E86" s="14" t="str">
        <f t="shared" si="22"/>
        <v/>
      </c>
      <c r="F86" s="14" t="s">
        <v>25</v>
      </c>
      <c r="G86" s="4"/>
      <c r="H86" s="3" t="s">
        <v>1</v>
      </c>
      <c r="I86" s="5"/>
      <c r="J86" s="3" t="s">
        <v>2</v>
      </c>
      <c r="K86" s="14" t="s">
        <v>7</v>
      </c>
      <c r="L86" s="9"/>
      <c r="M86" s="14" t="str">
        <f t="shared" si="19"/>
        <v/>
      </c>
      <c r="N86" s="14" t="s">
        <v>8</v>
      </c>
      <c r="O86" s="6">
        <f t="shared" si="23"/>
        <v>0</v>
      </c>
      <c r="P86" s="14" t="s">
        <v>2</v>
      </c>
      <c r="Q86" s="14" t="s">
        <v>7</v>
      </c>
      <c r="R86" s="9"/>
      <c r="S86" s="14" t="s">
        <v>3</v>
      </c>
      <c r="T86" s="14" t="s">
        <v>8</v>
      </c>
      <c r="U86" s="6">
        <f t="shared" si="20"/>
        <v>0</v>
      </c>
      <c r="V86" s="14" t="s">
        <v>2</v>
      </c>
      <c r="W86" s="14">
        <f t="shared" si="21"/>
        <v>0</v>
      </c>
      <c r="Y86" s="1">
        <f t="shared" si="24"/>
        <v>1900</v>
      </c>
      <c r="Z86" s="1">
        <f t="shared" si="25"/>
        <v>1</v>
      </c>
      <c r="AA86" s="2">
        <f t="shared" si="26"/>
        <v>0</v>
      </c>
      <c r="AB86" s="1">
        <f t="shared" si="27"/>
        <v>1900</v>
      </c>
      <c r="AC86" s="1">
        <f t="shared" si="28"/>
        <v>1</v>
      </c>
      <c r="AD86" s="1">
        <f t="shared" si="29"/>
        <v>0</v>
      </c>
      <c r="AE86" s="18" t="b">
        <f t="shared" si="30"/>
        <v>0</v>
      </c>
      <c r="AF86" s="1" t="b">
        <f t="shared" si="31"/>
        <v>0</v>
      </c>
    </row>
    <row r="87" spans="1:32" x14ac:dyDescent="0.45">
      <c r="A87" s="14">
        <v>81</v>
      </c>
      <c r="B87" s="20"/>
      <c r="C87" s="14" t="s">
        <v>24</v>
      </c>
      <c r="D87" s="20"/>
      <c r="E87" s="14" t="str">
        <f t="shared" si="22"/>
        <v/>
      </c>
      <c r="F87" s="14" t="s">
        <v>25</v>
      </c>
      <c r="G87" s="4"/>
      <c r="H87" s="3" t="s">
        <v>1</v>
      </c>
      <c r="I87" s="5"/>
      <c r="J87" s="3" t="s">
        <v>2</v>
      </c>
      <c r="K87" s="14" t="s">
        <v>7</v>
      </c>
      <c r="L87" s="9"/>
      <c r="M87" s="14" t="str">
        <f t="shared" si="19"/>
        <v/>
      </c>
      <c r="N87" s="14" t="s">
        <v>8</v>
      </c>
      <c r="O87" s="6">
        <f t="shared" si="23"/>
        <v>0</v>
      </c>
      <c r="P87" s="14" t="s">
        <v>2</v>
      </c>
      <c r="Q87" s="14" t="s">
        <v>7</v>
      </c>
      <c r="R87" s="9"/>
      <c r="S87" s="14" t="s">
        <v>3</v>
      </c>
      <c r="T87" s="14" t="s">
        <v>8</v>
      </c>
      <c r="U87" s="6">
        <f t="shared" si="20"/>
        <v>0</v>
      </c>
      <c r="V87" s="14" t="s">
        <v>2</v>
      </c>
      <c r="W87" s="14">
        <f t="shared" si="21"/>
        <v>0</v>
      </c>
      <c r="Y87" s="1">
        <f t="shared" si="24"/>
        <v>1900</v>
      </c>
      <c r="Z87" s="1">
        <f t="shared" si="25"/>
        <v>1</v>
      </c>
      <c r="AA87" s="2">
        <f t="shared" si="26"/>
        <v>0</v>
      </c>
      <c r="AB87" s="1">
        <f t="shared" si="27"/>
        <v>1900</v>
      </c>
      <c r="AC87" s="1">
        <f t="shared" si="28"/>
        <v>1</v>
      </c>
      <c r="AD87" s="1">
        <f t="shared" si="29"/>
        <v>0</v>
      </c>
      <c r="AE87" s="18" t="b">
        <f t="shared" si="30"/>
        <v>0</v>
      </c>
      <c r="AF87" s="1" t="b">
        <f t="shared" si="31"/>
        <v>0</v>
      </c>
    </row>
    <row r="88" spans="1:32" x14ac:dyDescent="0.45">
      <c r="A88" s="14">
        <v>82</v>
      </c>
      <c r="B88" s="20"/>
      <c r="C88" s="14" t="s">
        <v>24</v>
      </c>
      <c r="D88" s="20"/>
      <c r="E88" s="14" t="str">
        <f t="shared" si="22"/>
        <v/>
      </c>
      <c r="F88" s="14" t="s">
        <v>25</v>
      </c>
      <c r="G88" s="4"/>
      <c r="H88" s="3" t="s">
        <v>1</v>
      </c>
      <c r="I88" s="5"/>
      <c r="J88" s="3" t="s">
        <v>2</v>
      </c>
      <c r="K88" s="14" t="s">
        <v>7</v>
      </c>
      <c r="L88" s="9"/>
      <c r="M88" s="14" t="str">
        <f t="shared" si="19"/>
        <v/>
      </c>
      <c r="N88" s="14" t="s">
        <v>8</v>
      </c>
      <c r="O88" s="6">
        <f t="shared" si="23"/>
        <v>0</v>
      </c>
      <c r="P88" s="14" t="s">
        <v>2</v>
      </c>
      <c r="Q88" s="14" t="s">
        <v>7</v>
      </c>
      <c r="R88" s="9"/>
      <c r="S88" s="14" t="s">
        <v>3</v>
      </c>
      <c r="T88" s="14" t="s">
        <v>8</v>
      </c>
      <c r="U88" s="6">
        <f t="shared" si="20"/>
        <v>0</v>
      </c>
      <c r="V88" s="14" t="s">
        <v>2</v>
      </c>
      <c r="W88" s="14">
        <f t="shared" si="21"/>
        <v>0</v>
      </c>
      <c r="Y88" s="1">
        <f t="shared" si="24"/>
        <v>1900</v>
      </c>
      <c r="Z88" s="1">
        <f t="shared" si="25"/>
        <v>1</v>
      </c>
      <c r="AA88" s="2">
        <f t="shared" si="26"/>
        <v>0</v>
      </c>
      <c r="AB88" s="1">
        <f t="shared" si="27"/>
        <v>1900</v>
      </c>
      <c r="AC88" s="1">
        <f t="shared" si="28"/>
        <v>1</v>
      </c>
      <c r="AD88" s="1">
        <f t="shared" si="29"/>
        <v>0</v>
      </c>
      <c r="AE88" s="18" t="b">
        <f t="shared" si="30"/>
        <v>0</v>
      </c>
      <c r="AF88" s="1" t="b">
        <f t="shared" si="31"/>
        <v>0</v>
      </c>
    </row>
    <row r="89" spans="1:32" x14ac:dyDescent="0.45">
      <c r="A89" s="14">
        <v>83</v>
      </c>
      <c r="B89" s="20"/>
      <c r="C89" s="14" t="s">
        <v>24</v>
      </c>
      <c r="D89" s="20"/>
      <c r="E89" s="14" t="str">
        <f t="shared" si="22"/>
        <v/>
      </c>
      <c r="F89" s="14" t="s">
        <v>25</v>
      </c>
      <c r="G89" s="4"/>
      <c r="H89" s="3" t="s">
        <v>1</v>
      </c>
      <c r="I89" s="5"/>
      <c r="J89" s="3" t="s">
        <v>2</v>
      </c>
      <c r="K89" s="14" t="s">
        <v>7</v>
      </c>
      <c r="L89" s="9"/>
      <c r="M89" s="14" t="str">
        <f t="shared" si="19"/>
        <v/>
      </c>
      <c r="N89" s="14" t="s">
        <v>8</v>
      </c>
      <c r="O89" s="6">
        <f t="shared" si="23"/>
        <v>0</v>
      </c>
      <c r="P89" s="14" t="s">
        <v>2</v>
      </c>
      <c r="Q89" s="14" t="s">
        <v>7</v>
      </c>
      <c r="R89" s="9"/>
      <c r="S89" s="14" t="s">
        <v>3</v>
      </c>
      <c r="T89" s="14" t="s">
        <v>8</v>
      </c>
      <c r="U89" s="6">
        <f t="shared" si="20"/>
        <v>0</v>
      </c>
      <c r="V89" s="14" t="s">
        <v>2</v>
      </c>
      <c r="W89" s="14">
        <f t="shared" si="21"/>
        <v>0</v>
      </c>
      <c r="Y89" s="1">
        <f t="shared" si="24"/>
        <v>1900</v>
      </c>
      <c r="Z89" s="1">
        <f t="shared" si="25"/>
        <v>1</v>
      </c>
      <c r="AA89" s="2">
        <f t="shared" si="26"/>
        <v>0</v>
      </c>
      <c r="AB89" s="1">
        <f t="shared" si="27"/>
        <v>1900</v>
      </c>
      <c r="AC89" s="1">
        <f t="shared" si="28"/>
        <v>1</v>
      </c>
      <c r="AD89" s="1">
        <f t="shared" si="29"/>
        <v>0</v>
      </c>
      <c r="AE89" s="18" t="b">
        <f t="shared" si="30"/>
        <v>0</v>
      </c>
      <c r="AF89" s="1" t="b">
        <f t="shared" si="31"/>
        <v>0</v>
      </c>
    </row>
    <row r="90" spans="1:32" x14ac:dyDescent="0.45">
      <c r="A90" s="14">
        <v>84</v>
      </c>
      <c r="B90" s="20"/>
      <c r="C90" s="14" t="s">
        <v>24</v>
      </c>
      <c r="D90" s="20"/>
      <c r="E90" s="14" t="str">
        <f t="shared" si="22"/>
        <v/>
      </c>
      <c r="F90" s="14" t="s">
        <v>25</v>
      </c>
      <c r="G90" s="4"/>
      <c r="H90" s="3" t="s">
        <v>1</v>
      </c>
      <c r="I90" s="5"/>
      <c r="J90" s="3" t="s">
        <v>2</v>
      </c>
      <c r="K90" s="14" t="s">
        <v>7</v>
      </c>
      <c r="L90" s="9"/>
      <c r="M90" s="14" t="str">
        <f t="shared" si="19"/>
        <v/>
      </c>
      <c r="N90" s="14" t="s">
        <v>8</v>
      </c>
      <c r="O90" s="6">
        <f t="shared" si="23"/>
        <v>0</v>
      </c>
      <c r="P90" s="14" t="s">
        <v>2</v>
      </c>
      <c r="Q90" s="14" t="s">
        <v>7</v>
      </c>
      <c r="R90" s="9"/>
      <c r="S90" s="14" t="s">
        <v>3</v>
      </c>
      <c r="T90" s="14" t="s">
        <v>8</v>
      </c>
      <c r="U90" s="6">
        <f t="shared" si="20"/>
        <v>0</v>
      </c>
      <c r="V90" s="14" t="s">
        <v>2</v>
      </c>
      <c r="W90" s="14">
        <f t="shared" si="21"/>
        <v>0</v>
      </c>
      <c r="Y90" s="1">
        <f t="shared" si="24"/>
        <v>1900</v>
      </c>
      <c r="Z90" s="1">
        <f t="shared" si="25"/>
        <v>1</v>
      </c>
      <c r="AA90" s="2">
        <f t="shared" si="26"/>
        <v>0</v>
      </c>
      <c r="AB90" s="1">
        <f t="shared" si="27"/>
        <v>1900</v>
      </c>
      <c r="AC90" s="1">
        <f t="shared" si="28"/>
        <v>1</v>
      </c>
      <c r="AD90" s="1">
        <f t="shared" si="29"/>
        <v>0</v>
      </c>
      <c r="AE90" s="18" t="b">
        <f t="shared" si="30"/>
        <v>0</v>
      </c>
      <c r="AF90" s="1" t="b">
        <f t="shared" si="31"/>
        <v>0</v>
      </c>
    </row>
    <row r="91" spans="1:32" x14ac:dyDescent="0.45">
      <c r="A91" s="14">
        <v>85</v>
      </c>
      <c r="B91" s="20"/>
      <c r="C91" s="14" t="s">
        <v>24</v>
      </c>
      <c r="D91" s="20"/>
      <c r="E91" s="14" t="str">
        <f t="shared" si="22"/>
        <v/>
      </c>
      <c r="F91" s="14" t="s">
        <v>25</v>
      </c>
      <c r="G91" s="4"/>
      <c r="H91" s="3" t="s">
        <v>1</v>
      </c>
      <c r="I91" s="5"/>
      <c r="J91" s="3" t="s">
        <v>2</v>
      </c>
      <c r="K91" s="14" t="s">
        <v>7</v>
      </c>
      <c r="L91" s="9"/>
      <c r="M91" s="14" t="str">
        <f t="shared" si="19"/>
        <v/>
      </c>
      <c r="N91" s="14" t="s">
        <v>8</v>
      </c>
      <c r="O91" s="6">
        <f t="shared" si="23"/>
        <v>0</v>
      </c>
      <c r="P91" s="14" t="s">
        <v>2</v>
      </c>
      <c r="Q91" s="14" t="s">
        <v>7</v>
      </c>
      <c r="R91" s="9"/>
      <c r="S91" s="14" t="s">
        <v>3</v>
      </c>
      <c r="T91" s="14" t="s">
        <v>8</v>
      </c>
      <c r="U91" s="6">
        <f t="shared" si="20"/>
        <v>0</v>
      </c>
      <c r="V91" s="14" t="s">
        <v>2</v>
      </c>
      <c r="W91" s="14">
        <f t="shared" si="21"/>
        <v>0</v>
      </c>
      <c r="Y91" s="1">
        <f t="shared" si="24"/>
        <v>1900</v>
      </c>
      <c r="Z91" s="1">
        <f t="shared" si="25"/>
        <v>1</v>
      </c>
      <c r="AA91" s="2">
        <f t="shared" si="26"/>
        <v>0</v>
      </c>
      <c r="AB91" s="1">
        <f t="shared" si="27"/>
        <v>1900</v>
      </c>
      <c r="AC91" s="1">
        <f t="shared" si="28"/>
        <v>1</v>
      </c>
      <c r="AD91" s="1">
        <f t="shared" si="29"/>
        <v>0</v>
      </c>
      <c r="AE91" s="18" t="b">
        <f t="shared" si="30"/>
        <v>0</v>
      </c>
      <c r="AF91" s="1" t="b">
        <f t="shared" si="31"/>
        <v>0</v>
      </c>
    </row>
    <row r="92" spans="1:32" x14ac:dyDescent="0.45">
      <c r="A92" s="14">
        <v>86</v>
      </c>
      <c r="B92" s="20"/>
      <c r="C92" s="14" t="s">
        <v>24</v>
      </c>
      <c r="D92" s="20"/>
      <c r="E92" s="14" t="str">
        <f t="shared" si="22"/>
        <v/>
      </c>
      <c r="F92" s="14" t="s">
        <v>25</v>
      </c>
      <c r="G92" s="4"/>
      <c r="H92" s="3" t="s">
        <v>1</v>
      </c>
      <c r="I92" s="5"/>
      <c r="J92" s="3" t="s">
        <v>2</v>
      </c>
      <c r="K92" s="14" t="s">
        <v>7</v>
      </c>
      <c r="L92" s="9"/>
      <c r="M92" s="14" t="str">
        <f t="shared" si="19"/>
        <v/>
      </c>
      <c r="N92" s="14" t="s">
        <v>8</v>
      </c>
      <c r="O92" s="6">
        <f t="shared" si="23"/>
        <v>0</v>
      </c>
      <c r="P92" s="14" t="s">
        <v>2</v>
      </c>
      <c r="Q92" s="14" t="s">
        <v>7</v>
      </c>
      <c r="R92" s="9"/>
      <c r="S92" s="14" t="s">
        <v>3</v>
      </c>
      <c r="T92" s="14" t="s">
        <v>8</v>
      </c>
      <c r="U92" s="6">
        <f t="shared" si="20"/>
        <v>0</v>
      </c>
      <c r="V92" s="14" t="s">
        <v>2</v>
      </c>
      <c r="W92" s="14">
        <f t="shared" si="21"/>
        <v>0</v>
      </c>
      <c r="Y92" s="1">
        <f t="shared" si="24"/>
        <v>1900</v>
      </c>
      <c r="Z92" s="1">
        <f t="shared" si="25"/>
        <v>1</v>
      </c>
      <c r="AA92" s="2">
        <f t="shared" si="26"/>
        <v>0</v>
      </c>
      <c r="AB92" s="1">
        <f t="shared" si="27"/>
        <v>1900</v>
      </c>
      <c r="AC92" s="1">
        <f t="shared" si="28"/>
        <v>1</v>
      </c>
      <c r="AD92" s="1">
        <f t="shared" si="29"/>
        <v>0</v>
      </c>
      <c r="AE92" s="18" t="b">
        <f t="shared" si="30"/>
        <v>0</v>
      </c>
      <c r="AF92" s="1" t="b">
        <f t="shared" si="31"/>
        <v>0</v>
      </c>
    </row>
    <row r="93" spans="1:32" x14ac:dyDescent="0.45">
      <c r="A93" s="14">
        <v>87</v>
      </c>
      <c r="B93" s="20"/>
      <c r="C93" s="14" t="s">
        <v>24</v>
      </c>
      <c r="D93" s="20"/>
      <c r="E93" s="14" t="str">
        <f t="shared" si="22"/>
        <v/>
      </c>
      <c r="F93" s="14" t="s">
        <v>25</v>
      </c>
      <c r="G93" s="4"/>
      <c r="H93" s="3" t="s">
        <v>1</v>
      </c>
      <c r="I93" s="5"/>
      <c r="J93" s="3" t="s">
        <v>2</v>
      </c>
      <c r="K93" s="14" t="s">
        <v>7</v>
      </c>
      <c r="L93" s="9"/>
      <c r="M93" s="14" t="str">
        <f t="shared" si="19"/>
        <v/>
      </c>
      <c r="N93" s="14" t="s">
        <v>8</v>
      </c>
      <c r="O93" s="6">
        <f t="shared" si="23"/>
        <v>0</v>
      </c>
      <c r="P93" s="14" t="s">
        <v>2</v>
      </c>
      <c r="Q93" s="14" t="s">
        <v>7</v>
      </c>
      <c r="R93" s="9"/>
      <c r="S93" s="14" t="s">
        <v>3</v>
      </c>
      <c r="T93" s="14" t="s">
        <v>8</v>
      </c>
      <c r="U93" s="6">
        <f t="shared" si="20"/>
        <v>0</v>
      </c>
      <c r="V93" s="14" t="s">
        <v>2</v>
      </c>
      <c r="W93" s="14">
        <f t="shared" si="21"/>
        <v>0</v>
      </c>
      <c r="Y93" s="1">
        <f t="shared" si="24"/>
        <v>1900</v>
      </c>
      <c r="Z93" s="1">
        <f t="shared" si="25"/>
        <v>1</v>
      </c>
      <c r="AA93" s="2">
        <f t="shared" si="26"/>
        <v>0</v>
      </c>
      <c r="AB93" s="1">
        <f t="shared" si="27"/>
        <v>1900</v>
      </c>
      <c r="AC93" s="1">
        <f t="shared" si="28"/>
        <v>1</v>
      </c>
      <c r="AD93" s="1">
        <f t="shared" si="29"/>
        <v>0</v>
      </c>
      <c r="AE93" s="18" t="b">
        <f t="shared" si="30"/>
        <v>0</v>
      </c>
      <c r="AF93" s="1" t="b">
        <f t="shared" si="31"/>
        <v>0</v>
      </c>
    </row>
    <row r="94" spans="1:32" x14ac:dyDescent="0.45">
      <c r="A94" s="14">
        <v>88</v>
      </c>
      <c r="B94" s="20"/>
      <c r="C94" s="14" t="s">
        <v>24</v>
      </c>
      <c r="D94" s="20"/>
      <c r="E94" s="14" t="str">
        <f t="shared" si="22"/>
        <v/>
      </c>
      <c r="F94" s="14" t="s">
        <v>25</v>
      </c>
      <c r="G94" s="4"/>
      <c r="H94" s="3" t="s">
        <v>1</v>
      </c>
      <c r="I94" s="5"/>
      <c r="J94" s="3" t="s">
        <v>2</v>
      </c>
      <c r="K94" s="14" t="s">
        <v>7</v>
      </c>
      <c r="L94" s="9"/>
      <c r="M94" s="14" t="str">
        <f t="shared" si="19"/>
        <v/>
      </c>
      <c r="N94" s="14" t="s">
        <v>8</v>
      </c>
      <c r="O94" s="6">
        <f t="shared" si="23"/>
        <v>0</v>
      </c>
      <c r="P94" s="14" t="s">
        <v>2</v>
      </c>
      <c r="Q94" s="14" t="s">
        <v>7</v>
      </c>
      <c r="R94" s="9"/>
      <c r="S94" s="14" t="s">
        <v>3</v>
      </c>
      <c r="T94" s="14" t="s">
        <v>8</v>
      </c>
      <c r="U94" s="6">
        <f t="shared" si="20"/>
        <v>0</v>
      </c>
      <c r="V94" s="14" t="s">
        <v>2</v>
      </c>
      <c r="W94" s="14">
        <f t="shared" si="21"/>
        <v>0</v>
      </c>
      <c r="Y94" s="1">
        <f t="shared" si="24"/>
        <v>1900</v>
      </c>
      <c r="Z94" s="1">
        <f t="shared" si="25"/>
        <v>1</v>
      </c>
      <c r="AA94" s="2">
        <f t="shared" si="26"/>
        <v>0</v>
      </c>
      <c r="AB94" s="1">
        <f t="shared" si="27"/>
        <v>1900</v>
      </c>
      <c r="AC94" s="1">
        <f t="shared" si="28"/>
        <v>1</v>
      </c>
      <c r="AD94" s="1">
        <f t="shared" si="29"/>
        <v>0</v>
      </c>
      <c r="AE94" s="18" t="b">
        <f t="shared" si="30"/>
        <v>0</v>
      </c>
      <c r="AF94" s="1" t="b">
        <f t="shared" si="31"/>
        <v>0</v>
      </c>
    </row>
    <row r="95" spans="1:32" x14ac:dyDescent="0.45">
      <c r="A95" s="14">
        <v>89</v>
      </c>
      <c r="B95" s="20"/>
      <c r="C95" s="14" t="s">
        <v>24</v>
      </c>
      <c r="D95" s="20"/>
      <c r="E95" s="14" t="str">
        <f t="shared" si="22"/>
        <v/>
      </c>
      <c r="F95" s="14" t="s">
        <v>25</v>
      </c>
      <c r="G95" s="4"/>
      <c r="H95" s="3" t="s">
        <v>1</v>
      </c>
      <c r="I95" s="5"/>
      <c r="J95" s="3" t="s">
        <v>2</v>
      </c>
      <c r="K95" s="14" t="s">
        <v>7</v>
      </c>
      <c r="L95" s="9"/>
      <c r="M95" s="14" t="str">
        <f t="shared" si="19"/>
        <v/>
      </c>
      <c r="N95" s="14" t="s">
        <v>8</v>
      </c>
      <c r="O95" s="6">
        <f t="shared" si="23"/>
        <v>0</v>
      </c>
      <c r="P95" s="14" t="s">
        <v>2</v>
      </c>
      <c r="Q95" s="14" t="s">
        <v>7</v>
      </c>
      <c r="R95" s="9"/>
      <c r="S95" s="14" t="s">
        <v>3</v>
      </c>
      <c r="T95" s="14" t="s">
        <v>8</v>
      </c>
      <c r="U95" s="6">
        <f t="shared" si="20"/>
        <v>0</v>
      </c>
      <c r="V95" s="14" t="s">
        <v>2</v>
      </c>
      <c r="W95" s="14">
        <f t="shared" si="21"/>
        <v>0</v>
      </c>
      <c r="Y95" s="1">
        <f t="shared" si="24"/>
        <v>1900</v>
      </c>
      <c r="Z95" s="1">
        <f t="shared" si="25"/>
        <v>1</v>
      </c>
      <c r="AA95" s="2">
        <f t="shared" si="26"/>
        <v>0</v>
      </c>
      <c r="AB95" s="1">
        <f t="shared" si="27"/>
        <v>1900</v>
      </c>
      <c r="AC95" s="1">
        <f t="shared" si="28"/>
        <v>1</v>
      </c>
      <c r="AD95" s="1">
        <f t="shared" si="29"/>
        <v>0</v>
      </c>
      <c r="AE95" s="18" t="b">
        <f t="shared" si="30"/>
        <v>0</v>
      </c>
      <c r="AF95" s="1" t="b">
        <f t="shared" si="31"/>
        <v>0</v>
      </c>
    </row>
    <row r="96" spans="1:32" x14ac:dyDescent="0.45">
      <c r="A96" s="14">
        <v>90</v>
      </c>
      <c r="B96" s="20"/>
      <c r="C96" s="14" t="s">
        <v>24</v>
      </c>
      <c r="D96" s="20"/>
      <c r="E96" s="14" t="str">
        <f t="shared" si="22"/>
        <v/>
      </c>
      <c r="F96" s="14" t="s">
        <v>25</v>
      </c>
      <c r="G96" s="4"/>
      <c r="H96" s="3" t="s">
        <v>1</v>
      </c>
      <c r="I96" s="5"/>
      <c r="J96" s="3" t="s">
        <v>2</v>
      </c>
      <c r="K96" s="14" t="s">
        <v>7</v>
      </c>
      <c r="L96" s="9"/>
      <c r="M96" s="14" t="str">
        <f t="shared" si="19"/>
        <v/>
      </c>
      <c r="N96" s="14" t="s">
        <v>8</v>
      </c>
      <c r="O96" s="6">
        <f t="shared" si="23"/>
        <v>0</v>
      </c>
      <c r="P96" s="14" t="s">
        <v>2</v>
      </c>
      <c r="Q96" s="14" t="s">
        <v>7</v>
      </c>
      <c r="R96" s="9"/>
      <c r="S96" s="14" t="s">
        <v>3</v>
      </c>
      <c r="T96" s="14" t="s">
        <v>8</v>
      </c>
      <c r="U96" s="6">
        <f t="shared" si="20"/>
        <v>0</v>
      </c>
      <c r="V96" s="14" t="s">
        <v>2</v>
      </c>
      <c r="W96" s="14">
        <f t="shared" si="21"/>
        <v>0</v>
      </c>
      <c r="Y96" s="1">
        <f t="shared" si="24"/>
        <v>1900</v>
      </c>
      <c r="Z96" s="1">
        <f t="shared" si="25"/>
        <v>1</v>
      </c>
      <c r="AA96" s="2">
        <f t="shared" si="26"/>
        <v>0</v>
      </c>
      <c r="AB96" s="1">
        <f t="shared" si="27"/>
        <v>1900</v>
      </c>
      <c r="AC96" s="1">
        <f t="shared" si="28"/>
        <v>1</v>
      </c>
      <c r="AD96" s="1">
        <f t="shared" si="29"/>
        <v>0</v>
      </c>
      <c r="AE96" s="18" t="b">
        <f t="shared" si="30"/>
        <v>0</v>
      </c>
      <c r="AF96" s="1" t="b">
        <f t="shared" si="31"/>
        <v>0</v>
      </c>
    </row>
    <row r="97" spans="1:32" x14ac:dyDescent="0.45">
      <c r="A97" s="14">
        <v>91</v>
      </c>
      <c r="B97" s="20"/>
      <c r="C97" s="14" t="s">
        <v>24</v>
      </c>
      <c r="D97" s="20"/>
      <c r="E97" s="14" t="str">
        <f t="shared" si="22"/>
        <v/>
      </c>
      <c r="F97" s="14" t="s">
        <v>25</v>
      </c>
      <c r="G97" s="4"/>
      <c r="H97" s="3" t="s">
        <v>1</v>
      </c>
      <c r="I97" s="5"/>
      <c r="J97" s="3" t="s">
        <v>2</v>
      </c>
      <c r="K97" s="14" t="s">
        <v>7</v>
      </c>
      <c r="L97" s="9"/>
      <c r="M97" s="14" t="str">
        <f t="shared" ref="M97:M106" si="32">IF(G97="1日","日",IF(G97="1時間","時間",""))</f>
        <v/>
      </c>
      <c r="N97" s="14" t="s">
        <v>8</v>
      </c>
      <c r="O97" s="6">
        <f t="shared" si="23"/>
        <v>0</v>
      </c>
      <c r="P97" s="14" t="s">
        <v>2</v>
      </c>
      <c r="Q97" s="14" t="s">
        <v>7</v>
      </c>
      <c r="R97" s="9"/>
      <c r="S97" s="14" t="s">
        <v>3</v>
      </c>
      <c r="T97" s="14" t="s">
        <v>8</v>
      </c>
      <c r="U97" s="6">
        <f t="shared" ref="U97:U106" si="33">O97*R97</f>
        <v>0</v>
      </c>
      <c r="V97" s="14" t="s">
        <v>2</v>
      </c>
      <c r="W97" s="14">
        <f t="shared" si="21"/>
        <v>0</v>
      </c>
      <c r="Y97" s="1">
        <f t="shared" si="24"/>
        <v>1900</v>
      </c>
      <c r="Z97" s="1">
        <f t="shared" si="25"/>
        <v>1</v>
      </c>
      <c r="AA97" s="2">
        <f t="shared" si="26"/>
        <v>0</v>
      </c>
      <c r="AB97" s="1">
        <f t="shared" si="27"/>
        <v>1900</v>
      </c>
      <c r="AC97" s="1">
        <f t="shared" si="28"/>
        <v>1</v>
      </c>
      <c r="AD97" s="1">
        <f t="shared" si="29"/>
        <v>0</v>
      </c>
      <c r="AE97" s="18" t="b">
        <f t="shared" si="30"/>
        <v>0</v>
      </c>
      <c r="AF97" s="1" t="b">
        <f t="shared" si="31"/>
        <v>0</v>
      </c>
    </row>
    <row r="98" spans="1:32" x14ac:dyDescent="0.45">
      <c r="A98" s="14">
        <v>92</v>
      </c>
      <c r="B98" s="20"/>
      <c r="C98" s="14" t="s">
        <v>24</v>
      </c>
      <c r="D98" s="20"/>
      <c r="E98" s="14" t="str">
        <f t="shared" si="22"/>
        <v/>
      </c>
      <c r="F98" s="14" t="s">
        <v>25</v>
      </c>
      <c r="G98" s="4"/>
      <c r="H98" s="3" t="s">
        <v>1</v>
      </c>
      <c r="I98" s="5"/>
      <c r="J98" s="3" t="s">
        <v>2</v>
      </c>
      <c r="K98" s="14" t="s">
        <v>7</v>
      </c>
      <c r="L98" s="9"/>
      <c r="M98" s="14" t="str">
        <f t="shared" si="32"/>
        <v/>
      </c>
      <c r="N98" s="14" t="s">
        <v>8</v>
      </c>
      <c r="O98" s="6">
        <f t="shared" si="23"/>
        <v>0</v>
      </c>
      <c r="P98" s="14" t="s">
        <v>2</v>
      </c>
      <c r="Q98" s="14" t="s">
        <v>7</v>
      </c>
      <c r="R98" s="9"/>
      <c r="S98" s="14" t="s">
        <v>3</v>
      </c>
      <c r="T98" s="14" t="s">
        <v>8</v>
      </c>
      <c r="U98" s="6">
        <f t="shared" si="33"/>
        <v>0</v>
      </c>
      <c r="V98" s="14" t="s">
        <v>2</v>
      </c>
      <c r="W98" s="14">
        <f t="shared" si="21"/>
        <v>0</v>
      </c>
      <c r="Y98" s="1">
        <f t="shared" si="24"/>
        <v>1900</v>
      </c>
      <c r="Z98" s="1">
        <f t="shared" si="25"/>
        <v>1</v>
      </c>
      <c r="AA98" s="2">
        <f t="shared" si="26"/>
        <v>0</v>
      </c>
      <c r="AB98" s="1">
        <f t="shared" si="27"/>
        <v>1900</v>
      </c>
      <c r="AC98" s="1">
        <f t="shared" si="28"/>
        <v>1</v>
      </c>
      <c r="AD98" s="1">
        <f t="shared" si="29"/>
        <v>0</v>
      </c>
      <c r="AE98" s="18" t="b">
        <f t="shared" si="30"/>
        <v>0</v>
      </c>
      <c r="AF98" s="1" t="b">
        <f t="shared" si="31"/>
        <v>0</v>
      </c>
    </row>
    <row r="99" spans="1:32" x14ac:dyDescent="0.45">
      <c r="A99" s="14">
        <v>93</v>
      </c>
      <c r="B99" s="20"/>
      <c r="C99" s="14" t="s">
        <v>24</v>
      </c>
      <c r="D99" s="20"/>
      <c r="E99" s="14" t="str">
        <f t="shared" si="22"/>
        <v/>
      </c>
      <c r="F99" s="14" t="s">
        <v>25</v>
      </c>
      <c r="G99" s="4"/>
      <c r="H99" s="3" t="s">
        <v>1</v>
      </c>
      <c r="I99" s="5"/>
      <c r="J99" s="3" t="s">
        <v>2</v>
      </c>
      <c r="K99" s="14" t="s">
        <v>7</v>
      </c>
      <c r="L99" s="9"/>
      <c r="M99" s="14" t="str">
        <f t="shared" si="32"/>
        <v/>
      </c>
      <c r="N99" s="14" t="s">
        <v>8</v>
      </c>
      <c r="O99" s="6">
        <f t="shared" si="23"/>
        <v>0</v>
      </c>
      <c r="P99" s="14" t="s">
        <v>2</v>
      </c>
      <c r="Q99" s="14" t="s">
        <v>7</v>
      </c>
      <c r="R99" s="9"/>
      <c r="S99" s="14" t="s">
        <v>3</v>
      </c>
      <c r="T99" s="14" t="s">
        <v>8</v>
      </c>
      <c r="U99" s="6">
        <f t="shared" si="33"/>
        <v>0</v>
      </c>
      <c r="V99" s="14" t="s">
        <v>2</v>
      </c>
      <c r="W99" s="14">
        <f t="shared" si="21"/>
        <v>0</v>
      </c>
      <c r="Y99" s="1">
        <f t="shared" si="24"/>
        <v>1900</v>
      </c>
      <c r="Z99" s="1">
        <f t="shared" si="25"/>
        <v>1</v>
      </c>
      <c r="AA99" s="2">
        <f t="shared" si="26"/>
        <v>0</v>
      </c>
      <c r="AB99" s="1">
        <f t="shared" si="27"/>
        <v>1900</v>
      </c>
      <c r="AC99" s="1">
        <f t="shared" si="28"/>
        <v>1</v>
      </c>
      <c r="AD99" s="1">
        <f t="shared" si="29"/>
        <v>0</v>
      </c>
      <c r="AE99" s="18" t="b">
        <f t="shared" si="30"/>
        <v>0</v>
      </c>
      <c r="AF99" s="1" t="b">
        <f t="shared" si="31"/>
        <v>0</v>
      </c>
    </row>
    <row r="100" spans="1:32" x14ac:dyDescent="0.45">
      <c r="A100" s="14">
        <v>94</v>
      </c>
      <c r="B100" s="20"/>
      <c r="C100" s="14" t="s">
        <v>24</v>
      </c>
      <c r="D100" s="20"/>
      <c r="E100" s="14" t="str">
        <f t="shared" si="22"/>
        <v/>
      </c>
      <c r="F100" s="14" t="s">
        <v>25</v>
      </c>
      <c r="G100" s="4"/>
      <c r="H100" s="3" t="s">
        <v>1</v>
      </c>
      <c r="I100" s="5"/>
      <c r="J100" s="3" t="s">
        <v>2</v>
      </c>
      <c r="K100" s="14" t="s">
        <v>7</v>
      </c>
      <c r="L100" s="9"/>
      <c r="M100" s="14" t="str">
        <f t="shared" si="32"/>
        <v/>
      </c>
      <c r="N100" s="14" t="s">
        <v>8</v>
      </c>
      <c r="O100" s="6">
        <f t="shared" si="23"/>
        <v>0</v>
      </c>
      <c r="P100" s="14" t="s">
        <v>2</v>
      </c>
      <c r="Q100" s="14" t="s">
        <v>7</v>
      </c>
      <c r="R100" s="9"/>
      <c r="S100" s="14" t="s">
        <v>3</v>
      </c>
      <c r="T100" s="14" t="s">
        <v>8</v>
      </c>
      <c r="U100" s="6">
        <f t="shared" si="33"/>
        <v>0</v>
      </c>
      <c r="V100" s="14" t="s">
        <v>2</v>
      </c>
      <c r="W100" s="14">
        <f t="shared" si="21"/>
        <v>0</v>
      </c>
      <c r="Y100" s="1">
        <f t="shared" si="24"/>
        <v>1900</v>
      </c>
      <c r="Z100" s="1">
        <f t="shared" si="25"/>
        <v>1</v>
      </c>
      <c r="AA100" s="2">
        <f t="shared" si="26"/>
        <v>0</v>
      </c>
      <c r="AB100" s="1">
        <f t="shared" si="27"/>
        <v>1900</v>
      </c>
      <c r="AC100" s="1">
        <f t="shared" si="28"/>
        <v>1</v>
      </c>
      <c r="AD100" s="1">
        <f t="shared" si="29"/>
        <v>0</v>
      </c>
      <c r="AE100" s="18" t="b">
        <f t="shared" si="30"/>
        <v>0</v>
      </c>
      <c r="AF100" s="1" t="b">
        <f t="shared" si="31"/>
        <v>0</v>
      </c>
    </row>
    <row r="101" spans="1:32" x14ac:dyDescent="0.45">
      <c r="A101" s="14">
        <v>95</v>
      </c>
      <c r="B101" s="20"/>
      <c r="C101" s="14" t="s">
        <v>24</v>
      </c>
      <c r="D101" s="20"/>
      <c r="E101" s="14" t="str">
        <f t="shared" si="22"/>
        <v/>
      </c>
      <c r="F101" s="14" t="s">
        <v>25</v>
      </c>
      <c r="G101" s="4"/>
      <c r="H101" s="3" t="s">
        <v>1</v>
      </c>
      <c r="I101" s="5"/>
      <c r="J101" s="3" t="s">
        <v>2</v>
      </c>
      <c r="K101" s="14" t="s">
        <v>7</v>
      </c>
      <c r="L101" s="9"/>
      <c r="M101" s="14" t="str">
        <f t="shared" si="32"/>
        <v/>
      </c>
      <c r="N101" s="14" t="s">
        <v>8</v>
      </c>
      <c r="O101" s="6">
        <f t="shared" si="23"/>
        <v>0</v>
      </c>
      <c r="P101" s="14" t="s">
        <v>2</v>
      </c>
      <c r="Q101" s="14" t="s">
        <v>7</v>
      </c>
      <c r="R101" s="9"/>
      <c r="S101" s="14" t="s">
        <v>3</v>
      </c>
      <c r="T101" s="14" t="s">
        <v>8</v>
      </c>
      <c r="U101" s="6">
        <f t="shared" si="33"/>
        <v>0</v>
      </c>
      <c r="V101" s="14" t="s">
        <v>2</v>
      </c>
      <c r="W101" s="14">
        <f t="shared" si="21"/>
        <v>0</v>
      </c>
      <c r="Y101" s="1">
        <f t="shared" si="24"/>
        <v>1900</v>
      </c>
      <c r="Z101" s="1">
        <f t="shared" si="25"/>
        <v>1</v>
      </c>
      <c r="AA101" s="2">
        <f t="shared" si="26"/>
        <v>0</v>
      </c>
      <c r="AB101" s="1">
        <f t="shared" si="27"/>
        <v>1900</v>
      </c>
      <c r="AC101" s="1">
        <f t="shared" si="28"/>
        <v>1</v>
      </c>
      <c r="AD101" s="1">
        <f t="shared" si="29"/>
        <v>0</v>
      </c>
      <c r="AE101" s="18" t="b">
        <f t="shared" si="30"/>
        <v>0</v>
      </c>
      <c r="AF101" s="1" t="b">
        <f t="shared" si="31"/>
        <v>0</v>
      </c>
    </row>
    <row r="102" spans="1:32" x14ac:dyDescent="0.45">
      <c r="A102" s="14">
        <v>96</v>
      </c>
      <c r="B102" s="20"/>
      <c r="C102" s="14" t="s">
        <v>24</v>
      </c>
      <c r="D102" s="20"/>
      <c r="E102" s="14" t="str">
        <f t="shared" si="22"/>
        <v/>
      </c>
      <c r="F102" s="14" t="s">
        <v>25</v>
      </c>
      <c r="G102" s="4"/>
      <c r="H102" s="3" t="s">
        <v>1</v>
      </c>
      <c r="I102" s="5"/>
      <c r="J102" s="3" t="s">
        <v>2</v>
      </c>
      <c r="K102" s="14" t="s">
        <v>7</v>
      </c>
      <c r="L102" s="9"/>
      <c r="M102" s="14" t="str">
        <f t="shared" si="32"/>
        <v/>
      </c>
      <c r="N102" s="14" t="s">
        <v>8</v>
      </c>
      <c r="O102" s="6">
        <f t="shared" si="23"/>
        <v>0</v>
      </c>
      <c r="P102" s="14" t="s">
        <v>2</v>
      </c>
      <c r="Q102" s="14" t="s">
        <v>7</v>
      </c>
      <c r="R102" s="9"/>
      <c r="S102" s="14" t="s">
        <v>3</v>
      </c>
      <c r="T102" s="14" t="s">
        <v>8</v>
      </c>
      <c r="U102" s="6">
        <f t="shared" si="33"/>
        <v>0</v>
      </c>
      <c r="V102" s="14" t="s">
        <v>2</v>
      </c>
      <c r="W102" s="14">
        <f t="shared" si="21"/>
        <v>0</v>
      </c>
      <c r="Y102" s="1">
        <f t="shared" si="24"/>
        <v>1900</v>
      </c>
      <c r="Z102" s="1">
        <f t="shared" si="25"/>
        <v>1</v>
      </c>
      <c r="AA102" s="2">
        <f t="shared" si="26"/>
        <v>0</v>
      </c>
      <c r="AB102" s="1">
        <f t="shared" si="27"/>
        <v>1900</v>
      </c>
      <c r="AC102" s="1">
        <f t="shared" si="28"/>
        <v>1</v>
      </c>
      <c r="AD102" s="1">
        <f t="shared" si="29"/>
        <v>0</v>
      </c>
      <c r="AE102" s="18" t="b">
        <f t="shared" si="30"/>
        <v>0</v>
      </c>
      <c r="AF102" s="1" t="b">
        <f t="shared" si="31"/>
        <v>0</v>
      </c>
    </row>
    <row r="103" spans="1:32" x14ac:dyDescent="0.45">
      <c r="A103" s="14">
        <v>97</v>
      </c>
      <c r="B103" s="20"/>
      <c r="C103" s="14" t="s">
        <v>24</v>
      </c>
      <c r="D103" s="20"/>
      <c r="E103" s="14" t="str">
        <f t="shared" si="22"/>
        <v/>
      </c>
      <c r="F103" s="14" t="s">
        <v>25</v>
      </c>
      <c r="G103" s="4"/>
      <c r="H103" s="3" t="s">
        <v>1</v>
      </c>
      <c r="I103" s="5"/>
      <c r="J103" s="3" t="s">
        <v>2</v>
      </c>
      <c r="K103" s="14" t="s">
        <v>7</v>
      </c>
      <c r="L103" s="9"/>
      <c r="M103" s="14" t="str">
        <f t="shared" si="32"/>
        <v/>
      </c>
      <c r="N103" s="14" t="s">
        <v>8</v>
      </c>
      <c r="O103" s="6">
        <f t="shared" si="23"/>
        <v>0</v>
      </c>
      <c r="P103" s="14" t="s">
        <v>2</v>
      </c>
      <c r="Q103" s="14" t="s">
        <v>7</v>
      </c>
      <c r="R103" s="9"/>
      <c r="S103" s="14" t="s">
        <v>3</v>
      </c>
      <c r="T103" s="14" t="s">
        <v>8</v>
      </c>
      <c r="U103" s="6">
        <f t="shared" si="33"/>
        <v>0</v>
      </c>
      <c r="V103" s="14" t="s">
        <v>2</v>
      </c>
      <c r="W103" s="14">
        <f t="shared" si="21"/>
        <v>0</v>
      </c>
      <c r="Y103" s="1">
        <f t="shared" si="24"/>
        <v>1900</v>
      </c>
      <c r="Z103" s="1">
        <f t="shared" si="25"/>
        <v>1</v>
      </c>
      <c r="AA103" s="2">
        <f t="shared" si="26"/>
        <v>0</v>
      </c>
      <c r="AB103" s="1">
        <f t="shared" si="27"/>
        <v>1900</v>
      </c>
      <c r="AC103" s="1">
        <f t="shared" si="28"/>
        <v>1</v>
      </c>
      <c r="AD103" s="1">
        <f t="shared" si="29"/>
        <v>0</v>
      </c>
      <c r="AE103" s="18" t="b">
        <f t="shared" si="30"/>
        <v>0</v>
      </c>
      <c r="AF103" s="1" t="b">
        <f t="shared" si="31"/>
        <v>0</v>
      </c>
    </row>
    <row r="104" spans="1:32" x14ac:dyDescent="0.45">
      <c r="A104" s="14">
        <v>98</v>
      </c>
      <c r="B104" s="20"/>
      <c r="C104" s="14" t="s">
        <v>24</v>
      </c>
      <c r="D104" s="20"/>
      <c r="E104" s="14" t="str">
        <f t="shared" si="22"/>
        <v/>
      </c>
      <c r="F104" s="14" t="s">
        <v>25</v>
      </c>
      <c r="G104" s="4"/>
      <c r="H104" s="3" t="s">
        <v>1</v>
      </c>
      <c r="I104" s="5"/>
      <c r="J104" s="3" t="s">
        <v>2</v>
      </c>
      <c r="K104" s="14" t="s">
        <v>7</v>
      </c>
      <c r="L104" s="9"/>
      <c r="M104" s="14" t="str">
        <f t="shared" si="32"/>
        <v/>
      </c>
      <c r="N104" s="14" t="s">
        <v>8</v>
      </c>
      <c r="O104" s="6">
        <f t="shared" si="23"/>
        <v>0</v>
      </c>
      <c r="P104" s="14" t="s">
        <v>2</v>
      </c>
      <c r="Q104" s="14" t="s">
        <v>7</v>
      </c>
      <c r="R104" s="9"/>
      <c r="S104" s="14" t="s">
        <v>3</v>
      </c>
      <c r="T104" s="14" t="s">
        <v>8</v>
      </c>
      <c r="U104" s="6">
        <f t="shared" si="33"/>
        <v>0</v>
      </c>
      <c r="V104" s="14" t="s">
        <v>2</v>
      </c>
      <c r="W104" s="14">
        <f t="shared" si="21"/>
        <v>0</v>
      </c>
      <c r="Y104" s="1">
        <f t="shared" si="24"/>
        <v>1900</v>
      </c>
      <c r="Z104" s="1">
        <f t="shared" si="25"/>
        <v>1</v>
      </c>
      <c r="AA104" s="2">
        <f t="shared" si="26"/>
        <v>0</v>
      </c>
      <c r="AB104" s="1">
        <f t="shared" si="27"/>
        <v>1900</v>
      </c>
      <c r="AC104" s="1">
        <f t="shared" si="28"/>
        <v>1</v>
      </c>
      <c r="AD104" s="1">
        <f t="shared" si="29"/>
        <v>0</v>
      </c>
      <c r="AE104" s="18" t="b">
        <f t="shared" si="30"/>
        <v>0</v>
      </c>
      <c r="AF104" s="1" t="b">
        <f t="shared" si="31"/>
        <v>0</v>
      </c>
    </row>
    <row r="105" spans="1:32" x14ac:dyDescent="0.45">
      <c r="A105" s="14">
        <v>99</v>
      </c>
      <c r="B105" s="20"/>
      <c r="C105" s="14" t="s">
        <v>24</v>
      </c>
      <c r="D105" s="20"/>
      <c r="E105" s="14" t="str">
        <f t="shared" si="22"/>
        <v/>
      </c>
      <c r="F105" s="14" t="s">
        <v>25</v>
      </c>
      <c r="G105" s="4"/>
      <c r="H105" s="3" t="s">
        <v>1</v>
      </c>
      <c r="I105" s="5"/>
      <c r="J105" s="3" t="s">
        <v>2</v>
      </c>
      <c r="K105" s="14" t="s">
        <v>7</v>
      </c>
      <c r="L105" s="9"/>
      <c r="M105" s="14" t="str">
        <f t="shared" si="32"/>
        <v/>
      </c>
      <c r="N105" s="14" t="s">
        <v>8</v>
      </c>
      <c r="O105" s="6">
        <f t="shared" si="23"/>
        <v>0</v>
      </c>
      <c r="P105" s="14" t="s">
        <v>2</v>
      </c>
      <c r="Q105" s="14" t="s">
        <v>7</v>
      </c>
      <c r="R105" s="9"/>
      <c r="S105" s="14" t="s">
        <v>3</v>
      </c>
      <c r="T105" s="14" t="s">
        <v>8</v>
      </c>
      <c r="U105" s="6">
        <f t="shared" si="33"/>
        <v>0</v>
      </c>
      <c r="V105" s="14" t="s">
        <v>2</v>
      </c>
      <c r="W105" s="14">
        <f t="shared" si="21"/>
        <v>0</v>
      </c>
      <c r="Y105" s="1">
        <f t="shared" si="24"/>
        <v>1900</v>
      </c>
      <c r="Z105" s="1">
        <f t="shared" si="25"/>
        <v>1</v>
      </c>
      <c r="AA105" s="2">
        <f t="shared" si="26"/>
        <v>0</v>
      </c>
      <c r="AB105" s="1">
        <f t="shared" si="27"/>
        <v>1900</v>
      </c>
      <c r="AC105" s="1">
        <f t="shared" si="28"/>
        <v>1</v>
      </c>
      <c r="AD105" s="1">
        <f t="shared" si="29"/>
        <v>0</v>
      </c>
      <c r="AE105" s="18" t="b">
        <f t="shared" si="30"/>
        <v>0</v>
      </c>
      <c r="AF105" s="1" t="b">
        <f t="shared" si="31"/>
        <v>0</v>
      </c>
    </row>
    <row r="106" spans="1:32" x14ac:dyDescent="0.45">
      <c r="A106" s="14">
        <v>100</v>
      </c>
      <c r="B106" s="20"/>
      <c r="C106" s="14" t="s">
        <v>24</v>
      </c>
      <c r="D106" s="20"/>
      <c r="E106" s="14" t="str">
        <f t="shared" si="22"/>
        <v/>
      </c>
      <c r="F106" s="14" t="s">
        <v>25</v>
      </c>
      <c r="G106" s="4"/>
      <c r="H106" s="3" t="s">
        <v>1</v>
      </c>
      <c r="I106" s="5"/>
      <c r="J106" s="3" t="s">
        <v>2</v>
      </c>
      <c r="K106" s="14" t="s">
        <v>7</v>
      </c>
      <c r="L106" s="9"/>
      <c r="M106" s="14" t="str">
        <f t="shared" si="32"/>
        <v/>
      </c>
      <c r="N106" s="14" t="s">
        <v>8</v>
      </c>
      <c r="O106" s="6">
        <f t="shared" si="23"/>
        <v>0</v>
      </c>
      <c r="P106" s="14" t="s">
        <v>2</v>
      </c>
      <c r="Q106" s="14" t="s">
        <v>7</v>
      </c>
      <c r="R106" s="9"/>
      <c r="S106" s="14" t="s">
        <v>3</v>
      </c>
      <c r="T106" s="14" t="s">
        <v>8</v>
      </c>
      <c r="U106" s="6">
        <f t="shared" si="33"/>
        <v>0</v>
      </c>
      <c r="V106" s="14" t="s">
        <v>2</v>
      </c>
      <c r="W106" s="14">
        <f t="shared" si="21"/>
        <v>0</v>
      </c>
      <c r="Y106" s="1">
        <f t="shared" si="24"/>
        <v>1900</v>
      </c>
      <c r="Z106" s="1">
        <f t="shared" si="25"/>
        <v>1</v>
      </c>
      <c r="AA106" s="2">
        <f t="shared" si="26"/>
        <v>0</v>
      </c>
      <c r="AB106" s="1">
        <f t="shared" si="27"/>
        <v>1900</v>
      </c>
      <c r="AC106" s="1">
        <f t="shared" si="28"/>
        <v>1</v>
      </c>
      <c r="AD106" s="1">
        <f t="shared" si="29"/>
        <v>0</v>
      </c>
      <c r="AE106" s="18" t="b">
        <f t="shared" si="30"/>
        <v>0</v>
      </c>
      <c r="AF106" s="1" t="b">
        <f t="shared" si="31"/>
        <v>0</v>
      </c>
    </row>
  </sheetData>
  <sheetProtection algorithmName="SHA-512" hashValue="zhxxnDXlEGW9dMC1sM/Od+STg0waK3vou2ixONrsxpqd/yOIShoGFPxQeDM/TM532R+EHmEViygfIwgEqgCwGg==" saltValue="XQuqWJueIeRCbrdSM6q4AQ==" spinCount="100000" sheet="1" selectLockedCells="1"/>
  <mergeCells count="8">
    <mergeCell ref="L6:M6"/>
    <mergeCell ref="R6:S6"/>
    <mergeCell ref="T4:U4"/>
    <mergeCell ref="T3:U3"/>
    <mergeCell ref="C3:H3"/>
    <mergeCell ref="C4:H4"/>
    <mergeCell ref="I4:K4"/>
    <mergeCell ref="I3:K3"/>
  </mergeCells>
  <phoneticPr fontId="3"/>
  <conditionalFormatting sqref="I7:I106">
    <cfRule type="expression" dxfId="0" priority="1">
      <formula>#REF!&lt;&gt;""</formula>
    </cfRule>
  </conditionalFormatting>
  <dataValidations count="2">
    <dataValidation type="list" allowBlank="1" showInputMessage="1" showErrorMessage="1" sqref="G7:G106" xr:uid="{FCACA237-0587-4796-A060-F81FD66AE5C5}">
      <formula1>$X$7:$X$8</formula1>
    </dataValidation>
    <dataValidation type="whole" allowBlank="1" showInputMessage="1" showErrorMessage="1" errorTitle="1人あたりの単価は1日4,000円以内としてください。" error="1人あたりの単価は1日4,000円以内としてください。" sqref="I7:I106" xr:uid="{E10129AD-BAD1-4F97-ACFA-713B4D434536}">
      <formula1>1</formula1>
      <formula2>4000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EEDEE-B37E-4D76-A89D-5A6A5E0B654E}">
  <sheetPr>
    <tabColor theme="7" tint="0.79998168889431442"/>
    <pageSetUpPr fitToPage="1"/>
  </sheetPr>
  <dimension ref="A1:Y109"/>
  <sheetViews>
    <sheetView view="pageBreakPreview" zoomScaleNormal="100" zoomScaleSheetLayoutView="100" workbookViewId="0">
      <selection activeCell="A2" sqref="A2"/>
    </sheetView>
  </sheetViews>
  <sheetFormatPr defaultRowHeight="15" x14ac:dyDescent="0.45"/>
  <cols>
    <col min="1" max="1" width="4.69921875" style="1" bestFit="1" customWidth="1"/>
    <col min="2" max="2" width="16.3984375" style="1" bestFit="1" customWidth="1"/>
    <col min="3" max="3" width="4.09765625" style="1" bestFit="1" customWidth="1"/>
    <col min="4" max="4" width="16.3984375" style="1" bestFit="1" customWidth="1"/>
    <col min="5" max="5" width="3.59765625" style="1" bestFit="1" customWidth="1"/>
    <col min="6" max="6" width="4.3984375" style="1" bestFit="1" customWidth="1"/>
    <col min="7" max="7" width="9" style="1" bestFit="1" customWidth="1"/>
    <col min="8" max="8" width="17.59765625" style="1" bestFit="1" customWidth="1"/>
    <col min="9" max="10" width="3.19921875" style="1" bestFit="1" customWidth="1"/>
    <col min="11" max="11" width="12.3984375" style="1" bestFit="1" customWidth="1"/>
    <col min="12" max="12" width="3.19921875" style="1" bestFit="1" customWidth="1"/>
    <col min="13" max="13" width="2.796875" style="1" bestFit="1" customWidth="1"/>
    <col min="14" max="14" width="12.3984375" style="1" bestFit="1" customWidth="1"/>
    <col min="15" max="15" width="3.19921875" style="1" bestFit="1" customWidth="1"/>
    <col min="16" max="16" width="6.8984375" style="1" hidden="1" customWidth="1"/>
    <col min="17" max="17" width="6.09765625" style="1" hidden="1" customWidth="1"/>
    <col min="18" max="18" width="5.796875" style="1" hidden="1" customWidth="1"/>
    <col min="19" max="19" width="3.59765625" style="1" hidden="1" customWidth="1"/>
    <col min="20" max="20" width="3.59765625" style="2" hidden="1" customWidth="1"/>
    <col min="21" max="21" width="5.796875" style="1" hidden="1" customWidth="1"/>
    <col min="22" max="23" width="3.59765625" style="1" hidden="1" customWidth="1"/>
    <col min="24" max="25" width="6.796875" style="1" hidden="1" customWidth="1"/>
    <col min="26" max="28" width="8.796875" style="1"/>
    <col min="29" max="29" width="8.09765625" style="1" bestFit="1" customWidth="1"/>
    <col min="30" max="30" width="5" style="1" bestFit="1" customWidth="1"/>
    <col min="31" max="31" width="2.796875" style="1" bestFit="1" customWidth="1"/>
    <col min="32" max="32" width="8.09765625" style="1" bestFit="1" customWidth="1"/>
    <col min="33" max="33" width="3.19921875" style="1" bestFit="1" customWidth="1"/>
    <col min="34" max="35" width="8.796875" style="1"/>
    <col min="36" max="36" width="10.3984375" style="1" bestFit="1" customWidth="1"/>
    <col min="37" max="16384" width="8.796875" style="1"/>
  </cols>
  <sheetData>
    <row r="1" spans="1:25" x14ac:dyDescent="0.45">
      <c r="A1" s="1" t="s">
        <v>29</v>
      </c>
    </row>
    <row r="5" spans="1:25" ht="15.6" thickBot="1" x14ac:dyDescent="0.5"/>
    <row r="6" spans="1:25" ht="24" customHeight="1" thickBot="1" x14ac:dyDescent="0.5">
      <c r="B6" s="13" t="s">
        <v>20</v>
      </c>
      <c r="C6" s="23" t="s">
        <v>22</v>
      </c>
      <c r="D6" s="24"/>
      <c r="E6" s="24"/>
      <c r="F6" s="24"/>
      <c r="G6" s="24"/>
      <c r="H6" s="25"/>
      <c r="L6" s="13" t="s">
        <v>12</v>
      </c>
      <c r="M6" s="35">
        <f>SUM(K10:K59)</f>
        <v>2</v>
      </c>
      <c r="N6" s="36"/>
      <c r="O6" s="1" t="s">
        <v>3</v>
      </c>
      <c r="P6" s="3"/>
    </row>
    <row r="7" spans="1:25" ht="24" customHeight="1" thickBot="1" x14ac:dyDescent="0.5">
      <c r="B7" s="13" t="s">
        <v>21</v>
      </c>
      <c r="C7" s="30" t="s">
        <v>28</v>
      </c>
      <c r="D7" s="31"/>
      <c r="E7" s="31"/>
      <c r="F7" s="31"/>
      <c r="G7" s="31"/>
      <c r="H7" s="32"/>
      <c r="L7" s="13" t="s">
        <v>4</v>
      </c>
      <c r="M7" s="35">
        <f>SUM(N10:N109)</f>
        <v>60000</v>
      </c>
      <c r="N7" s="36"/>
      <c r="O7" s="16" t="s">
        <v>2</v>
      </c>
      <c r="P7" s="3"/>
    </row>
    <row r="9" spans="1:25" x14ac:dyDescent="0.45">
      <c r="B9" s="14" t="s">
        <v>30</v>
      </c>
      <c r="D9" s="14" t="s">
        <v>31</v>
      </c>
      <c r="H9" s="14" t="s">
        <v>11</v>
      </c>
      <c r="K9" s="14" t="s">
        <v>13</v>
      </c>
      <c r="L9" s="14"/>
      <c r="N9" s="14" t="s">
        <v>14</v>
      </c>
      <c r="P9" s="1">
        <v>20000</v>
      </c>
    </row>
    <row r="10" spans="1:25" x14ac:dyDescent="0.45">
      <c r="A10" s="14">
        <v>1</v>
      </c>
      <c r="B10" s="15">
        <v>45200</v>
      </c>
      <c r="C10" s="14" t="s">
        <v>24</v>
      </c>
      <c r="D10" s="15">
        <v>45219</v>
      </c>
      <c r="E10" s="14">
        <f>IFERROR(IF(W10=0,"",(Y10-X10)+1),"")</f>
        <v>1</v>
      </c>
      <c r="F10" s="14" t="s">
        <v>25</v>
      </c>
      <c r="G10" s="3" t="s">
        <v>27</v>
      </c>
      <c r="H10" s="11">
        <v>20000</v>
      </c>
      <c r="I10" s="14" t="s">
        <v>2</v>
      </c>
      <c r="J10" s="14" t="s">
        <v>7</v>
      </c>
      <c r="K10" s="12">
        <v>1</v>
      </c>
      <c r="L10" s="14" t="s">
        <v>3</v>
      </c>
      <c r="M10" s="14" t="s">
        <v>8</v>
      </c>
      <c r="N10" s="6">
        <f>IFERROR(H10*K10*E10,0)</f>
        <v>20000</v>
      </c>
      <c r="O10" s="14" t="s">
        <v>2</v>
      </c>
      <c r="P10" s="14">
        <f t="shared" ref="P10:P41" si="0">H10*K10</f>
        <v>20000</v>
      </c>
      <c r="Q10" s="1" t="s">
        <v>6</v>
      </c>
      <c r="R10" s="1">
        <f t="shared" ref="R10:R41" si="1">YEAR(B10)</f>
        <v>2023</v>
      </c>
      <c r="S10" s="1">
        <f t="shared" ref="S10:S41" si="2">MONTH(B10)</f>
        <v>10</v>
      </c>
      <c r="T10" s="2">
        <f t="shared" ref="T10:T41" si="3">DAY(B10)</f>
        <v>1</v>
      </c>
      <c r="U10" s="1">
        <f t="shared" ref="U10:U41" si="4">YEAR(D10)</f>
        <v>2023</v>
      </c>
      <c r="V10" s="1">
        <f t="shared" ref="V10:V41" si="5">MONTH(D10)</f>
        <v>10</v>
      </c>
      <c r="W10" s="1">
        <f t="shared" ref="W10:W41" si="6">DAY(D10)</f>
        <v>20</v>
      </c>
      <c r="X10" s="18">
        <f>IF(R10=2023,S10,IF(R10=2024,S10+12))</f>
        <v>10</v>
      </c>
      <c r="Y10" s="1">
        <f>IF(U10=2023,V10,IF(U10=2024,V10+12))</f>
        <v>10</v>
      </c>
    </row>
    <row r="11" spans="1:25" x14ac:dyDescent="0.45">
      <c r="A11" s="14">
        <v>2</v>
      </c>
      <c r="B11" s="15">
        <v>45219</v>
      </c>
      <c r="C11" s="14" t="s">
        <v>24</v>
      </c>
      <c r="D11" s="15">
        <v>45245</v>
      </c>
      <c r="E11" s="14">
        <f t="shared" ref="E11:E74" si="7">IFERROR(IF(W11=0,"",(Y11-X11)+1),"")</f>
        <v>2</v>
      </c>
      <c r="F11" s="14" t="s">
        <v>25</v>
      </c>
      <c r="G11" s="3" t="s">
        <v>27</v>
      </c>
      <c r="H11" s="11">
        <v>20000</v>
      </c>
      <c r="I11" s="14" t="s">
        <v>2</v>
      </c>
      <c r="J11" s="14" t="s">
        <v>7</v>
      </c>
      <c r="K11" s="12">
        <v>1</v>
      </c>
      <c r="L11" s="14" t="s">
        <v>3</v>
      </c>
      <c r="M11" s="14" t="s">
        <v>8</v>
      </c>
      <c r="N11" s="6">
        <f t="shared" ref="N11:N74" si="8">IFERROR(H11*K11*E11,0)</f>
        <v>40000</v>
      </c>
      <c r="O11" s="14" t="s">
        <v>2</v>
      </c>
      <c r="P11" s="14">
        <f t="shared" si="0"/>
        <v>20000</v>
      </c>
      <c r="Q11" s="1" t="s">
        <v>5</v>
      </c>
      <c r="R11" s="1">
        <f t="shared" si="1"/>
        <v>2023</v>
      </c>
      <c r="S11" s="1">
        <f t="shared" si="2"/>
        <v>10</v>
      </c>
      <c r="T11" s="2">
        <f t="shared" si="3"/>
        <v>20</v>
      </c>
      <c r="U11" s="1">
        <f t="shared" si="4"/>
        <v>2023</v>
      </c>
      <c r="V11" s="1">
        <f t="shared" si="5"/>
        <v>11</v>
      </c>
      <c r="W11" s="1">
        <f t="shared" si="6"/>
        <v>15</v>
      </c>
      <c r="X11" s="18">
        <f t="shared" ref="X11:X74" si="9">IF(R11=2023,S11,IF(R11=2024,S11+12))</f>
        <v>10</v>
      </c>
      <c r="Y11" s="1">
        <f t="shared" ref="Y11:Y74" si="10">IF(U11=2023,V11,IF(U11=2024,V11+12))</f>
        <v>11</v>
      </c>
    </row>
    <row r="12" spans="1:25" x14ac:dyDescent="0.45">
      <c r="A12" s="14">
        <v>3</v>
      </c>
      <c r="B12" s="15"/>
      <c r="C12" s="14" t="s">
        <v>24</v>
      </c>
      <c r="D12" s="15"/>
      <c r="E12" s="14" t="str">
        <f t="shared" si="7"/>
        <v/>
      </c>
      <c r="F12" s="14" t="s">
        <v>25</v>
      </c>
      <c r="G12" s="3" t="s">
        <v>27</v>
      </c>
      <c r="H12" s="11"/>
      <c r="I12" s="14" t="s">
        <v>2</v>
      </c>
      <c r="J12" s="14" t="s">
        <v>7</v>
      </c>
      <c r="K12" s="12"/>
      <c r="L12" s="14" t="s">
        <v>3</v>
      </c>
      <c r="M12" s="14" t="s">
        <v>8</v>
      </c>
      <c r="N12" s="6">
        <f t="shared" si="8"/>
        <v>0</v>
      </c>
      <c r="O12" s="14" t="s">
        <v>2</v>
      </c>
      <c r="P12" s="14">
        <f t="shared" si="0"/>
        <v>0</v>
      </c>
      <c r="R12" s="1">
        <f t="shared" si="1"/>
        <v>1900</v>
      </c>
      <c r="S12" s="1">
        <f t="shared" si="2"/>
        <v>1</v>
      </c>
      <c r="T12" s="2">
        <f t="shared" si="3"/>
        <v>0</v>
      </c>
      <c r="U12" s="1">
        <f t="shared" si="4"/>
        <v>1900</v>
      </c>
      <c r="V12" s="1">
        <f t="shared" si="5"/>
        <v>1</v>
      </c>
      <c r="W12" s="1">
        <f t="shared" si="6"/>
        <v>0</v>
      </c>
      <c r="X12" s="18" t="b">
        <f t="shared" si="9"/>
        <v>0</v>
      </c>
      <c r="Y12" s="1" t="b">
        <f t="shared" si="10"/>
        <v>0</v>
      </c>
    </row>
    <row r="13" spans="1:25" x14ac:dyDescent="0.45">
      <c r="A13" s="14">
        <v>4</v>
      </c>
      <c r="B13" s="15"/>
      <c r="C13" s="14" t="s">
        <v>24</v>
      </c>
      <c r="D13" s="15"/>
      <c r="E13" s="14" t="str">
        <f t="shared" si="7"/>
        <v/>
      </c>
      <c r="F13" s="14" t="s">
        <v>25</v>
      </c>
      <c r="G13" s="3" t="s">
        <v>27</v>
      </c>
      <c r="H13" s="11"/>
      <c r="I13" s="14" t="s">
        <v>2</v>
      </c>
      <c r="J13" s="14" t="s">
        <v>7</v>
      </c>
      <c r="K13" s="12"/>
      <c r="L13" s="14" t="s">
        <v>3</v>
      </c>
      <c r="M13" s="14" t="s">
        <v>8</v>
      </c>
      <c r="N13" s="6">
        <f t="shared" si="8"/>
        <v>0</v>
      </c>
      <c r="O13" s="14" t="s">
        <v>2</v>
      </c>
      <c r="P13" s="14">
        <f t="shared" si="0"/>
        <v>0</v>
      </c>
      <c r="R13" s="1">
        <f t="shared" si="1"/>
        <v>1900</v>
      </c>
      <c r="S13" s="1">
        <f t="shared" si="2"/>
        <v>1</v>
      </c>
      <c r="T13" s="2">
        <f t="shared" si="3"/>
        <v>0</v>
      </c>
      <c r="U13" s="1">
        <f t="shared" si="4"/>
        <v>1900</v>
      </c>
      <c r="V13" s="1">
        <f t="shared" si="5"/>
        <v>1</v>
      </c>
      <c r="W13" s="1">
        <f t="shared" si="6"/>
        <v>0</v>
      </c>
      <c r="X13" s="18" t="b">
        <f t="shared" si="9"/>
        <v>0</v>
      </c>
      <c r="Y13" s="1" t="b">
        <f t="shared" si="10"/>
        <v>0</v>
      </c>
    </row>
    <row r="14" spans="1:25" x14ac:dyDescent="0.45">
      <c r="A14" s="14">
        <v>5</v>
      </c>
      <c r="B14" s="15"/>
      <c r="C14" s="14" t="s">
        <v>24</v>
      </c>
      <c r="D14" s="15"/>
      <c r="E14" s="14" t="str">
        <f t="shared" si="7"/>
        <v/>
      </c>
      <c r="F14" s="14" t="s">
        <v>25</v>
      </c>
      <c r="G14" s="3" t="s">
        <v>27</v>
      </c>
      <c r="H14" s="11"/>
      <c r="I14" s="14" t="s">
        <v>2</v>
      </c>
      <c r="J14" s="14" t="s">
        <v>7</v>
      </c>
      <c r="K14" s="12"/>
      <c r="L14" s="14" t="s">
        <v>3</v>
      </c>
      <c r="M14" s="14" t="s">
        <v>8</v>
      </c>
      <c r="N14" s="6">
        <f t="shared" si="8"/>
        <v>0</v>
      </c>
      <c r="O14" s="14" t="s">
        <v>2</v>
      </c>
      <c r="P14" s="14">
        <f t="shared" si="0"/>
        <v>0</v>
      </c>
      <c r="R14" s="1">
        <f t="shared" si="1"/>
        <v>1900</v>
      </c>
      <c r="S14" s="1">
        <f t="shared" si="2"/>
        <v>1</v>
      </c>
      <c r="T14" s="2">
        <f t="shared" si="3"/>
        <v>0</v>
      </c>
      <c r="U14" s="1">
        <f t="shared" si="4"/>
        <v>1900</v>
      </c>
      <c r="V14" s="1">
        <f t="shared" si="5"/>
        <v>1</v>
      </c>
      <c r="W14" s="1">
        <f t="shared" si="6"/>
        <v>0</v>
      </c>
      <c r="X14" s="18" t="b">
        <f t="shared" si="9"/>
        <v>0</v>
      </c>
      <c r="Y14" s="1" t="b">
        <f t="shared" si="10"/>
        <v>0</v>
      </c>
    </row>
    <row r="15" spans="1:25" x14ac:dyDescent="0.45">
      <c r="A15" s="14">
        <v>6</v>
      </c>
      <c r="B15" s="15"/>
      <c r="C15" s="14" t="s">
        <v>24</v>
      </c>
      <c r="D15" s="15"/>
      <c r="E15" s="14" t="str">
        <f t="shared" si="7"/>
        <v/>
      </c>
      <c r="F15" s="14" t="s">
        <v>25</v>
      </c>
      <c r="G15" s="3" t="s">
        <v>27</v>
      </c>
      <c r="H15" s="11"/>
      <c r="I15" s="14" t="s">
        <v>2</v>
      </c>
      <c r="J15" s="14" t="s">
        <v>7</v>
      </c>
      <c r="K15" s="12"/>
      <c r="L15" s="14" t="s">
        <v>3</v>
      </c>
      <c r="M15" s="14" t="s">
        <v>8</v>
      </c>
      <c r="N15" s="6">
        <f t="shared" si="8"/>
        <v>0</v>
      </c>
      <c r="O15" s="14" t="s">
        <v>2</v>
      </c>
      <c r="P15" s="14">
        <f t="shared" si="0"/>
        <v>0</v>
      </c>
      <c r="R15" s="1">
        <f t="shared" si="1"/>
        <v>1900</v>
      </c>
      <c r="S15" s="1">
        <f t="shared" si="2"/>
        <v>1</v>
      </c>
      <c r="T15" s="2">
        <f t="shared" si="3"/>
        <v>0</v>
      </c>
      <c r="U15" s="1">
        <f t="shared" si="4"/>
        <v>1900</v>
      </c>
      <c r="V15" s="1">
        <f t="shared" si="5"/>
        <v>1</v>
      </c>
      <c r="W15" s="1">
        <f t="shared" si="6"/>
        <v>0</v>
      </c>
      <c r="X15" s="18" t="b">
        <f t="shared" si="9"/>
        <v>0</v>
      </c>
      <c r="Y15" s="1" t="b">
        <f t="shared" si="10"/>
        <v>0</v>
      </c>
    </row>
    <row r="16" spans="1:25" x14ac:dyDescent="0.45">
      <c r="A16" s="14">
        <v>7</v>
      </c>
      <c r="B16" s="15"/>
      <c r="C16" s="14" t="s">
        <v>24</v>
      </c>
      <c r="D16" s="15"/>
      <c r="E16" s="14" t="str">
        <f t="shared" si="7"/>
        <v/>
      </c>
      <c r="F16" s="14" t="s">
        <v>25</v>
      </c>
      <c r="G16" s="3" t="s">
        <v>27</v>
      </c>
      <c r="H16" s="11"/>
      <c r="I16" s="14" t="s">
        <v>2</v>
      </c>
      <c r="J16" s="14" t="s">
        <v>7</v>
      </c>
      <c r="K16" s="12"/>
      <c r="L16" s="14" t="s">
        <v>3</v>
      </c>
      <c r="M16" s="14" t="s">
        <v>8</v>
      </c>
      <c r="N16" s="6">
        <f t="shared" si="8"/>
        <v>0</v>
      </c>
      <c r="O16" s="14" t="s">
        <v>2</v>
      </c>
      <c r="P16" s="14">
        <f t="shared" si="0"/>
        <v>0</v>
      </c>
      <c r="R16" s="1">
        <f t="shared" si="1"/>
        <v>1900</v>
      </c>
      <c r="S16" s="1">
        <f t="shared" si="2"/>
        <v>1</v>
      </c>
      <c r="T16" s="2">
        <f t="shared" si="3"/>
        <v>0</v>
      </c>
      <c r="U16" s="1">
        <f t="shared" si="4"/>
        <v>1900</v>
      </c>
      <c r="V16" s="1">
        <f t="shared" si="5"/>
        <v>1</v>
      </c>
      <c r="W16" s="1">
        <f t="shared" si="6"/>
        <v>0</v>
      </c>
      <c r="X16" s="18" t="b">
        <f t="shared" si="9"/>
        <v>0</v>
      </c>
      <c r="Y16" s="1" t="b">
        <f t="shared" si="10"/>
        <v>0</v>
      </c>
    </row>
    <row r="17" spans="1:25" x14ac:dyDescent="0.45">
      <c r="A17" s="14">
        <v>8</v>
      </c>
      <c r="B17" s="15"/>
      <c r="C17" s="14" t="s">
        <v>24</v>
      </c>
      <c r="D17" s="15"/>
      <c r="E17" s="14" t="str">
        <f t="shared" si="7"/>
        <v/>
      </c>
      <c r="F17" s="14" t="s">
        <v>25</v>
      </c>
      <c r="G17" s="3" t="s">
        <v>27</v>
      </c>
      <c r="H17" s="11"/>
      <c r="I17" s="14" t="s">
        <v>2</v>
      </c>
      <c r="J17" s="14" t="s">
        <v>7</v>
      </c>
      <c r="K17" s="12"/>
      <c r="L17" s="14" t="s">
        <v>3</v>
      </c>
      <c r="M17" s="14" t="s">
        <v>8</v>
      </c>
      <c r="N17" s="6">
        <f t="shared" si="8"/>
        <v>0</v>
      </c>
      <c r="O17" s="14" t="s">
        <v>2</v>
      </c>
      <c r="P17" s="14">
        <f t="shared" si="0"/>
        <v>0</v>
      </c>
      <c r="R17" s="1">
        <f t="shared" si="1"/>
        <v>1900</v>
      </c>
      <c r="S17" s="1">
        <f t="shared" si="2"/>
        <v>1</v>
      </c>
      <c r="T17" s="2">
        <f t="shared" si="3"/>
        <v>0</v>
      </c>
      <c r="U17" s="1">
        <f t="shared" si="4"/>
        <v>1900</v>
      </c>
      <c r="V17" s="1">
        <f t="shared" si="5"/>
        <v>1</v>
      </c>
      <c r="W17" s="1">
        <f t="shared" si="6"/>
        <v>0</v>
      </c>
      <c r="X17" s="18" t="b">
        <f t="shared" si="9"/>
        <v>0</v>
      </c>
      <c r="Y17" s="1" t="b">
        <f t="shared" si="10"/>
        <v>0</v>
      </c>
    </row>
    <row r="18" spans="1:25" x14ac:dyDescent="0.45">
      <c r="A18" s="14">
        <v>9</v>
      </c>
      <c r="B18" s="15"/>
      <c r="C18" s="14" t="s">
        <v>24</v>
      </c>
      <c r="D18" s="15"/>
      <c r="E18" s="14" t="str">
        <f t="shared" si="7"/>
        <v/>
      </c>
      <c r="F18" s="14" t="s">
        <v>25</v>
      </c>
      <c r="G18" s="3" t="s">
        <v>27</v>
      </c>
      <c r="H18" s="11"/>
      <c r="I18" s="14" t="s">
        <v>2</v>
      </c>
      <c r="J18" s="14" t="s">
        <v>7</v>
      </c>
      <c r="K18" s="12"/>
      <c r="L18" s="14" t="s">
        <v>3</v>
      </c>
      <c r="M18" s="14" t="s">
        <v>8</v>
      </c>
      <c r="N18" s="6">
        <f t="shared" si="8"/>
        <v>0</v>
      </c>
      <c r="O18" s="14" t="s">
        <v>2</v>
      </c>
      <c r="P18" s="14">
        <f t="shared" si="0"/>
        <v>0</v>
      </c>
      <c r="R18" s="1">
        <f t="shared" si="1"/>
        <v>1900</v>
      </c>
      <c r="S18" s="1">
        <f t="shared" si="2"/>
        <v>1</v>
      </c>
      <c r="T18" s="2">
        <f t="shared" si="3"/>
        <v>0</v>
      </c>
      <c r="U18" s="1">
        <f t="shared" si="4"/>
        <v>1900</v>
      </c>
      <c r="V18" s="1">
        <f t="shared" si="5"/>
        <v>1</v>
      </c>
      <c r="W18" s="1">
        <f t="shared" si="6"/>
        <v>0</v>
      </c>
      <c r="X18" s="18" t="b">
        <f t="shared" si="9"/>
        <v>0</v>
      </c>
      <c r="Y18" s="1" t="b">
        <f t="shared" si="10"/>
        <v>0</v>
      </c>
    </row>
    <row r="19" spans="1:25" x14ac:dyDescent="0.45">
      <c r="A19" s="14">
        <v>10</v>
      </c>
      <c r="B19" s="15"/>
      <c r="C19" s="14" t="s">
        <v>24</v>
      </c>
      <c r="D19" s="15"/>
      <c r="E19" s="14" t="str">
        <f t="shared" si="7"/>
        <v/>
      </c>
      <c r="F19" s="14" t="s">
        <v>25</v>
      </c>
      <c r="G19" s="3" t="s">
        <v>27</v>
      </c>
      <c r="H19" s="11"/>
      <c r="I19" s="14" t="s">
        <v>2</v>
      </c>
      <c r="J19" s="14" t="s">
        <v>7</v>
      </c>
      <c r="K19" s="12"/>
      <c r="L19" s="14" t="s">
        <v>3</v>
      </c>
      <c r="M19" s="14" t="s">
        <v>8</v>
      </c>
      <c r="N19" s="6">
        <f t="shared" si="8"/>
        <v>0</v>
      </c>
      <c r="O19" s="14" t="s">
        <v>2</v>
      </c>
      <c r="P19" s="14">
        <f t="shared" si="0"/>
        <v>0</v>
      </c>
      <c r="R19" s="1">
        <f t="shared" si="1"/>
        <v>1900</v>
      </c>
      <c r="S19" s="1">
        <f t="shared" si="2"/>
        <v>1</v>
      </c>
      <c r="T19" s="2">
        <f t="shared" si="3"/>
        <v>0</v>
      </c>
      <c r="U19" s="1">
        <f t="shared" si="4"/>
        <v>1900</v>
      </c>
      <c r="V19" s="1">
        <f t="shared" si="5"/>
        <v>1</v>
      </c>
      <c r="W19" s="1">
        <f t="shared" si="6"/>
        <v>0</v>
      </c>
      <c r="X19" s="18" t="b">
        <f t="shared" si="9"/>
        <v>0</v>
      </c>
      <c r="Y19" s="1" t="b">
        <f t="shared" si="10"/>
        <v>0</v>
      </c>
    </row>
    <row r="20" spans="1:25" x14ac:dyDescent="0.45">
      <c r="A20" s="14">
        <v>11</v>
      </c>
      <c r="B20" s="15"/>
      <c r="C20" s="14" t="s">
        <v>24</v>
      </c>
      <c r="D20" s="15"/>
      <c r="E20" s="14" t="str">
        <f t="shared" si="7"/>
        <v/>
      </c>
      <c r="F20" s="14" t="s">
        <v>25</v>
      </c>
      <c r="G20" s="3" t="s">
        <v>27</v>
      </c>
      <c r="H20" s="11"/>
      <c r="I20" s="14" t="s">
        <v>2</v>
      </c>
      <c r="J20" s="14" t="s">
        <v>7</v>
      </c>
      <c r="K20" s="12"/>
      <c r="L20" s="14" t="s">
        <v>3</v>
      </c>
      <c r="M20" s="14" t="s">
        <v>8</v>
      </c>
      <c r="N20" s="6">
        <f t="shared" si="8"/>
        <v>0</v>
      </c>
      <c r="O20" s="14" t="s">
        <v>2</v>
      </c>
      <c r="P20" s="14">
        <f t="shared" si="0"/>
        <v>0</v>
      </c>
      <c r="R20" s="1">
        <f t="shared" si="1"/>
        <v>1900</v>
      </c>
      <c r="S20" s="1">
        <f t="shared" si="2"/>
        <v>1</v>
      </c>
      <c r="T20" s="2">
        <f t="shared" si="3"/>
        <v>0</v>
      </c>
      <c r="U20" s="1">
        <f t="shared" si="4"/>
        <v>1900</v>
      </c>
      <c r="V20" s="1">
        <f t="shared" si="5"/>
        <v>1</v>
      </c>
      <c r="W20" s="1">
        <f t="shared" si="6"/>
        <v>0</v>
      </c>
      <c r="X20" s="18" t="b">
        <f t="shared" si="9"/>
        <v>0</v>
      </c>
      <c r="Y20" s="1" t="b">
        <f t="shared" si="10"/>
        <v>0</v>
      </c>
    </row>
    <row r="21" spans="1:25" x14ac:dyDescent="0.45">
      <c r="A21" s="14">
        <v>12</v>
      </c>
      <c r="B21" s="15"/>
      <c r="C21" s="14" t="s">
        <v>24</v>
      </c>
      <c r="D21" s="15"/>
      <c r="E21" s="14" t="str">
        <f t="shared" si="7"/>
        <v/>
      </c>
      <c r="F21" s="14" t="s">
        <v>25</v>
      </c>
      <c r="G21" s="3" t="s">
        <v>27</v>
      </c>
      <c r="H21" s="11"/>
      <c r="I21" s="14" t="s">
        <v>2</v>
      </c>
      <c r="J21" s="14" t="s">
        <v>7</v>
      </c>
      <c r="K21" s="12"/>
      <c r="L21" s="14" t="s">
        <v>3</v>
      </c>
      <c r="M21" s="14" t="s">
        <v>8</v>
      </c>
      <c r="N21" s="6">
        <f t="shared" si="8"/>
        <v>0</v>
      </c>
      <c r="O21" s="14" t="s">
        <v>2</v>
      </c>
      <c r="P21" s="14">
        <f t="shared" si="0"/>
        <v>0</v>
      </c>
      <c r="R21" s="1">
        <f t="shared" si="1"/>
        <v>1900</v>
      </c>
      <c r="S21" s="1">
        <f t="shared" si="2"/>
        <v>1</v>
      </c>
      <c r="T21" s="2">
        <f t="shared" si="3"/>
        <v>0</v>
      </c>
      <c r="U21" s="1">
        <f t="shared" si="4"/>
        <v>1900</v>
      </c>
      <c r="V21" s="1">
        <f t="shared" si="5"/>
        <v>1</v>
      </c>
      <c r="W21" s="1">
        <f t="shared" si="6"/>
        <v>0</v>
      </c>
      <c r="X21" s="18" t="b">
        <f t="shared" si="9"/>
        <v>0</v>
      </c>
      <c r="Y21" s="1" t="b">
        <f t="shared" si="10"/>
        <v>0</v>
      </c>
    </row>
    <row r="22" spans="1:25" x14ac:dyDescent="0.45">
      <c r="A22" s="14">
        <v>13</v>
      </c>
      <c r="B22" s="15"/>
      <c r="C22" s="14" t="s">
        <v>24</v>
      </c>
      <c r="D22" s="15"/>
      <c r="E22" s="14" t="str">
        <f t="shared" si="7"/>
        <v/>
      </c>
      <c r="F22" s="14" t="s">
        <v>25</v>
      </c>
      <c r="G22" s="3" t="s">
        <v>27</v>
      </c>
      <c r="H22" s="11"/>
      <c r="I22" s="14" t="s">
        <v>2</v>
      </c>
      <c r="J22" s="14" t="s">
        <v>7</v>
      </c>
      <c r="K22" s="12"/>
      <c r="L22" s="14" t="s">
        <v>3</v>
      </c>
      <c r="M22" s="14" t="s">
        <v>8</v>
      </c>
      <c r="N22" s="6">
        <f t="shared" si="8"/>
        <v>0</v>
      </c>
      <c r="O22" s="14" t="s">
        <v>2</v>
      </c>
      <c r="P22" s="14">
        <f t="shared" si="0"/>
        <v>0</v>
      </c>
      <c r="R22" s="1">
        <f t="shared" si="1"/>
        <v>1900</v>
      </c>
      <c r="S22" s="1">
        <f t="shared" si="2"/>
        <v>1</v>
      </c>
      <c r="T22" s="2">
        <f t="shared" si="3"/>
        <v>0</v>
      </c>
      <c r="U22" s="1">
        <f t="shared" si="4"/>
        <v>1900</v>
      </c>
      <c r="V22" s="1">
        <f t="shared" si="5"/>
        <v>1</v>
      </c>
      <c r="W22" s="1">
        <f t="shared" si="6"/>
        <v>0</v>
      </c>
      <c r="X22" s="18" t="b">
        <f t="shared" si="9"/>
        <v>0</v>
      </c>
      <c r="Y22" s="1" t="b">
        <f t="shared" si="10"/>
        <v>0</v>
      </c>
    </row>
    <row r="23" spans="1:25" x14ac:dyDescent="0.45">
      <c r="A23" s="14">
        <v>14</v>
      </c>
      <c r="B23" s="15"/>
      <c r="C23" s="14" t="s">
        <v>24</v>
      </c>
      <c r="D23" s="15"/>
      <c r="E23" s="14" t="str">
        <f t="shared" si="7"/>
        <v/>
      </c>
      <c r="F23" s="14" t="s">
        <v>25</v>
      </c>
      <c r="G23" s="3" t="s">
        <v>27</v>
      </c>
      <c r="H23" s="11"/>
      <c r="I23" s="14" t="s">
        <v>2</v>
      </c>
      <c r="J23" s="14" t="s">
        <v>7</v>
      </c>
      <c r="K23" s="12"/>
      <c r="L23" s="14" t="s">
        <v>3</v>
      </c>
      <c r="M23" s="14" t="s">
        <v>8</v>
      </c>
      <c r="N23" s="6">
        <f t="shared" si="8"/>
        <v>0</v>
      </c>
      <c r="O23" s="14" t="s">
        <v>2</v>
      </c>
      <c r="P23" s="14">
        <f t="shared" si="0"/>
        <v>0</v>
      </c>
      <c r="R23" s="1">
        <f t="shared" si="1"/>
        <v>1900</v>
      </c>
      <c r="S23" s="1">
        <f t="shared" si="2"/>
        <v>1</v>
      </c>
      <c r="T23" s="2">
        <f t="shared" si="3"/>
        <v>0</v>
      </c>
      <c r="U23" s="1">
        <f t="shared" si="4"/>
        <v>1900</v>
      </c>
      <c r="V23" s="1">
        <f t="shared" si="5"/>
        <v>1</v>
      </c>
      <c r="W23" s="1">
        <f t="shared" si="6"/>
        <v>0</v>
      </c>
      <c r="X23" s="18" t="b">
        <f t="shared" si="9"/>
        <v>0</v>
      </c>
      <c r="Y23" s="1" t="b">
        <f t="shared" si="10"/>
        <v>0</v>
      </c>
    </row>
    <row r="24" spans="1:25" x14ac:dyDescent="0.45">
      <c r="A24" s="14">
        <v>15</v>
      </c>
      <c r="B24" s="15"/>
      <c r="C24" s="14" t="s">
        <v>24</v>
      </c>
      <c r="D24" s="15"/>
      <c r="E24" s="14" t="str">
        <f t="shared" si="7"/>
        <v/>
      </c>
      <c r="F24" s="14" t="s">
        <v>25</v>
      </c>
      <c r="G24" s="3" t="s">
        <v>27</v>
      </c>
      <c r="H24" s="11"/>
      <c r="I24" s="14" t="s">
        <v>2</v>
      </c>
      <c r="J24" s="14" t="s">
        <v>7</v>
      </c>
      <c r="K24" s="12"/>
      <c r="L24" s="14" t="s">
        <v>3</v>
      </c>
      <c r="M24" s="14" t="s">
        <v>8</v>
      </c>
      <c r="N24" s="6">
        <f t="shared" si="8"/>
        <v>0</v>
      </c>
      <c r="O24" s="14" t="s">
        <v>2</v>
      </c>
      <c r="P24" s="14">
        <f t="shared" si="0"/>
        <v>0</v>
      </c>
      <c r="R24" s="1">
        <f t="shared" si="1"/>
        <v>1900</v>
      </c>
      <c r="S24" s="1">
        <f t="shared" si="2"/>
        <v>1</v>
      </c>
      <c r="T24" s="2">
        <f t="shared" si="3"/>
        <v>0</v>
      </c>
      <c r="U24" s="1">
        <f t="shared" si="4"/>
        <v>1900</v>
      </c>
      <c r="V24" s="1">
        <f t="shared" si="5"/>
        <v>1</v>
      </c>
      <c r="W24" s="1">
        <f t="shared" si="6"/>
        <v>0</v>
      </c>
      <c r="X24" s="18" t="b">
        <f t="shared" si="9"/>
        <v>0</v>
      </c>
      <c r="Y24" s="1" t="b">
        <f t="shared" si="10"/>
        <v>0</v>
      </c>
    </row>
    <row r="25" spans="1:25" x14ac:dyDescent="0.45">
      <c r="A25" s="14">
        <v>16</v>
      </c>
      <c r="B25" s="15"/>
      <c r="C25" s="14" t="s">
        <v>24</v>
      </c>
      <c r="D25" s="15"/>
      <c r="E25" s="14" t="str">
        <f t="shared" si="7"/>
        <v/>
      </c>
      <c r="F25" s="14" t="s">
        <v>25</v>
      </c>
      <c r="G25" s="3" t="s">
        <v>27</v>
      </c>
      <c r="H25" s="11"/>
      <c r="I25" s="14" t="s">
        <v>2</v>
      </c>
      <c r="J25" s="14" t="s">
        <v>7</v>
      </c>
      <c r="K25" s="12"/>
      <c r="L25" s="14" t="s">
        <v>3</v>
      </c>
      <c r="M25" s="14" t="s">
        <v>8</v>
      </c>
      <c r="N25" s="6">
        <f t="shared" si="8"/>
        <v>0</v>
      </c>
      <c r="O25" s="14" t="s">
        <v>2</v>
      </c>
      <c r="P25" s="14">
        <f t="shared" si="0"/>
        <v>0</v>
      </c>
      <c r="R25" s="1">
        <f t="shared" si="1"/>
        <v>1900</v>
      </c>
      <c r="S25" s="1">
        <f t="shared" si="2"/>
        <v>1</v>
      </c>
      <c r="T25" s="2">
        <f t="shared" si="3"/>
        <v>0</v>
      </c>
      <c r="U25" s="1">
        <f t="shared" si="4"/>
        <v>1900</v>
      </c>
      <c r="V25" s="1">
        <f t="shared" si="5"/>
        <v>1</v>
      </c>
      <c r="W25" s="1">
        <f t="shared" si="6"/>
        <v>0</v>
      </c>
      <c r="X25" s="18" t="b">
        <f t="shared" si="9"/>
        <v>0</v>
      </c>
      <c r="Y25" s="1" t="b">
        <f t="shared" si="10"/>
        <v>0</v>
      </c>
    </row>
    <row r="26" spans="1:25" x14ac:dyDescent="0.45">
      <c r="A26" s="14">
        <v>17</v>
      </c>
      <c r="B26" s="15"/>
      <c r="C26" s="14" t="s">
        <v>24</v>
      </c>
      <c r="D26" s="15"/>
      <c r="E26" s="14" t="str">
        <f t="shared" si="7"/>
        <v/>
      </c>
      <c r="F26" s="14" t="s">
        <v>25</v>
      </c>
      <c r="G26" s="3" t="s">
        <v>27</v>
      </c>
      <c r="H26" s="11"/>
      <c r="I26" s="14" t="s">
        <v>2</v>
      </c>
      <c r="J26" s="14" t="s">
        <v>7</v>
      </c>
      <c r="K26" s="12"/>
      <c r="L26" s="14" t="s">
        <v>3</v>
      </c>
      <c r="M26" s="14" t="s">
        <v>8</v>
      </c>
      <c r="N26" s="6">
        <f t="shared" si="8"/>
        <v>0</v>
      </c>
      <c r="O26" s="14" t="s">
        <v>2</v>
      </c>
      <c r="P26" s="14">
        <f t="shared" si="0"/>
        <v>0</v>
      </c>
      <c r="R26" s="1">
        <f t="shared" si="1"/>
        <v>1900</v>
      </c>
      <c r="S26" s="1">
        <f t="shared" si="2"/>
        <v>1</v>
      </c>
      <c r="T26" s="2">
        <f t="shared" si="3"/>
        <v>0</v>
      </c>
      <c r="U26" s="1">
        <f t="shared" si="4"/>
        <v>1900</v>
      </c>
      <c r="V26" s="1">
        <f t="shared" si="5"/>
        <v>1</v>
      </c>
      <c r="W26" s="1">
        <f t="shared" si="6"/>
        <v>0</v>
      </c>
      <c r="X26" s="18" t="b">
        <f t="shared" si="9"/>
        <v>0</v>
      </c>
      <c r="Y26" s="1" t="b">
        <f t="shared" si="10"/>
        <v>0</v>
      </c>
    </row>
    <row r="27" spans="1:25" x14ac:dyDescent="0.45">
      <c r="A27" s="14">
        <v>18</v>
      </c>
      <c r="B27" s="15"/>
      <c r="C27" s="14" t="s">
        <v>24</v>
      </c>
      <c r="D27" s="15"/>
      <c r="E27" s="14" t="str">
        <f t="shared" si="7"/>
        <v/>
      </c>
      <c r="F27" s="14" t="s">
        <v>25</v>
      </c>
      <c r="G27" s="3" t="s">
        <v>27</v>
      </c>
      <c r="H27" s="11"/>
      <c r="I27" s="14" t="s">
        <v>2</v>
      </c>
      <c r="J27" s="14" t="s">
        <v>7</v>
      </c>
      <c r="K27" s="12"/>
      <c r="L27" s="14" t="s">
        <v>3</v>
      </c>
      <c r="M27" s="14" t="s">
        <v>8</v>
      </c>
      <c r="N27" s="6">
        <f t="shared" si="8"/>
        <v>0</v>
      </c>
      <c r="O27" s="14" t="s">
        <v>2</v>
      </c>
      <c r="P27" s="14">
        <f t="shared" si="0"/>
        <v>0</v>
      </c>
      <c r="R27" s="1">
        <f t="shared" si="1"/>
        <v>1900</v>
      </c>
      <c r="S27" s="1">
        <f t="shared" si="2"/>
        <v>1</v>
      </c>
      <c r="T27" s="2">
        <f t="shared" si="3"/>
        <v>0</v>
      </c>
      <c r="U27" s="1">
        <f t="shared" si="4"/>
        <v>1900</v>
      </c>
      <c r="V27" s="1">
        <f t="shared" si="5"/>
        <v>1</v>
      </c>
      <c r="W27" s="1">
        <f t="shared" si="6"/>
        <v>0</v>
      </c>
      <c r="X27" s="18" t="b">
        <f t="shared" si="9"/>
        <v>0</v>
      </c>
      <c r="Y27" s="1" t="b">
        <f t="shared" si="10"/>
        <v>0</v>
      </c>
    </row>
    <row r="28" spans="1:25" x14ac:dyDescent="0.45">
      <c r="A28" s="14">
        <v>19</v>
      </c>
      <c r="B28" s="15"/>
      <c r="C28" s="14" t="s">
        <v>24</v>
      </c>
      <c r="D28" s="15"/>
      <c r="E28" s="14" t="str">
        <f t="shared" si="7"/>
        <v/>
      </c>
      <c r="F28" s="14" t="s">
        <v>25</v>
      </c>
      <c r="G28" s="3" t="s">
        <v>27</v>
      </c>
      <c r="H28" s="11"/>
      <c r="I28" s="14" t="s">
        <v>2</v>
      </c>
      <c r="J28" s="14" t="s">
        <v>7</v>
      </c>
      <c r="K28" s="12"/>
      <c r="L28" s="14" t="s">
        <v>3</v>
      </c>
      <c r="M28" s="14" t="s">
        <v>8</v>
      </c>
      <c r="N28" s="6">
        <f t="shared" si="8"/>
        <v>0</v>
      </c>
      <c r="O28" s="14" t="s">
        <v>2</v>
      </c>
      <c r="P28" s="14">
        <f t="shared" si="0"/>
        <v>0</v>
      </c>
      <c r="R28" s="1">
        <f t="shared" si="1"/>
        <v>1900</v>
      </c>
      <c r="S28" s="1">
        <f t="shared" si="2"/>
        <v>1</v>
      </c>
      <c r="T28" s="2">
        <f t="shared" si="3"/>
        <v>0</v>
      </c>
      <c r="U28" s="1">
        <f t="shared" si="4"/>
        <v>1900</v>
      </c>
      <c r="V28" s="1">
        <f t="shared" si="5"/>
        <v>1</v>
      </c>
      <c r="W28" s="1">
        <f t="shared" si="6"/>
        <v>0</v>
      </c>
      <c r="X28" s="18" t="b">
        <f t="shared" si="9"/>
        <v>0</v>
      </c>
      <c r="Y28" s="1" t="b">
        <f t="shared" si="10"/>
        <v>0</v>
      </c>
    </row>
    <row r="29" spans="1:25" x14ac:dyDescent="0.45">
      <c r="A29" s="14">
        <v>20</v>
      </c>
      <c r="B29" s="15"/>
      <c r="C29" s="14" t="s">
        <v>24</v>
      </c>
      <c r="D29" s="15"/>
      <c r="E29" s="14" t="str">
        <f t="shared" si="7"/>
        <v/>
      </c>
      <c r="F29" s="14" t="s">
        <v>25</v>
      </c>
      <c r="G29" s="3" t="s">
        <v>27</v>
      </c>
      <c r="H29" s="11"/>
      <c r="I29" s="14" t="s">
        <v>2</v>
      </c>
      <c r="J29" s="14" t="s">
        <v>7</v>
      </c>
      <c r="K29" s="12"/>
      <c r="L29" s="14" t="s">
        <v>3</v>
      </c>
      <c r="M29" s="14" t="s">
        <v>8</v>
      </c>
      <c r="N29" s="6">
        <f t="shared" si="8"/>
        <v>0</v>
      </c>
      <c r="O29" s="14" t="s">
        <v>2</v>
      </c>
      <c r="P29" s="14">
        <f t="shared" si="0"/>
        <v>0</v>
      </c>
      <c r="R29" s="1">
        <f t="shared" si="1"/>
        <v>1900</v>
      </c>
      <c r="S29" s="1">
        <f t="shared" si="2"/>
        <v>1</v>
      </c>
      <c r="T29" s="2">
        <f t="shared" si="3"/>
        <v>0</v>
      </c>
      <c r="U29" s="1">
        <f t="shared" si="4"/>
        <v>1900</v>
      </c>
      <c r="V29" s="1">
        <f t="shared" si="5"/>
        <v>1</v>
      </c>
      <c r="W29" s="1">
        <f t="shared" si="6"/>
        <v>0</v>
      </c>
      <c r="X29" s="18" t="b">
        <f t="shared" si="9"/>
        <v>0</v>
      </c>
      <c r="Y29" s="1" t="b">
        <f t="shared" si="10"/>
        <v>0</v>
      </c>
    </row>
    <row r="30" spans="1:25" x14ac:dyDescent="0.45">
      <c r="A30" s="14">
        <v>21</v>
      </c>
      <c r="B30" s="15"/>
      <c r="C30" s="14" t="s">
        <v>24</v>
      </c>
      <c r="D30" s="15"/>
      <c r="E30" s="14" t="str">
        <f t="shared" si="7"/>
        <v/>
      </c>
      <c r="F30" s="14" t="s">
        <v>25</v>
      </c>
      <c r="G30" s="3" t="s">
        <v>27</v>
      </c>
      <c r="H30" s="11"/>
      <c r="I30" s="14" t="s">
        <v>2</v>
      </c>
      <c r="J30" s="14" t="s">
        <v>7</v>
      </c>
      <c r="K30" s="12"/>
      <c r="L30" s="14" t="s">
        <v>3</v>
      </c>
      <c r="M30" s="14" t="s">
        <v>8</v>
      </c>
      <c r="N30" s="6">
        <f t="shared" si="8"/>
        <v>0</v>
      </c>
      <c r="O30" s="14" t="s">
        <v>2</v>
      </c>
      <c r="P30" s="14">
        <f t="shared" si="0"/>
        <v>0</v>
      </c>
      <c r="R30" s="1">
        <f t="shared" si="1"/>
        <v>1900</v>
      </c>
      <c r="S30" s="1">
        <f t="shared" si="2"/>
        <v>1</v>
      </c>
      <c r="T30" s="2">
        <f t="shared" si="3"/>
        <v>0</v>
      </c>
      <c r="U30" s="1">
        <f t="shared" si="4"/>
        <v>1900</v>
      </c>
      <c r="V30" s="1">
        <f t="shared" si="5"/>
        <v>1</v>
      </c>
      <c r="W30" s="1">
        <f t="shared" si="6"/>
        <v>0</v>
      </c>
      <c r="X30" s="18" t="b">
        <f t="shared" si="9"/>
        <v>0</v>
      </c>
      <c r="Y30" s="1" t="b">
        <f t="shared" si="10"/>
        <v>0</v>
      </c>
    </row>
    <row r="31" spans="1:25" x14ac:dyDescent="0.45">
      <c r="A31" s="14">
        <v>22</v>
      </c>
      <c r="B31" s="15"/>
      <c r="C31" s="14" t="s">
        <v>24</v>
      </c>
      <c r="D31" s="15"/>
      <c r="E31" s="14" t="str">
        <f t="shared" si="7"/>
        <v/>
      </c>
      <c r="F31" s="14" t="s">
        <v>25</v>
      </c>
      <c r="G31" s="3" t="s">
        <v>27</v>
      </c>
      <c r="H31" s="11"/>
      <c r="I31" s="14" t="s">
        <v>2</v>
      </c>
      <c r="J31" s="14" t="s">
        <v>7</v>
      </c>
      <c r="K31" s="12"/>
      <c r="L31" s="14" t="s">
        <v>3</v>
      </c>
      <c r="M31" s="14" t="s">
        <v>8</v>
      </c>
      <c r="N31" s="6">
        <f t="shared" si="8"/>
        <v>0</v>
      </c>
      <c r="O31" s="14" t="s">
        <v>2</v>
      </c>
      <c r="P31" s="14">
        <f t="shared" si="0"/>
        <v>0</v>
      </c>
      <c r="R31" s="1">
        <f t="shared" si="1"/>
        <v>1900</v>
      </c>
      <c r="S31" s="1">
        <f t="shared" si="2"/>
        <v>1</v>
      </c>
      <c r="T31" s="2">
        <f t="shared" si="3"/>
        <v>0</v>
      </c>
      <c r="U31" s="1">
        <f t="shared" si="4"/>
        <v>1900</v>
      </c>
      <c r="V31" s="1">
        <f t="shared" si="5"/>
        <v>1</v>
      </c>
      <c r="W31" s="1">
        <f t="shared" si="6"/>
        <v>0</v>
      </c>
      <c r="X31" s="18" t="b">
        <f t="shared" si="9"/>
        <v>0</v>
      </c>
      <c r="Y31" s="1" t="b">
        <f t="shared" si="10"/>
        <v>0</v>
      </c>
    </row>
    <row r="32" spans="1:25" x14ac:dyDescent="0.45">
      <c r="A32" s="14">
        <v>23</v>
      </c>
      <c r="B32" s="15"/>
      <c r="C32" s="14" t="s">
        <v>24</v>
      </c>
      <c r="D32" s="15"/>
      <c r="E32" s="14" t="str">
        <f t="shared" si="7"/>
        <v/>
      </c>
      <c r="F32" s="14" t="s">
        <v>25</v>
      </c>
      <c r="G32" s="3" t="s">
        <v>27</v>
      </c>
      <c r="H32" s="11"/>
      <c r="I32" s="14" t="s">
        <v>2</v>
      </c>
      <c r="J32" s="14" t="s">
        <v>7</v>
      </c>
      <c r="K32" s="12"/>
      <c r="L32" s="14" t="s">
        <v>3</v>
      </c>
      <c r="M32" s="14" t="s">
        <v>8</v>
      </c>
      <c r="N32" s="6">
        <f t="shared" si="8"/>
        <v>0</v>
      </c>
      <c r="O32" s="14" t="s">
        <v>2</v>
      </c>
      <c r="P32" s="14">
        <f t="shared" si="0"/>
        <v>0</v>
      </c>
      <c r="R32" s="1">
        <f t="shared" si="1"/>
        <v>1900</v>
      </c>
      <c r="S32" s="1">
        <f t="shared" si="2"/>
        <v>1</v>
      </c>
      <c r="T32" s="2">
        <f t="shared" si="3"/>
        <v>0</v>
      </c>
      <c r="U32" s="1">
        <f t="shared" si="4"/>
        <v>1900</v>
      </c>
      <c r="V32" s="1">
        <f t="shared" si="5"/>
        <v>1</v>
      </c>
      <c r="W32" s="1">
        <f t="shared" si="6"/>
        <v>0</v>
      </c>
      <c r="X32" s="18" t="b">
        <f t="shared" si="9"/>
        <v>0</v>
      </c>
      <c r="Y32" s="1" t="b">
        <f t="shared" si="10"/>
        <v>0</v>
      </c>
    </row>
    <row r="33" spans="1:25" x14ac:dyDescent="0.45">
      <c r="A33" s="14">
        <v>24</v>
      </c>
      <c r="B33" s="15"/>
      <c r="C33" s="14" t="s">
        <v>24</v>
      </c>
      <c r="D33" s="15"/>
      <c r="E33" s="14" t="str">
        <f t="shared" si="7"/>
        <v/>
      </c>
      <c r="F33" s="14" t="s">
        <v>25</v>
      </c>
      <c r="G33" s="3" t="s">
        <v>27</v>
      </c>
      <c r="H33" s="11"/>
      <c r="I33" s="14" t="s">
        <v>2</v>
      </c>
      <c r="J33" s="14" t="s">
        <v>7</v>
      </c>
      <c r="K33" s="12"/>
      <c r="L33" s="14" t="s">
        <v>3</v>
      </c>
      <c r="M33" s="14" t="s">
        <v>8</v>
      </c>
      <c r="N33" s="6">
        <f t="shared" si="8"/>
        <v>0</v>
      </c>
      <c r="O33" s="14" t="s">
        <v>2</v>
      </c>
      <c r="P33" s="14">
        <f t="shared" si="0"/>
        <v>0</v>
      </c>
      <c r="R33" s="1">
        <f t="shared" si="1"/>
        <v>1900</v>
      </c>
      <c r="S33" s="1">
        <f t="shared" si="2"/>
        <v>1</v>
      </c>
      <c r="T33" s="2">
        <f t="shared" si="3"/>
        <v>0</v>
      </c>
      <c r="U33" s="1">
        <f t="shared" si="4"/>
        <v>1900</v>
      </c>
      <c r="V33" s="1">
        <f t="shared" si="5"/>
        <v>1</v>
      </c>
      <c r="W33" s="1">
        <f t="shared" si="6"/>
        <v>0</v>
      </c>
      <c r="X33" s="18" t="b">
        <f t="shared" si="9"/>
        <v>0</v>
      </c>
      <c r="Y33" s="1" t="b">
        <f t="shared" si="10"/>
        <v>0</v>
      </c>
    </row>
    <row r="34" spans="1:25" x14ac:dyDescent="0.45">
      <c r="A34" s="14">
        <v>25</v>
      </c>
      <c r="B34" s="15"/>
      <c r="C34" s="14" t="s">
        <v>24</v>
      </c>
      <c r="D34" s="15"/>
      <c r="E34" s="14" t="str">
        <f t="shared" si="7"/>
        <v/>
      </c>
      <c r="F34" s="14" t="s">
        <v>25</v>
      </c>
      <c r="G34" s="3" t="s">
        <v>27</v>
      </c>
      <c r="H34" s="11"/>
      <c r="I34" s="14" t="s">
        <v>2</v>
      </c>
      <c r="J34" s="14" t="s">
        <v>7</v>
      </c>
      <c r="K34" s="12"/>
      <c r="L34" s="14" t="s">
        <v>3</v>
      </c>
      <c r="M34" s="14" t="s">
        <v>8</v>
      </c>
      <c r="N34" s="6">
        <f t="shared" si="8"/>
        <v>0</v>
      </c>
      <c r="O34" s="14" t="s">
        <v>2</v>
      </c>
      <c r="P34" s="14">
        <f t="shared" si="0"/>
        <v>0</v>
      </c>
      <c r="R34" s="1">
        <f t="shared" si="1"/>
        <v>1900</v>
      </c>
      <c r="S34" s="1">
        <f t="shared" si="2"/>
        <v>1</v>
      </c>
      <c r="T34" s="2">
        <f t="shared" si="3"/>
        <v>0</v>
      </c>
      <c r="U34" s="1">
        <f t="shared" si="4"/>
        <v>1900</v>
      </c>
      <c r="V34" s="1">
        <f t="shared" si="5"/>
        <v>1</v>
      </c>
      <c r="W34" s="1">
        <f t="shared" si="6"/>
        <v>0</v>
      </c>
      <c r="X34" s="18" t="b">
        <f t="shared" si="9"/>
        <v>0</v>
      </c>
      <c r="Y34" s="1" t="b">
        <f t="shared" si="10"/>
        <v>0</v>
      </c>
    </row>
    <row r="35" spans="1:25" x14ac:dyDescent="0.45">
      <c r="A35" s="14">
        <v>26</v>
      </c>
      <c r="B35" s="15"/>
      <c r="C35" s="14" t="s">
        <v>24</v>
      </c>
      <c r="D35" s="15"/>
      <c r="E35" s="14" t="str">
        <f t="shared" si="7"/>
        <v/>
      </c>
      <c r="F35" s="14" t="s">
        <v>25</v>
      </c>
      <c r="G35" s="3" t="s">
        <v>27</v>
      </c>
      <c r="H35" s="11"/>
      <c r="I35" s="14" t="s">
        <v>2</v>
      </c>
      <c r="J35" s="14" t="s">
        <v>7</v>
      </c>
      <c r="K35" s="12"/>
      <c r="L35" s="14" t="s">
        <v>3</v>
      </c>
      <c r="M35" s="14" t="s">
        <v>8</v>
      </c>
      <c r="N35" s="6">
        <f t="shared" si="8"/>
        <v>0</v>
      </c>
      <c r="O35" s="14" t="s">
        <v>2</v>
      </c>
      <c r="P35" s="14">
        <f t="shared" si="0"/>
        <v>0</v>
      </c>
      <c r="R35" s="1">
        <f t="shared" si="1"/>
        <v>1900</v>
      </c>
      <c r="S35" s="1">
        <f t="shared" si="2"/>
        <v>1</v>
      </c>
      <c r="T35" s="2">
        <f t="shared" si="3"/>
        <v>0</v>
      </c>
      <c r="U35" s="1">
        <f t="shared" si="4"/>
        <v>1900</v>
      </c>
      <c r="V35" s="1">
        <f t="shared" si="5"/>
        <v>1</v>
      </c>
      <c r="W35" s="1">
        <f t="shared" si="6"/>
        <v>0</v>
      </c>
      <c r="X35" s="18" t="b">
        <f t="shared" si="9"/>
        <v>0</v>
      </c>
      <c r="Y35" s="1" t="b">
        <f t="shared" si="10"/>
        <v>0</v>
      </c>
    </row>
    <row r="36" spans="1:25" x14ac:dyDescent="0.45">
      <c r="A36" s="14">
        <v>27</v>
      </c>
      <c r="B36" s="15"/>
      <c r="C36" s="14" t="s">
        <v>24</v>
      </c>
      <c r="D36" s="15"/>
      <c r="E36" s="14" t="str">
        <f t="shared" si="7"/>
        <v/>
      </c>
      <c r="F36" s="14" t="s">
        <v>25</v>
      </c>
      <c r="G36" s="3" t="s">
        <v>27</v>
      </c>
      <c r="H36" s="11"/>
      <c r="I36" s="14" t="s">
        <v>2</v>
      </c>
      <c r="J36" s="14" t="s">
        <v>7</v>
      </c>
      <c r="K36" s="12"/>
      <c r="L36" s="14" t="s">
        <v>3</v>
      </c>
      <c r="M36" s="14" t="s">
        <v>8</v>
      </c>
      <c r="N36" s="6">
        <f t="shared" si="8"/>
        <v>0</v>
      </c>
      <c r="O36" s="14" t="s">
        <v>2</v>
      </c>
      <c r="P36" s="14">
        <f t="shared" si="0"/>
        <v>0</v>
      </c>
      <c r="R36" s="1">
        <f t="shared" si="1"/>
        <v>1900</v>
      </c>
      <c r="S36" s="1">
        <f t="shared" si="2"/>
        <v>1</v>
      </c>
      <c r="T36" s="2">
        <f t="shared" si="3"/>
        <v>0</v>
      </c>
      <c r="U36" s="1">
        <f t="shared" si="4"/>
        <v>1900</v>
      </c>
      <c r="V36" s="1">
        <f t="shared" si="5"/>
        <v>1</v>
      </c>
      <c r="W36" s="1">
        <f t="shared" si="6"/>
        <v>0</v>
      </c>
      <c r="X36" s="18" t="b">
        <f t="shared" si="9"/>
        <v>0</v>
      </c>
      <c r="Y36" s="1" t="b">
        <f t="shared" si="10"/>
        <v>0</v>
      </c>
    </row>
    <row r="37" spans="1:25" x14ac:dyDescent="0.45">
      <c r="A37" s="14">
        <v>28</v>
      </c>
      <c r="B37" s="15"/>
      <c r="C37" s="14" t="s">
        <v>24</v>
      </c>
      <c r="D37" s="15"/>
      <c r="E37" s="14" t="str">
        <f t="shared" si="7"/>
        <v/>
      </c>
      <c r="F37" s="14" t="s">
        <v>25</v>
      </c>
      <c r="G37" s="3" t="s">
        <v>27</v>
      </c>
      <c r="H37" s="11"/>
      <c r="I37" s="14" t="s">
        <v>2</v>
      </c>
      <c r="J37" s="14" t="s">
        <v>7</v>
      </c>
      <c r="K37" s="12"/>
      <c r="L37" s="14" t="s">
        <v>3</v>
      </c>
      <c r="M37" s="14" t="s">
        <v>8</v>
      </c>
      <c r="N37" s="6">
        <f t="shared" si="8"/>
        <v>0</v>
      </c>
      <c r="O37" s="14" t="s">
        <v>2</v>
      </c>
      <c r="P37" s="14">
        <f t="shared" si="0"/>
        <v>0</v>
      </c>
      <c r="R37" s="1">
        <f t="shared" si="1"/>
        <v>1900</v>
      </c>
      <c r="S37" s="1">
        <f t="shared" si="2"/>
        <v>1</v>
      </c>
      <c r="T37" s="2">
        <f t="shared" si="3"/>
        <v>0</v>
      </c>
      <c r="U37" s="1">
        <f t="shared" si="4"/>
        <v>1900</v>
      </c>
      <c r="V37" s="1">
        <f t="shared" si="5"/>
        <v>1</v>
      </c>
      <c r="W37" s="1">
        <f t="shared" si="6"/>
        <v>0</v>
      </c>
      <c r="X37" s="18" t="b">
        <f t="shared" si="9"/>
        <v>0</v>
      </c>
      <c r="Y37" s="1" t="b">
        <f t="shared" si="10"/>
        <v>0</v>
      </c>
    </row>
    <row r="38" spans="1:25" x14ac:dyDescent="0.45">
      <c r="A38" s="14">
        <v>29</v>
      </c>
      <c r="B38" s="15"/>
      <c r="C38" s="14" t="s">
        <v>24</v>
      </c>
      <c r="D38" s="15"/>
      <c r="E38" s="14" t="str">
        <f t="shared" si="7"/>
        <v/>
      </c>
      <c r="F38" s="14" t="s">
        <v>25</v>
      </c>
      <c r="G38" s="3" t="s">
        <v>27</v>
      </c>
      <c r="H38" s="11"/>
      <c r="I38" s="14" t="s">
        <v>2</v>
      </c>
      <c r="J38" s="14" t="s">
        <v>7</v>
      </c>
      <c r="K38" s="12"/>
      <c r="L38" s="14" t="s">
        <v>3</v>
      </c>
      <c r="M38" s="14" t="s">
        <v>8</v>
      </c>
      <c r="N38" s="6">
        <f t="shared" si="8"/>
        <v>0</v>
      </c>
      <c r="O38" s="14" t="s">
        <v>2</v>
      </c>
      <c r="P38" s="14">
        <f t="shared" si="0"/>
        <v>0</v>
      </c>
      <c r="R38" s="1">
        <f t="shared" si="1"/>
        <v>1900</v>
      </c>
      <c r="S38" s="1">
        <f t="shared" si="2"/>
        <v>1</v>
      </c>
      <c r="T38" s="2">
        <f t="shared" si="3"/>
        <v>0</v>
      </c>
      <c r="U38" s="1">
        <f t="shared" si="4"/>
        <v>1900</v>
      </c>
      <c r="V38" s="1">
        <f t="shared" si="5"/>
        <v>1</v>
      </c>
      <c r="W38" s="1">
        <f t="shared" si="6"/>
        <v>0</v>
      </c>
      <c r="X38" s="18" t="b">
        <f t="shared" si="9"/>
        <v>0</v>
      </c>
      <c r="Y38" s="1" t="b">
        <f t="shared" si="10"/>
        <v>0</v>
      </c>
    </row>
    <row r="39" spans="1:25" x14ac:dyDescent="0.45">
      <c r="A39" s="14">
        <v>30</v>
      </c>
      <c r="B39" s="15"/>
      <c r="C39" s="14" t="s">
        <v>24</v>
      </c>
      <c r="D39" s="15"/>
      <c r="E39" s="14" t="str">
        <f t="shared" si="7"/>
        <v/>
      </c>
      <c r="F39" s="14" t="s">
        <v>25</v>
      </c>
      <c r="G39" s="3" t="s">
        <v>27</v>
      </c>
      <c r="H39" s="11"/>
      <c r="I39" s="14" t="s">
        <v>2</v>
      </c>
      <c r="J39" s="14" t="s">
        <v>7</v>
      </c>
      <c r="K39" s="12"/>
      <c r="L39" s="14" t="s">
        <v>3</v>
      </c>
      <c r="M39" s="14" t="s">
        <v>8</v>
      </c>
      <c r="N39" s="6">
        <f t="shared" si="8"/>
        <v>0</v>
      </c>
      <c r="O39" s="14" t="s">
        <v>2</v>
      </c>
      <c r="P39" s="14">
        <f t="shared" si="0"/>
        <v>0</v>
      </c>
      <c r="R39" s="1">
        <f t="shared" si="1"/>
        <v>1900</v>
      </c>
      <c r="S39" s="1">
        <f t="shared" si="2"/>
        <v>1</v>
      </c>
      <c r="T39" s="2">
        <f t="shared" si="3"/>
        <v>0</v>
      </c>
      <c r="U39" s="1">
        <f t="shared" si="4"/>
        <v>1900</v>
      </c>
      <c r="V39" s="1">
        <f t="shared" si="5"/>
        <v>1</v>
      </c>
      <c r="W39" s="1">
        <f t="shared" si="6"/>
        <v>0</v>
      </c>
      <c r="X39" s="18" t="b">
        <f t="shared" si="9"/>
        <v>0</v>
      </c>
      <c r="Y39" s="1" t="b">
        <f t="shared" si="10"/>
        <v>0</v>
      </c>
    </row>
    <row r="40" spans="1:25" x14ac:dyDescent="0.45">
      <c r="A40" s="14">
        <v>31</v>
      </c>
      <c r="B40" s="15"/>
      <c r="C40" s="14" t="s">
        <v>24</v>
      </c>
      <c r="D40" s="15"/>
      <c r="E40" s="14" t="str">
        <f t="shared" si="7"/>
        <v/>
      </c>
      <c r="F40" s="14" t="s">
        <v>25</v>
      </c>
      <c r="G40" s="3" t="s">
        <v>27</v>
      </c>
      <c r="H40" s="11"/>
      <c r="I40" s="14" t="s">
        <v>2</v>
      </c>
      <c r="J40" s="14" t="s">
        <v>7</v>
      </c>
      <c r="K40" s="12"/>
      <c r="L40" s="14" t="s">
        <v>3</v>
      </c>
      <c r="M40" s="14" t="s">
        <v>8</v>
      </c>
      <c r="N40" s="6">
        <f t="shared" si="8"/>
        <v>0</v>
      </c>
      <c r="O40" s="14" t="s">
        <v>2</v>
      </c>
      <c r="P40" s="14">
        <f t="shared" si="0"/>
        <v>0</v>
      </c>
      <c r="R40" s="1">
        <f t="shared" si="1"/>
        <v>1900</v>
      </c>
      <c r="S40" s="1">
        <f t="shared" si="2"/>
        <v>1</v>
      </c>
      <c r="T40" s="2">
        <f t="shared" si="3"/>
        <v>0</v>
      </c>
      <c r="U40" s="1">
        <f t="shared" si="4"/>
        <v>1900</v>
      </c>
      <c r="V40" s="1">
        <f t="shared" si="5"/>
        <v>1</v>
      </c>
      <c r="W40" s="1">
        <f t="shared" si="6"/>
        <v>0</v>
      </c>
      <c r="X40" s="18" t="b">
        <f t="shared" si="9"/>
        <v>0</v>
      </c>
      <c r="Y40" s="1" t="b">
        <f t="shared" si="10"/>
        <v>0</v>
      </c>
    </row>
    <row r="41" spans="1:25" x14ac:dyDescent="0.45">
      <c r="A41" s="14">
        <v>32</v>
      </c>
      <c r="B41" s="15"/>
      <c r="C41" s="14" t="s">
        <v>24</v>
      </c>
      <c r="D41" s="15"/>
      <c r="E41" s="14" t="str">
        <f t="shared" si="7"/>
        <v/>
      </c>
      <c r="F41" s="14" t="s">
        <v>25</v>
      </c>
      <c r="G41" s="3" t="s">
        <v>27</v>
      </c>
      <c r="H41" s="11"/>
      <c r="I41" s="14" t="s">
        <v>2</v>
      </c>
      <c r="J41" s="14" t="s">
        <v>7</v>
      </c>
      <c r="K41" s="12"/>
      <c r="L41" s="14" t="s">
        <v>3</v>
      </c>
      <c r="M41" s="14" t="s">
        <v>8</v>
      </c>
      <c r="N41" s="6">
        <f t="shared" si="8"/>
        <v>0</v>
      </c>
      <c r="O41" s="14" t="s">
        <v>2</v>
      </c>
      <c r="P41" s="14">
        <f t="shared" si="0"/>
        <v>0</v>
      </c>
      <c r="R41" s="1">
        <f t="shared" si="1"/>
        <v>1900</v>
      </c>
      <c r="S41" s="1">
        <f t="shared" si="2"/>
        <v>1</v>
      </c>
      <c r="T41" s="2">
        <f t="shared" si="3"/>
        <v>0</v>
      </c>
      <c r="U41" s="1">
        <f t="shared" si="4"/>
        <v>1900</v>
      </c>
      <c r="V41" s="1">
        <f t="shared" si="5"/>
        <v>1</v>
      </c>
      <c r="W41" s="1">
        <f t="shared" si="6"/>
        <v>0</v>
      </c>
      <c r="X41" s="18" t="b">
        <f t="shared" si="9"/>
        <v>0</v>
      </c>
      <c r="Y41" s="1" t="b">
        <f t="shared" si="10"/>
        <v>0</v>
      </c>
    </row>
    <row r="42" spans="1:25" x14ac:dyDescent="0.45">
      <c r="A42" s="14">
        <v>33</v>
      </c>
      <c r="B42" s="15"/>
      <c r="C42" s="14" t="s">
        <v>24</v>
      </c>
      <c r="D42" s="15"/>
      <c r="E42" s="14" t="str">
        <f t="shared" si="7"/>
        <v/>
      </c>
      <c r="F42" s="14" t="s">
        <v>25</v>
      </c>
      <c r="G42" s="3" t="s">
        <v>27</v>
      </c>
      <c r="H42" s="11"/>
      <c r="I42" s="14" t="s">
        <v>2</v>
      </c>
      <c r="J42" s="14" t="s">
        <v>7</v>
      </c>
      <c r="K42" s="12"/>
      <c r="L42" s="14" t="s">
        <v>3</v>
      </c>
      <c r="M42" s="14" t="s">
        <v>8</v>
      </c>
      <c r="N42" s="6">
        <f t="shared" si="8"/>
        <v>0</v>
      </c>
      <c r="O42" s="14" t="s">
        <v>2</v>
      </c>
      <c r="P42" s="14">
        <f t="shared" ref="P42:P73" si="11">H42*K42</f>
        <v>0</v>
      </c>
      <c r="R42" s="1">
        <f t="shared" ref="R42:R73" si="12">YEAR(B42)</f>
        <v>1900</v>
      </c>
      <c r="S42" s="1">
        <f t="shared" ref="S42:S73" si="13">MONTH(B42)</f>
        <v>1</v>
      </c>
      <c r="T42" s="2">
        <f t="shared" ref="T42:T73" si="14">DAY(B42)</f>
        <v>0</v>
      </c>
      <c r="U42" s="1">
        <f t="shared" ref="U42:U73" si="15">YEAR(D42)</f>
        <v>1900</v>
      </c>
      <c r="V42" s="1">
        <f t="shared" ref="V42:V73" si="16">MONTH(D42)</f>
        <v>1</v>
      </c>
      <c r="W42" s="1">
        <f t="shared" ref="W42:W73" si="17">DAY(D42)</f>
        <v>0</v>
      </c>
      <c r="X42" s="18" t="b">
        <f t="shared" si="9"/>
        <v>0</v>
      </c>
      <c r="Y42" s="1" t="b">
        <f t="shared" si="10"/>
        <v>0</v>
      </c>
    </row>
    <row r="43" spans="1:25" x14ac:dyDescent="0.45">
      <c r="A43" s="14">
        <v>34</v>
      </c>
      <c r="B43" s="15"/>
      <c r="C43" s="14" t="s">
        <v>24</v>
      </c>
      <c r="D43" s="15"/>
      <c r="E43" s="14" t="str">
        <f t="shared" si="7"/>
        <v/>
      </c>
      <c r="F43" s="14" t="s">
        <v>25</v>
      </c>
      <c r="G43" s="3" t="s">
        <v>27</v>
      </c>
      <c r="H43" s="11"/>
      <c r="I43" s="14" t="s">
        <v>2</v>
      </c>
      <c r="J43" s="14" t="s">
        <v>7</v>
      </c>
      <c r="K43" s="12"/>
      <c r="L43" s="14" t="s">
        <v>3</v>
      </c>
      <c r="M43" s="14" t="s">
        <v>8</v>
      </c>
      <c r="N43" s="6">
        <f t="shared" si="8"/>
        <v>0</v>
      </c>
      <c r="O43" s="14" t="s">
        <v>2</v>
      </c>
      <c r="P43" s="14">
        <f t="shared" si="11"/>
        <v>0</v>
      </c>
      <c r="R43" s="1">
        <f t="shared" si="12"/>
        <v>1900</v>
      </c>
      <c r="S43" s="1">
        <f t="shared" si="13"/>
        <v>1</v>
      </c>
      <c r="T43" s="2">
        <f t="shared" si="14"/>
        <v>0</v>
      </c>
      <c r="U43" s="1">
        <f t="shared" si="15"/>
        <v>1900</v>
      </c>
      <c r="V43" s="1">
        <f t="shared" si="16"/>
        <v>1</v>
      </c>
      <c r="W43" s="1">
        <f t="shared" si="17"/>
        <v>0</v>
      </c>
      <c r="X43" s="18" t="b">
        <f t="shared" si="9"/>
        <v>0</v>
      </c>
      <c r="Y43" s="1" t="b">
        <f t="shared" si="10"/>
        <v>0</v>
      </c>
    </row>
    <row r="44" spans="1:25" x14ac:dyDescent="0.45">
      <c r="A44" s="14">
        <v>35</v>
      </c>
      <c r="B44" s="15"/>
      <c r="C44" s="14" t="s">
        <v>24</v>
      </c>
      <c r="D44" s="15"/>
      <c r="E44" s="14" t="str">
        <f t="shared" si="7"/>
        <v/>
      </c>
      <c r="F44" s="14" t="s">
        <v>25</v>
      </c>
      <c r="G44" s="3" t="s">
        <v>27</v>
      </c>
      <c r="H44" s="11"/>
      <c r="I44" s="14" t="s">
        <v>2</v>
      </c>
      <c r="J44" s="14" t="s">
        <v>7</v>
      </c>
      <c r="K44" s="12"/>
      <c r="L44" s="14" t="s">
        <v>3</v>
      </c>
      <c r="M44" s="14" t="s">
        <v>8</v>
      </c>
      <c r="N44" s="6">
        <f t="shared" si="8"/>
        <v>0</v>
      </c>
      <c r="O44" s="14" t="s">
        <v>2</v>
      </c>
      <c r="P44" s="14">
        <f t="shared" si="11"/>
        <v>0</v>
      </c>
      <c r="R44" s="1">
        <f t="shared" si="12"/>
        <v>1900</v>
      </c>
      <c r="S44" s="1">
        <f t="shared" si="13"/>
        <v>1</v>
      </c>
      <c r="T44" s="2">
        <f t="shared" si="14"/>
        <v>0</v>
      </c>
      <c r="U44" s="1">
        <f t="shared" si="15"/>
        <v>1900</v>
      </c>
      <c r="V44" s="1">
        <f t="shared" si="16"/>
        <v>1</v>
      </c>
      <c r="W44" s="1">
        <f t="shared" si="17"/>
        <v>0</v>
      </c>
      <c r="X44" s="18" t="b">
        <f t="shared" si="9"/>
        <v>0</v>
      </c>
      <c r="Y44" s="1" t="b">
        <f t="shared" si="10"/>
        <v>0</v>
      </c>
    </row>
    <row r="45" spans="1:25" x14ac:dyDescent="0.45">
      <c r="A45" s="14">
        <v>36</v>
      </c>
      <c r="B45" s="15"/>
      <c r="C45" s="14" t="s">
        <v>24</v>
      </c>
      <c r="D45" s="15"/>
      <c r="E45" s="14" t="str">
        <f t="shared" si="7"/>
        <v/>
      </c>
      <c r="F45" s="14" t="s">
        <v>25</v>
      </c>
      <c r="G45" s="3" t="s">
        <v>27</v>
      </c>
      <c r="H45" s="11"/>
      <c r="I45" s="14" t="s">
        <v>2</v>
      </c>
      <c r="J45" s="14" t="s">
        <v>7</v>
      </c>
      <c r="K45" s="12"/>
      <c r="L45" s="14" t="s">
        <v>3</v>
      </c>
      <c r="M45" s="14" t="s">
        <v>8</v>
      </c>
      <c r="N45" s="6">
        <f t="shared" si="8"/>
        <v>0</v>
      </c>
      <c r="O45" s="14" t="s">
        <v>2</v>
      </c>
      <c r="P45" s="14">
        <f t="shared" si="11"/>
        <v>0</v>
      </c>
      <c r="R45" s="1">
        <f t="shared" si="12"/>
        <v>1900</v>
      </c>
      <c r="S45" s="1">
        <f t="shared" si="13"/>
        <v>1</v>
      </c>
      <c r="T45" s="2">
        <f t="shared" si="14"/>
        <v>0</v>
      </c>
      <c r="U45" s="1">
        <f t="shared" si="15"/>
        <v>1900</v>
      </c>
      <c r="V45" s="1">
        <f t="shared" si="16"/>
        <v>1</v>
      </c>
      <c r="W45" s="1">
        <f t="shared" si="17"/>
        <v>0</v>
      </c>
      <c r="X45" s="18" t="b">
        <f t="shared" si="9"/>
        <v>0</v>
      </c>
      <c r="Y45" s="1" t="b">
        <f t="shared" si="10"/>
        <v>0</v>
      </c>
    </row>
    <row r="46" spans="1:25" x14ac:dyDescent="0.45">
      <c r="A46" s="14">
        <v>37</v>
      </c>
      <c r="B46" s="15"/>
      <c r="C46" s="14" t="s">
        <v>24</v>
      </c>
      <c r="D46" s="15"/>
      <c r="E46" s="14" t="str">
        <f t="shared" si="7"/>
        <v/>
      </c>
      <c r="F46" s="14" t="s">
        <v>25</v>
      </c>
      <c r="G46" s="3" t="s">
        <v>27</v>
      </c>
      <c r="H46" s="11"/>
      <c r="I46" s="14" t="s">
        <v>2</v>
      </c>
      <c r="J46" s="14" t="s">
        <v>7</v>
      </c>
      <c r="K46" s="12"/>
      <c r="L46" s="14" t="s">
        <v>3</v>
      </c>
      <c r="M46" s="14" t="s">
        <v>8</v>
      </c>
      <c r="N46" s="6">
        <f t="shared" si="8"/>
        <v>0</v>
      </c>
      <c r="O46" s="14" t="s">
        <v>2</v>
      </c>
      <c r="P46" s="14">
        <f t="shared" si="11"/>
        <v>0</v>
      </c>
      <c r="R46" s="1">
        <f t="shared" si="12"/>
        <v>1900</v>
      </c>
      <c r="S46" s="1">
        <f t="shared" si="13"/>
        <v>1</v>
      </c>
      <c r="T46" s="2">
        <f t="shared" si="14"/>
        <v>0</v>
      </c>
      <c r="U46" s="1">
        <f t="shared" si="15"/>
        <v>1900</v>
      </c>
      <c r="V46" s="1">
        <f t="shared" si="16"/>
        <v>1</v>
      </c>
      <c r="W46" s="1">
        <f t="shared" si="17"/>
        <v>0</v>
      </c>
      <c r="X46" s="18" t="b">
        <f t="shared" si="9"/>
        <v>0</v>
      </c>
      <c r="Y46" s="1" t="b">
        <f t="shared" si="10"/>
        <v>0</v>
      </c>
    </row>
    <row r="47" spans="1:25" x14ac:dyDescent="0.45">
      <c r="A47" s="14">
        <v>38</v>
      </c>
      <c r="B47" s="15"/>
      <c r="C47" s="14" t="s">
        <v>24</v>
      </c>
      <c r="D47" s="15"/>
      <c r="E47" s="14" t="str">
        <f t="shared" si="7"/>
        <v/>
      </c>
      <c r="F47" s="14" t="s">
        <v>25</v>
      </c>
      <c r="G47" s="3" t="s">
        <v>27</v>
      </c>
      <c r="H47" s="11"/>
      <c r="I47" s="14" t="s">
        <v>2</v>
      </c>
      <c r="J47" s="14" t="s">
        <v>7</v>
      </c>
      <c r="K47" s="12"/>
      <c r="L47" s="14" t="s">
        <v>3</v>
      </c>
      <c r="M47" s="14" t="s">
        <v>8</v>
      </c>
      <c r="N47" s="6">
        <f t="shared" si="8"/>
        <v>0</v>
      </c>
      <c r="O47" s="14" t="s">
        <v>2</v>
      </c>
      <c r="P47" s="14">
        <f t="shared" si="11"/>
        <v>0</v>
      </c>
      <c r="R47" s="1">
        <f t="shared" si="12"/>
        <v>1900</v>
      </c>
      <c r="S47" s="1">
        <f t="shared" si="13"/>
        <v>1</v>
      </c>
      <c r="T47" s="2">
        <f t="shared" si="14"/>
        <v>0</v>
      </c>
      <c r="U47" s="1">
        <f t="shared" si="15"/>
        <v>1900</v>
      </c>
      <c r="V47" s="1">
        <f t="shared" si="16"/>
        <v>1</v>
      </c>
      <c r="W47" s="1">
        <f t="shared" si="17"/>
        <v>0</v>
      </c>
      <c r="X47" s="18" t="b">
        <f t="shared" si="9"/>
        <v>0</v>
      </c>
      <c r="Y47" s="1" t="b">
        <f t="shared" si="10"/>
        <v>0</v>
      </c>
    </row>
    <row r="48" spans="1:25" x14ac:dyDescent="0.45">
      <c r="A48" s="14">
        <v>39</v>
      </c>
      <c r="B48" s="15"/>
      <c r="C48" s="14" t="s">
        <v>24</v>
      </c>
      <c r="D48" s="15"/>
      <c r="E48" s="14" t="str">
        <f t="shared" si="7"/>
        <v/>
      </c>
      <c r="F48" s="14" t="s">
        <v>25</v>
      </c>
      <c r="G48" s="3" t="s">
        <v>27</v>
      </c>
      <c r="H48" s="11"/>
      <c r="I48" s="14" t="s">
        <v>2</v>
      </c>
      <c r="J48" s="14" t="s">
        <v>7</v>
      </c>
      <c r="K48" s="12"/>
      <c r="L48" s="14" t="s">
        <v>3</v>
      </c>
      <c r="M48" s="14" t="s">
        <v>8</v>
      </c>
      <c r="N48" s="6">
        <f t="shared" si="8"/>
        <v>0</v>
      </c>
      <c r="O48" s="14" t="s">
        <v>2</v>
      </c>
      <c r="P48" s="14">
        <f t="shared" si="11"/>
        <v>0</v>
      </c>
      <c r="R48" s="1">
        <f t="shared" si="12"/>
        <v>1900</v>
      </c>
      <c r="S48" s="1">
        <f t="shared" si="13"/>
        <v>1</v>
      </c>
      <c r="T48" s="2">
        <f t="shared" si="14"/>
        <v>0</v>
      </c>
      <c r="U48" s="1">
        <f t="shared" si="15"/>
        <v>1900</v>
      </c>
      <c r="V48" s="1">
        <f t="shared" si="16"/>
        <v>1</v>
      </c>
      <c r="W48" s="1">
        <f t="shared" si="17"/>
        <v>0</v>
      </c>
      <c r="X48" s="18" t="b">
        <f t="shared" si="9"/>
        <v>0</v>
      </c>
      <c r="Y48" s="1" t="b">
        <f t="shared" si="10"/>
        <v>0</v>
      </c>
    </row>
    <row r="49" spans="1:25" x14ac:dyDescent="0.45">
      <c r="A49" s="14">
        <v>40</v>
      </c>
      <c r="B49" s="15"/>
      <c r="C49" s="14" t="s">
        <v>24</v>
      </c>
      <c r="D49" s="15"/>
      <c r="E49" s="14" t="str">
        <f t="shared" si="7"/>
        <v/>
      </c>
      <c r="F49" s="14" t="s">
        <v>25</v>
      </c>
      <c r="G49" s="3" t="s">
        <v>27</v>
      </c>
      <c r="H49" s="11"/>
      <c r="I49" s="14" t="s">
        <v>2</v>
      </c>
      <c r="J49" s="14" t="s">
        <v>7</v>
      </c>
      <c r="K49" s="12"/>
      <c r="L49" s="14" t="s">
        <v>3</v>
      </c>
      <c r="M49" s="14" t="s">
        <v>8</v>
      </c>
      <c r="N49" s="6">
        <f t="shared" si="8"/>
        <v>0</v>
      </c>
      <c r="O49" s="14" t="s">
        <v>2</v>
      </c>
      <c r="P49" s="14">
        <f t="shared" si="11"/>
        <v>0</v>
      </c>
      <c r="R49" s="1">
        <f t="shared" si="12"/>
        <v>1900</v>
      </c>
      <c r="S49" s="1">
        <f t="shared" si="13"/>
        <v>1</v>
      </c>
      <c r="T49" s="2">
        <f t="shared" si="14"/>
        <v>0</v>
      </c>
      <c r="U49" s="1">
        <f t="shared" si="15"/>
        <v>1900</v>
      </c>
      <c r="V49" s="1">
        <f t="shared" si="16"/>
        <v>1</v>
      </c>
      <c r="W49" s="1">
        <f t="shared" si="17"/>
        <v>0</v>
      </c>
      <c r="X49" s="18" t="b">
        <f t="shared" si="9"/>
        <v>0</v>
      </c>
      <c r="Y49" s="1" t="b">
        <f t="shared" si="10"/>
        <v>0</v>
      </c>
    </row>
    <row r="50" spans="1:25" x14ac:dyDescent="0.45">
      <c r="A50" s="14">
        <v>41</v>
      </c>
      <c r="B50" s="15"/>
      <c r="C50" s="14" t="s">
        <v>24</v>
      </c>
      <c r="D50" s="15"/>
      <c r="E50" s="14" t="str">
        <f t="shared" si="7"/>
        <v/>
      </c>
      <c r="F50" s="14" t="s">
        <v>25</v>
      </c>
      <c r="G50" s="3" t="s">
        <v>27</v>
      </c>
      <c r="H50" s="11"/>
      <c r="I50" s="14" t="s">
        <v>2</v>
      </c>
      <c r="J50" s="14" t="s">
        <v>7</v>
      </c>
      <c r="K50" s="12"/>
      <c r="L50" s="14" t="s">
        <v>3</v>
      </c>
      <c r="M50" s="14" t="s">
        <v>8</v>
      </c>
      <c r="N50" s="6">
        <f t="shared" si="8"/>
        <v>0</v>
      </c>
      <c r="O50" s="14" t="s">
        <v>2</v>
      </c>
      <c r="P50" s="14">
        <f t="shared" si="11"/>
        <v>0</v>
      </c>
      <c r="R50" s="1">
        <f t="shared" si="12"/>
        <v>1900</v>
      </c>
      <c r="S50" s="1">
        <f t="shared" si="13"/>
        <v>1</v>
      </c>
      <c r="T50" s="2">
        <f t="shared" si="14"/>
        <v>0</v>
      </c>
      <c r="U50" s="1">
        <f t="shared" si="15"/>
        <v>1900</v>
      </c>
      <c r="V50" s="1">
        <f t="shared" si="16"/>
        <v>1</v>
      </c>
      <c r="W50" s="1">
        <f t="shared" si="17"/>
        <v>0</v>
      </c>
      <c r="X50" s="18" t="b">
        <f t="shared" si="9"/>
        <v>0</v>
      </c>
      <c r="Y50" s="1" t="b">
        <f t="shared" si="10"/>
        <v>0</v>
      </c>
    </row>
    <row r="51" spans="1:25" x14ac:dyDescent="0.45">
      <c r="A51" s="14">
        <v>42</v>
      </c>
      <c r="B51" s="15"/>
      <c r="C51" s="14" t="s">
        <v>24</v>
      </c>
      <c r="D51" s="15"/>
      <c r="E51" s="14" t="str">
        <f t="shared" si="7"/>
        <v/>
      </c>
      <c r="F51" s="14" t="s">
        <v>25</v>
      </c>
      <c r="G51" s="3" t="s">
        <v>27</v>
      </c>
      <c r="H51" s="11"/>
      <c r="I51" s="14" t="s">
        <v>2</v>
      </c>
      <c r="J51" s="14" t="s">
        <v>7</v>
      </c>
      <c r="K51" s="12"/>
      <c r="L51" s="14" t="s">
        <v>3</v>
      </c>
      <c r="M51" s="14" t="s">
        <v>8</v>
      </c>
      <c r="N51" s="6">
        <f t="shared" si="8"/>
        <v>0</v>
      </c>
      <c r="O51" s="14" t="s">
        <v>2</v>
      </c>
      <c r="P51" s="14">
        <f t="shared" si="11"/>
        <v>0</v>
      </c>
      <c r="R51" s="1">
        <f t="shared" si="12"/>
        <v>1900</v>
      </c>
      <c r="S51" s="1">
        <f t="shared" si="13"/>
        <v>1</v>
      </c>
      <c r="T51" s="2">
        <f t="shared" si="14"/>
        <v>0</v>
      </c>
      <c r="U51" s="1">
        <f t="shared" si="15"/>
        <v>1900</v>
      </c>
      <c r="V51" s="1">
        <f t="shared" si="16"/>
        <v>1</v>
      </c>
      <c r="W51" s="1">
        <f t="shared" si="17"/>
        <v>0</v>
      </c>
      <c r="X51" s="18" t="b">
        <f t="shared" si="9"/>
        <v>0</v>
      </c>
      <c r="Y51" s="1" t="b">
        <f t="shared" si="10"/>
        <v>0</v>
      </c>
    </row>
    <row r="52" spans="1:25" x14ac:dyDescent="0.45">
      <c r="A52" s="14">
        <v>43</v>
      </c>
      <c r="B52" s="15"/>
      <c r="C52" s="14" t="s">
        <v>24</v>
      </c>
      <c r="D52" s="15"/>
      <c r="E52" s="14" t="str">
        <f t="shared" si="7"/>
        <v/>
      </c>
      <c r="F52" s="14" t="s">
        <v>25</v>
      </c>
      <c r="G52" s="3" t="s">
        <v>27</v>
      </c>
      <c r="H52" s="11"/>
      <c r="I52" s="14" t="s">
        <v>2</v>
      </c>
      <c r="J52" s="14" t="s">
        <v>7</v>
      </c>
      <c r="K52" s="12"/>
      <c r="L52" s="14" t="s">
        <v>3</v>
      </c>
      <c r="M52" s="14" t="s">
        <v>8</v>
      </c>
      <c r="N52" s="6">
        <f t="shared" si="8"/>
        <v>0</v>
      </c>
      <c r="O52" s="14" t="s">
        <v>2</v>
      </c>
      <c r="P52" s="14">
        <f t="shared" si="11"/>
        <v>0</v>
      </c>
      <c r="R52" s="1">
        <f t="shared" si="12"/>
        <v>1900</v>
      </c>
      <c r="S52" s="1">
        <f t="shared" si="13"/>
        <v>1</v>
      </c>
      <c r="T52" s="2">
        <f t="shared" si="14"/>
        <v>0</v>
      </c>
      <c r="U52" s="1">
        <f t="shared" si="15"/>
        <v>1900</v>
      </c>
      <c r="V52" s="1">
        <f t="shared" si="16"/>
        <v>1</v>
      </c>
      <c r="W52" s="1">
        <f t="shared" si="17"/>
        <v>0</v>
      </c>
      <c r="X52" s="18" t="b">
        <f t="shared" si="9"/>
        <v>0</v>
      </c>
      <c r="Y52" s="1" t="b">
        <f t="shared" si="10"/>
        <v>0</v>
      </c>
    </row>
    <row r="53" spans="1:25" x14ac:dyDescent="0.45">
      <c r="A53" s="14">
        <v>44</v>
      </c>
      <c r="B53" s="15"/>
      <c r="C53" s="14" t="s">
        <v>24</v>
      </c>
      <c r="D53" s="15"/>
      <c r="E53" s="14" t="str">
        <f t="shared" si="7"/>
        <v/>
      </c>
      <c r="F53" s="14" t="s">
        <v>25</v>
      </c>
      <c r="G53" s="3" t="s">
        <v>27</v>
      </c>
      <c r="H53" s="11"/>
      <c r="I53" s="14" t="s">
        <v>2</v>
      </c>
      <c r="J53" s="14" t="s">
        <v>7</v>
      </c>
      <c r="K53" s="12"/>
      <c r="L53" s="14" t="s">
        <v>3</v>
      </c>
      <c r="M53" s="14" t="s">
        <v>8</v>
      </c>
      <c r="N53" s="6">
        <f t="shared" si="8"/>
        <v>0</v>
      </c>
      <c r="O53" s="14" t="s">
        <v>2</v>
      </c>
      <c r="P53" s="14">
        <f t="shared" si="11"/>
        <v>0</v>
      </c>
      <c r="R53" s="1">
        <f t="shared" si="12"/>
        <v>1900</v>
      </c>
      <c r="S53" s="1">
        <f t="shared" si="13"/>
        <v>1</v>
      </c>
      <c r="T53" s="2">
        <f t="shared" si="14"/>
        <v>0</v>
      </c>
      <c r="U53" s="1">
        <f t="shared" si="15"/>
        <v>1900</v>
      </c>
      <c r="V53" s="1">
        <f t="shared" si="16"/>
        <v>1</v>
      </c>
      <c r="W53" s="1">
        <f t="shared" si="17"/>
        <v>0</v>
      </c>
      <c r="X53" s="18" t="b">
        <f t="shared" si="9"/>
        <v>0</v>
      </c>
      <c r="Y53" s="1" t="b">
        <f t="shared" si="10"/>
        <v>0</v>
      </c>
    </row>
    <row r="54" spans="1:25" x14ac:dyDescent="0.45">
      <c r="A54" s="14">
        <v>45</v>
      </c>
      <c r="B54" s="15"/>
      <c r="C54" s="14" t="s">
        <v>24</v>
      </c>
      <c r="D54" s="15"/>
      <c r="E54" s="14" t="str">
        <f t="shared" si="7"/>
        <v/>
      </c>
      <c r="F54" s="14" t="s">
        <v>25</v>
      </c>
      <c r="G54" s="3" t="s">
        <v>27</v>
      </c>
      <c r="H54" s="11"/>
      <c r="I54" s="14" t="s">
        <v>2</v>
      </c>
      <c r="J54" s="14" t="s">
        <v>7</v>
      </c>
      <c r="K54" s="12"/>
      <c r="L54" s="14" t="s">
        <v>3</v>
      </c>
      <c r="M54" s="14" t="s">
        <v>8</v>
      </c>
      <c r="N54" s="6">
        <f t="shared" si="8"/>
        <v>0</v>
      </c>
      <c r="O54" s="14" t="s">
        <v>2</v>
      </c>
      <c r="P54" s="14">
        <f t="shared" si="11"/>
        <v>0</v>
      </c>
      <c r="R54" s="1">
        <f t="shared" si="12"/>
        <v>1900</v>
      </c>
      <c r="S54" s="1">
        <f t="shared" si="13"/>
        <v>1</v>
      </c>
      <c r="T54" s="2">
        <f t="shared" si="14"/>
        <v>0</v>
      </c>
      <c r="U54" s="1">
        <f t="shared" si="15"/>
        <v>1900</v>
      </c>
      <c r="V54" s="1">
        <f t="shared" si="16"/>
        <v>1</v>
      </c>
      <c r="W54" s="1">
        <f t="shared" si="17"/>
        <v>0</v>
      </c>
      <c r="X54" s="18" t="b">
        <f t="shared" si="9"/>
        <v>0</v>
      </c>
      <c r="Y54" s="1" t="b">
        <f t="shared" si="10"/>
        <v>0</v>
      </c>
    </row>
    <row r="55" spans="1:25" x14ac:dyDescent="0.45">
      <c r="A55" s="14">
        <v>46</v>
      </c>
      <c r="B55" s="15"/>
      <c r="C55" s="14" t="s">
        <v>24</v>
      </c>
      <c r="D55" s="15"/>
      <c r="E55" s="14" t="str">
        <f t="shared" si="7"/>
        <v/>
      </c>
      <c r="F55" s="14" t="s">
        <v>25</v>
      </c>
      <c r="G55" s="3" t="s">
        <v>27</v>
      </c>
      <c r="H55" s="11"/>
      <c r="I55" s="14" t="s">
        <v>2</v>
      </c>
      <c r="J55" s="14" t="s">
        <v>7</v>
      </c>
      <c r="K55" s="12"/>
      <c r="L55" s="14" t="s">
        <v>3</v>
      </c>
      <c r="M55" s="14" t="s">
        <v>8</v>
      </c>
      <c r="N55" s="6">
        <f t="shared" si="8"/>
        <v>0</v>
      </c>
      <c r="O55" s="14" t="s">
        <v>2</v>
      </c>
      <c r="P55" s="14">
        <f t="shared" si="11"/>
        <v>0</v>
      </c>
      <c r="R55" s="1">
        <f t="shared" si="12"/>
        <v>1900</v>
      </c>
      <c r="S55" s="1">
        <f t="shared" si="13"/>
        <v>1</v>
      </c>
      <c r="T55" s="2">
        <f t="shared" si="14"/>
        <v>0</v>
      </c>
      <c r="U55" s="1">
        <f t="shared" si="15"/>
        <v>1900</v>
      </c>
      <c r="V55" s="1">
        <f t="shared" si="16"/>
        <v>1</v>
      </c>
      <c r="W55" s="1">
        <f t="shared" si="17"/>
        <v>0</v>
      </c>
      <c r="X55" s="18" t="b">
        <f t="shared" si="9"/>
        <v>0</v>
      </c>
      <c r="Y55" s="1" t="b">
        <f t="shared" si="10"/>
        <v>0</v>
      </c>
    </row>
    <row r="56" spans="1:25" x14ac:dyDescent="0.45">
      <c r="A56" s="14">
        <v>47</v>
      </c>
      <c r="B56" s="15"/>
      <c r="C56" s="14" t="s">
        <v>24</v>
      </c>
      <c r="D56" s="15"/>
      <c r="E56" s="14" t="str">
        <f t="shared" si="7"/>
        <v/>
      </c>
      <c r="F56" s="14" t="s">
        <v>25</v>
      </c>
      <c r="G56" s="3" t="s">
        <v>27</v>
      </c>
      <c r="H56" s="11"/>
      <c r="I56" s="14" t="s">
        <v>2</v>
      </c>
      <c r="J56" s="14" t="s">
        <v>7</v>
      </c>
      <c r="K56" s="12"/>
      <c r="L56" s="14" t="s">
        <v>3</v>
      </c>
      <c r="M56" s="14" t="s">
        <v>8</v>
      </c>
      <c r="N56" s="6">
        <f t="shared" si="8"/>
        <v>0</v>
      </c>
      <c r="O56" s="14" t="s">
        <v>2</v>
      </c>
      <c r="P56" s="14">
        <f t="shared" si="11"/>
        <v>0</v>
      </c>
      <c r="R56" s="1">
        <f t="shared" si="12"/>
        <v>1900</v>
      </c>
      <c r="S56" s="1">
        <f t="shared" si="13"/>
        <v>1</v>
      </c>
      <c r="T56" s="2">
        <f t="shared" si="14"/>
        <v>0</v>
      </c>
      <c r="U56" s="1">
        <f t="shared" si="15"/>
        <v>1900</v>
      </c>
      <c r="V56" s="1">
        <f t="shared" si="16"/>
        <v>1</v>
      </c>
      <c r="W56" s="1">
        <f t="shared" si="17"/>
        <v>0</v>
      </c>
      <c r="X56" s="18" t="b">
        <f t="shared" si="9"/>
        <v>0</v>
      </c>
      <c r="Y56" s="1" t="b">
        <f t="shared" si="10"/>
        <v>0</v>
      </c>
    </row>
    <row r="57" spans="1:25" x14ac:dyDescent="0.45">
      <c r="A57" s="14">
        <v>48</v>
      </c>
      <c r="B57" s="15"/>
      <c r="C57" s="14" t="s">
        <v>24</v>
      </c>
      <c r="D57" s="15"/>
      <c r="E57" s="14" t="str">
        <f t="shared" si="7"/>
        <v/>
      </c>
      <c r="F57" s="14" t="s">
        <v>25</v>
      </c>
      <c r="G57" s="3" t="s">
        <v>27</v>
      </c>
      <c r="H57" s="11"/>
      <c r="I57" s="14" t="s">
        <v>2</v>
      </c>
      <c r="J57" s="14" t="s">
        <v>7</v>
      </c>
      <c r="K57" s="12"/>
      <c r="L57" s="14" t="s">
        <v>3</v>
      </c>
      <c r="M57" s="14" t="s">
        <v>8</v>
      </c>
      <c r="N57" s="6">
        <f t="shared" si="8"/>
        <v>0</v>
      </c>
      <c r="O57" s="14" t="s">
        <v>2</v>
      </c>
      <c r="P57" s="14">
        <f t="shared" si="11"/>
        <v>0</v>
      </c>
      <c r="R57" s="1">
        <f t="shared" si="12"/>
        <v>1900</v>
      </c>
      <c r="S57" s="1">
        <f t="shared" si="13"/>
        <v>1</v>
      </c>
      <c r="T57" s="2">
        <f t="shared" si="14"/>
        <v>0</v>
      </c>
      <c r="U57" s="1">
        <f t="shared" si="15"/>
        <v>1900</v>
      </c>
      <c r="V57" s="1">
        <f t="shared" si="16"/>
        <v>1</v>
      </c>
      <c r="W57" s="1">
        <f t="shared" si="17"/>
        <v>0</v>
      </c>
      <c r="X57" s="18" t="b">
        <f t="shared" si="9"/>
        <v>0</v>
      </c>
      <c r="Y57" s="1" t="b">
        <f t="shared" si="10"/>
        <v>0</v>
      </c>
    </row>
    <row r="58" spans="1:25" x14ac:dyDescent="0.45">
      <c r="A58" s="14">
        <v>49</v>
      </c>
      <c r="B58" s="15"/>
      <c r="C58" s="14" t="s">
        <v>24</v>
      </c>
      <c r="D58" s="15"/>
      <c r="E58" s="14" t="str">
        <f t="shared" si="7"/>
        <v/>
      </c>
      <c r="F58" s="14" t="s">
        <v>25</v>
      </c>
      <c r="G58" s="3" t="s">
        <v>27</v>
      </c>
      <c r="H58" s="11"/>
      <c r="I58" s="14" t="s">
        <v>2</v>
      </c>
      <c r="J58" s="14" t="s">
        <v>7</v>
      </c>
      <c r="K58" s="12"/>
      <c r="L58" s="14" t="s">
        <v>3</v>
      </c>
      <c r="M58" s="14" t="s">
        <v>8</v>
      </c>
      <c r="N58" s="6">
        <f t="shared" si="8"/>
        <v>0</v>
      </c>
      <c r="O58" s="14" t="s">
        <v>2</v>
      </c>
      <c r="P58" s="14">
        <f t="shared" si="11"/>
        <v>0</v>
      </c>
      <c r="R58" s="1">
        <f t="shared" si="12"/>
        <v>1900</v>
      </c>
      <c r="S58" s="1">
        <f t="shared" si="13"/>
        <v>1</v>
      </c>
      <c r="T58" s="2">
        <f t="shared" si="14"/>
        <v>0</v>
      </c>
      <c r="U58" s="1">
        <f t="shared" si="15"/>
        <v>1900</v>
      </c>
      <c r="V58" s="1">
        <f t="shared" si="16"/>
        <v>1</v>
      </c>
      <c r="W58" s="1">
        <f t="shared" si="17"/>
        <v>0</v>
      </c>
      <c r="X58" s="18" t="b">
        <f t="shared" si="9"/>
        <v>0</v>
      </c>
      <c r="Y58" s="1" t="b">
        <f t="shared" si="10"/>
        <v>0</v>
      </c>
    </row>
    <row r="59" spans="1:25" x14ac:dyDescent="0.45">
      <c r="A59" s="14">
        <v>50</v>
      </c>
      <c r="B59" s="15"/>
      <c r="C59" s="14" t="s">
        <v>24</v>
      </c>
      <c r="D59" s="15"/>
      <c r="E59" s="14" t="str">
        <f t="shared" si="7"/>
        <v/>
      </c>
      <c r="F59" s="14" t="s">
        <v>25</v>
      </c>
      <c r="G59" s="3" t="s">
        <v>27</v>
      </c>
      <c r="H59" s="11"/>
      <c r="I59" s="14" t="s">
        <v>2</v>
      </c>
      <c r="J59" s="14" t="s">
        <v>7</v>
      </c>
      <c r="K59" s="12"/>
      <c r="L59" s="14" t="s">
        <v>3</v>
      </c>
      <c r="M59" s="14" t="s">
        <v>8</v>
      </c>
      <c r="N59" s="6">
        <f t="shared" si="8"/>
        <v>0</v>
      </c>
      <c r="O59" s="14" t="s">
        <v>2</v>
      </c>
      <c r="P59" s="14">
        <f t="shared" si="11"/>
        <v>0</v>
      </c>
      <c r="R59" s="1">
        <f t="shared" si="12"/>
        <v>1900</v>
      </c>
      <c r="S59" s="1">
        <f t="shared" si="13"/>
        <v>1</v>
      </c>
      <c r="T59" s="2">
        <f t="shared" si="14"/>
        <v>0</v>
      </c>
      <c r="U59" s="1">
        <f t="shared" si="15"/>
        <v>1900</v>
      </c>
      <c r="V59" s="1">
        <f t="shared" si="16"/>
        <v>1</v>
      </c>
      <c r="W59" s="1">
        <f t="shared" si="17"/>
        <v>0</v>
      </c>
      <c r="X59" s="18" t="b">
        <f t="shared" si="9"/>
        <v>0</v>
      </c>
      <c r="Y59" s="1" t="b">
        <f t="shared" si="10"/>
        <v>0</v>
      </c>
    </row>
    <row r="60" spans="1:25" x14ac:dyDescent="0.45">
      <c r="A60" s="14">
        <v>51</v>
      </c>
      <c r="B60" s="15"/>
      <c r="C60" s="14" t="s">
        <v>24</v>
      </c>
      <c r="D60" s="15"/>
      <c r="E60" s="14" t="str">
        <f t="shared" si="7"/>
        <v/>
      </c>
      <c r="F60" s="14" t="s">
        <v>25</v>
      </c>
      <c r="G60" s="3" t="s">
        <v>27</v>
      </c>
      <c r="H60" s="11"/>
      <c r="I60" s="14" t="s">
        <v>2</v>
      </c>
      <c r="J60" s="14" t="s">
        <v>7</v>
      </c>
      <c r="K60" s="12"/>
      <c r="L60" s="14" t="s">
        <v>3</v>
      </c>
      <c r="M60" s="14" t="s">
        <v>8</v>
      </c>
      <c r="N60" s="6">
        <f t="shared" si="8"/>
        <v>0</v>
      </c>
      <c r="O60" s="14" t="s">
        <v>2</v>
      </c>
      <c r="P60" s="14">
        <f t="shared" si="11"/>
        <v>0</v>
      </c>
      <c r="R60" s="1">
        <f t="shared" si="12"/>
        <v>1900</v>
      </c>
      <c r="S60" s="1">
        <f t="shared" si="13"/>
        <v>1</v>
      </c>
      <c r="T60" s="2">
        <f t="shared" si="14"/>
        <v>0</v>
      </c>
      <c r="U60" s="1">
        <f t="shared" si="15"/>
        <v>1900</v>
      </c>
      <c r="V60" s="1">
        <f t="shared" si="16"/>
        <v>1</v>
      </c>
      <c r="W60" s="1">
        <f t="shared" si="17"/>
        <v>0</v>
      </c>
      <c r="X60" s="18" t="b">
        <f t="shared" si="9"/>
        <v>0</v>
      </c>
      <c r="Y60" s="1" t="b">
        <f t="shared" si="10"/>
        <v>0</v>
      </c>
    </row>
    <row r="61" spans="1:25" x14ac:dyDescent="0.45">
      <c r="A61" s="14">
        <v>52</v>
      </c>
      <c r="B61" s="15"/>
      <c r="C61" s="14" t="s">
        <v>24</v>
      </c>
      <c r="D61" s="15"/>
      <c r="E61" s="14" t="str">
        <f t="shared" si="7"/>
        <v/>
      </c>
      <c r="F61" s="14" t="s">
        <v>25</v>
      </c>
      <c r="G61" s="3" t="s">
        <v>27</v>
      </c>
      <c r="H61" s="11"/>
      <c r="I61" s="14" t="s">
        <v>2</v>
      </c>
      <c r="J61" s="14" t="s">
        <v>7</v>
      </c>
      <c r="K61" s="12"/>
      <c r="L61" s="14" t="s">
        <v>3</v>
      </c>
      <c r="M61" s="14" t="s">
        <v>8</v>
      </c>
      <c r="N61" s="6">
        <f t="shared" si="8"/>
        <v>0</v>
      </c>
      <c r="O61" s="14" t="s">
        <v>2</v>
      </c>
      <c r="P61" s="14">
        <f t="shared" si="11"/>
        <v>0</v>
      </c>
      <c r="R61" s="1">
        <f t="shared" si="12"/>
        <v>1900</v>
      </c>
      <c r="S61" s="1">
        <f t="shared" si="13"/>
        <v>1</v>
      </c>
      <c r="T61" s="2">
        <f t="shared" si="14"/>
        <v>0</v>
      </c>
      <c r="U61" s="1">
        <f t="shared" si="15"/>
        <v>1900</v>
      </c>
      <c r="V61" s="1">
        <f t="shared" si="16"/>
        <v>1</v>
      </c>
      <c r="W61" s="1">
        <f t="shared" si="17"/>
        <v>0</v>
      </c>
      <c r="X61" s="18" t="b">
        <f t="shared" si="9"/>
        <v>0</v>
      </c>
      <c r="Y61" s="1" t="b">
        <f t="shared" si="10"/>
        <v>0</v>
      </c>
    </row>
    <row r="62" spans="1:25" x14ac:dyDescent="0.45">
      <c r="A62" s="14">
        <v>53</v>
      </c>
      <c r="B62" s="15"/>
      <c r="C62" s="14" t="s">
        <v>24</v>
      </c>
      <c r="D62" s="15"/>
      <c r="E62" s="14" t="str">
        <f t="shared" si="7"/>
        <v/>
      </c>
      <c r="F62" s="14" t="s">
        <v>25</v>
      </c>
      <c r="G62" s="3" t="s">
        <v>27</v>
      </c>
      <c r="H62" s="11"/>
      <c r="I62" s="14" t="s">
        <v>2</v>
      </c>
      <c r="J62" s="14" t="s">
        <v>7</v>
      </c>
      <c r="K62" s="12"/>
      <c r="L62" s="14" t="s">
        <v>3</v>
      </c>
      <c r="M62" s="14" t="s">
        <v>8</v>
      </c>
      <c r="N62" s="6">
        <f t="shared" si="8"/>
        <v>0</v>
      </c>
      <c r="O62" s="14" t="s">
        <v>2</v>
      </c>
      <c r="P62" s="14">
        <f t="shared" si="11"/>
        <v>0</v>
      </c>
      <c r="R62" s="1">
        <f t="shared" si="12"/>
        <v>1900</v>
      </c>
      <c r="S62" s="1">
        <f t="shared" si="13"/>
        <v>1</v>
      </c>
      <c r="T62" s="2">
        <f t="shared" si="14"/>
        <v>0</v>
      </c>
      <c r="U62" s="1">
        <f t="shared" si="15"/>
        <v>1900</v>
      </c>
      <c r="V62" s="1">
        <f t="shared" si="16"/>
        <v>1</v>
      </c>
      <c r="W62" s="1">
        <f t="shared" si="17"/>
        <v>0</v>
      </c>
      <c r="X62" s="18" t="b">
        <f t="shared" si="9"/>
        <v>0</v>
      </c>
      <c r="Y62" s="1" t="b">
        <f t="shared" si="10"/>
        <v>0</v>
      </c>
    </row>
    <row r="63" spans="1:25" x14ac:dyDescent="0.45">
      <c r="A63" s="14">
        <v>54</v>
      </c>
      <c r="B63" s="15"/>
      <c r="C63" s="14" t="s">
        <v>24</v>
      </c>
      <c r="D63" s="15"/>
      <c r="E63" s="14" t="str">
        <f t="shared" si="7"/>
        <v/>
      </c>
      <c r="F63" s="14" t="s">
        <v>25</v>
      </c>
      <c r="G63" s="3" t="s">
        <v>27</v>
      </c>
      <c r="H63" s="11"/>
      <c r="I63" s="14" t="s">
        <v>2</v>
      </c>
      <c r="J63" s="14" t="s">
        <v>7</v>
      </c>
      <c r="K63" s="12"/>
      <c r="L63" s="14" t="s">
        <v>3</v>
      </c>
      <c r="M63" s="14" t="s">
        <v>8</v>
      </c>
      <c r="N63" s="6">
        <f t="shared" si="8"/>
        <v>0</v>
      </c>
      <c r="O63" s="14" t="s">
        <v>2</v>
      </c>
      <c r="P63" s="14">
        <f t="shared" si="11"/>
        <v>0</v>
      </c>
      <c r="R63" s="1">
        <f t="shared" si="12"/>
        <v>1900</v>
      </c>
      <c r="S63" s="1">
        <f t="shared" si="13"/>
        <v>1</v>
      </c>
      <c r="T63" s="2">
        <f t="shared" si="14"/>
        <v>0</v>
      </c>
      <c r="U63" s="1">
        <f t="shared" si="15"/>
        <v>1900</v>
      </c>
      <c r="V63" s="1">
        <f t="shared" si="16"/>
        <v>1</v>
      </c>
      <c r="W63" s="1">
        <f t="shared" si="17"/>
        <v>0</v>
      </c>
      <c r="X63" s="18" t="b">
        <f t="shared" si="9"/>
        <v>0</v>
      </c>
      <c r="Y63" s="1" t="b">
        <f t="shared" si="10"/>
        <v>0</v>
      </c>
    </row>
    <row r="64" spans="1:25" x14ac:dyDescent="0.45">
      <c r="A64" s="14">
        <v>55</v>
      </c>
      <c r="B64" s="15"/>
      <c r="C64" s="14" t="s">
        <v>24</v>
      </c>
      <c r="D64" s="15"/>
      <c r="E64" s="14" t="str">
        <f t="shared" si="7"/>
        <v/>
      </c>
      <c r="F64" s="14" t="s">
        <v>25</v>
      </c>
      <c r="G64" s="3" t="s">
        <v>27</v>
      </c>
      <c r="H64" s="11"/>
      <c r="I64" s="14" t="s">
        <v>2</v>
      </c>
      <c r="J64" s="14" t="s">
        <v>7</v>
      </c>
      <c r="K64" s="12"/>
      <c r="L64" s="14" t="s">
        <v>3</v>
      </c>
      <c r="M64" s="14" t="s">
        <v>8</v>
      </c>
      <c r="N64" s="6">
        <f t="shared" si="8"/>
        <v>0</v>
      </c>
      <c r="O64" s="14" t="s">
        <v>2</v>
      </c>
      <c r="P64" s="14">
        <f t="shared" si="11"/>
        <v>0</v>
      </c>
      <c r="R64" s="1">
        <f t="shared" si="12"/>
        <v>1900</v>
      </c>
      <c r="S64" s="1">
        <f t="shared" si="13"/>
        <v>1</v>
      </c>
      <c r="T64" s="2">
        <f t="shared" si="14"/>
        <v>0</v>
      </c>
      <c r="U64" s="1">
        <f t="shared" si="15"/>
        <v>1900</v>
      </c>
      <c r="V64" s="1">
        <f t="shared" si="16"/>
        <v>1</v>
      </c>
      <c r="W64" s="1">
        <f t="shared" si="17"/>
        <v>0</v>
      </c>
      <c r="X64" s="18" t="b">
        <f t="shared" si="9"/>
        <v>0</v>
      </c>
      <c r="Y64" s="1" t="b">
        <f t="shared" si="10"/>
        <v>0</v>
      </c>
    </row>
    <row r="65" spans="1:25" x14ac:dyDescent="0.45">
      <c r="A65" s="14">
        <v>56</v>
      </c>
      <c r="B65" s="15"/>
      <c r="C65" s="14" t="s">
        <v>24</v>
      </c>
      <c r="D65" s="15"/>
      <c r="E65" s="14" t="str">
        <f t="shared" si="7"/>
        <v/>
      </c>
      <c r="F65" s="14" t="s">
        <v>25</v>
      </c>
      <c r="G65" s="3" t="s">
        <v>27</v>
      </c>
      <c r="H65" s="11"/>
      <c r="I65" s="14" t="s">
        <v>2</v>
      </c>
      <c r="J65" s="14" t="s">
        <v>7</v>
      </c>
      <c r="K65" s="12"/>
      <c r="L65" s="14" t="s">
        <v>3</v>
      </c>
      <c r="M65" s="14" t="s">
        <v>8</v>
      </c>
      <c r="N65" s="6">
        <f t="shared" si="8"/>
        <v>0</v>
      </c>
      <c r="O65" s="14" t="s">
        <v>2</v>
      </c>
      <c r="P65" s="14">
        <f t="shared" si="11"/>
        <v>0</v>
      </c>
      <c r="R65" s="1">
        <f t="shared" si="12"/>
        <v>1900</v>
      </c>
      <c r="S65" s="1">
        <f t="shared" si="13"/>
        <v>1</v>
      </c>
      <c r="T65" s="2">
        <f t="shared" si="14"/>
        <v>0</v>
      </c>
      <c r="U65" s="1">
        <f t="shared" si="15"/>
        <v>1900</v>
      </c>
      <c r="V65" s="1">
        <f t="shared" si="16"/>
        <v>1</v>
      </c>
      <c r="W65" s="1">
        <f t="shared" si="17"/>
        <v>0</v>
      </c>
      <c r="X65" s="18" t="b">
        <f t="shared" si="9"/>
        <v>0</v>
      </c>
      <c r="Y65" s="1" t="b">
        <f t="shared" si="10"/>
        <v>0</v>
      </c>
    </row>
    <row r="66" spans="1:25" x14ac:dyDescent="0.45">
      <c r="A66" s="14">
        <v>57</v>
      </c>
      <c r="B66" s="15"/>
      <c r="C66" s="14" t="s">
        <v>24</v>
      </c>
      <c r="D66" s="15"/>
      <c r="E66" s="14" t="str">
        <f t="shared" si="7"/>
        <v/>
      </c>
      <c r="F66" s="14" t="s">
        <v>25</v>
      </c>
      <c r="G66" s="3" t="s">
        <v>27</v>
      </c>
      <c r="H66" s="11"/>
      <c r="I66" s="14" t="s">
        <v>2</v>
      </c>
      <c r="J66" s="14" t="s">
        <v>7</v>
      </c>
      <c r="K66" s="12"/>
      <c r="L66" s="14" t="s">
        <v>3</v>
      </c>
      <c r="M66" s="14" t="s">
        <v>8</v>
      </c>
      <c r="N66" s="6">
        <f t="shared" si="8"/>
        <v>0</v>
      </c>
      <c r="O66" s="14" t="s">
        <v>2</v>
      </c>
      <c r="P66" s="14">
        <f t="shared" si="11"/>
        <v>0</v>
      </c>
      <c r="R66" s="1">
        <f t="shared" si="12"/>
        <v>1900</v>
      </c>
      <c r="S66" s="1">
        <f t="shared" si="13"/>
        <v>1</v>
      </c>
      <c r="T66" s="2">
        <f t="shared" si="14"/>
        <v>0</v>
      </c>
      <c r="U66" s="1">
        <f t="shared" si="15"/>
        <v>1900</v>
      </c>
      <c r="V66" s="1">
        <f t="shared" si="16"/>
        <v>1</v>
      </c>
      <c r="W66" s="1">
        <f t="shared" si="17"/>
        <v>0</v>
      </c>
      <c r="X66" s="18" t="b">
        <f t="shared" si="9"/>
        <v>0</v>
      </c>
      <c r="Y66" s="1" t="b">
        <f t="shared" si="10"/>
        <v>0</v>
      </c>
    </row>
    <row r="67" spans="1:25" x14ac:dyDescent="0.45">
      <c r="A67" s="14">
        <v>58</v>
      </c>
      <c r="B67" s="15"/>
      <c r="C67" s="14" t="s">
        <v>24</v>
      </c>
      <c r="D67" s="15"/>
      <c r="E67" s="14" t="str">
        <f t="shared" si="7"/>
        <v/>
      </c>
      <c r="F67" s="14" t="s">
        <v>25</v>
      </c>
      <c r="G67" s="3" t="s">
        <v>27</v>
      </c>
      <c r="H67" s="11"/>
      <c r="I67" s="14" t="s">
        <v>2</v>
      </c>
      <c r="J67" s="14" t="s">
        <v>7</v>
      </c>
      <c r="K67" s="12"/>
      <c r="L67" s="14" t="s">
        <v>3</v>
      </c>
      <c r="M67" s="14" t="s">
        <v>8</v>
      </c>
      <c r="N67" s="6">
        <f t="shared" si="8"/>
        <v>0</v>
      </c>
      <c r="O67" s="14" t="s">
        <v>2</v>
      </c>
      <c r="P67" s="14">
        <f t="shared" si="11"/>
        <v>0</v>
      </c>
      <c r="R67" s="1">
        <f t="shared" si="12"/>
        <v>1900</v>
      </c>
      <c r="S67" s="1">
        <f t="shared" si="13"/>
        <v>1</v>
      </c>
      <c r="T67" s="2">
        <f t="shared" si="14"/>
        <v>0</v>
      </c>
      <c r="U67" s="1">
        <f t="shared" si="15"/>
        <v>1900</v>
      </c>
      <c r="V67" s="1">
        <f t="shared" si="16"/>
        <v>1</v>
      </c>
      <c r="W67" s="1">
        <f t="shared" si="17"/>
        <v>0</v>
      </c>
      <c r="X67" s="18" t="b">
        <f t="shared" si="9"/>
        <v>0</v>
      </c>
      <c r="Y67" s="1" t="b">
        <f t="shared" si="10"/>
        <v>0</v>
      </c>
    </row>
    <row r="68" spans="1:25" x14ac:dyDescent="0.45">
      <c r="A68" s="14">
        <v>59</v>
      </c>
      <c r="B68" s="15"/>
      <c r="C68" s="14" t="s">
        <v>24</v>
      </c>
      <c r="D68" s="15"/>
      <c r="E68" s="14" t="str">
        <f t="shared" si="7"/>
        <v/>
      </c>
      <c r="F68" s="14" t="s">
        <v>25</v>
      </c>
      <c r="G68" s="3" t="s">
        <v>27</v>
      </c>
      <c r="H68" s="11"/>
      <c r="I68" s="14" t="s">
        <v>2</v>
      </c>
      <c r="J68" s="14" t="s">
        <v>7</v>
      </c>
      <c r="K68" s="12"/>
      <c r="L68" s="14" t="s">
        <v>3</v>
      </c>
      <c r="M68" s="14" t="s">
        <v>8</v>
      </c>
      <c r="N68" s="6">
        <f t="shared" si="8"/>
        <v>0</v>
      </c>
      <c r="O68" s="14" t="s">
        <v>2</v>
      </c>
      <c r="P68" s="14">
        <f t="shared" si="11"/>
        <v>0</v>
      </c>
      <c r="R68" s="1">
        <f t="shared" si="12"/>
        <v>1900</v>
      </c>
      <c r="S68" s="1">
        <f t="shared" si="13"/>
        <v>1</v>
      </c>
      <c r="T68" s="2">
        <f t="shared" si="14"/>
        <v>0</v>
      </c>
      <c r="U68" s="1">
        <f t="shared" si="15"/>
        <v>1900</v>
      </c>
      <c r="V68" s="1">
        <f t="shared" si="16"/>
        <v>1</v>
      </c>
      <c r="W68" s="1">
        <f t="shared" si="17"/>
        <v>0</v>
      </c>
      <c r="X68" s="18" t="b">
        <f t="shared" si="9"/>
        <v>0</v>
      </c>
      <c r="Y68" s="1" t="b">
        <f t="shared" si="10"/>
        <v>0</v>
      </c>
    </row>
    <row r="69" spans="1:25" x14ac:dyDescent="0.45">
      <c r="A69" s="14">
        <v>60</v>
      </c>
      <c r="B69" s="15"/>
      <c r="C69" s="14" t="s">
        <v>24</v>
      </c>
      <c r="D69" s="15"/>
      <c r="E69" s="14" t="str">
        <f t="shared" si="7"/>
        <v/>
      </c>
      <c r="F69" s="14" t="s">
        <v>25</v>
      </c>
      <c r="G69" s="3" t="s">
        <v>27</v>
      </c>
      <c r="H69" s="11"/>
      <c r="I69" s="14" t="s">
        <v>2</v>
      </c>
      <c r="J69" s="14" t="s">
        <v>7</v>
      </c>
      <c r="K69" s="12"/>
      <c r="L69" s="14" t="s">
        <v>3</v>
      </c>
      <c r="M69" s="14" t="s">
        <v>8</v>
      </c>
      <c r="N69" s="6">
        <f t="shared" si="8"/>
        <v>0</v>
      </c>
      <c r="O69" s="14" t="s">
        <v>2</v>
      </c>
      <c r="P69" s="14">
        <f t="shared" si="11"/>
        <v>0</v>
      </c>
      <c r="R69" s="1">
        <f t="shared" si="12"/>
        <v>1900</v>
      </c>
      <c r="S69" s="1">
        <f t="shared" si="13"/>
        <v>1</v>
      </c>
      <c r="T69" s="2">
        <f t="shared" si="14"/>
        <v>0</v>
      </c>
      <c r="U69" s="1">
        <f t="shared" si="15"/>
        <v>1900</v>
      </c>
      <c r="V69" s="1">
        <f t="shared" si="16"/>
        <v>1</v>
      </c>
      <c r="W69" s="1">
        <f t="shared" si="17"/>
        <v>0</v>
      </c>
      <c r="X69" s="18" t="b">
        <f t="shared" si="9"/>
        <v>0</v>
      </c>
      <c r="Y69" s="1" t="b">
        <f t="shared" si="10"/>
        <v>0</v>
      </c>
    </row>
    <row r="70" spans="1:25" x14ac:dyDescent="0.45">
      <c r="A70" s="14">
        <v>61</v>
      </c>
      <c r="B70" s="15"/>
      <c r="C70" s="14" t="s">
        <v>24</v>
      </c>
      <c r="D70" s="15"/>
      <c r="E70" s="14" t="str">
        <f t="shared" si="7"/>
        <v/>
      </c>
      <c r="F70" s="14" t="s">
        <v>25</v>
      </c>
      <c r="G70" s="3" t="s">
        <v>27</v>
      </c>
      <c r="H70" s="11"/>
      <c r="I70" s="14" t="s">
        <v>2</v>
      </c>
      <c r="J70" s="14" t="s">
        <v>7</v>
      </c>
      <c r="K70" s="12"/>
      <c r="L70" s="14" t="s">
        <v>3</v>
      </c>
      <c r="M70" s="14" t="s">
        <v>8</v>
      </c>
      <c r="N70" s="6">
        <f t="shared" si="8"/>
        <v>0</v>
      </c>
      <c r="O70" s="14" t="s">
        <v>2</v>
      </c>
      <c r="P70" s="14">
        <f t="shared" si="11"/>
        <v>0</v>
      </c>
      <c r="R70" s="1">
        <f t="shared" si="12"/>
        <v>1900</v>
      </c>
      <c r="S70" s="1">
        <f t="shared" si="13"/>
        <v>1</v>
      </c>
      <c r="T70" s="2">
        <f t="shared" si="14"/>
        <v>0</v>
      </c>
      <c r="U70" s="1">
        <f t="shared" si="15"/>
        <v>1900</v>
      </c>
      <c r="V70" s="1">
        <f t="shared" si="16"/>
        <v>1</v>
      </c>
      <c r="W70" s="1">
        <f t="shared" si="17"/>
        <v>0</v>
      </c>
      <c r="X70" s="18" t="b">
        <f t="shared" si="9"/>
        <v>0</v>
      </c>
      <c r="Y70" s="1" t="b">
        <f t="shared" si="10"/>
        <v>0</v>
      </c>
    </row>
    <row r="71" spans="1:25" x14ac:dyDescent="0.45">
      <c r="A71" s="14">
        <v>62</v>
      </c>
      <c r="B71" s="15"/>
      <c r="C71" s="14" t="s">
        <v>24</v>
      </c>
      <c r="D71" s="15"/>
      <c r="E71" s="14" t="str">
        <f t="shared" si="7"/>
        <v/>
      </c>
      <c r="F71" s="14" t="s">
        <v>25</v>
      </c>
      <c r="G71" s="3" t="s">
        <v>27</v>
      </c>
      <c r="H71" s="11"/>
      <c r="I71" s="14" t="s">
        <v>2</v>
      </c>
      <c r="J71" s="14" t="s">
        <v>7</v>
      </c>
      <c r="K71" s="12"/>
      <c r="L71" s="14" t="s">
        <v>3</v>
      </c>
      <c r="M71" s="14" t="s">
        <v>8</v>
      </c>
      <c r="N71" s="6">
        <f t="shared" si="8"/>
        <v>0</v>
      </c>
      <c r="O71" s="14" t="s">
        <v>2</v>
      </c>
      <c r="P71" s="14">
        <f t="shared" si="11"/>
        <v>0</v>
      </c>
      <c r="R71" s="1">
        <f t="shared" si="12"/>
        <v>1900</v>
      </c>
      <c r="S71" s="1">
        <f t="shared" si="13"/>
        <v>1</v>
      </c>
      <c r="T71" s="2">
        <f t="shared" si="14"/>
        <v>0</v>
      </c>
      <c r="U71" s="1">
        <f t="shared" si="15"/>
        <v>1900</v>
      </c>
      <c r="V71" s="1">
        <f t="shared" si="16"/>
        <v>1</v>
      </c>
      <c r="W71" s="1">
        <f t="shared" si="17"/>
        <v>0</v>
      </c>
      <c r="X71" s="18" t="b">
        <f t="shared" si="9"/>
        <v>0</v>
      </c>
      <c r="Y71" s="1" t="b">
        <f t="shared" si="10"/>
        <v>0</v>
      </c>
    </row>
    <row r="72" spans="1:25" x14ac:dyDescent="0.45">
      <c r="A72" s="14">
        <v>63</v>
      </c>
      <c r="B72" s="15"/>
      <c r="C72" s="14" t="s">
        <v>24</v>
      </c>
      <c r="D72" s="15"/>
      <c r="E72" s="14" t="str">
        <f t="shared" si="7"/>
        <v/>
      </c>
      <c r="F72" s="14" t="s">
        <v>25</v>
      </c>
      <c r="G72" s="3" t="s">
        <v>27</v>
      </c>
      <c r="H72" s="11"/>
      <c r="I72" s="14" t="s">
        <v>2</v>
      </c>
      <c r="J72" s="14" t="s">
        <v>7</v>
      </c>
      <c r="K72" s="12"/>
      <c r="L72" s="14" t="s">
        <v>3</v>
      </c>
      <c r="M72" s="14" t="s">
        <v>8</v>
      </c>
      <c r="N72" s="6">
        <f t="shared" si="8"/>
        <v>0</v>
      </c>
      <c r="O72" s="14" t="s">
        <v>2</v>
      </c>
      <c r="P72" s="14">
        <f t="shared" si="11"/>
        <v>0</v>
      </c>
      <c r="R72" s="1">
        <f t="shared" si="12"/>
        <v>1900</v>
      </c>
      <c r="S72" s="1">
        <f t="shared" si="13"/>
        <v>1</v>
      </c>
      <c r="T72" s="2">
        <f t="shared" si="14"/>
        <v>0</v>
      </c>
      <c r="U72" s="1">
        <f t="shared" si="15"/>
        <v>1900</v>
      </c>
      <c r="V72" s="1">
        <f t="shared" si="16"/>
        <v>1</v>
      </c>
      <c r="W72" s="1">
        <f t="shared" si="17"/>
        <v>0</v>
      </c>
      <c r="X72" s="18" t="b">
        <f t="shared" si="9"/>
        <v>0</v>
      </c>
      <c r="Y72" s="1" t="b">
        <f t="shared" si="10"/>
        <v>0</v>
      </c>
    </row>
    <row r="73" spans="1:25" x14ac:dyDescent="0.45">
      <c r="A73" s="14">
        <v>64</v>
      </c>
      <c r="B73" s="15"/>
      <c r="C73" s="14" t="s">
        <v>24</v>
      </c>
      <c r="D73" s="15"/>
      <c r="E73" s="14" t="str">
        <f t="shared" si="7"/>
        <v/>
      </c>
      <c r="F73" s="14" t="s">
        <v>25</v>
      </c>
      <c r="G73" s="3" t="s">
        <v>27</v>
      </c>
      <c r="H73" s="11"/>
      <c r="I73" s="14" t="s">
        <v>2</v>
      </c>
      <c r="J73" s="14" t="s">
        <v>7</v>
      </c>
      <c r="K73" s="12"/>
      <c r="L73" s="14" t="s">
        <v>3</v>
      </c>
      <c r="M73" s="14" t="s">
        <v>8</v>
      </c>
      <c r="N73" s="6">
        <f t="shared" si="8"/>
        <v>0</v>
      </c>
      <c r="O73" s="14" t="s">
        <v>2</v>
      </c>
      <c r="P73" s="14">
        <f t="shared" si="11"/>
        <v>0</v>
      </c>
      <c r="R73" s="1">
        <f t="shared" si="12"/>
        <v>1900</v>
      </c>
      <c r="S73" s="1">
        <f t="shared" si="13"/>
        <v>1</v>
      </c>
      <c r="T73" s="2">
        <f t="shared" si="14"/>
        <v>0</v>
      </c>
      <c r="U73" s="1">
        <f t="shared" si="15"/>
        <v>1900</v>
      </c>
      <c r="V73" s="1">
        <f t="shared" si="16"/>
        <v>1</v>
      </c>
      <c r="W73" s="1">
        <f t="shared" si="17"/>
        <v>0</v>
      </c>
      <c r="X73" s="18" t="b">
        <f t="shared" si="9"/>
        <v>0</v>
      </c>
      <c r="Y73" s="1" t="b">
        <f t="shared" si="10"/>
        <v>0</v>
      </c>
    </row>
    <row r="74" spans="1:25" x14ac:dyDescent="0.45">
      <c r="A74" s="14">
        <v>65</v>
      </c>
      <c r="B74" s="15"/>
      <c r="C74" s="14" t="s">
        <v>24</v>
      </c>
      <c r="D74" s="15"/>
      <c r="E74" s="14" t="str">
        <f t="shared" si="7"/>
        <v/>
      </c>
      <c r="F74" s="14" t="s">
        <v>25</v>
      </c>
      <c r="G74" s="3" t="s">
        <v>27</v>
      </c>
      <c r="H74" s="11"/>
      <c r="I74" s="14" t="s">
        <v>2</v>
      </c>
      <c r="J74" s="14" t="s">
        <v>7</v>
      </c>
      <c r="K74" s="12"/>
      <c r="L74" s="14" t="s">
        <v>3</v>
      </c>
      <c r="M74" s="14" t="s">
        <v>8</v>
      </c>
      <c r="N74" s="6">
        <f t="shared" si="8"/>
        <v>0</v>
      </c>
      <c r="O74" s="14" t="s">
        <v>2</v>
      </c>
      <c r="P74" s="14">
        <f t="shared" ref="P74:P109" si="18">H74*K74</f>
        <v>0</v>
      </c>
      <c r="R74" s="1">
        <f t="shared" ref="R74:R109" si="19">YEAR(B74)</f>
        <v>1900</v>
      </c>
      <c r="S74" s="1">
        <f t="shared" ref="S74:S109" si="20">MONTH(B74)</f>
        <v>1</v>
      </c>
      <c r="T74" s="2">
        <f t="shared" ref="T74:T109" si="21">DAY(B74)</f>
        <v>0</v>
      </c>
      <c r="U74" s="1">
        <f t="shared" ref="U74:U109" si="22">YEAR(D74)</f>
        <v>1900</v>
      </c>
      <c r="V74" s="1">
        <f t="shared" ref="V74:V109" si="23">MONTH(D74)</f>
        <v>1</v>
      </c>
      <c r="W74" s="1">
        <f t="shared" ref="W74:W109" si="24">DAY(D74)</f>
        <v>0</v>
      </c>
      <c r="X74" s="18" t="b">
        <f t="shared" si="9"/>
        <v>0</v>
      </c>
      <c r="Y74" s="1" t="b">
        <f t="shared" si="10"/>
        <v>0</v>
      </c>
    </row>
    <row r="75" spans="1:25" x14ac:dyDescent="0.45">
      <c r="A75" s="14">
        <v>66</v>
      </c>
      <c r="B75" s="15"/>
      <c r="C75" s="14" t="s">
        <v>24</v>
      </c>
      <c r="D75" s="15"/>
      <c r="E75" s="14" t="str">
        <f t="shared" ref="E75:E109" si="25">IFERROR(IF(W75=0,"",(Y75-X75)+1),"")</f>
        <v/>
      </c>
      <c r="F75" s="14" t="s">
        <v>25</v>
      </c>
      <c r="G75" s="3" t="s">
        <v>27</v>
      </c>
      <c r="H75" s="11"/>
      <c r="I75" s="14" t="s">
        <v>2</v>
      </c>
      <c r="J75" s="14" t="s">
        <v>7</v>
      </c>
      <c r="K75" s="12"/>
      <c r="L75" s="14" t="s">
        <v>3</v>
      </c>
      <c r="M75" s="14" t="s">
        <v>8</v>
      </c>
      <c r="N75" s="6">
        <f t="shared" ref="N75:N109" si="26">IFERROR(H75*K75*E75,0)</f>
        <v>0</v>
      </c>
      <c r="O75" s="14" t="s">
        <v>2</v>
      </c>
      <c r="P75" s="14">
        <f t="shared" si="18"/>
        <v>0</v>
      </c>
      <c r="R75" s="1">
        <f t="shared" si="19"/>
        <v>1900</v>
      </c>
      <c r="S75" s="1">
        <f t="shared" si="20"/>
        <v>1</v>
      </c>
      <c r="T75" s="2">
        <f t="shared" si="21"/>
        <v>0</v>
      </c>
      <c r="U75" s="1">
        <f t="shared" si="22"/>
        <v>1900</v>
      </c>
      <c r="V75" s="1">
        <f t="shared" si="23"/>
        <v>1</v>
      </c>
      <c r="W75" s="1">
        <f t="shared" si="24"/>
        <v>0</v>
      </c>
      <c r="X75" s="18" t="b">
        <f t="shared" ref="X75:X109" si="27">IF(R75=2023,S75,IF(R75=2024,S75+12))</f>
        <v>0</v>
      </c>
      <c r="Y75" s="1" t="b">
        <f t="shared" ref="Y75:Y109" si="28">IF(U75=2023,V75,IF(U75=2024,V75+12))</f>
        <v>0</v>
      </c>
    </row>
    <row r="76" spans="1:25" x14ac:dyDescent="0.45">
      <c r="A76" s="14">
        <v>67</v>
      </c>
      <c r="B76" s="15"/>
      <c r="C76" s="14" t="s">
        <v>24</v>
      </c>
      <c r="D76" s="15"/>
      <c r="E76" s="14" t="str">
        <f t="shared" si="25"/>
        <v/>
      </c>
      <c r="F76" s="14" t="s">
        <v>25</v>
      </c>
      <c r="G76" s="3" t="s">
        <v>27</v>
      </c>
      <c r="H76" s="11"/>
      <c r="I76" s="14" t="s">
        <v>2</v>
      </c>
      <c r="J76" s="14" t="s">
        <v>7</v>
      </c>
      <c r="K76" s="12"/>
      <c r="L76" s="14" t="s">
        <v>3</v>
      </c>
      <c r="M76" s="14" t="s">
        <v>8</v>
      </c>
      <c r="N76" s="6">
        <f t="shared" si="26"/>
        <v>0</v>
      </c>
      <c r="O76" s="14" t="s">
        <v>2</v>
      </c>
      <c r="P76" s="14">
        <f t="shared" si="18"/>
        <v>0</v>
      </c>
      <c r="R76" s="1">
        <f t="shared" si="19"/>
        <v>1900</v>
      </c>
      <c r="S76" s="1">
        <f t="shared" si="20"/>
        <v>1</v>
      </c>
      <c r="T76" s="2">
        <f t="shared" si="21"/>
        <v>0</v>
      </c>
      <c r="U76" s="1">
        <f t="shared" si="22"/>
        <v>1900</v>
      </c>
      <c r="V76" s="1">
        <f t="shared" si="23"/>
        <v>1</v>
      </c>
      <c r="W76" s="1">
        <f t="shared" si="24"/>
        <v>0</v>
      </c>
      <c r="X76" s="18" t="b">
        <f t="shared" si="27"/>
        <v>0</v>
      </c>
      <c r="Y76" s="1" t="b">
        <f t="shared" si="28"/>
        <v>0</v>
      </c>
    </row>
    <row r="77" spans="1:25" x14ac:dyDescent="0.45">
      <c r="A77" s="14">
        <v>68</v>
      </c>
      <c r="B77" s="15"/>
      <c r="C77" s="14" t="s">
        <v>24</v>
      </c>
      <c r="D77" s="15"/>
      <c r="E77" s="14" t="str">
        <f t="shared" si="25"/>
        <v/>
      </c>
      <c r="F77" s="14" t="s">
        <v>25</v>
      </c>
      <c r="G77" s="3" t="s">
        <v>27</v>
      </c>
      <c r="H77" s="11"/>
      <c r="I77" s="14" t="s">
        <v>2</v>
      </c>
      <c r="J77" s="14" t="s">
        <v>7</v>
      </c>
      <c r="K77" s="12"/>
      <c r="L77" s="14" t="s">
        <v>3</v>
      </c>
      <c r="M77" s="14" t="s">
        <v>8</v>
      </c>
      <c r="N77" s="6">
        <f t="shared" si="26"/>
        <v>0</v>
      </c>
      <c r="O77" s="14" t="s">
        <v>2</v>
      </c>
      <c r="P77" s="14">
        <f t="shared" si="18"/>
        <v>0</v>
      </c>
      <c r="R77" s="1">
        <f t="shared" si="19"/>
        <v>1900</v>
      </c>
      <c r="S77" s="1">
        <f t="shared" si="20"/>
        <v>1</v>
      </c>
      <c r="T77" s="2">
        <f t="shared" si="21"/>
        <v>0</v>
      </c>
      <c r="U77" s="1">
        <f t="shared" si="22"/>
        <v>1900</v>
      </c>
      <c r="V77" s="1">
        <f t="shared" si="23"/>
        <v>1</v>
      </c>
      <c r="W77" s="1">
        <f t="shared" si="24"/>
        <v>0</v>
      </c>
      <c r="X77" s="18" t="b">
        <f t="shared" si="27"/>
        <v>0</v>
      </c>
      <c r="Y77" s="1" t="b">
        <f t="shared" si="28"/>
        <v>0</v>
      </c>
    </row>
    <row r="78" spans="1:25" x14ac:dyDescent="0.45">
      <c r="A78" s="14">
        <v>69</v>
      </c>
      <c r="B78" s="15"/>
      <c r="C78" s="14" t="s">
        <v>24</v>
      </c>
      <c r="D78" s="15"/>
      <c r="E78" s="14" t="str">
        <f t="shared" si="25"/>
        <v/>
      </c>
      <c r="F78" s="14" t="s">
        <v>25</v>
      </c>
      <c r="G78" s="3" t="s">
        <v>27</v>
      </c>
      <c r="H78" s="11"/>
      <c r="I78" s="14" t="s">
        <v>2</v>
      </c>
      <c r="J78" s="14" t="s">
        <v>7</v>
      </c>
      <c r="K78" s="12"/>
      <c r="L78" s="14" t="s">
        <v>3</v>
      </c>
      <c r="M78" s="14" t="s">
        <v>8</v>
      </c>
      <c r="N78" s="6">
        <f t="shared" si="26"/>
        <v>0</v>
      </c>
      <c r="O78" s="14" t="s">
        <v>2</v>
      </c>
      <c r="P78" s="14">
        <f t="shared" si="18"/>
        <v>0</v>
      </c>
      <c r="R78" s="1">
        <f t="shared" si="19"/>
        <v>1900</v>
      </c>
      <c r="S78" s="1">
        <f t="shared" si="20"/>
        <v>1</v>
      </c>
      <c r="T78" s="2">
        <f t="shared" si="21"/>
        <v>0</v>
      </c>
      <c r="U78" s="1">
        <f t="shared" si="22"/>
        <v>1900</v>
      </c>
      <c r="V78" s="1">
        <f t="shared" si="23"/>
        <v>1</v>
      </c>
      <c r="W78" s="1">
        <f t="shared" si="24"/>
        <v>0</v>
      </c>
      <c r="X78" s="18" t="b">
        <f t="shared" si="27"/>
        <v>0</v>
      </c>
      <c r="Y78" s="1" t="b">
        <f t="shared" si="28"/>
        <v>0</v>
      </c>
    </row>
    <row r="79" spans="1:25" x14ac:dyDescent="0.45">
      <c r="A79" s="14">
        <v>70</v>
      </c>
      <c r="B79" s="15"/>
      <c r="C79" s="14" t="s">
        <v>24</v>
      </c>
      <c r="D79" s="15"/>
      <c r="E79" s="14" t="str">
        <f t="shared" si="25"/>
        <v/>
      </c>
      <c r="F79" s="14" t="s">
        <v>25</v>
      </c>
      <c r="G79" s="3" t="s">
        <v>27</v>
      </c>
      <c r="H79" s="11"/>
      <c r="I79" s="14" t="s">
        <v>2</v>
      </c>
      <c r="J79" s="14" t="s">
        <v>7</v>
      </c>
      <c r="K79" s="12"/>
      <c r="L79" s="14" t="s">
        <v>3</v>
      </c>
      <c r="M79" s="14" t="s">
        <v>8</v>
      </c>
      <c r="N79" s="6">
        <f t="shared" si="26"/>
        <v>0</v>
      </c>
      <c r="O79" s="14" t="s">
        <v>2</v>
      </c>
      <c r="P79" s="14">
        <f t="shared" si="18"/>
        <v>0</v>
      </c>
      <c r="R79" s="1">
        <f t="shared" si="19"/>
        <v>1900</v>
      </c>
      <c r="S79" s="1">
        <f t="shared" si="20"/>
        <v>1</v>
      </c>
      <c r="T79" s="2">
        <f t="shared" si="21"/>
        <v>0</v>
      </c>
      <c r="U79" s="1">
        <f t="shared" si="22"/>
        <v>1900</v>
      </c>
      <c r="V79" s="1">
        <f t="shared" si="23"/>
        <v>1</v>
      </c>
      <c r="W79" s="1">
        <f t="shared" si="24"/>
        <v>0</v>
      </c>
      <c r="X79" s="18" t="b">
        <f t="shared" si="27"/>
        <v>0</v>
      </c>
      <c r="Y79" s="1" t="b">
        <f t="shared" si="28"/>
        <v>0</v>
      </c>
    </row>
    <row r="80" spans="1:25" x14ac:dyDescent="0.45">
      <c r="A80" s="14">
        <v>71</v>
      </c>
      <c r="B80" s="15"/>
      <c r="C80" s="14" t="s">
        <v>24</v>
      </c>
      <c r="D80" s="15"/>
      <c r="E80" s="14" t="str">
        <f t="shared" si="25"/>
        <v/>
      </c>
      <c r="F80" s="14" t="s">
        <v>25</v>
      </c>
      <c r="G80" s="3" t="s">
        <v>27</v>
      </c>
      <c r="H80" s="11"/>
      <c r="I80" s="14" t="s">
        <v>2</v>
      </c>
      <c r="J80" s="14" t="s">
        <v>7</v>
      </c>
      <c r="K80" s="12"/>
      <c r="L80" s="14" t="s">
        <v>3</v>
      </c>
      <c r="M80" s="14" t="s">
        <v>8</v>
      </c>
      <c r="N80" s="6">
        <f t="shared" si="26"/>
        <v>0</v>
      </c>
      <c r="O80" s="14" t="s">
        <v>2</v>
      </c>
      <c r="P80" s="14">
        <f t="shared" si="18"/>
        <v>0</v>
      </c>
      <c r="R80" s="1">
        <f t="shared" si="19"/>
        <v>1900</v>
      </c>
      <c r="S80" s="1">
        <f t="shared" si="20"/>
        <v>1</v>
      </c>
      <c r="T80" s="2">
        <f t="shared" si="21"/>
        <v>0</v>
      </c>
      <c r="U80" s="1">
        <f t="shared" si="22"/>
        <v>1900</v>
      </c>
      <c r="V80" s="1">
        <f t="shared" si="23"/>
        <v>1</v>
      </c>
      <c r="W80" s="1">
        <f t="shared" si="24"/>
        <v>0</v>
      </c>
      <c r="X80" s="18" t="b">
        <f t="shared" si="27"/>
        <v>0</v>
      </c>
      <c r="Y80" s="1" t="b">
        <f t="shared" si="28"/>
        <v>0</v>
      </c>
    </row>
    <row r="81" spans="1:25" x14ac:dyDescent="0.45">
      <c r="A81" s="14">
        <v>72</v>
      </c>
      <c r="B81" s="15"/>
      <c r="C81" s="14" t="s">
        <v>24</v>
      </c>
      <c r="D81" s="15"/>
      <c r="E81" s="14" t="str">
        <f t="shared" si="25"/>
        <v/>
      </c>
      <c r="F81" s="14" t="s">
        <v>25</v>
      </c>
      <c r="G81" s="3" t="s">
        <v>27</v>
      </c>
      <c r="H81" s="11"/>
      <c r="I81" s="14" t="s">
        <v>2</v>
      </c>
      <c r="J81" s="14" t="s">
        <v>7</v>
      </c>
      <c r="K81" s="12"/>
      <c r="L81" s="14" t="s">
        <v>3</v>
      </c>
      <c r="M81" s="14" t="s">
        <v>8</v>
      </c>
      <c r="N81" s="6">
        <f t="shared" si="26"/>
        <v>0</v>
      </c>
      <c r="O81" s="14" t="s">
        <v>2</v>
      </c>
      <c r="P81" s="14">
        <f t="shared" si="18"/>
        <v>0</v>
      </c>
      <c r="R81" s="1">
        <f t="shared" si="19"/>
        <v>1900</v>
      </c>
      <c r="S81" s="1">
        <f t="shared" si="20"/>
        <v>1</v>
      </c>
      <c r="T81" s="2">
        <f t="shared" si="21"/>
        <v>0</v>
      </c>
      <c r="U81" s="1">
        <f t="shared" si="22"/>
        <v>1900</v>
      </c>
      <c r="V81" s="1">
        <f t="shared" si="23"/>
        <v>1</v>
      </c>
      <c r="W81" s="1">
        <f t="shared" si="24"/>
        <v>0</v>
      </c>
      <c r="X81" s="18" t="b">
        <f t="shared" si="27"/>
        <v>0</v>
      </c>
      <c r="Y81" s="1" t="b">
        <f t="shared" si="28"/>
        <v>0</v>
      </c>
    </row>
    <row r="82" spans="1:25" x14ac:dyDescent="0.45">
      <c r="A82" s="14">
        <v>73</v>
      </c>
      <c r="B82" s="15"/>
      <c r="C82" s="14" t="s">
        <v>24</v>
      </c>
      <c r="D82" s="15"/>
      <c r="E82" s="14" t="str">
        <f t="shared" si="25"/>
        <v/>
      </c>
      <c r="F82" s="14" t="s">
        <v>25</v>
      </c>
      <c r="G82" s="3" t="s">
        <v>27</v>
      </c>
      <c r="H82" s="11"/>
      <c r="I82" s="14" t="s">
        <v>2</v>
      </c>
      <c r="J82" s="14" t="s">
        <v>7</v>
      </c>
      <c r="K82" s="12"/>
      <c r="L82" s="14" t="s">
        <v>3</v>
      </c>
      <c r="M82" s="14" t="s">
        <v>8</v>
      </c>
      <c r="N82" s="6">
        <f t="shared" si="26"/>
        <v>0</v>
      </c>
      <c r="O82" s="14" t="s">
        <v>2</v>
      </c>
      <c r="P82" s="14">
        <f t="shared" si="18"/>
        <v>0</v>
      </c>
      <c r="R82" s="1">
        <f t="shared" si="19"/>
        <v>1900</v>
      </c>
      <c r="S82" s="1">
        <f t="shared" si="20"/>
        <v>1</v>
      </c>
      <c r="T82" s="2">
        <f t="shared" si="21"/>
        <v>0</v>
      </c>
      <c r="U82" s="1">
        <f t="shared" si="22"/>
        <v>1900</v>
      </c>
      <c r="V82" s="1">
        <f t="shared" si="23"/>
        <v>1</v>
      </c>
      <c r="W82" s="1">
        <f t="shared" si="24"/>
        <v>0</v>
      </c>
      <c r="X82" s="18" t="b">
        <f t="shared" si="27"/>
        <v>0</v>
      </c>
      <c r="Y82" s="1" t="b">
        <f t="shared" si="28"/>
        <v>0</v>
      </c>
    </row>
    <row r="83" spans="1:25" x14ac:dyDescent="0.45">
      <c r="A83" s="14">
        <v>74</v>
      </c>
      <c r="B83" s="15"/>
      <c r="C83" s="14" t="s">
        <v>24</v>
      </c>
      <c r="D83" s="15"/>
      <c r="E83" s="14" t="str">
        <f t="shared" si="25"/>
        <v/>
      </c>
      <c r="F83" s="14" t="s">
        <v>25</v>
      </c>
      <c r="G83" s="3" t="s">
        <v>27</v>
      </c>
      <c r="H83" s="11"/>
      <c r="I83" s="14" t="s">
        <v>2</v>
      </c>
      <c r="J83" s="14" t="s">
        <v>7</v>
      </c>
      <c r="K83" s="12"/>
      <c r="L83" s="14" t="s">
        <v>3</v>
      </c>
      <c r="M83" s="14" t="s">
        <v>8</v>
      </c>
      <c r="N83" s="6">
        <f t="shared" si="26"/>
        <v>0</v>
      </c>
      <c r="O83" s="14" t="s">
        <v>2</v>
      </c>
      <c r="P83" s="14">
        <f t="shared" si="18"/>
        <v>0</v>
      </c>
      <c r="R83" s="1">
        <f t="shared" si="19"/>
        <v>1900</v>
      </c>
      <c r="S83" s="1">
        <f t="shared" si="20"/>
        <v>1</v>
      </c>
      <c r="T83" s="2">
        <f t="shared" si="21"/>
        <v>0</v>
      </c>
      <c r="U83" s="1">
        <f t="shared" si="22"/>
        <v>1900</v>
      </c>
      <c r="V83" s="1">
        <f t="shared" si="23"/>
        <v>1</v>
      </c>
      <c r="W83" s="1">
        <f t="shared" si="24"/>
        <v>0</v>
      </c>
      <c r="X83" s="18" t="b">
        <f t="shared" si="27"/>
        <v>0</v>
      </c>
      <c r="Y83" s="1" t="b">
        <f t="shared" si="28"/>
        <v>0</v>
      </c>
    </row>
    <row r="84" spans="1:25" x14ac:dyDescent="0.45">
      <c r="A84" s="14">
        <v>75</v>
      </c>
      <c r="B84" s="15"/>
      <c r="C84" s="14" t="s">
        <v>24</v>
      </c>
      <c r="D84" s="15"/>
      <c r="E84" s="14" t="str">
        <f t="shared" si="25"/>
        <v/>
      </c>
      <c r="F84" s="14" t="s">
        <v>25</v>
      </c>
      <c r="G84" s="3" t="s">
        <v>27</v>
      </c>
      <c r="H84" s="11"/>
      <c r="I84" s="14" t="s">
        <v>2</v>
      </c>
      <c r="J84" s="14" t="s">
        <v>7</v>
      </c>
      <c r="K84" s="12"/>
      <c r="L84" s="14" t="s">
        <v>3</v>
      </c>
      <c r="M84" s="14" t="s">
        <v>8</v>
      </c>
      <c r="N84" s="6">
        <f t="shared" si="26"/>
        <v>0</v>
      </c>
      <c r="O84" s="14" t="s">
        <v>2</v>
      </c>
      <c r="P84" s="14">
        <f t="shared" si="18"/>
        <v>0</v>
      </c>
      <c r="R84" s="1">
        <f t="shared" si="19"/>
        <v>1900</v>
      </c>
      <c r="S84" s="1">
        <f t="shared" si="20"/>
        <v>1</v>
      </c>
      <c r="T84" s="2">
        <f t="shared" si="21"/>
        <v>0</v>
      </c>
      <c r="U84" s="1">
        <f t="shared" si="22"/>
        <v>1900</v>
      </c>
      <c r="V84" s="1">
        <f t="shared" si="23"/>
        <v>1</v>
      </c>
      <c r="W84" s="1">
        <f t="shared" si="24"/>
        <v>0</v>
      </c>
      <c r="X84" s="18" t="b">
        <f t="shared" si="27"/>
        <v>0</v>
      </c>
      <c r="Y84" s="1" t="b">
        <f t="shared" si="28"/>
        <v>0</v>
      </c>
    </row>
    <row r="85" spans="1:25" x14ac:dyDescent="0.45">
      <c r="A85" s="14">
        <v>76</v>
      </c>
      <c r="B85" s="15"/>
      <c r="C85" s="14" t="s">
        <v>24</v>
      </c>
      <c r="D85" s="15"/>
      <c r="E85" s="14" t="str">
        <f t="shared" si="25"/>
        <v/>
      </c>
      <c r="F85" s="14" t="s">
        <v>25</v>
      </c>
      <c r="G85" s="3" t="s">
        <v>27</v>
      </c>
      <c r="H85" s="11"/>
      <c r="I85" s="14" t="s">
        <v>2</v>
      </c>
      <c r="J85" s="14" t="s">
        <v>7</v>
      </c>
      <c r="K85" s="12"/>
      <c r="L85" s="14" t="s">
        <v>3</v>
      </c>
      <c r="M85" s="14" t="s">
        <v>8</v>
      </c>
      <c r="N85" s="6">
        <f t="shared" si="26"/>
        <v>0</v>
      </c>
      <c r="O85" s="14" t="s">
        <v>2</v>
      </c>
      <c r="P85" s="14">
        <f t="shared" si="18"/>
        <v>0</v>
      </c>
      <c r="R85" s="1">
        <f t="shared" si="19"/>
        <v>1900</v>
      </c>
      <c r="S85" s="1">
        <f t="shared" si="20"/>
        <v>1</v>
      </c>
      <c r="T85" s="2">
        <f t="shared" si="21"/>
        <v>0</v>
      </c>
      <c r="U85" s="1">
        <f t="shared" si="22"/>
        <v>1900</v>
      </c>
      <c r="V85" s="1">
        <f t="shared" si="23"/>
        <v>1</v>
      </c>
      <c r="W85" s="1">
        <f t="shared" si="24"/>
        <v>0</v>
      </c>
      <c r="X85" s="18" t="b">
        <f t="shared" si="27"/>
        <v>0</v>
      </c>
      <c r="Y85" s="1" t="b">
        <f t="shared" si="28"/>
        <v>0</v>
      </c>
    </row>
    <row r="86" spans="1:25" x14ac:dyDescent="0.45">
      <c r="A86" s="14">
        <v>77</v>
      </c>
      <c r="B86" s="15"/>
      <c r="C86" s="14" t="s">
        <v>24</v>
      </c>
      <c r="D86" s="15"/>
      <c r="E86" s="14" t="str">
        <f t="shared" si="25"/>
        <v/>
      </c>
      <c r="F86" s="14" t="s">
        <v>25</v>
      </c>
      <c r="G86" s="3" t="s">
        <v>27</v>
      </c>
      <c r="H86" s="11"/>
      <c r="I86" s="14" t="s">
        <v>2</v>
      </c>
      <c r="J86" s="14" t="s">
        <v>7</v>
      </c>
      <c r="K86" s="12"/>
      <c r="L86" s="14" t="s">
        <v>3</v>
      </c>
      <c r="M86" s="14" t="s">
        <v>8</v>
      </c>
      <c r="N86" s="6">
        <f t="shared" si="26"/>
        <v>0</v>
      </c>
      <c r="O86" s="14" t="s">
        <v>2</v>
      </c>
      <c r="P86" s="14">
        <f t="shared" si="18"/>
        <v>0</v>
      </c>
      <c r="R86" s="1">
        <f t="shared" si="19"/>
        <v>1900</v>
      </c>
      <c r="S86" s="1">
        <f t="shared" si="20"/>
        <v>1</v>
      </c>
      <c r="T86" s="2">
        <f t="shared" si="21"/>
        <v>0</v>
      </c>
      <c r="U86" s="1">
        <f t="shared" si="22"/>
        <v>1900</v>
      </c>
      <c r="V86" s="1">
        <f t="shared" si="23"/>
        <v>1</v>
      </c>
      <c r="W86" s="1">
        <f t="shared" si="24"/>
        <v>0</v>
      </c>
      <c r="X86" s="18" t="b">
        <f t="shared" si="27"/>
        <v>0</v>
      </c>
      <c r="Y86" s="1" t="b">
        <f t="shared" si="28"/>
        <v>0</v>
      </c>
    </row>
    <row r="87" spans="1:25" x14ac:dyDescent="0.45">
      <c r="A87" s="14">
        <v>78</v>
      </c>
      <c r="B87" s="15"/>
      <c r="C87" s="14" t="s">
        <v>24</v>
      </c>
      <c r="D87" s="15"/>
      <c r="E87" s="14" t="str">
        <f t="shared" si="25"/>
        <v/>
      </c>
      <c r="F87" s="14" t="s">
        <v>25</v>
      </c>
      <c r="G87" s="3" t="s">
        <v>27</v>
      </c>
      <c r="H87" s="11"/>
      <c r="I87" s="14" t="s">
        <v>2</v>
      </c>
      <c r="J87" s="14" t="s">
        <v>7</v>
      </c>
      <c r="K87" s="12"/>
      <c r="L87" s="14" t="s">
        <v>3</v>
      </c>
      <c r="M87" s="14" t="s">
        <v>8</v>
      </c>
      <c r="N87" s="6">
        <f t="shared" si="26"/>
        <v>0</v>
      </c>
      <c r="O87" s="14" t="s">
        <v>2</v>
      </c>
      <c r="P87" s="14">
        <f t="shared" si="18"/>
        <v>0</v>
      </c>
      <c r="R87" s="1">
        <f t="shared" si="19"/>
        <v>1900</v>
      </c>
      <c r="S87" s="1">
        <f t="shared" si="20"/>
        <v>1</v>
      </c>
      <c r="T87" s="2">
        <f t="shared" si="21"/>
        <v>0</v>
      </c>
      <c r="U87" s="1">
        <f t="shared" si="22"/>
        <v>1900</v>
      </c>
      <c r="V87" s="1">
        <f t="shared" si="23"/>
        <v>1</v>
      </c>
      <c r="W87" s="1">
        <f t="shared" si="24"/>
        <v>0</v>
      </c>
      <c r="X87" s="18" t="b">
        <f t="shared" si="27"/>
        <v>0</v>
      </c>
      <c r="Y87" s="1" t="b">
        <f t="shared" si="28"/>
        <v>0</v>
      </c>
    </row>
    <row r="88" spans="1:25" x14ac:dyDescent="0.45">
      <c r="A88" s="14">
        <v>79</v>
      </c>
      <c r="B88" s="15"/>
      <c r="C88" s="14" t="s">
        <v>24</v>
      </c>
      <c r="D88" s="15"/>
      <c r="E88" s="14" t="str">
        <f t="shared" si="25"/>
        <v/>
      </c>
      <c r="F88" s="14" t="s">
        <v>25</v>
      </c>
      <c r="G88" s="3" t="s">
        <v>27</v>
      </c>
      <c r="H88" s="11"/>
      <c r="I88" s="14" t="s">
        <v>2</v>
      </c>
      <c r="J88" s="14" t="s">
        <v>7</v>
      </c>
      <c r="K88" s="12"/>
      <c r="L88" s="14" t="s">
        <v>3</v>
      </c>
      <c r="M88" s="14" t="s">
        <v>8</v>
      </c>
      <c r="N88" s="6">
        <f t="shared" si="26"/>
        <v>0</v>
      </c>
      <c r="O88" s="14" t="s">
        <v>2</v>
      </c>
      <c r="P88" s="14">
        <f t="shared" si="18"/>
        <v>0</v>
      </c>
      <c r="R88" s="1">
        <f t="shared" si="19"/>
        <v>1900</v>
      </c>
      <c r="S88" s="1">
        <f t="shared" si="20"/>
        <v>1</v>
      </c>
      <c r="T88" s="2">
        <f t="shared" si="21"/>
        <v>0</v>
      </c>
      <c r="U88" s="1">
        <f t="shared" si="22"/>
        <v>1900</v>
      </c>
      <c r="V88" s="1">
        <f t="shared" si="23"/>
        <v>1</v>
      </c>
      <c r="W88" s="1">
        <f t="shared" si="24"/>
        <v>0</v>
      </c>
      <c r="X88" s="18" t="b">
        <f t="shared" si="27"/>
        <v>0</v>
      </c>
      <c r="Y88" s="1" t="b">
        <f t="shared" si="28"/>
        <v>0</v>
      </c>
    </row>
    <row r="89" spans="1:25" x14ac:dyDescent="0.45">
      <c r="A89" s="14">
        <v>80</v>
      </c>
      <c r="B89" s="15"/>
      <c r="C89" s="14" t="s">
        <v>24</v>
      </c>
      <c r="D89" s="15"/>
      <c r="E89" s="14" t="str">
        <f t="shared" si="25"/>
        <v/>
      </c>
      <c r="F89" s="14" t="s">
        <v>25</v>
      </c>
      <c r="G89" s="3" t="s">
        <v>27</v>
      </c>
      <c r="H89" s="11"/>
      <c r="I89" s="14" t="s">
        <v>2</v>
      </c>
      <c r="J89" s="14" t="s">
        <v>7</v>
      </c>
      <c r="K89" s="12"/>
      <c r="L89" s="14" t="s">
        <v>3</v>
      </c>
      <c r="M89" s="14" t="s">
        <v>8</v>
      </c>
      <c r="N89" s="6">
        <f t="shared" si="26"/>
        <v>0</v>
      </c>
      <c r="O89" s="14" t="s">
        <v>2</v>
      </c>
      <c r="P89" s="14">
        <f t="shared" si="18"/>
        <v>0</v>
      </c>
      <c r="R89" s="1">
        <f t="shared" si="19"/>
        <v>1900</v>
      </c>
      <c r="S89" s="1">
        <f t="shared" si="20"/>
        <v>1</v>
      </c>
      <c r="T89" s="2">
        <f t="shared" si="21"/>
        <v>0</v>
      </c>
      <c r="U89" s="1">
        <f t="shared" si="22"/>
        <v>1900</v>
      </c>
      <c r="V89" s="1">
        <f t="shared" si="23"/>
        <v>1</v>
      </c>
      <c r="W89" s="1">
        <f t="shared" si="24"/>
        <v>0</v>
      </c>
      <c r="X89" s="18" t="b">
        <f t="shared" si="27"/>
        <v>0</v>
      </c>
      <c r="Y89" s="1" t="b">
        <f t="shared" si="28"/>
        <v>0</v>
      </c>
    </row>
    <row r="90" spans="1:25" x14ac:dyDescent="0.45">
      <c r="A90" s="14">
        <v>81</v>
      </c>
      <c r="B90" s="15"/>
      <c r="C90" s="14" t="s">
        <v>24</v>
      </c>
      <c r="D90" s="15"/>
      <c r="E90" s="14" t="str">
        <f t="shared" si="25"/>
        <v/>
      </c>
      <c r="F90" s="14" t="s">
        <v>25</v>
      </c>
      <c r="G90" s="3" t="s">
        <v>27</v>
      </c>
      <c r="H90" s="11"/>
      <c r="I90" s="14" t="s">
        <v>2</v>
      </c>
      <c r="J90" s="14" t="s">
        <v>7</v>
      </c>
      <c r="K90" s="12"/>
      <c r="L90" s="14" t="s">
        <v>3</v>
      </c>
      <c r="M90" s="14" t="s">
        <v>8</v>
      </c>
      <c r="N90" s="6">
        <f t="shared" si="26"/>
        <v>0</v>
      </c>
      <c r="O90" s="14" t="s">
        <v>2</v>
      </c>
      <c r="P90" s="14">
        <f t="shared" si="18"/>
        <v>0</v>
      </c>
      <c r="R90" s="1">
        <f t="shared" si="19"/>
        <v>1900</v>
      </c>
      <c r="S90" s="1">
        <f t="shared" si="20"/>
        <v>1</v>
      </c>
      <c r="T90" s="2">
        <f t="shared" si="21"/>
        <v>0</v>
      </c>
      <c r="U90" s="1">
        <f t="shared" si="22"/>
        <v>1900</v>
      </c>
      <c r="V90" s="1">
        <f t="shared" si="23"/>
        <v>1</v>
      </c>
      <c r="W90" s="1">
        <f t="shared" si="24"/>
        <v>0</v>
      </c>
      <c r="X90" s="18" t="b">
        <f t="shared" si="27"/>
        <v>0</v>
      </c>
      <c r="Y90" s="1" t="b">
        <f t="shared" si="28"/>
        <v>0</v>
      </c>
    </row>
    <row r="91" spans="1:25" x14ac:dyDescent="0.45">
      <c r="A91" s="14">
        <v>82</v>
      </c>
      <c r="B91" s="15"/>
      <c r="C91" s="14" t="s">
        <v>24</v>
      </c>
      <c r="D91" s="15"/>
      <c r="E91" s="14" t="str">
        <f t="shared" si="25"/>
        <v/>
      </c>
      <c r="F91" s="14" t="s">
        <v>25</v>
      </c>
      <c r="G91" s="3" t="s">
        <v>27</v>
      </c>
      <c r="H91" s="11"/>
      <c r="I91" s="14" t="s">
        <v>2</v>
      </c>
      <c r="J91" s="14" t="s">
        <v>7</v>
      </c>
      <c r="K91" s="12"/>
      <c r="L91" s="14" t="s">
        <v>3</v>
      </c>
      <c r="M91" s="14" t="s">
        <v>8</v>
      </c>
      <c r="N91" s="6">
        <f t="shared" si="26"/>
        <v>0</v>
      </c>
      <c r="O91" s="14" t="s">
        <v>2</v>
      </c>
      <c r="P91" s="14">
        <f t="shared" si="18"/>
        <v>0</v>
      </c>
      <c r="R91" s="1">
        <f t="shared" si="19"/>
        <v>1900</v>
      </c>
      <c r="S91" s="1">
        <f t="shared" si="20"/>
        <v>1</v>
      </c>
      <c r="T91" s="2">
        <f t="shared" si="21"/>
        <v>0</v>
      </c>
      <c r="U91" s="1">
        <f t="shared" si="22"/>
        <v>1900</v>
      </c>
      <c r="V91" s="1">
        <f t="shared" si="23"/>
        <v>1</v>
      </c>
      <c r="W91" s="1">
        <f t="shared" si="24"/>
        <v>0</v>
      </c>
      <c r="X91" s="18" t="b">
        <f t="shared" si="27"/>
        <v>0</v>
      </c>
      <c r="Y91" s="1" t="b">
        <f t="shared" si="28"/>
        <v>0</v>
      </c>
    </row>
    <row r="92" spans="1:25" x14ac:dyDescent="0.45">
      <c r="A92" s="14">
        <v>83</v>
      </c>
      <c r="B92" s="15"/>
      <c r="C92" s="14" t="s">
        <v>24</v>
      </c>
      <c r="D92" s="15"/>
      <c r="E92" s="14" t="str">
        <f t="shared" si="25"/>
        <v/>
      </c>
      <c r="F92" s="14" t="s">
        <v>25</v>
      </c>
      <c r="G92" s="3" t="s">
        <v>27</v>
      </c>
      <c r="H92" s="11"/>
      <c r="I92" s="14" t="s">
        <v>2</v>
      </c>
      <c r="J92" s="14" t="s">
        <v>7</v>
      </c>
      <c r="K92" s="12"/>
      <c r="L92" s="14" t="s">
        <v>3</v>
      </c>
      <c r="M92" s="14" t="s">
        <v>8</v>
      </c>
      <c r="N92" s="6">
        <f t="shared" si="26"/>
        <v>0</v>
      </c>
      <c r="O92" s="14" t="s">
        <v>2</v>
      </c>
      <c r="P92" s="14">
        <f t="shared" si="18"/>
        <v>0</v>
      </c>
      <c r="R92" s="1">
        <f t="shared" si="19"/>
        <v>1900</v>
      </c>
      <c r="S92" s="1">
        <f t="shared" si="20"/>
        <v>1</v>
      </c>
      <c r="T92" s="2">
        <f t="shared" si="21"/>
        <v>0</v>
      </c>
      <c r="U92" s="1">
        <f t="shared" si="22"/>
        <v>1900</v>
      </c>
      <c r="V92" s="1">
        <f t="shared" si="23"/>
        <v>1</v>
      </c>
      <c r="W92" s="1">
        <f t="shared" si="24"/>
        <v>0</v>
      </c>
      <c r="X92" s="18" t="b">
        <f t="shared" si="27"/>
        <v>0</v>
      </c>
      <c r="Y92" s="1" t="b">
        <f t="shared" si="28"/>
        <v>0</v>
      </c>
    </row>
    <row r="93" spans="1:25" x14ac:dyDescent="0.45">
      <c r="A93" s="14">
        <v>84</v>
      </c>
      <c r="B93" s="15"/>
      <c r="C93" s="14" t="s">
        <v>24</v>
      </c>
      <c r="D93" s="15"/>
      <c r="E93" s="14" t="str">
        <f t="shared" si="25"/>
        <v/>
      </c>
      <c r="F93" s="14" t="s">
        <v>25</v>
      </c>
      <c r="G93" s="3" t="s">
        <v>27</v>
      </c>
      <c r="H93" s="11"/>
      <c r="I93" s="14" t="s">
        <v>2</v>
      </c>
      <c r="J93" s="14" t="s">
        <v>7</v>
      </c>
      <c r="K93" s="12"/>
      <c r="L93" s="14" t="s">
        <v>3</v>
      </c>
      <c r="M93" s="14" t="s">
        <v>8</v>
      </c>
      <c r="N93" s="6">
        <f t="shared" si="26"/>
        <v>0</v>
      </c>
      <c r="O93" s="14" t="s">
        <v>2</v>
      </c>
      <c r="P93" s="14">
        <f t="shared" si="18"/>
        <v>0</v>
      </c>
      <c r="R93" s="1">
        <f t="shared" si="19"/>
        <v>1900</v>
      </c>
      <c r="S93" s="1">
        <f t="shared" si="20"/>
        <v>1</v>
      </c>
      <c r="T93" s="2">
        <f t="shared" si="21"/>
        <v>0</v>
      </c>
      <c r="U93" s="1">
        <f t="shared" si="22"/>
        <v>1900</v>
      </c>
      <c r="V93" s="1">
        <f t="shared" si="23"/>
        <v>1</v>
      </c>
      <c r="W93" s="1">
        <f t="shared" si="24"/>
        <v>0</v>
      </c>
      <c r="X93" s="18" t="b">
        <f t="shared" si="27"/>
        <v>0</v>
      </c>
      <c r="Y93" s="1" t="b">
        <f t="shared" si="28"/>
        <v>0</v>
      </c>
    </row>
    <row r="94" spans="1:25" x14ac:dyDescent="0.45">
      <c r="A94" s="14">
        <v>85</v>
      </c>
      <c r="B94" s="15"/>
      <c r="C94" s="14" t="s">
        <v>24</v>
      </c>
      <c r="D94" s="15"/>
      <c r="E94" s="14" t="str">
        <f t="shared" si="25"/>
        <v/>
      </c>
      <c r="F94" s="14" t="s">
        <v>25</v>
      </c>
      <c r="G94" s="3" t="s">
        <v>27</v>
      </c>
      <c r="H94" s="11"/>
      <c r="I94" s="14" t="s">
        <v>2</v>
      </c>
      <c r="J94" s="14" t="s">
        <v>7</v>
      </c>
      <c r="K94" s="12"/>
      <c r="L94" s="14" t="s">
        <v>3</v>
      </c>
      <c r="M94" s="14" t="s">
        <v>8</v>
      </c>
      <c r="N94" s="6">
        <f t="shared" si="26"/>
        <v>0</v>
      </c>
      <c r="O94" s="14" t="s">
        <v>2</v>
      </c>
      <c r="P94" s="14">
        <f t="shared" si="18"/>
        <v>0</v>
      </c>
      <c r="R94" s="1">
        <f t="shared" si="19"/>
        <v>1900</v>
      </c>
      <c r="S94" s="1">
        <f t="shared" si="20"/>
        <v>1</v>
      </c>
      <c r="T94" s="2">
        <f t="shared" si="21"/>
        <v>0</v>
      </c>
      <c r="U94" s="1">
        <f t="shared" si="22"/>
        <v>1900</v>
      </c>
      <c r="V94" s="1">
        <f t="shared" si="23"/>
        <v>1</v>
      </c>
      <c r="W94" s="1">
        <f t="shared" si="24"/>
        <v>0</v>
      </c>
      <c r="X94" s="18" t="b">
        <f t="shared" si="27"/>
        <v>0</v>
      </c>
      <c r="Y94" s="1" t="b">
        <f t="shared" si="28"/>
        <v>0</v>
      </c>
    </row>
    <row r="95" spans="1:25" x14ac:dyDescent="0.45">
      <c r="A95" s="14">
        <v>86</v>
      </c>
      <c r="B95" s="15"/>
      <c r="C95" s="14" t="s">
        <v>24</v>
      </c>
      <c r="D95" s="15"/>
      <c r="E95" s="14" t="str">
        <f t="shared" si="25"/>
        <v/>
      </c>
      <c r="F95" s="14" t="s">
        <v>25</v>
      </c>
      <c r="G95" s="3" t="s">
        <v>27</v>
      </c>
      <c r="H95" s="11"/>
      <c r="I95" s="14" t="s">
        <v>2</v>
      </c>
      <c r="J95" s="14" t="s">
        <v>7</v>
      </c>
      <c r="K95" s="12"/>
      <c r="L95" s="14" t="s">
        <v>3</v>
      </c>
      <c r="M95" s="14" t="s">
        <v>8</v>
      </c>
      <c r="N95" s="6">
        <f t="shared" si="26"/>
        <v>0</v>
      </c>
      <c r="O95" s="14" t="s">
        <v>2</v>
      </c>
      <c r="P95" s="14">
        <f t="shared" si="18"/>
        <v>0</v>
      </c>
      <c r="R95" s="1">
        <f t="shared" si="19"/>
        <v>1900</v>
      </c>
      <c r="S95" s="1">
        <f t="shared" si="20"/>
        <v>1</v>
      </c>
      <c r="T95" s="2">
        <f t="shared" si="21"/>
        <v>0</v>
      </c>
      <c r="U95" s="1">
        <f t="shared" si="22"/>
        <v>1900</v>
      </c>
      <c r="V95" s="1">
        <f t="shared" si="23"/>
        <v>1</v>
      </c>
      <c r="W95" s="1">
        <f t="shared" si="24"/>
        <v>0</v>
      </c>
      <c r="X95" s="18" t="b">
        <f t="shared" si="27"/>
        <v>0</v>
      </c>
      <c r="Y95" s="1" t="b">
        <f t="shared" si="28"/>
        <v>0</v>
      </c>
    </row>
    <row r="96" spans="1:25" x14ac:dyDescent="0.45">
      <c r="A96" s="14">
        <v>87</v>
      </c>
      <c r="B96" s="15"/>
      <c r="C96" s="14" t="s">
        <v>24</v>
      </c>
      <c r="D96" s="15"/>
      <c r="E96" s="14" t="str">
        <f t="shared" si="25"/>
        <v/>
      </c>
      <c r="F96" s="14" t="s">
        <v>25</v>
      </c>
      <c r="G96" s="3" t="s">
        <v>27</v>
      </c>
      <c r="H96" s="11"/>
      <c r="I96" s="14" t="s">
        <v>2</v>
      </c>
      <c r="J96" s="14" t="s">
        <v>7</v>
      </c>
      <c r="K96" s="12"/>
      <c r="L96" s="14" t="s">
        <v>3</v>
      </c>
      <c r="M96" s="14" t="s">
        <v>8</v>
      </c>
      <c r="N96" s="6">
        <f t="shared" si="26"/>
        <v>0</v>
      </c>
      <c r="O96" s="14" t="s">
        <v>2</v>
      </c>
      <c r="P96" s="14">
        <f t="shared" si="18"/>
        <v>0</v>
      </c>
      <c r="R96" s="1">
        <f t="shared" si="19"/>
        <v>1900</v>
      </c>
      <c r="S96" s="1">
        <f t="shared" si="20"/>
        <v>1</v>
      </c>
      <c r="T96" s="2">
        <f t="shared" si="21"/>
        <v>0</v>
      </c>
      <c r="U96" s="1">
        <f t="shared" si="22"/>
        <v>1900</v>
      </c>
      <c r="V96" s="1">
        <f t="shared" si="23"/>
        <v>1</v>
      </c>
      <c r="W96" s="1">
        <f t="shared" si="24"/>
        <v>0</v>
      </c>
      <c r="X96" s="18" t="b">
        <f t="shared" si="27"/>
        <v>0</v>
      </c>
      <c r="Y96" s="1" t="b">
        <f t="shared" si="28"/>
        <v>0</v>
      </c>
    </row>
    <row r="97" spans="1:25" x14ac:dyDescent="0.45">
      <c r="A97" s="14">
        <v>88</v>
      </c>
      <c r="B97" s="15"/>
      <c r="C97" s="14" t="s">
        <v>24</v>
      </c>
      <c r="D97" s="15"/>
      <c r="E97" s="14" t="str">
        <f t="shared" si="25"/>
        <v/>
      </c>
      <c r="F97" s="14" t="s">
        <v>25</v>
      </c>
      <c r="G97" s="3" t="s">
        <v>27</v>
      </c>
      <c r="H97" s="11"/>
      <c r="I97" s="14" t="s">
        <v>2</v>
      </c>
      <c r="J97" s="14" t="s">
        <v>7</v>
      </c>
      <c r="K97" s="12"/>
      <c r="L97" s="14" t="s">
        <v>3</v>
      </c>
      <c r="M97" s="14" t="s">
        <v>8</v>
      </c>
      <c r="N97" s="6">
        <f t="shared" si="26"/>
        <v>0</v>
      </c>
      <c r="O97" s="14" t="s">
        <v>2</v>
      </c>
      <c r="P97" s="14">
        <f t="shared" si="18"/>
        <v>0</v>
      </c>
      <c r="R97" s="1">
        <f t="shared" si="19"/>
        <v>1900</v>
      </c>
      <c r="S97" s="1">
        <f t="shared" si="20"/>
        <v>1</v>
      </c>
      <c r="T97" s="2">
        <f t="shared" si="21"/>
        <v>0</v>
      </c>
      <c r="U97" s="1">
        <f t="shared" si="22"/>
        <v>1900</v>
      </c>
      <c r="V97" s="1">
        <f t="shared" si="23"/>
        <v>1</v>
      </c>
      <c r="W97" s="1">
        <f t="shared" si="24"/>
        <v>0</v>
      </c>
      <c r="X97" s="18" t="b">
        <f t="shared" si="27"/>
        <v>0</v>
      </c>
      <c r="Y97" s="1" t="b">
        <f t="shared" si="28"/>
        <v>0</v>
      </c>
    </row>
    <row r="98" spans="1:25" x14ac:dyDescent="0.45">
      <c r="A98" s="14">
        <v>89</v>
      </c>
      <c r="B98" s="15"/>
      <c r="C98" s="14" t="s">
        <v>24</v>
      </c>
      <c r="D98" s="15"/>
      <c r="E98" s="14" t="str">
        <f t="shared" si="25"/>
        <v/>
      </c>
      <c r="F98" s="14" t="s">
        <v>25</v>
      </c>
      <c r="G98" s="3" t="s">
        <v>27</v>
      </c>
      <c r="H98" s="11"/>
      <c r="I98" s="14" t="s">
        <v>2</v>
      </c>
      <c r="J98" s="14" t="s">
        <v>7</v>
      </c>
      <c r="K98" s="12"/>
      <c r="L98" s="14" t="s">
        <v>3</v>
      </c>
      <c r="M98" s="14" t="s">
        <v>8</v>
      </c>
      <c r="N98" s="6">
        <f t="shared" si="26"/>
        <v>0</v>
      </c>
      <c r="O98" s="14" t="s">
        <v>2</v>
      </c>
      <c r="P98" s="14">
        <f t="shared" si="18"/>
        <v>0</v>
      </c>
      <c r="R98" s="1">
        <f t="shared" si="19"/>
        <v>1900</v>
      </c>
      <c r="S98" s="1">
        <f t="shared" si="20"/>
        <v>1</v>
      </c>
      <c r="T98" s="2">
        <f t="shared" si="21"/>
        <v>0</v>
      </c>
      <c r="U98" s="1">
        <f t="shared" si="22"/>
        <v>1900</v>
      </c>
      <c r="V98" s="1">
        <f t="shared" si="23"/>
        <v>1</v>
      </c>
      <c r="W98" s="1">
        <f t="shared" si="24"/>
        <v>0</v>
      </c>
      <c r="X98" s="18" t="b">
        <f t="shared" si="27"/>
        <v>0</v>
      </c>
      <c r="Y98" s="1" t="b">
        <f t="shared" si="28"/>
        <v>0</v>
      </c>
    </row>
    <row r="99" spans="1:25" x14ac:dyDescent="0.45">
      <c r="A99" s="14">
        <v>90</v>
      </c>
      <c r="B99" s="15"/>
      <c r="C99" s="14" t="s">
        <v>24</v>
      </c>
      <c r="D99" s="15"/>
      <c r="E99" s="14" t="str">
        <f t="shared" si="25"/>
        <v/>
      </c>
      <c r="F99" s="14" t="s">
        <v>25</v>
      </c>
      <c r="G99" s="3" t="s">
        <v>27</v>
      </c>
      <c r="H99" s="11"/>
      <c r="I99" s="14" t="s">
        <v>2</v>
      </c>
      <c r="J99" s="14" t="s">
        <v>7</v>
      </c>
      <c r="K99" s="12"/>
      <c r="L99" s="14" t="s">
        <v>3</v>
      </c>
      <c r="M99" s="14" t="s">
        <v>8</v>
      </c>
      <c r="N99" s="6">
        <f t="shared" si="26"/>
        <v>0</v>
      </c>
      <c r="O99" s="14" t="s">
        <v>2</v>
      </c>
      <c r="P99" s="14">
        <f t="shared" si="18"/>
        <v>0</v>
      </c>
      <c r="R99" s="1">
        <f t="shared" si="19"/>
        <v>1900</v>
      </c>
      <c r="S99" s="1">
        <f t="shared" si="20"/>
        <v>1</v>
      </c>
      <c r="T99" s="2">
        <f t="shared" si="21"/>
        <v>0</v>
      </c>
      <c r="U99" s="1">
        <f t="shared" si="22"/>
        <v>1900</v>
      </c>
      <c r="V99" s="1">
        <f t="shared" si="23"/>
        <v>1</v>
      </c>
      <c r="W99" s="1">
        <f t="shared" si="24"/>
        <v>0</v>
      </c>
      <c r="X99" s="18" t="b">
        <f t="shared" si="27"/>
        <v>0</v>
      </c>
      <c r="Y99" s="1" t="b">
        <f t="shared" si="28"/>
        <v>0</v>
      </c>
    </row>
    <row r="100" spans="1:25" x14ac:dyDescent="0.45">
      <c r="A100" s="14">
        <v>91</v>
      </c>
      <c r="B100" s="15"/>
      <c r="C100" s="14" t="s">
        <v>24</v>
      </c>
      <c r="D100" s="15"/>
      <c r="E100" s="14" t="str">
        <f t="shared" si="25"/>
        <v/>
      </c>
      <c r="F100" s="14" t="s">
        <v>25</v>
      </c>
      <c r="G100" s="3" t="s">
        <v>27</v>
      </c>
      <c r="H100" s="11"/>
      <c r="I100" s="14" t="s">
        <v>2</v>
      </c>
      <c r="J100" s="14" t="s">
        <v>7</v>
      </c>
      <c r="K100" s="12"/>
      <c r="L100" s="14" t="s">
        <v>3</v>
      </c>
      <c r="M100" s="14" t="s">
        <v>8</v>
      </c>
      <c r="N100" s="6">
        <f t="shared" si="26"/>
        <v>0</v>
      </c>
      <c r="O100" s="14" t="s">
        <v>2</v>
      </c>
      <c r="P100" s="14">
        <f t="shared" si="18"/>
        <v>0</v>
      </c>
      <c r="R100" s="1">
        <f t="shared" si="19"/>
        <v>1900</v>
      </c>
      <c r="S100" s="1">
        <f t="shared" si="20"/>
        <v>1</v>
      </c>
      <c r="T100" s="2">
        <f t="shared" si="21"/>
        <v>0</v>
      </c>
      <c r="U100" s="1">
        <f t="shared" si="22"/>
        <v>1900</v>
      </c>
      <c r="V100" s="1">
        <f t="shared" si="23"/>
        <v>1</v>
      </c>
      <c r="W100" s="1">
        <f t="shared" si="24"/>
        <v>0</v>
      </c>
      <c r="X100" s="18" t="b">
        <f t="shared" si="27"/>
        <v>0</v>
      </c>
      <c r="Y100" s="1" t="b">
        <f t="shared" si="28"/>
        <v>0</v>
      </c>
    </row>
    <row r="101" spans="1:25" x14ac:dyDescent="0.45">
      <c r="A101" s="14">
        <v>92</v>
      </c>
      <c r="B101" s="15"/>
      <c r="C101" s="14" t="s">
        <v>24</v>
      </c>
      <c r="D101" s="15"/>
      <c r="E101" s="14" t="str">
        <f t="shared" si="25"/>
        <v/>
      </c>
      <c r="F101" s="14" t="s">
        <v>25</v>
      </c>
      <c r="G101" s="3" t="s">
        <v>27</v>
      </c>
      <c r="H101" s="11"/>
      <c r="I101" s="14" t="s">
        <v>2</v>
      </c>
      <c r="J101" s="14" t="s">
        <v>7</v>
      </c>
      <c r="K101" s="12"/>
      <c r="L101" s="14" t="s">
        <v>3</v>
      </c>
      <c r="M101" s="14" t="s">
        <v>8</v>
      </c>
      <c r="N101" s="6">
        <f t="shared" si="26"/>
        <v>0</v>
      </c>
      <c r="O101" s="14" t="s">
        <v>2</v>
      </c>
      <c r="P101" s="14">
        <f t="shared" si="18"/>
        <v>0</v>
      </c>
      <c r="R101" s="1">
        <f t="shared" si="19"/>
        <v>1900</v>
      </c>
      <c r="S101" s="1">
        <f t="shared" si="20"/>
        <v>1</v>
      </c>
      <c r="T101" s="2">
        <f t="shared" si="21"/>
        <v>0</v>
      </c>
      <c r="U101" s="1">
        <f t="shared" si="22"/>
        <v>1900</v>
      </c>
      <c r="V101" s="1">
        <f t="shared" si="23"/>
        <v>1</v>
      </c>
      <c r="W101" s="1">
        <f t="shared" si="24"/>
        <v>0</v>
      </c>
      <c r="X101" s="18" t="b">
        <f t="shared" si="27"/>
        <v>0</v>
      </c>
      <c r="Y101" s="1" t="b">
        <f t="shared" si="28"/>
        <v>0</v>
      </c>
    </row>
    <row r="102" spans="1:25" x14ac:dyDescent="0.45">
      <c r="A102" s="14">
        <v>93</v>
      </c>
      <c r="B102" s="15"/>
      <c r="C102" s="14" t="s">
        <v>24</v>
      </c>
      <c r="D102" s="15"/>
      <c r="E102" s="14" t="str">
        <f t="shared" si="25"/>
        <v/>
      </c>
      <c r="F102" s="14" t="s">
        <v>25</v>
      </c>
      <c r="G102" s="3" t="s">
        <v>27</v>
      </c>
      <c r="H102" s="11"/>
      <c r="I102" s="14" t="s">
        <v>2</v>
      </c>
      <c r="J102" s="14" t="s">
        <v>7</v>
      </c>
      <c r="K102" s="12"/>
      <c r="L102" s="14" t="s">
        <v>3</v>
      </c>
      <c r="M102" s="14" t="s">
        <v>8</v>
      </c>
      <c r="N102" s="6">
        <f t="shared" si="26"/>
        <v>0</v>
      </c>
      <c r="O102" s="14" t="s">
        <v>2</v>
      </c>
      <c r="P102" s="14">
        <f t="shared" si="18"/>
        <v>0</v>
      </c>
      <c r="R102" s="1">
        <f t="shared" si="19"/>
        <v>1900</v>
      </c>
      <c r="S102" s="1">
        <f t="shared" si="20"/>
        <v>1</v>
      </c>
      <c r="T102" s="2">
        <f t="shared" si="21"/>
        <v>0</v>
      </c>
      <c r="U102" s="1">
        <f t="shared" si="22"/>
        <v>1900</v>
      </c>
      <c r="V102" s="1">
        <f t="shared" si="23"/>
        <v>1</v>
      </c>
      <c r="W102" s="1">
        <f t="shared" si="24"/>
        <v>0</v>
      </c>
      <c r="X102" s="18" t="b">
        <f t="shared" si="27"/>
        <v>0</v>
      </c>
      <c r="Y102" s="1" t="b">
        <f t="shared" si="28"/>
        <v>0</v>
      </c>
    </row>
    <row r="103" spans="1:25" x14ac:dyDescent="0.45">
      <c r="A103" s="14">
        <v>94</v>
      </c>
      <c r="B103" s="15"/>
      <c r="C103" s="14" t="s">
        <v>24</v>
      </c>
      <c r="D103" s="15"/>
      <c r="E103" s="14" t="str">
        <f t="shared" si="25"/>
        <v/>
      </c>
      <c r="F103" s="14" t="s">
        <v>25</v>
      </c>
      <c r="G103" s="3" t="s">
        <v>27</v>
      </c>
      <c r="H103" s="11"/>
      <c r="I103" s="14" t="s">
        <v>2</v>
      </c>
      <c r="J103" s="14" t="s">
        <v>7</v>
      </c>
      <c r="K103" s="12"/>
      <c r="L103" s="14" t="s">
        <v>3</v>
      </c>
      <c r="M103" s="14" t="s">
        <v>8</v>
      </c>
      <c r="N103" s="6">
        <f t="shared" si="26"/>
        <v>0</v>
      </c>
      <c r="O103" s="14" t="s">
        <v>2</v>
      </c>
      <c r="P103" s="14">
        <f t="shared" si="18"/>
        <v>0</v>
      </c>
      <c r="R103" s="1">
        <f t="shared" si="19"/>
        <v>1900</v>
      </c>
      <c r="S103" s="1">
        <f t="shared" si="20"/>
        <v>1</v>
      </c>
      <c r="T103" s="2">
        <f t="shared" si="21"/>
        <v>0</v>
      </c>
      <c r="U103" s="1">
        <f t="shared" si="22"/>
        <v>1900</v>
      </c>
      <c r="V103" s="1">
        <f t="shared" si="23"/>
        <v>1</v>
      </c>
      <c r="W103" s="1">
        <f t="shared" si="24"/>
        <v>0</v>
      </c>
      <c r="X103" s="18" t="b">
        <f t="shared" si="27"/>
        <v>0</v>
      </c>
      <c r="Y103" s="1" t="b">
        <f t="shared" si="28"/>
        <v>0</v>
      </c>
    </row>
    <row r="104" spans="1:25" x14ac:dyDescent="0.45">
      <c r="A104" s="14">
        <v>95</v>
      </c>
      <c r="B104" s="15"/>
      <c r="C104" s="14" t="s">
        <v>24</v>
      </c>
      <c r="D104" s="15"/>
      <c r="E104" s="14" t="str">
        <f t="shared" si="25"/>
        <v/>
      </c>
      <c r="F104" s="14" t="s">
        <v>25</v>
      </c>
      <c r="G104" s="3" t="s">
        <v>27</v>
      </c>
      <c r="H104" s="11"/>
      <c r="I104" s="14" t="s">
        <v>2</v>
      </c>
      <c r="J104" s="14" t="s">
        <v>7</v>
      </c>
      <c r="K104" s="12"/>
      <c r="L104" s="14" t="s">
        <v>3</v>
      </c>
      <c r="M104" s="14" t="s">
        <v>8</v>
      </c>
      <c r="N104" s="6">
        <f t="shared" si="26"/>
        <v>0</v>
      </c>
      <c r="O104" s="14" t="s">
        <v>2</v>
      </c>
      <c r="P104" s="14">
        <f t="shared" si="18"/>
        <v>0</v>
      </c>
      <c r="R104" s="1">
        <f t="shared" si="19"/>
        <v>1900</v>
      </c>
      <c r="S104" s="1">
        <f t="shared" si="20"/>
        <v>1</v>
      </c>
      <c r="T104" s="2">
        <f t="shared" si="21"/>
        <v>0</v>
      </c>
      <c r="U104" s="1">
        <f t="shared" si="22"/>
        <v>1900</v>
      </c>
      <c r="V104" s="1">
        <f t="shared" si="23"/>
        <v>1</v>
      </c>
      <c r="W104" s="1">
        <f t="shared" si="24"/>
        <v>0</v>
      </c>
      <c r="X104" s="18" t="b">
        <f t="shared" si="27"/>
        <v>0</v>
      </c>
      <c r="Y104" s="1" t="b">
        <f t="shared" si="28"/>
        <v>0</v>
      </c>
    </row>
    <row r="105" spans="1:25" x14ac:dyDescent="0.45">
      <c r="A105" s="14">
        <v>96</v>
      </c>
      <c r="B105" s="15"/>
      <c r="C105" s="14" t="s">
        <v>24</v>
      </c>
      <c r="D105" s="15"/>
      <c r="E105" s="14" t="str">
        <f t="shared" si="25"/>
        <v/>
      </c>
      <c r="F105" s="14" t="s">
        <v>25</v>
      </c>
      <c r="G105" s="3" t="s">
        <v>27</v>
      </c>
      <c r="H105" s="11"/>
      <c r="I105" s="14" t="s">
        <v>2</v>
      </c>
      <c r="J105" s="14" t="s">
        <v>7</v>
      </c>
      <c r="K105" s="12"/>
      <c r="L105" s="14" t="s">
        <v>3</v>
      </c>
      <c r="M105" s="14" t="s">
        <v>8</v>
      </c>
      <c r="N105" s="6">
        <f t="shared" si="26"/>
        <v>0</v>
      </c>
      <c r="O105" s="14" t="s">
        <v>2</v>
      </c>
      <c r="P105" s="14">
        <f t="shared" si="18"/>
        <v>0</v>
      </c>
      <c r="R105" s="1">
        <f t="shared" si="19"/>
        <v>1900</v>
      </c>
      <c r="S105" s="1">
        <f t="shared" si="20"/>
        <v>1</v>
      </c>
      <c r="T105" s="2">
        <f t="shared" si="21"/>
        <v>0</v>
      </c>
      <c r="U105" s="1">
        <f t="shared" si="22"/>
        <v>1900</v>
      </c>
      <c r="V105" s="1">
        <f t="shared" si="23"/>
        <v>1</v>
      </c>
      <c r="W105" s="1">
        <f t="shared" si="24"/>
        <v>0</v>
      </c>
      <c r="X105" s="18" t="b">
        <f t="shared" si="27"/>
        <v>0</v>
      </c>
      <c r="Y105" s="1" t="b">
        <f t="shared" si="28"/>
        <v>0</v>
      </c>
    </row>
    <row r="106" spans="1:25" x14ac:dyDescent="0.45">
      <c r="A106" s="14">
        <v>97</v>
      </c>
      <c r="B106" s="15"/>
      <c r="C106" s="14" t="s">
        <v>24</v>
      </c>
      <c r="D106" s="15"/>
      <c r="E106" s="14" t="str">
        <f t="shared" si="25"/>
        <v/>
      </c>
      <c r="F106" s="14" t="s">
        <v>25</v>
      </c>
      <c r="G106" s="3" t="s">
        <v>27</v>
      </c>
      <c r="H106" s="11"/>
      <c r="I106" s="14" t="s">
        <v>2</v>
      </c>
      <c r="J106" s="14" t="s">
        <v>7</v>
      </c>
      <c r="K106" s="12"/>
      <c r="L106" s="14" t="s">
        <v>3</v>
      </c>
      <c r="M106" s="14" t="s">
        <v>8</v>
      </c>
      <c r="N106" s="6">
        <f t="shared" si="26"/>
        <v>0</v>
      </c>
      <c r="O106" s="14" t="s">
        <v>2</v>
      </c>
      <c r="P106" s="14">
        <f t="shared" si="18"/>
        <v>0</v>
      </c>
      <c r="R106" s="1">
        <f t="shared" si="19"/>
        <v>1900</v>
      </c>
      <c r="S106" s="1">
        <f t="shared" si="20"/>
        <v>1</v>
      </c>
      <c r="T106" s="2">
        <f t="shared" si="21"/>
        <v>0</v>
      </c>
      <c r="U106" s="1">
        <f t="shared" si="22"/>
        <v>1900</v>
      </c>
      <c r="V106" s="1">
        <f t="shared" si="23"/>
        <v>1</v>
      </c>
      <c r="W106" s="1">
        <f t="shared" si="24"/>
        <v>0</v>
      </c>
      <c r="X106" s="18" t="b">
        <f t="shared" si="27"/>
        <v>0</v>
      </c>
      <c r="Y106" s="1" t="b">
        <f t="shared" si="28"/>
        <v>0</v>
      </c>
    </row>
    <row r="107" spans="1:25" x14ac:dyDescent="0.45">
      <c r="A107" s="14">
        <v>98</v>
      </c>
      <c r="B107" s="15"/>
      <c r="C107" s="14" t="s">
        <v>24</v>
      </c>
      <c r="D107" s="15"/>
      <c r="E107" s="14" t="str">
        <f t="shared" si="25"/>
        <v/>
      </c>
      <c r="F107" s="14" t="s">
        <v>25</v>
      </c>
      <c r="G107" s="3" t="s">
        <v>27</v>
      </c>
      <c r="H107" s="11"/>
      <c r="I107" s="14" t="s">
        <v>2</v>
      </c>
      <c r="J107" s="14" t="s">
        <v>7</v>
      </c>
      <c r="K107" s="12"/>
      <c r="L107" s="14" t="s">
        <v>3</v>
      </c>
      <c r="M107" s="14" t="s">
        <v>8</v>
      </c>
      <c r="N107" s="6">
        <f t="shared" si="26"/>
        <v>0</v>
      </c>
      <c r="O107" s="14" t="s">
        <v>2</v>
      </c>
      <c r="P107" s="14">
        <f t="shared" si="18"/>
        <v>0</v>
      </c>
      <c r="R107" s="1">
        <f t="shared" si="19"/>
        <v>1900</v>
      </c>
      <c r="S107" s="1">
        <f t="shared" si="20"/>
        <v>1</v>
      </c>
      <c r="T107" s="2">
        <f t="shared" si="21"/>
        <v>0</v>
      </c>
      <c r="U107" s="1">
        <f t="shared" si="22"/>
        <v>1900</v>
      </c>
      <c r="V107" s="1">
        <f t="shared" si="23"/>
        <v>1</v>
      </c>
      <c r="W107" s="1">
        <f t="shared" si="24"/>
        <v>0</v>
      </c>
      <c r="X107" s="18" t="b">
        <f t="shared" si="27"/>
        <v>0</v>
      </c>
      <c r="Y107" s="1" t="b">
        <f t="shared" si="28"/>
        <v>0</v>
      </c>
    </row>
    <row r="108" spans="1:25" x14ac:dyDescent="0.45">
      <c r="A108" s="14">
        <v>99</v>
      </c>
      <c r="B108" s="15"/>
      <c r="C108" s="14" t="s">
        <v>24</v>
      </c>
      <c r="D108" s="15"/>
      <c r="E108" s="14" t="str">
        <f t="shared" si="25"/>
        <v/>
      </c>
      <c r="F108" s="14" t="s">
        <v>25</v>
      </c>
      <c r="G108" s="3" t="s">
        <v>27</v>
      </c>
      <c r="H108" s="11"/>
      <c r="I108" s="14" t="s">
        <v>2</v>
      </c>
      <c r="J108" s="14" t="s">
        <v>7</v>
      </c>
      <c r="K108" s="12"/>
      <c r="L108" s="14" t="s">
        <v>3</v>
      </c>
      <c r="M108" s="14" t="s">
        <v>8</v>
      </c>
      <c r="N108" s="6">
        <f t="shared" si="26"/>
        <v>0</v>
      </c>
      <c r="O108" s="14" t="s">
        <v>2</v>
      </c>
      <c r="P108" s="14">
        <f t="shared" si="18"/>
        <v>0</v>
      </c>
      <c r="R108" s="1">
        <f t="shared" si="19"/>
        <v>1900</v>
      </c>
      <c r="S108" s="1">
        <f t="shared" si="20"/>
        <v>1</v>
      </c>
      <c r="T108" s="2">
        <f t="shared" si="21"/>
        <v>0</v>
      </c>
      <c r="U108" s="1">
        <f t="shared" si="22"/>
        <v>1900</v>
      </c>
      <c r="V108" s="1">
        <f t="shared" si="23"/>
        <v>1</v>
      </c>
      <c r="W108" s="1">
        <f t="shared" si="24"/>
        <v>0</v>
      </c>
      <c r="X108" s="18" t="b">
        <f t="shared" si="27"/>
        <v>0</v>
      </c>
      <c r="Y108" s="1" t="b">
        <f t="shared" si="28"/>
        <v>0</v>
      </c>
    </row>
    <row r="109" spans="1:25" x14ac:dyDescent="0.45">
      <c r="A109" s="14">
        <v>100</v>
      </c>
      <c r="B109" s="15"/>
      <c r="C109" s="14" t="s">
        <v>24</v>
      </c>
      <c r="D109" s="15"/>
      <c r="E109" s="14" t="str">
        <f t="shared" si="25"/>
        <v/>
      </c>
      <c r="F109" s="14" t="s">
        <v>25</v>
      </c>
      <c r="G109" s="3" t="s">
        <v>27</v>
      </c>
      <c r="H109" s="11"/>
      <c r="I109" s="14" t="s">
        <v>2</v>
      </c>
      <c r="J109" s="14" t="s">
        <v>7</v>
      </c>
      <c r="K109" s="12"/>
      <c r="L109" s="14" t="s">
        <v>3</v>
      </c>
      <c r="M109" s="14" t="s">
        <v>8</v>
      </c>
      <c r="N109" s="6">
        <f t="shared" si="26"/>
        <v>0</v>
      </c>
      <c r="O109" s="14" t="s">
        <v>2</v>
      </c>
      <c r="P109" s="14">
        <f t="shared" si="18"/>
        <v>0</v>
      </c>
      <c r="R109" s="1">
        <f t="shared" si="19"/>
        <v>1900</v>
      </c>
      <c r="S109" s="1">
        <f t="shared" si="20"/>
        <v>1</v>
      </c>
      <c r="T109" s="2">
        <f t="shared" si="21"/>
        <v>0</v>
      </c>
      <c r="U109" s="1">
        <f t="shared" si="22"/>
        <v>1900</v>
      </c>
      <c r="V109" s="1">
        <f t="shared" si="23"/>
        <v>1</v>
      </c>
      <c r="W109" s="1">
        <f t="shared" si="24"/>
        <v>0</v>
      </c>
      <c r="X109" s="18" t="b">
        <f t="shared" si="27"/>
        <v>0</v>
      </c>
      <c r="Y109" s="1" t="b">
        <f t="shared" si="28"/>
        <v>0</v>
      </c>
    </row>
  </sheetData>
  <sheetProtection algorithmName="SHA-512" hashValue="fuoP/2DwGprUUaKGFmQ/IRxdrkRn7zS068sibJPuwwAwBHTSLY+zEJ+N0QligpxvRKBbVdRX4I5Vh1op5Xc5SA==" saltValue="jXTMGS2RmI9qMxcfKeJ1YQ==" spinCount="100000" sheet="1" objects="1" scenarios="1" selectLockedCells="1" selectUnlockedCells="1"/>
  <mergeCells count="4">
    <mergeCell ref="C6:H6"/>
    <mergeCell ref="M6:N6"/>
    <mergeCell ref="C7:H7"/>
    <mergeCell ref="M7:N7"/>
  </mergeCells>
  <phoneticPr fontId="3"/>
  <dataValidations count="1">
    <dataValidation type="whole" allowBlank="1" showInputMessage="1" showErrorMessage="1" errorTitle="1人あたりの金額は20,000円以内としてください。" error="1人あたりの金額は20,000円以内としてください。" sqref="H10:H109" xr:uid="{63CF59FD-AF02-42D3-8DC4-16EF61305222}">
      <formula1>1</formula1>
      <formula2>20000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89D0-437B-42FA-B762-592F05C1AE3F}">
  <sheetPr>
    <tabColor rgb="FFFFFF00"/>
    <pageSetUpPr fitToPage="1"/>
  </sheetPr>
  <dimension ref="A1:Y106"/>
  <sheetViews>
    <sheetView view="pageBreakPreview" zoomScaleNormal="100" zoomScaleSheetLayoutView="100" workbookViewId="0">
      <selection activeCell="C3" sqref="C3:H3"/>
    </sheetView>
  </sheetViews>
  <sheetFormatPr defaultRowHeight="15" x14ac:dyDescent="0.45"/>
  <cols>
    <col min="1" max="1" width="4.69921875" style="1" bestFit="1" customWidth="1"/>
    <col min="2" max="2" width="16.3984375" style="1" bestFit="1" customWidth="1"/>
    <col min="3" max="3" width="4.09765625" style="1" bestFit="1" customWidth="1"/>
    <col min="4" max="4" width="16.3984375" style="1" bestFit="1" customWidth="1"/>
    <col min="5" max="5" width="3.59765625" style="1" bestFit="1" customWidth="1"/>
    <col min="6" max="6" width="4.3984375" style="1" bestFit="1" customWidth="1"/>
    <col min="7" max="7" width="9" style="1" bestFit="1" customWidth="1"/>
    <col min="8" max="8" width="17.59765625" style="1" bestFit="1" customWidth="1"/>
    <col min="9" max="10" width="3.19921875" style="1" bestFit="1" customWidth="1"/>
    <col min="11" max="11" width="12.3984375" style="1" bestFit="1" customWidth="1"/>
    <col min="12" max="12" width="3.19921875" style="1" bestFit="1" customWidth="1"/>
    <col min="13" max="13" width="2.796875" style="1" bestFit="1" customWidth="1"/>
    <col min="14" max="14" width="12.3984375" style="1" bestFit="1" customWidth="1"/>
    <col min="15" max="15" width="3.19921875" style="1" bestFit="1" customWidth="1"/>
    <col min="16" max="16" width="6.8984375" style="1" hidden="1" customWidth="1"/>
    <col min="17" max="17" width="6.09765625" style="1" hidden="1" customWidth="1"/>
    <col min="18" max="18" width="5.796875" style="1" hidden="1" customWidth="1"/>
    <col min="19" max="19" width="3.59765625" style="1" hidden="1" customWidth="1"/>
    <col min="20" max="20" width="3.59765625" style="2" hidden="1" customWidth="1"/>
    <col min="21" max="21" width="5.796875" style="1" hidden="1" customWidth="1"/>
    <col min="22" max="23" width="3.59765625" style="1" hidden="1" customWidth="1"/>
    <col min="24" max="25" width="6.796875" style="1" hidden="1" customWidth="1"/>
    <col min="26" max="28" width="8.796875" style="1"/>
    <col min="29" max="29" width="8.09765625" style="1" bestFit="1" customWidth="1"/>
    <col min="30" max="30" width="5" style="1" bestFit="1" customWidth="1"/>
    <col min="31" max="31" width="2.796875" style="1" bestFit="1" customWidth="1"/>
    <col min="32" max="32" width="8.09765625" style="1" bestFit="1" customWidth="1"/>
    <col min="33" max="33" width="3.19921875" style="1" bestFit="1" customWidth="1"/>
    <col min="34" max="35" width="8.796875" style="1"/>
    <col min="36" max="36" width="10.3984375" style="1" bestFit="1" customWidth="1"/>
    <col min="37" max="16384" width="8.796875" style="1"/>
  </cols>
  <sheetData>
    <row r="1" spans="1:25" x14ac:dyDescent="0.45">
      <c r="A1" s="1" t="s">
        <v>29</v>
      </c>
    </row>
    <row r="2" spans="1:25" ht="15.6" thickBot="1" x14ac:dyDescent="0.5"/>
    <row r="3" spans="1:25" ht="24" customHeight="1" thickBot="1" x14ac:dyDescent="0.5">
      <c r="B3" s="13" t="s">
        <v>20</v>
      </c>
      <c r="C3" s="37"/>
      <c r="D3" s="38"/>
      <c r="E3" s="38"/>
      <c r="F3" s="38"/>
      <c r="G3" s="38"/>
      <c r="H3" s="39"/>
      <c r="L3" s="13" t="s">
        <v>12</v>
      </c>
      <c r="M3" s="35">
        <f>SUM(K7:K56)</f>
        <v>0</v>
      </c>
      <c r="N3" s="36"/>
      <c r="O3" s="1" t="s">
        <v>3</v>
      </c>
      <c r="P3" s="3"/>
    </row>
    <row r="4" spans="1:25" ht="24" customHeight="1" thickBot="1" x14ac:dyDescent="0.5">
      <c r="B4" s="13" t="s">
        <v>21</v>
      </c>
      <c r="C4" s="40"/>
      <c r="D4" s="41"/>
      <c r="E4" s="41"/>
      <c r="F4" s="41"/>
      <c r="G4" s="41"/>
      <c r="H4" s="42"/>
      <c r="L4" s="13" t="s">
        <v>4</v>
      </c>
      <c r="M4" s="35">
        <f>SUM(N7:N106)</f>
        <v>0</v>
      </c>
      <c r="N4" s="36"/>
      <c r="O4" s="16" t="s">
        <v>2</v>
      </c>
      <c r="P4" s="3"/>
    </row>
    <row r="6" spans="1:25" x14ac:dyDescent="0.45">
      <c r="B6" s="14" t="s">
        <v>30</v>
      </c>
      <c r="D6" s="14" t="s">
        <v>31</v>
      </c>
      <c r="H6" s="14" t="s">
        <v>11</v>
      </c>
      <c r="K6" s="14" t="s">
        <v>13</v>
      </c>
      <c r="L6" s="14"/>
      <c r="N6" s="14" t="s">
        <v>14</v>
      </c>
      <c r="P6" s="1">
        <v>20000</v>
      </c>
    </row>
    <row r="7" spans="1:25" x14ac:dyDescent="0.45">
      <c r="A7" s="14">
        <v>1</v>
      </c>
      <c r="B7" s="20"/>
      <c r="C7" s="14" t="s">
        <v>24</v>
      </c>
      <c r="D7" s="20"/>
      <c r="E7" s="14" t="str">
        <f>IFERROR(IF(W7=0,"",(Y7-X7)+1),"")</f>
        <v/>
      </c>
      <c r="F7" s="14" t="s">
        <v>25</v>
      </c>
      <c r="G7" s="3" t="s">
        <v>27</v>
      </c>
      <c r="H7" s="5"/>
      <c r="I7" s="14" t="s">
        <v>2</v>
      </c>
      <c r="J7" s="14" t="s">
        <v>7</v>
      </c>
      <c r="K7" s="9"/>
      <c r="L7" s="14" t="s">
        <v>3</v>
      </c>
      <c r="M7" s="14" t="s">
        <v>8</v>
      </c>
      <c r="N7" s="6">
        <f>IFERROR(H7*K7*E7,0)</f>
        <v>0</v>
      </c>
      <c r="O7" s="14" t="s">
        <v>2</v>
      </c>
      <c r="P7" s="14">
        <f t="shared" ref="P7:P38" si="0">H7*K7</f>
        <v>0</v>
      </c>
      <c r="Q7" s="1" t="s">
        <v>6</v>
      </c>
      <c r="R7" s="1">
        <f t="shared" ref="R7:R38" si="1">YEAR(B7)</f>
        <v>1900</v>
      </c>
      <c r="S7" s="1">
        <f t="shared" ref="S7:S38" si="2">MONTH(B7)</f>
        <v>1</v>
      </c>
      <c r="T7" s="2">
        <f t="shared" ref="T7:T38" si="3">DAY(B7)</f>
        <v>0</v>
      </c>
      <c r="U7" s="1">
        <f t="shared" ref="U7:U38" si="4">YEAR(D7)</f>
        <v>1900</v>
      </c>
      <c r="V7" s="1">
        <f t="shared" ref="V7:V38" si="5">MONTH(D7)</f>
        <v>1</v>
      </c>
      <c r="W7" s="1">
        <f t="shared" ref="W7:W38" si="6">DAY(D7)</f>
        <v>0</v>
      </c>
      <c r="X7" s="18" t="b">
        <f>IF(R7=2023,S7,IF(R7=2024,S7+12))</f>
        <v>0</v>
      </c>
      <c r="Y7" s="1" t="b">
        <f>IF(U7=2023,V7,IF(U7=2024,V7+12))</f>
        <v>0</v>
      </c>
    </row>
    <row r="8" spans="1:25" x14ac:dyDescent="0.45">
      <c r="A8" s="14">
        <v>2</v>
      </c>
      <c r="B8" s="20"/>
      <c r="C8" s="14" t="s">
        <v>24</v>
      </c>
      <c r="D8" s="20"/>
      <c r="E8" s="14" t="str">
        <f t="shared" ref="E8:E71" si="7">IFERROR(IF(W8=0,"",(Y8-X8)+1),"")</f>
        <v/>
      </c>
      <c r="F8" s="14" t="s">
        <v>25</v>
      </c>
      <c r="G8" s="3" t="s">
        <v>27</v>
      </c>
      <c r="H8" s="5"/>
      <c r="I8" s="14" t="s">
        <v>2</v>
      </c>
      <c r="J8" s="14" t="s">
        <v>7</v>
      </c>
      <c r="K8" s="9"/>
      <c r="L8" s="14" t="s">
        <v>3</v>
      </c>
      <c r="M8" s="14" t="s">
        <v>8</v>
      </c>
      <c r="N8" s="6">
        <f t="shared" ref="N8:N71" si="8">IFERROR(H8*K8*E8,0)</f>
        <v>0</v>
      </c>
      <c r="O8" s="14" t="s">
        <v>2</v>
      </c>
      <c r="P8" s="14">
        <f t="shared" si="0"/>
        <v>0</v>
      </c>
      <c r="Q8" s="1" t="s">
        <v>5</v>
      </c>
      <c r="R8" s="1">
        <f t="shared" si="1"/>
        <v>1900</v>
      </c>
      <c r="S8" s="1">
        <f t="shared" si="2"/>
        <v>1</v>
      </c>
      <c r="T8" s="2">
        <f t="shared" si="3"/>
        <v>0</v>
      </c>
      <c r="U8" s="1">
        <f t="shared" si="4"/>
        <v>1900</v>
      </c>
      <c r="V8" s="1">
        <f t="shared" si="5"/>
        <v>1</v>
      </c>
      <c r="W8" s="1">
        <f t="shared" si="6"/>
        <v>0</v>
      </c>
      <c r="X8" s="18" t="b">
        <f t="shared" ref="X8:X71" si="9">IF(R8=2023,S8,IF(R8=2024,S8+12))</f>
        <v>0</v>
      </c>
      <c r="Y8" s="1" t="b">
        <f t="shared" ref="Y8:Y71" si="10">IF(U8=2023,V8,IF(U8=2024,V8+12))</f>
        <v>0</v>
      </c>
    </row>
    <row r="9" spans="1:25" x14ac:dyDescent="0.45">
      <c r="A9" s="14">
        <v>3</v>
      </c>
      <c r="B9" s="20"/>
      <c r="C9" s="14" t="s">
        <v>24</v>
      </c>
      <c r="D9" s="20"/>
      <c r="E9" s="14" t="str">
        <f t="shared" si="7"/>
        <v/>
      </c>
      <c r="F9" s="14" t="s">
        <v>25</v>
      </c>
      <c r="G9" s="3" t="s">
        <v>27</v>
      </c>
      <c r="H9" s="5"/>
      <c r="I9" s="14" t="s">
        <v>2</v>
      </c>
      <c r="J9" s="14" t="s">
        <v>7</v>
      </c>
      <c r="K9" s="9"/>
      <c r="L9" s="14" t="s">
        <v>3</v>
      </c>
      <c r="M9" s="14" t="s">
        <v>8</v>
      </c>
      <c r="N9" s="6">
        <f t="shared" si="8"/>
        <v>0</v>
      </c>
      <c r="O9" s="14" t="s">
        <v>2</v>
      </c>
      <c r="P9" s="14">
        <f t="shared" si="0"/>
        <v>0</v>
      </c>
      <c r="R9" s="1">
        <f t="shared" si="1"/>
        <v>1900</v>
      </c>
      <c r="S9" s="1">
        <f t="shared" si="2"/>
        <v>1</v>
      </c>
      <c r="T9" s="2">
        <f t="shared" si="3"/>
        <v>0</v>
      </c>
      <c r="U9" s="1">
        <f t="shared" si="4"/>
        <v>1900</v>
      </c>
      <c r="V9" s="1">
        <f t="shared" si="5"/>
        <v>1</v>
      </c>
      <c r="W9" s="1">
        <f t="shared" si="6"/>
        <v>0</v>
      </c>
      <c r="X9" s="18" t="b">
        <f t="shared" si="9"/>
        <v>0</v>
      </c>
      <c r="Y9" s="1" t="b">
        <f t="shared" si="10"/>
        <v>0</v>
      </c>
    </row>
    <row r="10" spans="1:25" x14ac:dyDescent="0.45">
      <c r="A10" s="14">
        <v>4</v>
      </c>
      <c r="B10" s="20"/>
      <c r="C10" s="14" t="s">
        <v>24</v>
      </c>
      <c r="D10" s="20"/>
      <c r="E10" s="14" t="str">
        <f t="shared" si="7"/>
        <v/>
      </c>
      <c r="F10" s="14" t="s">
        <v>25</v>
      </c>
      <c r="G10" s="3" t="s">
        <v>27</v>
      </c>
      <c r="H10" s="5"/>
      <c r="I10" s="14" t="s">
        <v>2</v>
      </c>
      <c r="J10" s="14" t="s">
        <v>7</v>
      </c>
      <c r="K10" s="9"/>
      <c r="L10" s="14" t="s">
        <v>3</v>
      </c>
      <c r="M10" s="14" t="s">
        <v>8</v>
      </c>
      <c r="N10" s="6">
        <f t="shared" si="8"/>
        <v>0</v>
      </c>
      <c r="O10" s="14" t="s">
        <v>2</v>
      </c>
      <c r="P10" s="14">
        <f t="shared" si="0"/>
        <v>0</v>
      </c>
      <c r="R10" s="1">
        <f t="shared" si="1"/>
        <v>1900</v>
      </c>
      <c r="S10" s="1">
        <f t="shared" si="2"/>
        <v>1</v>
      </c>
      <c r="T10" s="2">
        <f t="shared" si="3"/>
        <v>0</v>
      </c>
      <c r="U10" s="1">
        <f t="shared" si="4"/>
        <v>1900</v>
      </c>
      <c r="V10" s="1">
        <f t="shared" si="5"/>
        <v>1</v>
      </c>
      <c r="W10" s="1">
        <f t="shared" si="6"/>
        <v>0</v>
      </c>
      <c r="X10" s="18" t="b">
        <f t="shared" si="9"/>
        <v>0</v>
      </c>
      <c r="Y10" s="1" t="b">
        <f t="shared" si="10"/>
        <v>0</v>
      </c>
    </row>
    <row r="11" spans="1:25" x14ac:dyDescent="0.45">
      <c r="A11" s="14">
        <v>5</v>
      </c>
      <c r="B11" s="20"/>
      <c r="C11" s="14" t="s">
        <v>24</v>
      </c>
      <c r="D11" s="20"/>
      <c r="E11" s="14" t="str">
        <f t="shared" si="7"/>
        <v/>
      </c>
      <c r="F11" s="14" t="s">
        <v>25</v>
      </c>
      <c r="G11" s="3" t="s">
        <v>27</v>
      </c>
      <c r="H11" s="5"/>
      <c r="I11" s="14" t="s">
        <v>2</v>
      </c>
      <c r="J11" s="14" t="s">
        <v>7</v>
      </c>
      <c r="K11" s="9"/>
      <c r="L11" s="14" t="s">
        <v>3</v>
      </c>
      <c r="M11" s="14" t="s">
        <v>8</v>
      </c>
      <c r="N11" s="6">
        <f t="shared" si="8"/>
        <v>0</v>
      </c>
      <c r="O11" s="14" t="s">
        <v>2</v>
      </c>
      <c r="P11" s="14">
        <f t="shared" si="0"/>
        <v>0</v>
      </c>
      <c r="R11" s="1">
        <f t="shared" si="1"/>
        <v>1900</v>
      </c>
      <c r="S11" s="1">
        <f t="shared" si="2"/>
        <v>1</v>
      </c>
      <c r="T11" s="2">
        <f t="shared" si="3"/>
        <v>0</v>
      </c>
      <c r="U11" s="1">
        <f t="shared" si="4"/>
        <v>1900</v>
      </c>
      <c r="V11" s="1">
        <f t="shared" si="5"/>
        <v>1</v>
      </c>
      <c r="W11" s="1">
        <f t="shared" si="6"/>
        <v>0</v>
      </c>
      <c r="X11" s="18" t="b">
        <f t="shared" si="9"/>
        <v>0</v>
      </c>
      <c r="Y11" s="1" t="b">
        <f t="shared" si="10"/>
        <v>0</v>
      </c>
    </row>
    <row r="12" spans="1:25" x14ac:dyDescent="0.45">
      <c r="A12" s="14">
        <v>6</v>
      </c>
      <c r="B12" s="20"/>
      <c r="C12" s="14" t="s">
        <v>24</v>
      </c>
      <c r="D12" s="20"/>
      <c r="E12" s="14" t="str">
        <f t="shared" si="7"/>
        <v/>
      </c>
      <c r="F12" s="14" t="s">
        <v>25</v>
      </c>
      <c r="G12" s="3" t="s">
        <v>27</v>
      </c>
      <c r="H12" s="5"/>
      <c r="I12" s="14" t="s">
        <v>2</v>
      </c>
      <c r="J12" s="14" t="s">
        <v>7</v>
      </c>
      <c r="K12" s="9"/>
      <c r="L12" s="14" t="s">
        <v>3</v>
      </c>
      <c r="M12" s="14" t="s">
        <v>8</v>
      </c>
      <c r="N12" s="6">
        <f t="shared" si="8"/>
        <v>0</v>
      </c>
      <c r="O12" s="14" t="s">
        <v>2</v>
      </c>
      <c r="P12" s="14">
        <f t="shared" si="0"/>
        <v>0</v>
      </c>
      <c r="R12" s="1">
        <f t="shared" si="1"/>
        <v>1900</v>
      </c>
      <c r="S12" s="1">
        <f t="shared" si="2"/>
        <v>1</v>
      </c>
      <c r="T12" s="2">
        <f t="shared" si="3"/>
        <v>0</v>
      </c>
      <c r="U12" s="1">
        <f t="shared" si="4"/>
        <v>1900</v>
      </c>
      <c r="V12" s="1">
        <f t="shared" si="5"/>
        <v>1</v>
      </c>
      <c r="W12" s="1">
        <f t="shared" si="6"/>
        <v>0</v>
      </c>
      <c r="X12" s="18" t="b">
        <f t="shared" si="9"/>
        <v>0</v>
      </c>
      <c r="Y12" s="1" t="b">
        <f t="shared" si="10"/>
        <v>0</v>
      </c>
    </row>
    <row r="13" spans="1:25" x14ac:dyDescent="0.45">
      <c r="A13" s="14">
        <v>7</v>
      </c>
      <c r="B13" s="20"/>
      <c r="C13" s="14" t="s">
        <v>24</v>
      </c>
      <c r="D13" s="20"/>
      <c r="E13" s="14" t="str">
        <f t="shared" si="7"/>
        <v/>
      </c>
      <c r="F13" s="14" t="s">
        <v>25</v>
      </c>
      <c r="G13" s="3" t="s">
        <v>27</v>
      </c>
      <c r="H13" s="5"/>
      <c r="I13" s="14" t="s">
        <v>2</v>
      </c>
      <c r="J13" s="14" t="s">
        <v>7</v>
      </c>
      <c r="K13" s="9"/>
      <c r="L13" s="14" t="s">
        <v>3</v>
      </c>
      <c r="M13" s="14" t="s">
        <v>8</v>
      </c>
      <c r="N13" s="6">
        <f t="shared" si="8"/>
        <v>0</v>
      </c>
      <c r="O13" s="14" t="s">
        <v>2</v>
      </c>
      <c r="P13" s="14">
        <f t="shared" si="0"/>
        <v>0</v>
      </c>
      <c r="R13" s="1">
        <f t="shared" si="1"/>
        <v>1900</v>
      </c>
      <c r="S13" s="1">
        <f t="shared" si="2"/>
        <v>1</v>
      </c>
      <c r="T13" s="2">
        <f t="shared" si="3"/>
        <v>0</v>
      </c>
      <c r="U13" s="1">
        <f t="shared" si="4"/>
        <v>1900</v>
      </c>
      <c r="V13" s="1">
        <f t="shared" si="5"/>
        <v>1</v>
      </c>
      <c r="W13" s="1">
        <f t="shared" si="6"/>
        <v>0</v>
      </c>
      <c r="X13" s="18" t="b">
        <f t="shared" si="9"/>
        <v>0</v>
      </c>
      <c r="Y13" s="1" t="b">
        <f t="shared" si="10"/>
        <v>0</v>
      </c>
    </row>
    <row r="14" spans="1:25" x14ac:dyDescent="0.45">
      <c r="A14" s="14">
        <v>8</v>
      </c>
      <c r="B14" s="20"/>
      <c r="C14" s="14" t="s">
        <v>24</v>
      </c>
      <c r="D14" s="20"/>
      <c r="E14" s="14" t="str">
        <f t="shared" si="7"/>
        <v/>
      </c>
      <c r="F14" s="14" t="s">
        <v>25</v>
      </c>
      <c r="G14" s="3" t="s">
        <v>27</v>
      </c>
      <c r="H14" s="5"/>
      <c r="I14" s="14" t="s">
        <v>2</v>
      </c>
      <c r="J14" s="14" t="s">
        <v>7</v>
      </c>
      <c r="K14" s="9"/>
      <c r="L14" s="14" t="s">
        <v>3</v>
      </c>
      <c r="M14" s="14" t="s">
        <v>8</v>
      </c>
      <c r="N14" s="6">
        <f t="shared" si="8"/>
        <v>0</v>
      </c>
      <c r="O14" s="14" t="s">
        <v>2</v>
      </c>
      <c r="P14" s="14">
        <f t="shared" si="0"/>
        <v>0</v>
      </c>
      <c r="R14" s="1">
        <f t="shared" si="1"/>
        <v>1900</v>
      </c>
      <c r="S14" s="1">
        <f t="shared" si="2"/>
        <v>1</v>
      </c>
      <c r="T14" s="2">
        <f t="shared" si="3"/>
        <v>0</v>
      </c>
      <c r="U14" s="1">
        <f t="shared" si="4"/>
        <v>1900</v>
      </c>
      <c r="V14" s="1">
        <f t="shared" si="5"/>
        <v>1</v>
      </c>
      <c r="W14" s="1">
        <f t="shared" si="6"/>
        <v>0</v>
      </c>
      <c r="X14" s="18" t="b">
        <f t="shared" si="9"/>
        <v>0</v>
      </c>
      <c r="Y14" s="1" t="b">
        <f t="shared" si="10"/>
        <v>0</v>
      </c>
    </row>
    <row r="15" spans="1:25" x14ac:dyDescent="0.45">
      <c r="A15" s="14">
        <v>9</v>
      </c>
      <c r="B15" s="20"/>
      <c r="C15" s="14" t="s">
        <v>24</v>
      </c>
      <c r="D15" s="20"/>
      <c r="E15" s="14" t="str">
        <f t="shared" si="7"/>
        <v/>
      </c>
      <c r="F15" s="14" t="s">
        <v>25</v>
      </c>
      <c r="G15" s="3" t="s">
        <v>27</v>
      </c>
      <c r="H15" s="5"/>
      <c r="I15" s="14" t="s">
        <v>2</v>
      </c>
      <c r="J15" s="14" t="s">
        <v>7</v>
      </c>
      <c r="K15" s="9"/>
      <c r="L15" s="14" t="s">
        <v>3</v>
      </c>
      <c r="M15" s="14" t="s">
        <v>8</v>
      </c>
      <c r="N15" s="6">
        <f t="shared" si="8"/>
        <v>0</v>
      </c>
      <c r="O15" s="14" t="s">
        <v>2</v>
      </c>
      <c r="P15" s="14">
        <f t="shared" si="0"/>
        <v>0</v>
      </c>
      <c r="R15" s="1">
        <f t="shared" si="1"/>
        <v>1900</v>
      </c>
      <c r="S15" s="1">
        <f t="shared" si="2"/>
        <v>1</v>
      </c>
      <c r="T15" s="2">
        <f t="shared" si="3"/>
        <v>0</v>
      </c>
      <c r="U15" s="1">
        <f t="shared" si="4"/>
        <v>1900</v>
      </c>
      <c r="V15" s="1">
        <f t="shared" si="5"/>
        <v>1</v>
      </c>
      <c r="W15" s="1">
        <f t="shared" si="6"/>
        <v>0</v>
      </c>
      <c r="X15" s="18" t="b">
        <f t="shared" si="9"/>
        <v>0</v>
      </c>
      <c r="Y15" s="1" t="b">
        <f t="shared" si="10"/>
        <v>0</v>
      </c>
    </row>
    <row r="16" spans="1:25" x14ac:dyDescent="0.45">
      <c r="A16" s="14">
        <v>10</v>
      </c>
      <c r="B16" s="20"/>
      <c r="C16" s="14" t="s">
        <v>24</v>
      </c>
      <c r="D16" s="20"/>
      <c r="E16" s="14" t="str">
        <f t="shared" si="7"/>
        <v/>
      </c>
      <c r="F16" s="14" t="s">
        <v>25</v>
      </c>
      <c r="G16" s="3" t="s">
        <v>27</v>
      </c>
      <c r="H16" s="5"/>
      <c r="I16" s="14" t="s">
        <v>2</v>
      </c>
      <c r="J16" s="14" t="s">
        <v>7</v>
      </c>
      <c r="K16" s="9"/>
      <c r="L16" s="14" t="s">
        <v>3</v>
      </c>
      <c r="M16" s="14" t="s">
        <v>8</v>
      </c>
      <c r="N16" s="6">
        <f t="shared" si="8"/>
        <v>0</v>
      </c>
      <c r="O16" s="14" t="s">
        <v>2</v>
      </c>
      <c r="P16" s="14">
        <f t="shared" si="0"/>
        <v>0</v>
      </c>
      <c r="R16" s="1">
        <f t="shared" si="1"/>
        <v>1900</v>
      </c>
      <c r="S16" s="1">
        <f t="shared" si="2"/>
        <v>1</v>
      </c>
      <c r="T16" s="2">
        <f t="shared" si="3"/>
        <v>0</v>
      </c>
      <c r="U16" s="1">
        <f t="shared" si="4"/>
        <v>1900</v>
      </c>
      <c r="V16" s="1">
        <f t="shared" si="5"/>
        <v>1</v>
      </c>
      <c r="W16" s="1">
        <f t="shared" si="6"/>
        <v>0</v>
      </c>
      <c r="X16" s="18" t="b">
        <f t="shared" si="9"/>
        <v>0</v>
      </c>
      <c r="Y16" s="1" t="b">
        <f t="shared" si="10"/>
        <v>0</v>
      </c>
    </row>
    <row r="17" spans="1:25" x14ac:dyDescent="0.45">
      <c r="A17" s="14">
        <v>11</v>
      </c>
      <c r="B17" s="20"/>
      <c r="C17" s="14" t="s">
        <v>24</v>
      </c>
      <c r="D17" s="20"/>
      <c r="E17" s="14" t="str">
        <f t="shared" si="7"/>
        <v/>
      </c>
      <c r="F17" s="14" t="s">
        <v>25</v>
      </c>
      <c r="G17" s="3" t="s">
        <v>27</v>
      </c>
      <c r="H17" s="5"/>
      <c r="I17" s="14" t="s">
        <v>2</v>
      </c>
      <c r="J17" s="14" t="s">
        <v>7</v>
      </c>
      <c r="K17" s="9"/>
      <c r="L17" s="14" t="s">
        <v>3</v>
      </c>
      <c r="M17" s="14" t="s">
        <v>8</v>
      </c>
      <c r="N17" s="6">
        <f t="shared" si="8"/>
        <v>0</v>
      </c>
      <c r="O17" s="14" t="s">
        <v>2</v>
      </c>
      <c r="P17" s="14">
        <f t="shared" si="0"/>
        <v>0</v>
      </c>
      <c r="R17" s="1">
        <f t="shared" si="1"/>
        <v>1900</v>
      </c>
      <c r="S17" s="1">
        <f t="shared" si="2"/>
        <v>1</v>
      </c>
      <c r="T17" s="2">
        <f t="shared" si="3"/>
        <v>0</v>
      </c>
      <c r="U17" s="1">
        <f t="shared" si="4"/>
        <v>1900</v>
      </c>
      <c r="V17" s="1">
        <f t="shared" si="5"/>
        <v>1</v>
      </c>
      <c r="W17" s="1">
        <f t="shared" si="6"/>
        <v>0</v>
      </c>
      <c r="X17" s="18" t="b">
        <f t="shared" si="9"/>
        <v>0</v>
      </c>
      <c r="Y17" s="1" t="b">
        <f t="shared" si="10"/>
        <v>0</v>
      </c>
    </row>
    <row r="18" spans="1:25" x14ac:dyDescent="0.45">
      <c r="A18" s="14">
        <v>12</v>
      </c>
      <c r="B18" s="20"/>
      <c r="C18" s="14" t="s">
        <v>24</v>
      </c>
      <c r="D18" s="20"/>
      <c r="E18" s="14" t="str">
        <f t="shared" si="7"/>
        <v/>
      </c>
      <c r="F18" s="14" t="s">
        <v>25</v>
      </c>
      <c r="G18" s="3" t="s">
        <v>27</v>
      </c>
      <c r="H18" s="5"/>
      <c r="I18" s="14" t="s">
        <v>2</v>
      </c>
      <c r="J18" s="14" t="s">
        <v>7</v>
      </c>
      <c r="K18" s="9"/>
      <c r="L18" s="14" t="s">
        <v>3</v>
      </c>
      <c r="M18" s="14" t="s">
        <v>8</v>
      </c>
      <c r="N18" s="6">
        <f t="shared" si="8"/>
        <v>0</v>
      </c>
      <c r="O18" s="14" t="s">
        <v>2</v>
      </c>
      <c r="P18" s="14">
        <f t="shared" si="0"/>
        <v>0</v>
      </c>
      <c r="R18" s="1">
        <f t="shared" si="1"/>
        <v>1900</v>
      </c>
      <c r="S18" s="1">
        <f t="shared" si="2"/>
        <v>1</v>
      </c>
      <c r="T18" s="2">
        <f t="shared" si="3"/>
        <v>0</v>
      </c>
      <c r="U18" s="1">
        <f t="shared" si="4"/>
        <v>1900</v>
      </c>
      <c r="V18" s="1">
        <f t="shared" si="5"/>
        <v>1</v>
      </c>
      <c r="W18" s="1">
        <f t="shared" si="6"/>
        <v>0</v>
      </c>
      <c r="X18" s="18" t="b">
        <f t="shared" si="9"/>
        <v>0</v>
      </c>
      <c r="Y18" s="1" t="b">
        <f t="shared" si="10"/>
        <v>0</v>
      </c>
    </row>
    <row r="19" spans="1:25" x14ac:dyDescent="0.45">
      <c r="A19" s="14">
        <v>13</v>
      </c>
      <c r="B19" s="20"/>
      <c r="C19" s="14" t="s">
        <v>24</v>
      </c>
      <c r="D19" s="20"/>
      <c r="E19" s="14" t="str">
        <f t="shared" si="7"/>
        <v/>
      </c>
      <c r="F19" s="14" t="s">
        <v>25</v>
      </c>
      <c r="G19" s="3" t="s">
        <v>27</v>
      </c>
      <c r="H19" s="5"/>
      <c r="I19" s="14" t="s">
        <v>2</v>
      </c>
      <c r="J19" s="14" t="s">
        <v>7</v>
      </c>
      <c r="K19" s="9"/>
      <c r="L19" s="14" t="s">
        <v>3</v>
      </c>
      <c r="M19" s="14" t="s">
        <v>8</v>
      </c>
      <c r="N19" s="6">
        <f t="shared" si="8"/>
        <v>0</v>
      </c>
      <c r="O19" s="14" t="s">
        <v>2</v>
      </c>
      <c r="P19" s="14">
        <f t="shared" si="0"/>
        <v>0</v>
      </c>
      <c r="R19" s="1">
        <f t="shared" si="1"/>
        <v>1900</v>
      </c>
      <c r="S19" s="1">
        <f t="shared" si="2"/>
        <v>1</v>
      </c>
      <c r="T19" s="2">
        <f t="shared" si="3"/>
        <v>0</v>
      </c>
      <c r="U19" s="1">
        <f t="shared" si="4"/>
        <v>1900</v>
      </c>
      <c r="V19" s="1">
        <f t="shared" si="5"/>
        <v>1</v>
      </c>
      <c r="W19" s="1">
        <f t="shared" si="6"/>
        <v>0</v>
      </c>
      <c r="X19" s="18" t="b">
        <f t="shared" si="9"/>
        <v>0</v>
      </c>
      <c r="Y19" s="1" t="b">
        <f t="shared" si="10"/>
        <v>0</v>
      </c>
    </row>
    <row r="20" spans="1:25" x14ac:dyDescent="0.45">
      <c r="A20" s="14">
        <v>14</v>
      </c>
      <c r="B20" s="20"/>
      <c r="C20" s="14" t="s">
        <v>24</v>
      </c>
      <c r="D20" s="20"/>
      <c r="E20" s="14" t="str">
        <f t="shared" si="7"/>
        <v/>
      </c>
      <c r="F20" s="14" t="s">
        <v>25</v>
      </c>
      <c r="G20" s="3" t="s">
        <v>27</v>
      </c>
      <c r="H20" s="5"/>
      <c r="I20" s="14" t="s">
        <v>2</v>
      </c>
      <c r="J20" s="14" t="s">
        <v>7</v>
      </c>
      <c r="K20" s="9"/>
      <c r="L20" s="14" t="s">
        <v>3</v>
      </c>
      <c r="M20" s="14" t="s">
        <v>8</v>
      </c>
      <c r="N20" s="6">
        <f t="shared" si="8"/>
        <v>0</v>
      </c>
      <c r="O20" s="14" t="s">
        <v>2</v>
      </c>
      <c r="P20" s="14">
        <f t="shared" si="0"/>
        <v>0</v>
      </c>
      <c r="R20" s="1">
        <f t="shared" si="1"/>
        <v>1900</v>
      </c>
      <c r="S20" s="1">
        <f t="shared" si="2"/>
        <v>1</v>
      </c>
      <c r="T20" s="2">
        <f t="shared" si="3"/>
        <v>0</v>
      </c>
      <c r="U20" s="1">
        <f t="shared" si="4"/>
        <v>1900</v>
      </c>
      <c r="V20" s="1">
        <f t="shared" si="5"/>
        <v>1</v>
      </c>
      <c r="W20" s="1">
        <f t="shared" si="6"/>
        <v>0</v>
      </c>
      <c r="X20" s="18" t="b">
        <f t="shared" si="9"/>
        <v>0</v>
      </c>
      <c r="Y20" s="1" t="b">
        <f t="shared" si="10"/>
        <v>0</v>
      </c>
    </row>
    <row r="21" spans="1:25" x14ac:dyDescent="0.45">
      <c r="A21" s="14">
        <v>15</v>
      </c>
      <c r="B21" s="20"/>
      <c r="C21" s="14" t="s">
        <v>24</v>
      </c>
      <c r="D21" s="20"/>
      <c r="E21" s="14" t="str">
        <f t="shared" si="7"/>
        <v/>
      </c>
      <c r="F21" s="14" t="s">
        <v>25</v>
      </c>
      <c r="G21" s="3" t="s">
        <v>27</v>
      </c>
      <c r="H21" s="5"/>
      <c r="I21" s="14" t="s">
        <v>2</v>
      </c>
      <c r="J21" s="14" t="s">
        <v>7</v>
      </c>
      <c r="K21" s="9"/>
      <c r="L21" s="14" t="s">
        <v>3</v>
      </c>
      <c r="M21" s="14" t="s">
        <v>8</v>
      </c>
      <c r="N21" s="6">
        <f t="shared" si="8"/>
        <v>0</v>
      </c>
      <c r="O21" s="14" t="s">
        <v>2</v>
      </c>
      <c r="P21" s="14">
        <f t="shared" si="0"/>
        <v>0</v>
      </c>
      <c r="R21" s="1">
        <f t="shared" si="1"/>
        <v>1900</v>
      </c>
      <c r="S21" s="1">
        <f t="shared" si="2"/>
        <v>1</v>
      </c>
      <c r="T21" s="2">
        <f t="shared" si="3"/>
        <v>0</v>
      </c>
      <c r="U21" s="1">
        <f t="shared" si="4"/>
        <v>1900</v>
      </c>
      <c r="V21" s="1">
        <f t="shared" si="5"/>
        <v>1</v>
      </c>
      <c r="W21" s="1">
        <f t="shared" si="6"/>
        <v>0</v>
      </c>
      <c r="X21" s="18" t="b">
        <f t="shared" si="9"/>
        <v>0</v>
      </c>
      <c r="Y21" s="1" t="b">
        <f t="shared" si="10"/>
        <v>0</v>
      </c>
    </row>
    <row r="22" spans="1:25" x14ac:dyDescent="0.45">
      <c r="A22" s="14">
        <v>16</v>
      </c>
      <c r="B22" s="20"/>
      <c r="C22" s="14" t="s">
        <v>24</v>
      </c>
      <c r="D22" s="20"/>
      <c r="E22" s="14" t="str">
        <f t="shared" si="7"/>
        <v/>
      </c>
      <c r="F22" s="14" t="s">
        <v>25</v>
      </c>
      <c r="G22" s="3" t="s">
        <v>27</v>
      </c>
      <c r="H22" s="5"/>
      <c r="I22" s="14" t="s">
        <v>2</v>
      </c>
      <c r="J22" s="14" t="s">
        <v>7</v>
      </c>
      <c r="K22" s="9"/>
      <c r="L22" s="14" t="s">
        <v>3</v>
      </c>
      <c r="M22" s="14" t="s">
        <v>8</v>
      </c>
      <c r="N22" s="6">
        <f t="shared" si="8"/>
        <v>0</v>
      </c>
      <c r="O22" s="14" t="s">
        <v>2</v>
      </c>
      <c r="P22" s="14">
        <f t="shared" si="0"/>
        <v>0</v>
      </c>
      <c r="R22" s="1">
        <f t="shared" si="1"/>
        <v>1900</v>
      </c>
      <c r="S22" s="1">
        <f t="shared" si="2"/>
        <v>1</v>
      </c>
      <c r="T22" s="2">
        <f t="shared" si="3"/>
        <v>0</v>
      </c>
      <c r="U22" s="1">
        <f t="shared" si="4"/>
        <v>1900</v>
      </c>
      <c r="V22" s="1">
        <f t="shared" si="5"/>
        <v>1</v>
      </c>
      <c r="W22" s="1">
        <f t="shared" si="6"/>
        <v>0</v>
      </c>
      <c r="X22" s="18" t="b">
        <f t="shared" si="9"/>
        <v>0</v>
      </c>
      <c r="Y22" s="1" t="b">
        <f t="shared" si="10"/>
        <v>0</v>
      </c>
    </row>
    <row r="23" spans="1:25" x14ac:dyDescent="0.45">
      <c r="A23" s="14">
        <v>17</v>
      </c>
      <c r="B23" s="20"/>
      <c r="C23" s="14" t="s">
        <v>24</v>
      </c>
      <c r="D23" s="20"/>
      <c r="E23" s="14" t="str">
        <f t="shared" si="7"/>
        <v/>
      </c>
      <c r="F23" s="14" t="s">
        <v>25</v>
      </c>
      <c r="G23" s="3" t="s">
        <v>27</v>
      </c>
      <c r="H23" s="5"/>
      <c r="I23" s="14" t="s">
        <v>2</v>
      </c>
      <c r="J23" s="14" t="s">
        <v>7</v>
      </c>
      <c r="K23" s="9"/>
      <c r="L23" s="14" t="s">
        <v>3</v>
      </c>
      <c r="M23" s="14" t="s">
        <v>8</v>
      </c>
      <c r="N23" s="6">
        <f t="shared" si="8"/>
        <v>0</v>
      </c>
      <c r="O23" s="14" t="s">
        <v>2</v>
      </c>
      <c r="P23" s="14">
        <f t="shared" si="0"/>
        <v>0</v>
      </c>
      <c r="R23" s="1">
        <f t="shared" si="1"/>
        <v>1900</v>
      </c>
      <c r="S23" s="1">
        <f t="shared" si="2"/>
        <v>1</v>
      </c>
      <c r="T23" s="2">
        <f t="shared" si="3"/>
        <v>0</v>
      </c>
      <c r="U23" s="1">
        <f t="shared" si="4"/>
        <v>1900</v>
      </c>
      <c r="V23" s="1">
        <f t="shared" si="5"/>
        <v>1</v>
      </c>
      <c r="W23" s="1">
        <f t="shared" si="6"/>
        <v>0</v>
      </c>
      <c r="X23" s="18" t="b">
        <f t="shared" si="9"/>
        <v>0</v>
      </c>
      <c r="Y23" s="1" t="b">
        <f t="shared" si="10"/>
        <v>0</v>
      </c>
    </row>
    <row r="24" spans="1:25" x14ac:dyDescent="0.45">
      <c r="A24" s="14">
        <v>18</v>
      </c>
      <c r="B24" s="20"/>
      <c r="C24" s="14" t="s">
        <v>24</v>
      </c>
      <c r="D24" s="20"/>
      <c r="E24" s="14" t="str">
        <f t="shared" si="7"/>
        <v/>
      </c>
      <c r="F24" s="14" t="s">
        <v>25</v>
      </c>
      <c r="G24" s="3" t="s">
        <v>27</v>
      </c>
      <c r="H24" s="5"/>
      <c r="I24" s="14" t="s">
        <v>2</v>
      </c>
      <c r="J24" s="14" t="s">
        <v>7</v>
      </c>
      <c r="K24" s="9"/>
      <c r="L24" s="14" t="s">
        <v>3</v>
      </c>
      <c r="M24" s="14" t="s">
        <v>8</v>
      </c>
      <c r="N24" s="6">
        <f t="shared" si="8"/>
        <v>0</v>
      </c>
      <c r="O24" s="14" t="s">
        <v>2</v>
      </c>
      <c r="P24" s="14">
        <f t="shared" si="0"/>
        <v>0</v>
      </c>
      <c r="R24" s="1">
        <f t="shared" si="1"/>
        <v>1900</v>
      </c>
      <c r="S24" s="1">
        <f t="shared" si="2"/>
        <v>1</v>
      </c>
      <c r="T24" s="2">
        <f t="shared" si="3"/>
        <v>0</v>
      </c>
      <c r="U24" s="1">
        <f t="shared" si="4"/>
        <v>1900</v>
      </c>
      <c r="V24" s="1">
        <f t="shared" si="5"/>
        <v>1</v>
      </c>
      <c r="W24" s="1">
        <f t="shared" si="6"/>
        <v>0</v>
      </c>
      <c r="X24" s="18" t="b">
        <f t="shared" si="9"/>
        <v>0</v>
      </c>
      <c r="Y24" s="1" t="b">
        <f t="shared" si="10"/>
        <v>0</v>
      </c>
    </row>
    <row r="25" spans="1:25" x14ac:dyDescent="0.45">
      <c r="A25" s="14">
        <v>19</v>
      </c>
      <c r="B25" s="20"/>
      <c r="C25" s="14" t="s">
        <v>24</v>
      </c>
      <c r="D25" s="20"/>
      <c r="E25" s="14" t="str">
        <f t="shared" si="7"/>
        <v/>
      </c>
      <c r="F25" s="14" t="s">
        <v>25</v>
      </c>
      <c r="G25" s="3" t="s">
        <v>27</v>
      </c>
      <c r="H25" s="5"/>
      <c r="I25" s="14" t="s">
        <v>2</v>
      </c>
      <c r="J25" s="14" t="s">
        <v>7</v>
      </c>
      <c r="K25" s="9"/>
      <c r="L25" s="14" t="s">
        <v>3</v>
      </c>
      <c r="M25" s="14" t="s">
        <v>8</v>
      </c>
      <c r="N25" s="6">
        <f t="shared" si="8"/>
        <v>0</v>
      </c>
      <c r="O25" s="14" t="s">
        <v>2</v>
      </c>
      <c r="P25" s="14">
        <f t="shared" si="0"/>
        <v>0</v>
      </c>
      <c r="R25" s="1">
        <f t="shared" si="1"/>
        <v>1900</v>
      </c>
      <c r="S25" s="1">
        <f t="shared" si="2"/>
        <v>1</v>
      </c>
      <c r="T25" s="2">
        <f t="shared" si="3"/>
        <v>0</v>
      </c>
      <c r="U25" s="1">
        <f t="shared" si="4"/>
        <v>1900</v>
      </c>
      <c r="V25" s="1">
        <f t="shared" si="5"/>
        <v>1</v>
      </c>
      <c r="W25" s="1">
        <f t="shared" si="6"/>
        <v>0</v>
      </c>
      <c r="X25" s="18" t="b">
        <f t="shared" si="9"/>
        <v>0</v>
      </c>
      <c r="Y25" s="1" t="b">
        <f t="shared" si="10"/>
        <v>0</v>
      </c>
    </row>
    <row r="26" spans="1:25" x14ac:dyDescent="0.45">
      <c r="A26" s="14">
        <v>20</v>
      </c>
      <c r="B26" s="20"/>
      <c r="C26" s="14" t="s">
        <v>24</v>
      </c>
      <c r="D26" s="20"/>
      <c r="E26" s="14" t="str">
        <f t="shared" si="7"/>
        <v/>
      </c>
      <c r="F26" s="14" t="s">
        <v>25</v>
      </c>
      <c r="G26" s="3" t="s">
        <v>27</v>
      </c>
      <c r="H26" s="5"/>
      <c r="I26" s="14" t="s">
        <v>2</v>
      </c>
      <c r="J26" s="14" t="s">
        <v>7</v>
      </c>
      <c r="K26" s="9"/>
      <c r="L26" s="14" t="s">
        <v>3</v>
      </c>
      <c r="M26" s="14" t="s">
        <v>8</v>
      </c>
      <c r="N26" s="6">
        <f t="shared" si="8"/>
        <v>0</v>
      </c>
      <c r="O26" s="14" t="s">
        <v>2</v>
      </c>
      <c r="P26" s="14">
        <f t="shared" si="0"/>
        <v>0</v>
      </c>
      <c r="R26" s="1">
        <f t="shared" si="1"/>
        <v>1900</v>
      </c>
      <c r="S26" s="1">
        <f t="shared" si="2"/>
        <v>1</v>
      </c>
      <c r="T26" s="2">
        <f t="shared" si="3"/>
        <v>0</v>
      </c>
      <c r="U26" s="1">
        <f t="shared" si="4"/>
        <v>1900</v>
      </c>
      <c r="V26" s="1">
        <f t="shared" si="5"/>
        <v>1</v>
      </c>
      <c r="W26" s="1">
        <f t="shared" si="6"/>
        <v>0</v>
      </c>
      <c r="X26" s="18" t="b">
        <f t="shared" si="9"/>
        <v>0</v>
      </c>
      <c r="Y26" s="1" t="b">
        <f t="shared" si="10"/>
        <v>0</v>
      </c>
    </row>
    <row r="27" spans="1:25" x14ac:dyDescent="0.45">
      <c r="A27" s="14">
        <v>21</v>
      </c>
      <c r="B27" s="20"/>
      <c r="C27" s="14" t="s">
        <v>24</v>
      </c>
      <c r="D27" s="20"/>
      <c r="E27" s="14" t="str">
        <f t="shared" si="7"/>
        <v/>
      </c>
      <c r="F27" s="14" t="s">
        <v>25</v>
      </c>
      <c r="G27" s="3" t="s">
        <v>27</v>
      </c>
      <c r="H27" s="5"/>
      <c r="I27" s="14" t="s">
        <v>2</v>
      </c>
      <c r="J27" s="14" t="s">
        <v>7</v>
      </c>
      <c r="K27" s="9"/>
      <c r="L27" s="14" t="s">
        <v>3</v>
      </c>
      <c r="M27" s="14" t="s">
        <v>8</v>
      </c>
      <c r="N27" s="6">
        <f t="shared" si="8"/>
        <v>0</v>
      </c>
      <c r="O27" s="14" t="s">
        <v>2</v>
      </c>
      <c r="P27" s="14">
        <f t="shared" si="0"/>
        <v>0</v>
      </c>
      <c r="R27" s="1">
        <f t="shared" si="1"/>
        <v>1900</v>
      </c>
      <c r="S27" s="1">
        <f t="shared" si="2"/>
        <v>1</v>
      </c>
      <c r="T27" s="2">
        <f t="shared" si="3"/>
        <v>0</v>
      </c>
      <c r="U27" s="1">
        <f t="shared" si="4"/>
        <v>1900</v>
      </c>
      <c r="V27" s="1">
        <f t="shared" si="5"/>
        <v>1</v>
      </c>
      <c r="W27" s="1">
        <f t="shared" si="6"/>
        <v>0</v>
      </c>
      <c r="X27" s="18" t="b">
        <f t="shared" si="9"/>
        <v>0</v>
      </c>
      <c r="Y27" s="1" t="b">
        <f t="shared" si="10"/>
        <v>0</v>
      </c>
    </row>
    <row r="28" spans="1:25" x14ac:dyDescent="0.45">
      <c r="A28" s="14">
        <v>22</v>
      </c>
      <c r="B28" s="20"/>
      <c r="C28" s="14" t="s">
        <v>24</v>
      </c>
      <c r="D28" s="20"/>
      <c r="E28" s="14" t="str">
        <f t="shared" si="7"/>
        <v/>
      </c>
      <c r="F28" s="14" t="s">
        <v>25</v>
      </c>
      <c r="G28" s="3" t="s">
        <v>27</v>
      </c>
      <c r="H28" s="5"/>
      <c r="I28" s="14" t="s">
        <v>2</v>
      </c>
      <c r="J28" s="14" t="s">
        <v>7</v>
      </c>
      <c r="K28" s="9"/>
      <c r="L28" s="14" t="s">
        <v>3</v>
      </c>
      <c r="M28" s="14" t="s">
        <v>8</v>
      </c>
      <c r="N28" s="6">
        <f t="shared" si="8"/>
        <v>0</v>
      </c>
      <c r="O28" s="14" t="s">
        <v>2</v>
      </c>
      <c r="P28" s="14">
        <f t="shared" si="0"/>
        <v>0</v>
      </c>
      <c r="R28" s="1">
        <f t="shared" si="1"/>
        <v>1900</v>
      </c>
      <c r="S28" s="1">
        <f t="shared" si="2"/>
        <v>1</v>
      </c>
      <c r="T28" s="2">
        <f t="shared" si="3"/>
        <v>0</v>
      </c>
      <c r="U28" s="1">
        <f t="shared" si="4"/>
        <v>1900</v>
      </c>
      <c r="V28" s="1">
        <f t="shared" si="5"/>
        <v>1</v>
      </c>
      <c r="W28" s="1">
        <f t="shared" si="6"/>
        <v>0</v>
      </c>
      <c r="X28" s="18" t="b">
        <f t="shared" si="9"/>
        <v>0</v>
      </c>
      <c r="Y28" s="1" t="b">
        <f t="shared" si="10"/>
        <v>0</v>
      </c>
    </row>
    <row r="29" spans="1:25" x14ac:dyDescent="0.45">
      <c r="A29" s="14">
        <v>23</v>
      </c>
      <c r="B29" s="20"/>
      <c r="C29" s="14" t="s">
        <v>24</v>
      </c>
      <c r="D29" s="20"/>
      <c r="E29" s="14" t="str">
        <f t="shared" si="7"/>
        <v/>
      </c>
      <c r="F29" s="14" t="s">
        <v>25</v>
      </c>
      <c r="G29" s="3" t="s">
        <v>27</v>
      </c>
      <c r="H29" s="5"/>
      <c r="I29" s="14" t="s">
        <v>2</v>
      </c>
      <c r="J29" s="14" t="s">
        <v>7</v>
      </c>
      <c r="K29" s="9"/>
      <c r="L29" s="14" t="s">
        <v>3</v>
      </c>
      <c r="M29" s="14" t="s">
        <v>8</v>
      </c>
      <c r="N29" s="6">
        <f t="shared" si="8"/>
        <v>0</v>
      </c>
      <c r="O29" s="14" t="s">
        <v>2</v>
      </c>
      <c r="P29" s="14">
        <f t="shared" si="0"/>
        <v>0</v>
      </c>
      <c r="R29" s="1">
        <f t="shared" si="1"/>
        <v>1900</v>
      </c>
      <c r="S29" s="1">
        <f t="shared" si="2"/>
        <v>1</v>
      </c>
      <c r="T29" s="2">
        <f t="shared" si="3"/>
        <v>0</v>
      </c>
      <c r="U29" s="1">
        <f t="shared" si="4"/>
        <v>1900</v>
      </c>
      <c r="V29" s="1">
        <f t="shared" si="5"/>
        <v>1</v>
      </c>
      <c r="W29" s="1">
        <f t="shared" si="6"/>
        <v>0</v>
      </c>
      <c r="X29" s="18" t="b">
        <f t="shared" si="9"/>
        <v>0</v>
      </c>
      <c r="Y29" s="1" t="b">
        <f t="shared" si="10"/>
        <v>0</v>
      </c>
    </row>
    <row r="30" spans="1:25" x14ac:dyDescent="0.45">
      <c r="A30" s="14">
        <v>24</v>
      </c>
      <c r="B30" s="20"/>
      <c r="C30" s="14" t="s">
        <v>24</v>
      </c>
      <c r="D30" s="20"/>
      <c r="E30" s="14" t="str">
        <f t="shared" si="7"/>
        <v/>
      </c>
      <c r="F30" s="14" t="s">
        <v>25</v>
      </c>
      <c r="G30" s="3" t="s">
        <v>27</v>
      </c>
      <c r="H30" s="5"/>
      <c r="I30" s="14" t="s">
        <v>2</v>
      </c>
      <c r="J30" s="14" t="s">
        <v>7</v>
      </c>
      <c r="K30" s="9"/>
      <c r="L30" s="14" t="s">
        <v>3</v>
      </c>
      <c r="M30" s="14" t="s">
        <v>8</v>
      </c>
      <c r="N30" s="6">
        <f t="shared" si="8"/>
        <v>0</v>
      </c>
      <c r="O30" s="14" t="s">
        <v>2</v>
      </c>
      <c r="P30" s="14">
        <f t="shared" si="0"/>
        <v>0</v>
      </c>
      <c r="R30" s="1">
        <f t="shared" si="1"/>
        <v>1900</v>
      </c>
      <c r="S30" s="1">
        <f t="shared" si="2"/>
        <v>1</v>
      </c>
      <c r="T30" s="2">
        <f t="shared" si="3"/>
        <v>0</v>
      </c>
      <c r="U30" s="1">
        <f t="shared" si="4"/>
        <v>1900</v>
      </c>
      <c r="V30" s="1">
        <f t="shared" si="5"/>
        <v>1</v>
      </c>
      <c r="W30" s="1">
        <f t="shared" si="6"/>
        <v>0</v>
      </c>
      <c r="X30" s="18" t="b">
        <f t="shared" si="9"/>
        <v>0</v>
      </c>
      <c r="Y30" s="1" t="b">
        <f t="shared" si="10"/>
        <v>0</v>
      </c>
    </row>
    <row r="31" spans="1:25" x14ac:dyDescent="0.45">
      <c r="A31" s="14">
        <v>25</v>
      </c>
      <c r="B31" s="20"/>
      <c r="C31" s="14" t="s">
        <v>24</v>
      </c>
      <c r="D31" s="20"/>
      <c r="E31" s="14" t="str">
        <f t="shared" si="7"/>
        <v/>
      </c>
      <c r="F31" s="14" t="s">
        <v>25</v>
      </c>
      <c r="G31" s="3" t="s">
        <v>27</v>
      </c>
      <c r="H31" s="5"/>
      <c r="I31" s="14" t="s">
        <v>2</v>
      </c>
      <c r="J31" s="14" t="s">
        <v>7</v>
      </c>
      <c r="K31" s="9"/>
      <c r="L31" s="14" t="s">
        <v>3</v>
      </c>
      <c r="M31" s="14" t="s">
        <v>8</v>
      </c>
      <c r="N31" s="6">
        <f t="shared" si="8"/>
        <v>0</v>
      </c>
      <c r="O31" s="14" t="s">
        <v>2</v>
      </c>
      <c r="P31" s="14">
        <f t="shared" si="0"/>
        <v>0</v>
      </c>
      <c r="R31" s="1">
        <f t="shared" si="1"/>
        <v>1900</v>
      </c>
      <c r="S31" s="1">
        <f t="shared" si="2"/>
        <v>1</v>
      </c>
      <c r="T31" s="2">
        <f t="shared" si="3"/>
        <v>0</v>
      </c>
      <c r="U31" s="1">
        <f t="shared" si="4"/>
        <v>1900</v>
      </c>
      <c r="V31" s="1">
        <f t="shared" si="5"/>
        <v>1</v>
      </c>
      <c r="W31" s="1">
        <f t="shared" si="6"/>
        <v>0</v>
      </c>
      <c r="X31" s="18" t="b">
        <f t="shared" si="9"/>
        <v>0</v>
      </c>
      <c r="Y31" s="1" t="b">
        <f t="shared" si="10"/>
        <v>0</v>
      </c>
    </row>
    <row r="32" spans="1:25" x14ac:dyDescent="0.45">
      <c r="A32" s="14">
        <v>26</v>
      </c>
      <c r="B32" s="20"/>
      <c r="C32" s="14" t="s">
        <v>24</v>
      </c>
      <c r="D32" s="20"/>
      <c r="E32" s="14" t="str">
        <f t="shared" si="7"/>
        <v/>
      </c>
      <c r="F32" s="14" t="s">
        <v>25</v>
      </c>
      <c r="G32" s="3" t="s">
        <v>27</v>
      </c>
      <c r="H32" s="5"/>
      <c r="I32" s="14" t="s">
        <v>2</v>
      </c>
      <c r="J32" s="14" t="s">
        <v>7</v>
      </c>
      <c r="K32" s="9"/>
      <c r="L32" s="14" t="s">
        <v>3</v>
      </c>
      <c r="M32" s="14" t="s">
        <v>8</v>
      </c>
      <c r="N32" s="6">
        <f t="shared" si="8"/>
        <v>0</v>
      </c>
      <c r="O32" s="14" t="s">
        <v>2</v>
      </c>
      <c r="P32" s="14">
        <f t="shared" si="0"/>
        <v>0</v>
      </c>
      <c r="R32" s="1">
        <f t="shared" si="1"/>
        <v>1900</v>
      </c>
      <c r="S32" s="1">
        <f t="shared" si="2"/>
        <v>1</v>
      </c>
      <c r="T32" s="2">
        <f t="shared" si="3"/>
        <v>0</v>
      </c>
      <c r="U32" s="1">
        <f t="shared" si="4"/>
        <v>1900</v>
      </c>
      <c r="V32" s="1">
        <f t="shared" si="5"/>
        <v>1</v>
      </c>
      <c r="W32" s="1">
        <f t="shared" si="6"/>
        <v>0</v>
      </c>
      <c r="X32" s="18" t="b">
        <f t="shared" si="9"/>
        <v>0</v>
      </c>
      <c r="Y32" s="1" t="b">
        <f t="shared" si="10"/>
        <v>0</v>
      </c>
    </row>
    <row r="33" spans="1:25" x14ac:dyDescent="0.45">
      <c r="A33" s="14">
        <v>27</v>
      </c>
      <c r="B33" s="20"/>
      <c r="C33" s="14" t="s">
        <v>24</v>
      </c>
      <c r="D33" s="20"/>
      <c r="E33" s="14" t="str">
        <f t="shared" si="7"/>
        <v/>
      </c>
      <c r="F33" s="14" t="s">
        <v>25</v>
      </c>
      <c r="G33" s="3" t="s">
        <v>27</v>
      </c>
      <c r="H33" s="5"/>
      <c r="I33" s="14" t="s">
        <v>2</v>
      </c>
      <c r="J33" s="14" t="s">
        <v>7</v>
      </c>
      <c r="K33" s="9"/>
      <c r="L33" s="14" t="s">
        <v>3</v>
      </c>
      <c r="M33" s="14" t="s">
        <v>8</v>
      </c>
      <c r="N33" s="6">
        <f t="shared" si="8"/>
        <v>0</v>
      </c>
      <c r="O33" s="14" t="s">
        <v>2</v>
      </c>
      <c r="P33" s="14">
        <f t="shared" si="0"/>
        <v>0</v>
      </c>
      <c r="R33" s="1">
        <f t="shared" si="1"/>
        <v>1900</v>
      </c>
      <c r="S33" s="1">
        <f t="shared" si="2"/>
        <v>1</v>
      </c>
      <c r="T33" s="2">
        <f t="shared" si="3"/>
        <v>0</v>
      </c>
      <c r="U33" s="1">
        <f t="shared" si="4"/>
        <v>1900</v>
      </c>
      <c r="V33" s="1">
        <f t="shared" si="5"/>
        <v>1</v>
      </c>
      <c r="W33" s="1">
        <f t="shared" si="6"/>
        <v>0</v>
      </c>
      <c r="X33" s="18" t="b">
        <f t="shared" si="9"/>
        <v>0</v>
      </c>
      <c r="Y33" s="1" t="b">
        <f t="shared" si="10"/>
        <v>0</v>
      </c>
    </row>
    <row r="34" spans="1:25" x14ac:dyDescent="0.45">
      <c r="A34" s="14">
        <v>28</v>
      </c>
      <c r="B34" s="20"/>
      <c r="C34" s="14" t="s">
        <v>24</v>
      </c>
      <c r="D34" s="20"/>
      <c r="E34" s="14" t="str">
        <f t="shared" si="7"/>
        <v/>
      </c>
      <c r="F34" s="14" t="s">
        <v>25</v>
      </c>
      <c r="G34" s="3" t="s">
        <v>27</v>
      </c>
      <c r="H34" s="5"/>
      <c r="I34" s="14" t="s">
        <v>2</v>
      </c>
      <c r="J34" s="14" t="s">
        <v>7</v>
      </c>
      <c r="K34" s="9"/>
      <c r="L34" s="14" t="s">
        <v>3</v>
      </c>
      <c r="M34" s="14" t="s">
        <v>8</v>
      </c>
      <c r="N34" s="6">
        <f t="shared" si="8"/>
        <v>0</v>
      </c>
      <c r="O34" s="14" t="s">
        <v>2</v>
      </c>
      <c r="P34" s="14">
        <f t="shared" si="0"/>
        <v>0</v>
      </c>
      <c r="R34" s="1">
        <f t="shared" si="1"/>
        <v>1900</v>
      </c>
      <c r="S34" s="1">
        <f t="shared" si="2"/>
        <v>1</v>
      </c>
      <c r="T34" s="2">
        <f t="shared" si="3"/>
        <v>0</v>
      </c>
      <c r="U34" s="1">
        <f t="shared" si="4"/>
        <v>1900</v>
      </c>
      <c r="V34" s="1">
        <f t="shared" si="5"/>
        <v>1</v>
      </c>
      <c r="W34" s="1">
        <f t="shared" si="6"/>
        <v>0</v>
      </c>
      <c r="X34" s="18" t="b">
        <f t="shared" si="9"/>
        <v>0</v>
      </c>
      <c r="Y34" s="1" t="b">
        <f t="shared" si="10"/>
        <v>0</v>
      </c>
    </row>
    <row r="35" spans="1:25" x14ac:dyDescent="0.45">
      <c r="A35" s="14">
        <v>29</v>
      </c>
      <c r="B35" s="20"/>
      <c r="C35" s="14" t="s">
        <v>24</v>
      </c>
      <c r="D35" s="20"/>
      <c r="E35" s="14" t="str">
        <f t="shared" si="7"/>
        <v/>
      </c>
      <c r="F35" s="14" t="s">
        <v>25</v>
      </c>
      <c r="G35" s="3" t="s">
        <v>27</v>
      </c>
      <c r="H35" s="5"/>
      <c r="I35" s="14" t="s">
        <v>2</v>
      </c>
      <c r="J35" s="14" t="s">
        <v>7</v>
      </c>
      <c r="K35" s="9"/>
      <c r="L35" s="14" t="s">
        <v>3</v>
      </c>
      <c r="M35" s="14" t="s">
        <v>8</v>
      </c>
      <c r="N35" s="6">
        <f t="shared" si="8"/>
        <v>0</v>
      </c>
      <c r="O35" s="14" t="s">
        <v>2</v>
      </c>
      <c r="P35" s="14">
        <f t="shared" si="0"/>
        <v>0</v>
      </c>
      <c r="R35" s="1">
        <f t="shared" si="1"/>
        <v>1900</v>
      </c>
      <c r="S35" s="1">
        <f t="shared" si="2"/>
        <v>1</v>
      </c>
      <c r="T35" s="2">
        <f t="shared" si="3"/>
        <v>0</v>
      </c>
      <c r="U35" s="1">
        <f t="shared" si="4"/>
        <v>1900</v>
      </c>
      <c r="V35" s="1">
        <f t="shared" si="5"/>
        <v>1</v>
      </c>
      <c r="W35" s="1">
        <f t="shared" si="6"/>
        <v>0</v>
      </c>
      <c r="X35" s="18" t="b">
        <f t="shared" si="9"/>
        <v>0</v>
      </c>
      <c r="Y35" s="1" t="b">
        <f t="shared" si="10"/>
        <v>0</v>
      </c>
    </row>
    <row r="36" spans="1:25" x14ac:dyDescent="0.45">
      <c r="A36" s="14">
        <v>30</v>
      </c>
      <c r="B36" s="20"/>
      <c r="C36" s="14" t="s">
        <v>24</v>
      </c>
      <c r="D36" s="20"/>
      <c r="E36" s="14" t="str">
        <f t="shared" si="7"/>
        <v/>
      </c>
      <c r="F36" s="14" t="s">
        <v>25</v>
      </c>
      <c r="G36" s="3" t="s">
        <v>27</v>
      </c>
      <c r="H36" s="5"/>
      <c r="I36" s="14" t="s">
        <v>2</v>
      </c>
      <c r="J36" s="14" t="s">
        <v>7</v>
      </c>
      <c r="K36" s="9"/>
      <c r="L36" s="14" t="s">
        <v>3</v>
      </c>
      <c r="M36" s="14" t="s">
        <v>8</v>
      </c>
      <c r="N36" s="6">
        <f t="shared" si="8"/>
        <v>0</v>
      </c>
      <c r="O36" s="14" t="s">
        <v>2</v>
      </c>
      <c r="P36" s="14">
        <f t="shared" si="0"/>
        <v>0</v>
      </c>
      <c r="R36" s="1">
        <f t="shared" si="1"/>
        <v>1900</v>
      </c>
      <c r="S36" s="1">
        <f t="shared" si="2"/>
        <v>1</v>
      </c>
      <c r="T36" s="2">
        <f t="shared" si="3"/>
        <v>0</v>
      </c>
      <c r="U36" s="1">
        <f t="shared" si="4"/>
        <v>1900</v>
      </c>
      <c r="V36" s="1">
        <f t="shared" si="5"/>
        <v>1</v>
      </c>
      <c r="W36" s="1">
        <f t="shared" si="6"/>
        <v>0</v>
      </c>
      <c r="X36" s="18" t="b">
        <f t="shared" si="9"/>
        <v>0</v>
      </c>
      <c r="Y36" s="1" t="b">
        <f t="shared" si="10"/>
        <v>0</v>
      </c>
    </row>
    <row r="37" spans="1:25" x14ac:dyDescent="0.45">
      <c r="A37" s="14">
        <v>31</v>
      </c>
      <c r="B37" s="20"/>
      <c r="C37" s="14" t="s">
        <v>24</v>
      </c>
      <c r="D37" s="20"/>
      <c r="E37" s="14" t="str">
        <f t="shared" si="7"/>
        <v/>
      </c>
      <c r="F37" s="14" t="s">
        <v>25</v>
      </c>
      <c r="G37" s="3" t="s">
        <v>27</v>
      </c>
      <c r="H37" s="5"/>
      <c r="I37" s="14" t="s">
        <v>2</v>
      </c>
      <c r="J37" s="14" t="s">
        <v>7</v>
      </c>
      <c r="K37" s="9"/>
      <c r="L37" s="14" t="s">
        <v>3</v>
      </c>
      <c r="M37" s="14" t="s">
        <v>8</v>
      </c>
      <c r="N37" s="6">
        <f t="shared" si="8"/>
        <v>0</v>
      </c>
      <c r="O37" s="14" t="s">
        <v>2</v>
      </c>
      <c r="P37" s="14">
        <f t="shared" si="0"/>
        <v>0</v>
      </c>
      <c r="R37" s="1">
        <f t="shared" si="1"/>
        <v>1900</v>
      </c>
      <c r="S37" s="1">
        <f t="shared" si="2"/>
        <v>1</v>
      </c>
      <c r="T37" s="2">
        <f t="shared" si="3"/>
        <v>0</v>
      </c>
      <c r="U37" s="1">
        <f t="shared" si="4"/>
        <v>1900</v>
      </c>
      <c r="V37" s="1">
        <f t="shared" si="5"/>
        <v>1</v>
      </c>
      <c r="W37" s="1">
        <f t="shared" si="6"/>
        <v>0</v>
      </c>
      <c r="X37" s="18" t="b">
        <f t="shared" si="9"/>
        <v>0</v>
      </c>
      <c r="Y37" s="1" t="b">
        <f t="shared" si="10"/>
        <v>0</v>
      </c>
    </row>
    <row r="38" spans="1:25" x14ac:dyDescent="0.45">
      <c r="A38" s="14">
        <v>32</v>
      </c>
      <c r="B38" s="20"/>
      <c r="C38" s="14" t="s">
        <v>24</v>
      </c>
      <c r="D38" s="20"/>
      <c r="E38" s="14" t="str">
        <f t="shared" si="7"/>
        <v/>
      </c>
      <c r="F38" s="14" t="s">
        <v>25</v>
      </c>
      <c r="G38" s="3" t="s">
        <v>27</v>
      </c>
      <c r="H38" s="5"/>
      <c r="I38" s="14" t="s">
        <v>2</v>
      </c>
      <c r="J38" s="14" t="s">
        <v>7</v>
      </c>
      <c r="K38" s="9"/>
      <c r="L38" s="14" t="s">
        <v>3</v>
      </c>
      <c r="M38" s="14" t="s">
        <v>8</v>
      </c>
      <c r="N38" s="6">
        <f t="shared" si="8"/>
        <v>0</v>
      </c>
      <c r="O38" s="14" t="s">
        <v>2</v>
      </c>
      <c r="P38" s="14">
        <f t="shared" si="0"/>
        <v>0</v>
      </c>
      <c r="R38" s="1">
        <f t="shared" si="1"/>
        <v>1900</v>
      </c>
      <c r="S38" s="1">
        <f t="shared" si="2"/>
        <v>1</v>
      </c>
      <c r="T38" s="2">
        <f t="shared" si="3"/>
        <v>0</v>
      </c>
      <c r="U38" s="1">
        <f t="shared" si="4"/>
        <v>1900</v>
      </c>
      <c r="V38" s="1">
        <f t="shared" si="5"/>
        <v>1</v>
      </c>
      <c r="W38" s="1">
        <f t="shared" si="6"/>
        <v>0</v>
      </c>
      <c r="X38" s="18" t="b">
        <f t="shared" si="9"/>
        <v>0</v>
      </c>
      <c r="Y38" s="1" t="b">
        <f t="shared" si="10"/>
        <v>0</v>
      </c>
    </row>
    <row r="39" spans="1:25" x14ac:dyDescent="0.45">
      <c r="A39" s="14">
        <v>33</v>
      </c>
      <c r="B39" s="20"/>
      <c r="C39" s="14" t="s">
        <v>24</v>
      </c>
      <c r="D39" s="20"/>
      <c r="E39" s="14" t="str">
        <f t="shared" si="7"/>
        <v/>
      </c>
      <c r="F39" s="14" t="s">
        <v>25</v>
      </c>
      <c r="G39" s="3" t="s">
        <v>27</v>
      </c>
      <c r="H39" s="5"/>
      <c r="I39" s="14" t="s">
        <v>2</v>
      </c>
      <c r="J39" s="14" t="s">
        <v>7</v>
      </c>
      <c r="K39" s="9"/>
      <c r="L39" s="14" t="s">
        <v>3</v>
      </c>
      <c r="M39" s="14" t="s">
        <v>8</v>
      </c>
      <c r="N39" s="6">
        <f t="shared" si="8"/>
        <v>0</v>
      </c>
      <c r="O39" s="14" t="s">
        <v>2</v>
      </c>
      <c r="P39" s="14">
        <f t="shared" ref="P39:P70" si="11">H39*K39</f>
        <v>0</v>
      </c>
      <c r="R39" s="1">
        <f t="shared" ref="R39:R70" si="12">YEAR(B39)</f>
        <v>1900</v>
      </c>
      <c r="S39" s="1">
        <f t="shared" ref="S39:S70" si="13">MONTH(B39)</f>
        <v>1</v>
      </c>
      <c r="T39" s="2">
        <f t="shared" ref="T39:T70" si="14">DAY(B39)</f>
        <v>0</v>
      </c>
      <c r="U39" s="1">
        <f t="shared" ref="U39:U70" si="15">YEAR(D39)</f>
        <v>1900</v>
      </c>
      <c r="V39" s="1">
        <f t="shared" ref="V39:V70" si="16">MONTH(D39)</f>
        <v>1</v>
      </c>
      <c r="W39" s="1">
        <f t="shared" ref="W39:W70" si="17">DAY(D39)</f>
        <v>0</v>
      </c>
      <c r="X39" s="18" t="b">
        <f t="shared" si="9"/>
        <v>0</v>
      </c>
      <c r="Y39" s="1" t="b">
        <f t="shared" si="10"/>
        <v>0</v>
      </c>
    </row>
    <row r="40" spans="1:25" x14ac:dyDescent="0.45">
      <c r="A40" s="14">
        <v>34</v>
      </c>
      <c r="B40" s="20"/>
      <c r="C40" s="14" t="s">
        <v>24</v>
      </c>
      <c r="D40" s="20"/>
      <c r="E40" s="14" t="str">
        <f t="shared" si="7"/>
        <v/>
      </c>
      <c r="F40" s="14" t="s">
        <v>25</v>
      </c>
      <c r="G40" s="3" t="s">
        <v>27</v>
      </c>
      <c r="H40" s="5"/>
      <c r="I40" s="14" t="s">
        <v>2</v>
      </c>
      <c r="J40" s="14" t="s">
        <v>7</v>
      </c>
      <c r="K40" s="9"/>
      <c r="L40" s="14" t="s">
        <v>3</v>
      </c>
      <c r="M40" s="14" t="s">
        <v>8</v>
      </c>
      <c r="N40" s="6">
        <f t="shared" si="8"/>
        <v>0</v>
      </c>
      <c r="O40" s="14" t="s">
        <v>2</v>
      </c>
      <c r="P40" s="14">
        <f t="shared" si="11"/>
        <v>0</v>
      </c>
      <c r="R40" s="1">
        <f t="shared" si="12"/>
        <v>1900</v>
      </c>
      <c r="S40" s="1">
        <f t="shared" si="13"/>
        <v>1</v>
      </c>
      <c r="T40" s="2">
        <f t="shared" si="14"/>
        <v>0</v>
      </c>
      <c r="U40" s="1">
        <f t="shared" si="15"/>
        <v>1900</v>
      </c>
      <c r="V40" s="1">
        <f t="shared" si="16"/>
        <v>1</v>
      </c>
      <c r="W40" s="1">
        <f t="shared" si="17"/>
        <v>0</v>
      </c>
      <c r="X40" s="18" t="b">
        <f t="shared" si="9"/>
        <v>0</v>
      </c>
      <c r="Y40" s="1" t="b">
        <f t="shared" si="10"/>
        <v>0</v>
      </c>
    </row>
    <row r="41" spans="1:25" x14ac:dyDescent="0.45">
      <c r="A41" s="14">
        <v>35</v>
      </c>
      <c r="B41" s="20"/>
      <c r="C41" s="14" t="s">
        <v>24</v>
      </c>
      <c r="D41" s="20"/>
      <c r="E41" s="14" t="str">
        <f t="shared" si="7"/>
        <v/>
      </c>
      <c r="F41" s="14" t="s">
        <v>25</v>
      </c>
      <c r="G41" s="3" t="s">
        <v>27</v>
      </c>
      <c r="H41" s="5"/>
      <c r="I41" s="14" t="s">
        <v>2</v>
      </c>
      <c r="J41" s="14" t="s">
        <v>7</v>
      </c>
      <c r="K41" s="9"/>
      <c r="L41" s="14" t="s">
        <v>3</v>
      </c>
      <c r="M41" s="14" t="s">
        <v>8</v>
      </c>
      <c r="N41" s="6">
        <f t="shared" si="8"/>
        <v>0</v>
      </c>
      <c r="O41" s="14" t="s">
        <v>2</v>
      </c>
      <c r="P41" s="14">
        <f t="shared" si="11"/>
        <v>0</v>
      </c>
      <c r="R41" s="1">
        <f t="shared" si="12"/>
        <v>1900</v>
      </c>
      <c r="S41" s="1">
        <f t="shared" si="13"/>
        <v>1</v>
      </c>
      <c r="T41" s="2">
        <f t="shared" si="14"/>
        <v>0</v>
      </c>
      <c r="U41" s="1">
        <f t="shared" si="15"/>
        <v>1900</v>
      </c>
      <c r="V41" s="1">
        <f t="shared" si="16"/>
        <v>1</v>
      </c>
      <c r="W41" s="1">
        <f t="shared" si="17"/>
        <v>0</v>
      </c>
      <c r="X41" s="18" t="b">
        <f t="shared" si="9"/>
        <v>0</v>
      </c>
      <c r="Y41" s="1" t="b">
        <f t="shared" si="10"/>
        <v>0</v>
      </c>
    </row>
    <row r="42" spans="1:25" x14ac:dyDescent="0.45">
      <c r="A42" s="14">
        <v>36</v>
      </c>
      <c r="B42" s="20"/>
      <c r="C42" s="14" t="s">
        <v>24</v>
      </c>
      <c r="D42" s="20"/>
      <c r="E42" s="14" t="str">
        <f t="shared" si="7"/>
        <v/>
      </c>
      <c r="F42" s="14" t="s">
        <v>25</v>
      </c>
      <c r="G42" s="3" t="s">
        <v>27</v>
      </c>
      <c r="H42" s="5"/>
      <c r="I42" s="14" t="s">
        <v>2</v>
      </c>
      <c r="J42" s="14" t="s">
        <v>7</v>
      </c>
      <c r="K42" s="9"/>
      <c r="L42" s="14" t="s">
        <v>3</v>
      </c>
      <c r="M42" s="14" t="s">
        <v>8</v>
      </c>
      <c r="N42" s="6">
        <f t="shared" si="8"/>
        <v>0</v>
      </c>
      <c r="O42" s="14" t="s">
        <v>2</v>
      </c>
      <c r="P42" s="14">
        <f t="shared" si="11"/>
        <v>0</v>
      </c>
      <c r="R42" s="1">
        <f t="shared" si="12"/>
        <v>1900</v>
      </c>
      <c r="S42" s="1">
        <f t="shared" si="13"/>
        <v>1</v>
      </c>
      <c r="T42" s="2">
        <f t="shared" si="14"/>
        <v>0</v>
      </c>
      <c r="U42" s="1">
        <f t="shared" si="15"/>
        <v>1900</v>
      </c>
      <c r="V42" s="1">
        <f t="shared" si="16"/>
        <v>1</v>
      </c>
      <c r="W42" s="1">
        <f t="shared" si="17"/>
        <v>0</v>
      </c>
      <c r="X42" s="18" t="b">
        <f t="shared" si="9"/>
        <v>0</v>
      </c>
      <c r="Y42" s="1" t="b">
        <f t="shared" si="10"/>
        <v>0</v>
      </c>
    </row>
    <row r="43" spans="1:25" x14ac:dyDescent="0.45">
      <c r="A43" s="14">
        <v>37</v>
      </c>
      <c r="B43" s="20"/>
      <c r="C43" s="14" t="s">
        <v>24</v>
      </c>
      <c r="D43" s="20"/>
      <c r="E43" s="14" t="str">
        <f t="shared" si="7"/>
        <v/>
      </c>
      <c r="F43" s="14" t="s">
        <v>25</v>
      </c>
      <c r="G43" s="3" t="s">
        <v>27</v>
      </c>
      <c r="H43" s="5"/>
      <c r="I43" s="14" t="s">
        <v>2</v>
      </c>
      <c r="J43" s="14" t="s">
        <v>7</v>
      </c>
      <c r="K43" s="9"/>
      <c r="L43" s="14" t="s">
        <v>3</v>
      </c>
      <c r="M43" s="14" t="s">
        <v>8</v>
      </c>
      <c r="N43" s="6">
        <f t="shared" si="8"/>
        <v>0</v>
      </c>
      <c r="O43" s="14" t="s">
        <v>2</v>
      </c>
      <c r="P43" s="14">
        <f t="shared" si="11"/>
        <v>0</v>
      </c>
      <c r="R43" s="1">
        <f t="shared" si="12"/>
        <v>1900</v>
      </c>
      <c r="S43" s="1">
        <f t="shared" si="13"/>
        <v>1</v>
      </c>
      <c r="T43" s="2">
        <f t="shared" si="14"/>
        <v>0</v>
      </c>
      <c r="U43" s="1">
        <f t="shared" si="15"/>
        <v>1900</v>
      </c>
      <c r="V43" s="1">
        <f t="shared" si="16"/>
        <v>1</v>
      </c>
      <c r="W43" s="1">
        <f t="shared" si="17"/>
        <v>0</v>
      </c>
      <c r="X43" s="18" t="b">
        <f t="shared" si="9"/>
        <v>0</v>
      </c>
      <c r="Y43" s="1" t="b">
        <f t="shared" si="10"/>
        <v>0</v>
      </c>
    </row>
    <row r="44" spans="1:25" x14ac:dyDescent="0.45">
      <c r="A44" s="14">
        <v>38</v>
      </c>
      <c r="B44" s="20"/>
      <c r="C44" s="14" t="s">
        <v>24</v>
      </c>
      <c r="D44" s="20"/>
      <c r="E44" s="14" t="str">
        <f t="shared" si="7"/>
        <v/>
      </c>
      <c r="F44" s="14" t="s">
        <v>25</v>
      </c>
      <c r="G44" s="3" t="s">
        <v>27</v>
      </c>
      <c r="H44" s="5"/>
      <c r="I44" s="14" t="s">
        <v>2</v>
      </c>
      <c r="J44" s="14" t="s">
        <v>7</v>
      </c>
      <c r="K44" s="9"/>
      <c r="L44" s="14" t="s">
        <v>3</v>
      </c>
      <c r="M44" s="14" t="s">
        <v>8</v>
      </c>
      <c r="N44" s="6">
        <f t="shared" si="8"/>
        <v>0</v>
      </c>
      <c r="O44" s="14" t="s">
        <v>2</v>
      </c>
      <c r="P44" s="14">
        <f t="shared" si="11"/>
        <v>0</v>
      </c>
      <c r="R44" s="1">
        <f t="shared" si="12"/>
        <v>1900</v>
      </c>
      <c r="S44" s="1">
        <f t="shared" si="13"/>
        <v>1</v>
      </c>
      <c r="T44" s="2">
        <f t="shared" si="14"/>
        <v>0</v>
      </c>
      <c r="U44" s="1">
        <f t="shared" si="15"/>
        <v>1900</v>
      </c>
      <c r="V44" s="1">
        <f t="shared" si="16"/>
        <v>1</v>
      </c>
      <c r="W44" s="1">
        <f t="shared" si="17"/>
        <v>0</v>
      </c>
      <c r="X44" s="18" t="b">
        <f t="shared" si="9"/>
        <v>0</v>
      </c>
      <c r="Y44" s="1" t="b">
        <f t="shared" si="10"/>
        <v>0</v>
      </c>
    </row>
    <row r="45" spans="1:25" x14ac:dyDescent="0.45">
      <c r="A45" s="14">
        <v>39</v>
      </c>
      <c r="B45" s="20"/>
      <c r="C45" s="14" t="s">
        <v>24</v>
      </c>
      <c r="D45" s="20"/>
      <c r="E45" s="14" t="str">
        <f t="shared" si="7"/>
        <v/>
      </c>
      <c r="F45" s="14" t="s">
        <v>25</v>
      </c>
      <c r="G45" s="3" t="s">
        <v>27</v>
      </c>
      <c r="H45" s="5"/>
      <c r="I45" s="14" t="s">
        <v>2</v>
      </c>
      <c r="J45" s="14" t="s">
        <v>7</v>
      </c>
      <c r="K45" s="9"/>
      <c r="L45" s="14" t="s">
        <v>3</v>
      </c>
      <c r="M45" s="14" t="s">
        <v>8</v>
      </c>
      <c r="N45" s="6">
        <f t="shared" si="8"/>
        <v>0</v>
      </c>
      <c r="O45" s="14" t="s">
        <v>2</v>
      </c>
      <c r="P45" s="14">
        <f t="shared" si="11"/>
        <v>0</v>
      </c>
      <c r="R45" s="1">
        <f t="shared" si="12"/>
        <v>1900</v>
      </c>
      <c r="S45" s="1">
        <f t="shared" si="13"/>
        <v>1</v>
      </c>
      <c r="T45" s="2">
        <f t="shared" si="14"/>
        <v>0</v>
      </c>
      <c r="U45" s="1">
        <f t="shared" si="15"/>
        <v>1900</v>
      </c>
      <c r="V45" s="1">
        <f t="shared" si="16"/>
        <v>1</v>
      </c>
      <c r="W45" s="1">
        <f t="shared" si="17"/>
        <v>0</v>
      </c>
      <c r="X45" s="18" t="b">
        <f t="shared" si="9"/>
        <v>0</v>
      </c>
      <c r="Y45" s="1" t="b">
        <f t="shared" si="10"/>
        <v>0</v>
      </c>
    </row>
    <row r="46" spans="1:25" x14ac:dyDescent="0.45">
      <c r="A46" s="14">
        <v>40</v>
      </c>
      <c r="B46" s="20"/>
      <c r="C46" s="14" t="s">
        <v>24</v>
      </c>
      <c r="D46" s="20"/>
      <c r="E46" s="14" t="str">
        <f t="shared" si="7"/>
        <v/>
      </c>
      <c r="F46" s="14" t="s">
        <v>25</v>
      </c>
      <c r="G46" s="3" t="s">
        <v>27</v>
      </c>
      <c r="H46" s="5"/>
      <c r="I46" s="14" t="s">
        <v>2</v>
      </c>
      <c r="J46" s="14" t="s">
        <v>7</v>
      </c>
      <c r="K46" s="9"/>
      <c r="L46" s="14" t="s">
        <v>3</v>
      </c>
      <c r="M46" s="14" t="s">
        <v>8</v>
      </c>
      <c r="N46" s="6">
        <f t="shared" si="8"/>
        <v>0</v>
      </c>
      <c r="O46" s="14" t="s">
        <v>2</v>
      </c>
      <c r="P46" s="14">
        <f t="shared" si="11"/>
        <v>0</v>
      </c>
      <c r="R46" s="1">
        <f t="shared" si="12"/>
        <v>1900</v>
      </c>
      <c r="S46" s="1">
        <f t="shared" si="13"/>
        <v>1</v>
      </c>
      <c r="T46" s="2">
        <f t="shared" si="14"/>
        <v>0</v>
      </c>
      <c r="U46" s="1">
        <f t="shared" si="15"/>
        <v>1900</v>
      </c>
      <c r="V46" s="1">
        <f t="shared" si="16"/>
        <v>1</v>
      </c>
      <c r="W46" s="1">
        <f t="shared" si="17"/>
        <v>0</v>
      </c>
      <c r="X46" s="18" t="b">
        <f t="shared" si="9"/>
        <v>0</v>
      </c>
      <c r="Y46" s="1" t="b">
        <f t="shared" si="10"/>
        <v>0</v>
      </c>
    </row>
    <row r="47" spans="1:25" x14ac:dyDescent="0.45">
      <c r="A47" s="14">
        <v>41</v>
      </c>
      <c r="B47" s="20"/>
      <c r="C47" s="14" t="s">
        <v>24</v>
      </c>
      <c r="D47" s="20"/>
      <c r="E47" s="14" t="str">
        <f t="shared" si="7"/>
        <v/>
      </c>
      <c r="F47" s="14" t="s">
        <v>25</v>
      </c>
      <c r="G47" s="3" t="s">
        <v>27</v>
      </c>
      <c r="H47" s="5"/>
      <c r="I47" s="14" t="s">
        <v>2</v>
      </c>
      <c r="J47" s="14" t="s">
        <v>7</v>
      </c>
      <c r="K47" s="9"/>
      <c r="L47" s="14" t="s">
        <v>3</v>
      </c>
      <c r="M47" s="14" t="s">
        <v>8</v>
      </c>
      <c r="N47" s="6">
        <f t="shared" si="8"/>
        <v>0</v>
      </c>
      <c r="O47" s="14" t="s">
        <v>2</v>
      </c>
      <c r="P47" s="14">
        <f t="shared" si="11"/>
        <v>0</v>
      </c>
      <c r="R47" s="1">
        <f t="shared" si="12"/>
        <v>1900</v>
      </c>
      <c r="S47" s="1">
        <f t="shared" si="13"/>
        <v>1</v>
      </c>
      <c r="T47" s="2">
        <f t="shared" si="14"/>
        <v>0</v>
      </c>
      <c r="U47" s="1">
        <f t="shared" si="15"/>
        <v>1900</v>
      </c>
      <c r="V47" s="1">
        <f t="shared" si="16"/>
        <v>1</v>
      </c>
      <c r="W47" s="1">
        <f t="shared" si="17"/>
        <v>0</v>
      </c>
      <c r="X47" s="18" t="b">
        <f t="shared" si="9"/>
        <v>0</v>
      </c>
      <c r="Y47" s="1" t="b">
        <f t="shared" si="10"/>
        <v>0</v>
      </c>
    </row>
    <row r="48" spans="1:25" x14ac:dyDescent="0.45">
      <c r="A48" s="14">
        <v>42</v>
      </c>
      <c r="B48" s="20"/>
      <c r="C48" s="14" t="s">
        <v>24</v>
      </c>
      <c r="D48" s="20"/>
      <c r="E48" s="14" t="str">
        <f t="shared" si="7"/>
        <v/>
      </c>
      <c r="F48" s="14" t="s">
        <v>25</v>
      </c>
      <c r="G48" s="3" t="s">
        <v>27</v>
      </c>
      <c r="H48" s="5"/>
      <c r="I48" s="14" t="s">
        <v>2</v>
      </c>
      <c r="J48" s="14" t="s">
        <v>7</v>
      </c>
      <c r="K48" s="9"/>
      <c r="L48" s="14" t="s">
        <v>3</v>
      </c>
      <c r="M48" s="14" t="s">
        <v>8</v>
      </c>
      <c r="N48" s="6">
        <f t="shared" si="8"/>
        <v>0</v>
      </c>
      <c r="O48" s="14" t="s">
        <v>2</v>
      </c>
      <c r="P48" s="14">
        <f t="shared" si="11"/>
        <v>0</v>
      </c>
      <c r="R48" s="1">
        <f t="shared" si="12"/>
        <v>1900</v>
      </c>
      <c r="S48" s="1">
        <f t="shared" si="13"/>
        <v>1</v>
      </c>
      <c r="T48" s="2">
        <f t="shared" si="14"/>
        <v>0</v>
      </c>
      <c r="U48" s="1">
        <f t="shared" si="15"/>
        <v>1900</v>
      </c>
      <c r="V48" s="1">
        <f t="shared" si="16"/>
        <v>1</v>
      </c>
      <c r="W48" s="1">
        <f t="shared" si="17"/>
        <v>0</v>
      </c>
      <c r="X48" s="18" t="b">
        <f t="shared" si="9"/>
        <v>0</v>
      </c>
      <c r="Y48" s="1" t="b">
        <f t="shared" si="10"/>
        <v>0</v>
      </c>
    </row>
    <row r="49" spans="1:25" x14ac:dyDescent="0.45">
      <c r="A49" s="14">
        <v>43</v>
      </c>
      <c r="B49" s="20"/>
      <c r="C49" s="14" t="s">
        <v>24</v>
      </c>
      <c r="D49" s="20"/>
      <c r="E49" s="14" t="str">
        <f t="shared" si="7"/>
        <v/>
      </c>
      <c r="F49" s="14" t="s">
        <v>25</v>
      </c>
      <c r="G49" s="3" t="s">
        <v>27</v>
      </c>
      <c r="H49" s="5"/>
      <c r="I49" s="14" t="s">
        <v>2</v>
      </c>
      <c r="J49" s="14" t="s">
        <v>7</v>
      </c>
      <c r="K49" s="9"/>
      <c r="L49" s="14" t="s">
        <v>3</v>
      </c>
      <c r="M49" s="14" t="s">
        <v>8</v>
      </c>
      <c r="N49" s="6">
        <f t="shared" si="8"/>
        <v>0</v>
      </c>
      <c r="O49" s="14" t="s">
        <v>2</v>
      </c>
      <c r="P49" s="14">
        <f t="shared" si="11"/>
        <v>0</v>
      </c>
      <c r="R49" s="1">
        <f t="shared" si="12"/>
        <v>1900</v>
      </c>
      <c r="S49" s="1">
        <f t="shared" si="13"/>
        <v>1</v>
      </c>
      <c r="T49" s="2">
        <f t="shared" si="14"/>
        <v>0</v>
      </c>
      <c r="U49" s="1">
        <f t="shared" si="15"/>
        <v>1900</v>
      </c>
      <c r="V49" s="1">
        <f t="shared" si="16"/>
        <v>1</v>
      </c>
      <c r="W49" s="1">
        <f t="shared" si="17"/>
        <v>0</v>
      </c>
      <c r="X49" s="18" t="b">
        <f t="shared" si="9"/>
        <v>0</v>
      </c>
      <c r="Y49" s="1" t="b">
        <f t="shared" si="10"/>
        <v>0</v>
      </c>
    </row>
    <row r="50" spans="1:25" x14ac:dyDescent="0.45">
      <c r="A50" s="14">
        <v>44</v>
      </c>
      <c r="B50" s="20"/>
      <c r="C50" s="14" t="s">
        <v>24</v>
      </c>
      <c r="D50" s="20"/>
      <c r="E50" s="14" t="str">
        <f t="shared" si="7"/>
        <v/>
      </c>
      <c r="F50" s="14" t="s">
        <v>25</v>
      </c>
      <c r="G50" s="3" t="s">
        <v>27</v>
      </c>
      <c r="H50" s="5"/>
      <c r="I50" s="14" t="s">
        <v>2</v>
      </c>
      <c r="J50" s="14" t="s">
        <v>7</v>
      </c>
      <c r="K50" s="9"/>
      <c r="L50" s="14" t="s">
        <v>3</v>
      </c>
      <c r="M50" s="14" t="s">
        <v>8</v>
      </c>
      <c r="N50" s="6">
        <f t="shared" si="8"/>
        <v>0</v>
      </c>
      <c r="O50" s="14" t="s">
        <v>2</v>
      </c>
      <c r="P50" s="14">
        <f t="shared" si="11"/>
        <v>0</v>
      </c>
      <c r="R50" s="1">
        <f t="shared" si="12"/>
        <v>1900</v>
      </c>
      <c r="S50" s="1">
        <f t="shared" si="13"/>
        <v>1</v>
      </c>
      <c r="T50" s="2">
        <f t="shared" si="14"/>
        <v>0</v>
      </c>
      <c r="U50" s="1">
        <f t="shared" si="15"/>
        <v>1900</v>
      </c>
      <c r="V50" s="1">
        <f t="shared" si="16"/>
        <v>1</v>
      </c>
      <c r="W50" s="1">
        <f t="shared" si="17"/>
        <v>0</v>
      </c>
      <c r="X50" s="18" t="b">
        <f t="shared" si="9"/>
        <v>0</v>
      </c>
      <c r="Y50" s="1" t="b">
        <f t="shared" si="10"/>
        <v>0</v>
      </c>
    </row>
    <row r="51" spans="1:25" x14ac:dyDescent="0.45">
      <c r="A51" s="14">
        <v>45</v>
      </c>
      <c r="B51" s="20"/>
      <c r="C51" s="14" t="s">
        <v>24</v>
      </c>
      <c r="D51" s="20"/>
      <c r="E51" s="14" t="str">
        <f t="shared" si="7"/>
        <v/>
      </c>
      <c r="F51" s="14" t="s">
        <v>25</v>
      </c>
      <c r="G51" s="3" t="s">
        <v>27</v>
      </c>
      <c r="H51" s="5"/>
      <c r="I51" s="14" t="s">
        <v>2</v>
      </c>
      <c r="J51" s="14" t="s">
        <v>7</v>
      </c>
      <c r="K51" s="9"/>
      <c r="L51" s="14" t="s">
        <v>3</v>
      </c>
      <c r="M51" s="14" t="s">
        <v>8</v>
      </c>
      <c r="N51" s="6">
        <f t="shared" si="8"/>
        <v>0</v>
      </c>
      <c r="O51" s="14" t="s">
        <v>2</v>
      </c>
      <c r="P51" s="14">
        <f t="shared" si="11"/>
        <v>0</v>
      </c>
      <c r="R51" s="1">
        <f t="shared" si="12"/>
        <v>1900</v>
      </c>
      <c r="S51" s="1">
        <f t="shared" si="13"/>
        <v>1</v>
      </c>
      <c r="T51" s="2">
        <f t="shared" si="14"/>
        <v>0</v>
      </c>
      <c r="U51" s="1">
        <f t="shared" si="15"/>
        <v>1900</v>
      </c>
      <c r="V51" s="1">
        <f t="shared" si="16"/>
        <v>1</v>
      </c>
      <c r="W51" s="1">
        <f t="shared" si="17"/>
        <v>0</v>
      </c>
      <c r="X51" s="18" t="b">
        <f t="shared" si="9"/>
        <v>0</v>
      </c>
      <c r="Y51" s="1" t="b">
        <f t="shared" si="10"/>
        <v>0</v>
      </c>
    </row>
    <row r="52" spans="1:25" x14ac:dyDescent="0.45">
      <c r="A52" s="14">
        <v>46</v>
      </c>
      <c r="B52" s="20"/>
      <c r="C52" s="14" t="s">
        <v>24</v>
      </c>
      <c r="D52" s="20"/>
      <c r="E52" s="14" t="str">
        <f t="shared" si="7"/>
        <v/>
      </c>
      <c r="F52" s="14" t="s">
        <v>25</v>
      </c>
      <c r="G52" s="3" t="s">
        <v>27</v>
      </c>
      <c r="H52" s="5"/>
      <c r="I52" s="14" t="s">
        <v>2</v>
      </c>
      <c r="J52" s="14" t="s">
        <v>7</v>
      </c>
      <c r="K52" s="9"/>
      <c r="L52" s="14" t="s">
        <v>3</v>
      </c>
      <c r="M52" s="14" t="s">
        <v>8</v>
      </c>
      <c r="N52" s="6">
        <f t="shared" si="8"/>
        <v>0</v>
      </c>
      <c r="O52" s="14" t="s">
        <v>2</v>
      </c>
      <c r="P52" s="14">
        <f t="shared" si="11"/>
        <v>0</v>
      </c>
      <c r="R52" s="1">
        <f t="shared" si="12"/>
        <v>1900</v>
      </c>
      <c r="S52" s="1">
        <f t="shared" si="13"/>
        <v>1</v>
      </c>
      <c r="T52" s="2">
        <f t="shared" si="14"/>
        <v>0</v>
      </c>
      <c r="U52" s="1">
        <f t="shared" si="15"/>
        <v>1900</v>
      </c>
      <c r="V52" s="1">
        <f t="shared" si="16"/>
        <v>1</v>
      </c>
      <c r="W52" s="1">
        <f t="shared" si="17"/>
        <v>0</v>
      </c>
      <c r="X52" s="18" t="b">
        <f t="shared" si="9"/>
        <v>0</v>
      </c>
      <c r="Y52" s="1" t="b">
        <f t="shared" si="10"/>
        <v>0</v>
      </c>
    </row>
    <row r="53" spans="1:25" x14ac:dyDescent="0.45">
      <c r="A53" s="14">
        <v>47</v>
      </c>
      <c r="B53" s="20"/>
      <c r="C53" s="14" t="s">
        <v>24</v>
      </c>
      <c r="D53" s="20"/>
      <c r="E53" s="14" t="str">
        <f t="shared" si="7"/>
        <v/>
      </c>
      <c r="F53" s="14" t="s">
        <v>25</v>
      </c>
      <c r="G53" s="3" t="s">
        <v>27</v>
      </c>
      <c r="H53" s="5"/>
      <c r="I53" s="14" t="s">
        <v>2</v>
      </c>
      <c r="J53" s="14" t="s">
        <v>7</v>
      </c>
      <c r="K53" s="9"/>
      <c r="L53" s="14" t="s">
        <v>3</v>
      </c>
      <c r="M53" s="14" t="s">
        <v>8</v>
      </c>
      <c r="N53" s="6">
        <f t="shared" si="8"/>
        <v>0</v>
      </c>
      <c r="O53" s="14" t="s">
        <v>2</v>
      </c>
      <c r="P53" s="14">
        <f t="shared" si="11"/>
        <v>0</v>
      </c>
      <c r="R53" s="1">
        <f t="shared" si="12"/>
        <v>1900</v>
      </c>
      <c r="S53" s="1">
        <f t="shared" si="13"/>
        <v>1</v>
      </c>
      <c r="T53" s="2">
        <f t="shared" si="14"/>
        <v>0</v>
      </c>
      <c r="U53" s="1">
        <f t="shared" si="15"/>
        <v>1900</v>
      </c>
      <c r="V53" s="1">
        <f t="shared" si="16"/>
        <v>1</v>
      </c>
      <c r="W53" s="1">
        <f t="shared" si="17"/>
        <v>0</v>
      </c>
      <c r="X53" s="18" t="b">
        <f t="shared" si="9"/>
        <v>0</v>
      </c>
      <c r="Y53" s="1" t="b">
        <f t="shared" si="10"/>
        <v>0</v>
      </c>
    </row>
    <row r="54" spans="1:25" x14ac:dyDescent="0.45">
      <c r="A54" s="14">
        <v>48</v>
      </c>
      <c r="B54" s="20"/>
      <c r="C54" s="14" t="s">
        <v>24</v>
      </c>
      <c r="D54" s="20"/>
      <c r="E54" s="14" t="str">
        <f t="shared" si="7"/>
        <v/>
      </c>
      <c r="F54" s="14" t="s">
        <v>25</v>
      </c>
      <c r="G54" s="3" t="s">
        <v>27</v>
      </c>
      <c r="H54" s="5"/>
      <c r="I54" s="14" t="s">
        <v>2</v>
      </c>
      <c r="J54" s="14" t="s">
        <v>7</v>
      </c>
      <c r="K54" s="9"/>
      <c r="L54" s="14" t="s">
        <v>3</v>
      </c>
      <c r="M54" s="14" t="s">
        <v>8</v>
      </c>
      <c r="N54" s="6">
        <f t="shared" si="8"/>
        <v>0</v>
      </c>
      <c r="O54" s="14" t="s">
        <v>2</v>
      </c>
      <c r="P54" s="14">
        <f t="shared" si="11"/>
        <v>0</v>
      </c>
      <c r="R54" s="1">
        <f t="shared" si="12"/>
        <v>1900</v>
      </c>
      <c r="S54" s="1">
        <f t="shared" si="13"/>
        <v>1</v>
      </c>
      <c r="T54" s="2">
        <f t="shared" si="14"/>
        <v>0</v>
      </c>
      <c r="U54" s="1">
        <f t="shared" si="15"/>
        <v>1900</v>
      </c>
      <c r="V54" s="1">
        <f t="shared" si="16"/>
        <v>1</v>
      </c>
      <c r="W54" s="1">
        <f t="shared" si="17"/>
        <v>0</v>
      </c>
      <c r="X54" s="18" t="b">
        <f t="shared" si="9"/>
        <v>0</v>
      </c>
      <c r="Y54" s="1" t="b">
        <f t="shared" si="10"/>
        <v>0</v>
      </c>
    </row>
    <row r="55" spans="1:25" x14ac:dyDescent="0.45">
      <c r="A55" s="14">
        <v>49</v>
      </c>
      <c r="B55" s="20"/>
      <c r="C55" s="14" t="s">
        <v>24</v>
      </c>
      <c r="D55" s="20"/>
      <c r="E55" s="14" t="str">
        <f t="shared" si="7"/>
        <v/>
      </c>
      <c r="F55" s="14" t="s">
        <v>25</v>
      </c>
      <c r="G55" s="3" t="s">
        <v>27</v>
      </c>
      <c r="H55" s="5"/>
      <c r="I55" s="14" t="s">
        <v>2</v>
      </c>
      <c r="J55" s="14" t="s">
        <v>7</v>
      </c>
      <c r="K55" s="9"/>
      <c r="L55" s="14" t="s">
        <v>3</v>
      </c>
      <c r="M55" s="14" t="s">
        <v>8</v>
      </c>
      <c r="N55" s="6">
        <f t="shared" si="8"/>
        <v>0</v>
      </c>
      <c r="O55" s="14" t="s">
        <v>2</v>
      </c>
      <c r="P55" s="14">
        <f t="shared" si="11"/>
        <v>0</v>
      </c>
      <c r="R55" s="1">
        <f t="shared" si="12"/>
        <v>1900</v>
      </c>
      <c r="S55" s="1">
        <f t="shared" si="13"/>
        <v>1</v>
      </c>
      <c r="T55" s="2">
        <f t="shared" si="14"/>
        <v>0</v>
      </c>
      <c r="U55" s="1">
        <f t="shared" si="15"/>
        <v>1900</v>
      </c>
      <c r="V55" s="1">
        <f t="shared" si="16"/>
        <v>1</v>
      </c>
      <c r="W55" s="1">
        <f t="shared" si="17"/>
        <v>0</v>
      </c>
      <c r="X55" s="18" t="b">
        <f t="shared" si="9"/>
        <v>0</v>
      </c>
      <c r="Y55" s="1" t="b">
        <f t="shared" si="10"/>
        <v>0</v>
      </c>
    </row>
    <row r="56" spans="1:25" x14ac:dyDescent="0.45">
      <c r="A56" s="14">
        <v>50</v>
      </c>
      <c r="B56" s="20"/>
      <c r="C56" s="14" t="s">
        <v>24</v>
      </c>
      <c r="D56" s="20"/>
      <c r="E56" s="14" t="str">
        <f t="shared" si="7"/>
        <v/>
      </c>
      <c r="F56" s="14" t="s">
        <v>25</v>
      </c>
      <c r="G56" s="3" t="s">
        <v>27</v>
      </c>
      <c r="H56" s="5"/>
      <c r="I56" s="14" t="s">
        <v>2</v>
      </c>
      <c r="J56" s="14" t="s">
        <v>7</v>
      </c>
      <c r="K56" s="9"/>
      <c r="L56" s="14" t="s">
        <v>3</v>
      </c>
      <c r="M56" s="14" t="s">
        <v>8</v>
      </c>
      <c r="N56" s="6">
        <f t="shared" si="8"/>
        <v>0</v>
      </c>
      <c r="O56" s="14" t="s">
        <v>2</v>
      </c>
      <c r="P56" s="14">
        <f t="shared" si="11"/>
        <v>0</v>
      </c>
      <c r="R56" s="1">
        <f t="shared" si="12"/>
        <v>1900</v>
      </c>
      <c r="S56" s="1">
        <f t="shared" si="13"/>
        <v>1</v>
      </c>
      <c r="T56" s="2">
        <f t="shared" si="14"/>
        <v>0</v>
      </c>
      <c r="U56" s="1">
        <f t="shared" si="15"/>
        <v>1900</v>
      </c>
      <c r="V56" s="1">
        <f t="shared" si="16"/>
        <v>1</v>
      </c>
      <c r="W56" s="1">
        <f t="shared" si="17"/>
        <v>0</v>
      </c>
      <c r="X56" s="18" t="b">
        <f t="shared" si="9"/>
        <v>0</v>
      </c>
      <c r="Y56" s="1" t="b">
        <f t="shared" si="10"/>
        <v>0</v>
      </c>
    </row>
    <row r="57" spans="1:25" x14ac:dyDescent="0.45">
      <c r="A57" s="14">
        <v>51</v>
      </c>
      <c r="B57" s="20"/>
      <c r="C57" s="14" t="s">
        <v>24</v>
      </c>
      <c r="D57" s="20"/>
      <c r="E57" s="14" t="str">
        <f t="shared" si="7"/>
        <v/>
      </c>
      <c r="F57" s="14" t="s">
        <v>25</v>
      </c>
      <c r="G57" s="3" t="s">
        <v>27</v>
      </c>
      <c r="H57" s="5"/>
      <c r="I57" s="14" t="s">
        <v>2</v>
      </c>
      <c r="J57" s="14" t="s">
        <v>7</v>
      </c>
      <c r="K57" s="9"/>
      <c r="L57" s="14" t="s">
        <v>3</v>
      </c>
      <c r="M57" s="14" t="s">
        <v>8</v>
      </c>
      <c r="N57" s="6">
        <f t="shared" si="8"/>
        <v>0</v>
      </c>
      <c r="O57" s="14" t="s">
        <v>2</v>
      </c>
      <c r="P57" s="14">
        <f t="shared" si="11"/>
        <v>0</v>
      </c>
      <c r="R57" s="1">
        <f t="shared" si="12"/>
        <v>1900</v>
      </c>
      <c r="S57" s="1">
        <f t="shared" si="13"/>
        <v>1</v>
      </c>
      <c r="T57" s="2">
        <f t="shared" si="14"/>
        <v>0</v>
      </c>
      <c r="U57" s="1">
        <f t="shared" si="15"/>
        <v>1900</v>
      </c>
      <c r="V57" s="1">
        <f t="shared" si="16"/>
        <v>1</v>
      </c>
      <c r="W57" s="1">
        <f t="shared" si="17"/>
        <v>0</v>
      </c>
      <c r="X57" s="18" t="b">
        <f t="shared" si="9"/>
        <v>0</v>
      </c>
      <c r="Y57" s="1" t="b">
        <f t="shared" si="10"/>
        <v>0</v>
      </c>
    </row>
    <row r="58" spans="1:25" x14ac:dyDescent="0.45">
      <c r="A58" s="14">
        <v>52</v>
      </c>
      <c r="B58" s="20"/>
      <c r="C58" s="14" t="s">
        <v>24</v>
      </c>
      <c r="D58" s="20"/>
      <c r="E58" s="14" t="str">
        <f t="shared" si="7"/>
        <v/>
      </c>
      <c r="F58" s="14" t="s">
        <v>25</v>
      </c>
      <c r="G58" s="3" t="s">
        <v>27</v>
      </c>
      <c r="H58" s="5"/>
      <c r="I58" s="14" t="s">
        <v>2</v>
      </c>
      <c r="J58" s="14" t="s">
        <v>7</v>
      </c>
      <c r="K58" s="9"/>
      <c r="L58" s="14" t="s">
        <v>3</v>
      </c>
      <c r="M58" s="14" t="s">
        <v>8</v>
      </c>
      <c r="N58" s="6">
        <f t="shared" si="8"/>
        <v>0</v>
      </c>
      <c r="O58" s="14" t="s">
        <v>2</v>
      </c>
      <c r="P58" s="14">
        <f t="shared" si="11"/>
        <v>0</v>
      </c>
      <c r="R58" s="1">
        <f t="shared" si="12"/>
        <v>1900</v>
      </c>
      <c r="S58" s="1">
        <f t="shared" si="13"/>
        <v>1</v>
      </c>
      <c r="T58" s="2">
        <f t="shared" si="14"/>
        <v>0</v>
      </c>
      <c r="U58" s="1">
        <f t="shared" si="15"/>
        <v>1900</v>
      </c>
      <c r="V58" s="1">
        <f t="shared" si="16"/>
        <v>1</v>
      </c>
      <c r="W58" s="1">
        <f t="shared" si="17"/>
        <v>0</v>
      </c>
      <c r="X58" s="18" t="b">
        <f t="shared" si="9"/>
        <v>0</v>
      </c>
      <c r="Y58" s="1" t="b">
        <f t="shared" si="10"/>
        <v>0</v>
      </c>
    </row>
    <row r="59" spans="1:25" x14ac:dyDescent="0.45">
      <c r="A59" s="14">
        <v>53</v>
      </c>
      <c r="B59" s="20"/>
      <c r="C59" s="14" t="s">
        <v>24</v>
      </c>
      <c r="D59" s="20"/>
      <c r="E59" s="14" t="str">
        <f t="shared" si="7"/>
        <v/>
      </c>
      <c r="F59" s="14" t="s">
        <v>25</v>
      </c>
      <c r="G59" s="3" t="s">
        <v>27</v>
      </c>
      <c r="H59" s="5"/>
      <c r="I59" s="14" t="s">
        <v>2</v>
      </c>
      <c r="J59" s="14" t="s">
        <v>7</v>
      </c>
      <c r="K59" s="9"/>
      <c r="L59" s="14" t="s">
        <v>3</v>
      </c>
      <c r="M59" s="14" t="s">
        <v>8</v>
      </c>
      <c r="N59" s="6">
        <f t="shared" si="8"/>
        <v>0</v>
      </c>
      <c r="O59" s="14" t="s">
        <v>2</v>
      </c>
      <c r="P59" s="14">
        <f t="shared" si="11"/>
        <v>0</v>
      </c>
      <c r="R59" s="1">
        <f t="shared" si="12"/>
        <v>1900</v>
      </c>
      <c r="S59" s="1">
        <f t="shared" si="13"/>
        <v>1</v>
      </c>
      <c r="T59" s="2">
        <f t="shared" si="14"/>
        <v>0</v>
      </c>
      <c r="U59" s="1">
        <f t="shared" si="15"/>
        <v>1900</v>
      </c>
      <c r="V59" s="1">
        <f t="shared" si="16"/>
        <v>1</v>
      </c>
      <c r="W59" s="1">
        <f t="shared" si="17"/>
        <v>0</v>
      </c>
      <c r="X59" s="18" t="b">
        <f t="shared" si="9"/>
        <v>0</v>
      </c>
      <c r="Y59" s="1" t="b">
        <f t="shared" si="10"/>
        <v>0</v>
      </c>
    </row>
    <row r="60" spans="1:25" x14ac:dyDescent="0.45">
      <c r="A60" s="14">
        <v>54</v>
      </c>
      <c r="B60" s="20"/>
      <c r="C60" s="14" t="s">
        <v>24</v>
      </c>
      <c r="D60" s="20"/>
      <c r="E60" s="14" t="str">
        <f t="shared" si="7"/>
        <v/>
      </c>
      <c r="F60" s="14" t="s">
        <v>25</v>
      </c>
      <c r="G60" s="3" t="s">
        <v>27</v>
      </c>
      <c r="H60" s="5"/>
      <c r="I60" s="14" t="s">
        <v>2</v>
      </c>
      <c r="J60" s="14" t="s">
        <v>7</v>
      </c>
      <c r="K60" s="9"/>
      <c r="L60" s="14" t="s">
        <v>3</v>
      </c>
      <c r="M60" s="14" t="s">
        <v>8</v>
      </c>
      <c r="N60" s="6">
        <f t="shared" si="8"/>
        <v>0</v>
      </c>
      <c r="O60" s="14" t="s">
        <v>2</v>
      </c>
      <c r="P60" s="14">
        <f t="shared" si="11"/>
        <v>0</v>
      </c>
      <c r="R60" s="1">
        <f t="shared" si="12"/>
        <v>1900</v>
      </c>
      <c r="S60" s="1">
        <f t="shared" si="13"/>
        <v>1</v>
      </c>
      <c r="T60" s="2">
        <f t="shared" si="14"/>
        <v>0</v>
      </c>
      <c r="U60" s="1">
        <f t="shared" si="15"/>
        <v>1900</v>
      </c>
      <c r="V60" s="1">
        <f t="shared" si="16"/>
        <v>1</v>
      </c>
      <c r="W60" s="1">
        <f t="shared" si="17"/>
        <v>0</v>
      </c>
      <c r="X60" s="18" t="b">
        <f t="shared" si="9"/>
        <v>0</v>
      </c>
      <c r="Y60" s="1" t="b">
        <f t="shared" si="10"/>
        <v>0</v>
      </c>
    </row>
    <row r="61" spans="1:25" x14ac:dyDescent="0.45">
      <c r="A61" s="14">
        <v>55</v>
      </c>
      <c r="B61" s="20"/>
      <c r="C61" s="14" t="s">
        <v>24</v>
      </c>
      <c r="D61" s="20"/>
      <c r="E61" s="14" t="str">
        <f t="shared" si="7"/>
        <v/>
      </c>
      <c r="F61" s="14" t="s">
        <v>25</v>
      </c>
      <c r="G61" s="3" t="s">
        <v>27</v>
      </c>
      <c r="H61" s="5"/>
      <c r="I61" s="14" t="s">
        <v>2</v>
      </c>
      <c r="J61" s="14" t="s">
        <v>7</v>
      </c>
      <c r="K61" s="9"/>
      <c r="L61" s="14" t="s">
        <v>3</v>
      </c>
      <c r="M61" s="14" t="s">
        <v>8</v>
      </c>
      <c r="N61" s="6">
        <f t="shared" si="8"/>
        <v>0</v>
      </c>
      <c r="O61" s="14" t="s">
        <v>2</v>
      </c>
      <c r="P61" s="14">
        <f t="shared" si="11"/>
        <v>0</v>
      </c>
      <c r="R61" s="1">
        <f t="shared" si="12"/>
        <v>1900</v>
      </c>
      <c r="S61" s="1">
        <f t="shared" si="13"/>
        <v>1</v>
      </c>
      <c r="T61" s="2">
        <f t="shared" si="14"/>
        <v>0</v>
      </c>
      <c r="U61" s="1">
        <f t="shared" si="15"/>
        <v>1900</v>
      </c>
      <c r="V61" s="1">
        <f t="shared" si="16"/>
        <v>1</v>
      </c>
      <c r="W61" s="1">
        <f t="shared" si="17"/>
        <v>0</v>
      </c>
      <c r="X61" s="18" t="b">
        <f t="shared" si="9"/>
        <v>0</v>
      </c>
      <c r="Y61" s="1" t="b">
        <f t="shared" si="10"/>
        <v>0</v>
      </c>
    </row>
    <row r="62" spans="1:25" x14ac:dyDescent="0.45">
      <c r="A62" s="14">
        <v>56</v>
      </c>
      <c r="B62" s="20"/>
      <c r="C62" s="14" t="s">
        <v>24</v>
      </c>
      <c r="D62" s="20"/>
      <c r="E62" s="14" t="str">
        <f t="shared" si="7"/>
        <v/>
      </c>
      <c r="F62" s="14" t="s">
        <v>25</v>
      </c>
      <c r="G62" s="3" t="s">
        <v>27</v>
      </c>
      <c r="H62" s="5"/>
      <c r="I62" s="14" t="s">
        <v>2</v>
      </c>
      <c r="J62" s="14" t="s">
        <v>7</v>
      </c>
      <c r="K62" s="9"/>
      <c r="L62" s="14" t="s">
        <v>3</v>
      </c>
      <c r="M62" s="14" t="s">
        <v>8</v>
      </c>
      <c r="N62" s="6">
        <f t="shared" si="8"/>
        <v>0</v>
      </c>
      <c r="O62" s="14" t="s">
        <v>2</v>
      </c>
      <c r="P62" s="14">
        <f t="shared" si="11"/>
        <v>0</v>
      </c>
      <c r="R62" s="1">
        <f t="shared" si="12"/>
        <v>1900</v>
      </c>
      <c r="S62" s="1">
        <f t="shared" si="13"/>
        <v>1</v>
      </c>
      <c r="T62" s="2">
        <f t="shared" si="14"/>
        <v>0</v>
      </c>
      <c r="U62" s="1">
        <f t="shared" si="15"/>
        <v>1900</v>
      </c>
      <c r="V62" s="1">
        <f t="shared" si="16"/>
        <v>1</v>
      </c>
      <c r="W62" s="1">
        <f t="shared" si="17"/>
        <v>0</v>
      </c>
      <c r="X62" s="18" t="b">
        <f t="shared" si="9"/>
        <v>0</v>
      </c>
      <c r="Y62" s="1" t="b">
        <f t="shared" si="10"/>
        <v>0</v>
      </c>
    </row>
    <row r="63" spans="1:25" x14ac:dyDescent="0.45">
      <c r="A63" s="14">
        <v>57</v>
      </c>
      <c r="B63" s="20"/>
      <c r="C63" s="14" t="s">
        <v>24</v>
      </c>
      <c r="D63" s="20"/>
      <c r="E63" s="14" t="str">
        <f t="shared" si="7"/>
        <v/>
      </c>
      <c r="F63" s="14" t="s">
        <v>25</v>
      </c>
      <c r="G63" s="3" t="s">
        <v>27</v>
      </c>
      <c r="H63" s="5"/>
      <c r="I63" s="14" t="s">
        <v>2</v>
      </c>
      <c r="J63" s="14" t="s">
        <v>7</v>
      </c>
      <c r="K63" s="9"/>
      <c r="L63" s="14" t="s">
        <v>3</v>
      </c>
      <c r="M63" s="14" t="s">
        <v>8</v>
      </c>
      <c r="N63" s="6">
        <f t="shared" si="8"/>
        <v>0</v>
      </c>
      <c r="O63" s="14" t="s">
        <v>2</v>
      </c>
      <c r="P63" s="14">
        <f t="shared" si="11"/>
        <v>0</v>
      </c>
      <c r="R63" s="1">
        <f t="shared" si="12"/>
        <v>1900</v>
      </c>
      <c r="S63" s="1">
        <f t="shared" si="13"/>
        <v>1</v>
      </c>
      <c r="T63" s="2">
        <f t="shared" si="14"/>
        <v>0</v>
      </c>
      <c r="U63" s="1">
        <f t="shared" si="15"/>
        <v>1900</v>
      </c>
      <c r="V63" s="1">
        <f t="shared" si="16"/>
        <v>1</v>
      </c>
      <c r="W63" s="1">
        <f t="shared" si="17"/>
        <v>0</v>
      </c>
      <c r="X63" s="18" t="b">
        <f t="shared" si="9"/>
        <v>0</v>
      </c>
      <c r="Y63" s="1" t="b">
        <f t="shared" si="10"/>
        <v>0</v>
      </c>
    </row>
    <row r="64" spans="1:25" x14ac:dyDescent="0.45">
      <c r="A64" s="14">
        <v>58</v>
      </c>
      <c r="B64" s="20"/>
      <c r="C64" s="14" t="s">
        <v>24</v>
      </c>
      <c r="D64" s="20"/>
      <c r="E64" s="14" t="str">
        <f t="shared" si="7"/>
        <v/>
      </c>
      <c r="F64" s="14" t="s">
        <v>25</v>
      </c>
      <c r="G64" s="3" t="s">
        <v>27</v>
      </c>
      <c r="H64" s="5"/>
      <c r="I64" s="14" t="s">
        <v>2</v>
      </c>
      <c r="J64" s="14" t="s">
        <v>7</v>
      </c>
      <c r="K64" s="9"/>
      <c r="L64" s="14" t="s">
        <v>3</v>
      </c>
      <c r="M64" s="14" t="s">
        <v>8</v>
      </c>
      <c r="N64" s="6">
        <f t="shared" si="8"/>
        <v>0</v>
      </c>
      <c r="O64" s="14" t="s">
        <v>2</v>
      </c>
      <c r="P64" s="14">
        <f t="shared" si="11"/>
        <v>0</v>
      </c>
      <c r="R64" s="1">
        <f t="shared" si="12"/>
        <v>1900</v>
      </c>
      <c r="S64" s="1">
        <f t="shared" si="13"/>
        <v>1</v>
      </c>
      <c r="T64" s="2">
        <f t="shared" si="14"/>
        <v>0</v>
      </c>
      <c r="U64" s="1">
        <f t="shared" si="15"/>
        <v>1900</v>
      </c>
      <c r="V64" s="1">
        <f t="shared" si="16"/>
        <v>1</v>
      </c>
      <c r="W64" s="1">
        <f t="shared" si="17"/>
        <v>0</v>
      </c>
      <c r="X64" s="18" t="b">
        <f t="shared" si="9"/>
        <v>0</v>
      </c>
      <c r="Y64" s="1" t="b">
        <f t="shared" si="10"/>
        <v>0</v>
      </c>
    </row>
    <row r="65" spans="1:25" x14ac:dyDescent="0.45">
      <c r="A65" s="14">
        <v>59</v>
      </c>
      <c r="B65" s="20"/>
      <c r="C65" s="14" t="s">
        <v>24</v>
      </c>
      <c r="D65" s="20"/>
      <c r="E65" s="14" t="str">
        <f t="shared" si="7"/>
        <v/>
      </c>
      <c r="F65" s="14" t="s">
        <v>25</v>
      </c>
      <c r="G65" s="3" t="s">
        <v>27</v>
      </c>
      <c r="H65" s="5"/>
      <c r="I65" s="14" t="s">
        <v>2</v>
      </c>
      <c r="J65" s="14" t="s">
        <v>7</v>
      </c>
      <c r="K65" s="9"/>
      <c r="L65" s="14" t="s">
        <v>3</v>
      </c>
      <c r="M65" s="14" t="s">
        <v>8</v>
      </c>
      <c r="N65" s="6">
        <f t="shared" si="8"/>
        <v>0</v>
      </c>
      <c r="O65" s="14" t="s">
        <v>2</v>
      </c>
      <c r="P65" s="14">
        <f t="shared" si="11"/>
        <v>0</v>
      </c>
      <c r="R65" s="1">
        <f t="shared" si="12"/>
        <v>1900</v>
      </c>
      <c r="S65" s="1">
        <f t="shared" si="13"/>
        <v>1</v>
      </c>
      <c r="T65" s="2">
        <f t="shared" si="14"/>
        <v>0</v>
      </c>
      <c r="U65" s="1">
        <f t="shared" si="15"/>
        <v>1900</v>
      </c>
      <c r="V65" s="1">
        <f t="shared" si="16"/>
        <v>1</v>
      </c>
      <c r="W65" s="1">
        <f t="shared" si="17"/>
        <v>0</v>
      </c>
      <c r="X65" s="18" t="b">
        <f t="shared" si="9"/>
        <v>0</v>
      </c>
      <c r="Y65" s="1" t="b">
        <f t="shared" si="10"/>
        <v>0</v>
      </c>
    </row>
    <row r="66" spans="1:25" x14ac:dyDescent="0.45">
      <c r="A66" s="14">
        <v>60</v>
      </c>
      <c r="B66" s="20"/>
      <c r="C66" s="14" t="s">
        <v>24</v>
      </c>
      <c r="D66" s="20"/>
      <c r="E66" s="14" t="str">
        <f t="shared" si="7"/>
        <v/>
      </c>
      <c r="F66" s="14" t="s">
        <v>25</v>
      </c>
      <c r="G66" s="3" t="s">
        <v>27</v>
      </c>
      <c r="H66" s="5"/>
      <c r="I66" s="14" t="s">
        <v>2</v>
      </c>
      <c r="J66" s="14" t="s">
        <v>7</v>
      </c>
      <c r="K66" s="9"/>
      <c r="L66" s="14" t="s">
        <v>3</v>
      </c>
      <c r="M66" s="14" t="s">
        <v>8</v>
      </c>
      <c r="N66" s="6">
        <f t="shared" si="8"/>
        <v>0</v>
      </c>
      <c r="O66" s="14" t="s">
        <v>2</v>
      </c>
      <c r="P66" s="14">
        <f t="shared" si="11"/>
        <v>0</v>
      </c>
      <c r="R66" s="1">
        <f t="shared" si="12"/>
        <v>1900</v>
      </c>
      <c r="S66" s="1">
        <f t="shared" si="13"/>
        <v>1</v>
      </c>
      <c r="T66" s="2">
        <f t="shared" si="14"/>
        <v>0</v>
      </c>
      <c r="U66" s="1">
        <f t="shared" si="15"/>
        <v>1900</v>
      </c>
      <c r="V66" s="1">
        <f t="shared" si="16"/>
        <v>1</v>
      </c>
      <c r="W66" s="1">
        <f t="shared" si="17"/>
        <v>0</v>
      </c>
      <c r="X66" s="18" t="b">
        <f t="shared" si="9"/>
        <v>0</v>
      </c>
      <c r="Y66" s="1" t="b">
        <f t="shared" si="10"/>
        <v>0</v>
      </c>
    </row>
    <row r="67" spans="1:25" x14ac:dyDescent="0.45">
      <c r="A67" s="14">
        <v>61</v>
      </c>
      <c r="B67" s="20"/>
      <c r="C67" s="14" t="s">
        <v>24</v>
      </c>
      <c r="D67" s="20"/>
      <c r="E67" s="14" t="str">
        <f t="shared" si="7"/>
        <v/>
      </c>
      <c r="F67" s="14" t="s">
        <v>25</v>
      </c>
      <c r="G67" s="3" t="s">
        <v>27</v>
      </c>
      <c r="H67" s="5"/>
      <c r="I67" s="14" t="s">
        <v>2</v>
      </c>
      <c r="J67" s="14" t="s">
        <v>7</v>
      </c>
      <c r="K67" s="9"/>
      <c r="L67" s="14" t="s">
        <v>3</v>
      </c>
      <c r="M67" s="14" t="s">
        <v>8</v>
      </c>
      <c r="N67" s="6">
        <f t="shared" si="8"/>
        <v>0</v>
      </c>
      <c r="O67" s="14" t="s">
        <v>2</v>
      </c>
      <c r="P67" s="14">
        <f t="shared" si="11"/>
        <v>0</v>
      </c>
      <c r="R67" s="1">
        <f t="shared" si="12"/>
        <v>1900</v>
      </c>
      <c r="S67" s="1">
        <f t="shared" si="13"/>
        <v>1</v>
      </c>
      <c r="T67" s="2">
        <f t="shared" si="14"/>
        <v>0</v>
      </c>
      <c r="U67" s="1">
        <f t="shared" si="15"/>
        <v>1900</v>
      </c>
      <c r="V67" s="1">
        <f t="shared" si="16"/>
        <v>1</v>
      </c>
      <c r="W67" s="1">
        <f t="shared" si="17"/>
        <v>0</v>
      </c>
      <c r="X67" s="18" t="b">
        <f t="shared" si="9"/>
        <v>0</v>
      </c>
      <c r="Y67" s="1" t="b">
        <f t="shared" si="10"/>
        <v>0</v>
      </c>
    </row>
    <row r="68" spans="1:25" x14ac:dyDescent="0.45">
      <c r="A68" s="14">
        <v>62</v>
      </c>
      <c r="B68" s="20"/>
      <c r="C68" s="14" t="s">
        <v>24</v>
      </c>
      <c r="D68" s="20"/>
      <c r="E68" s="14" t="str">
        <f t="shared" si="7"/>
        <v/>
      </c>
      <c r="F68" s="14" t="s">
        <v>25</v>
      </c>
      <c r="G68" s="3" t="s">
        <v>27</v>
      </c>
      <c r="H68" s="5"/>
      <c r="I68" s="14" t="s">
        <v>2</v>
      </c>
      <c r="J68" s="14" t="s">
        <v>7</v>
      </c>
      <c r="K68" s="9"/>
      <c r="L68" s="14" t="s">
        <v>3</v>
      </c>
      <c r="M68" s="14" t="s">
        <v>8</v>
      </c>
      <c r="N68" s="6">
        <f t="shared" si="8"/>
        <v>0</v>
      </c>
      <c r="O68" s="14" t="s">
        <v>2</v>
      </c>
      <c r="P68" s="14">
        <f t="shared" si="11"/>
        <v>0</v>
      </c>
      <c r="R68" s="1">
        <f t="shared" si="12"/>
        <v>1900</v>
      </c>
      <c r="S68" s="1">
        <f t="shared" si="13"/>
        <v>1</v>
      </c>
      <c r="T68" s="2">
        <f t="shared" si="14"/>
        <v>0</v>
      </c>
      <c r="U68" s="1">
        <f t="shared" si="15"/>
        <v>1900</v>
      </c>
      <c r="V68" s="1">
        <f t="shared" si="16"/>
        <v>1</v>
      </c>
      <c r="W68" s="1">
        <f t="shared" si="17"/>
        <v>0</v>
      </c>
      <c r="X68" s="18" t="b">
        <f t="shared" si="9"/>
        <v>0</v>
      </c>
      <c r="Y68" s="1" t="b">
        <f t="shared" si="10"/>
        <v>0</v>
      </c>
    </row>
    <row r="69" spans="1:25" x14ac:dyDescent="0.45">
      <c r="A69" s="14">
        <v>63</v>
      </c>
      <c r="B69" s="20"/>
      <c r="C69" s="14" t="s">
        <v>24</v>
      </c>
      <c r="D69" s="20"/>
      <c r="E69" s="14" t="str">
        <f t="shared" si="7"/>
        <v/>
      </c>
      <c r="F69" s="14" t="s">
        <v>25</v>
      </c>
      <c r="G69" s="3" t="s">
        <v>27</v>
      </c>
      <c r="H69" s="5"/>
      <c r="I69" s="14" t="s">
        <v>2</v>
      </c>
      <c r="J69" s="14" t="s">
        <v>7</v>
      </c>
      <c r="K69" s="9"/>
      <c r="L69" s="14" t="s">
        <v>3</v>
      </c>
      <c r="M69" s="14" t="s">
        <v>8</v>
      </c>
      <c r="N69" s="6">
        <f t="shared" si="8"/>
        <v>0</v>
      </c>
      <c r="O69" s="14" t="s">
        <v>2</v>
      </c>
      <c r="P69" s="14">
        <f t="shared" si="11"/>
        <v>0</v>
      </c>
      <c r="R69" s="1">
        <f t="shared" si="12"/>
        <v>1900</v>
      </c>
      <c r="S69" s="1">
        <f t="shared" si="13"/>
        <v>1</v>
      </c>
      <c r="T69" s="2">
        <f t="shared" si="14"/>
        <v>0</v>
      </c>
      <c r="U69" s="1">
        <f t="shared" si="15"/>
        <v>1900</v>
      </c>
      <c r="V69" s="1">
        <f t="shared" si="16"/>
        <v>1</v>
      </c>
      <c r="W69" s="1">
        <f t="shared" si="17"/>
        <v>0</v>
      </c>
      <c r="X69" s="18" t="b">
        <f t="shared" si="9"/>
        <v>0</v>
      </c>
      <c r="Y69" s="1" t="b">
        <f t="shared" si="10"/>
        <v>0</v>
      </c>
    </row>
    <row r="70" spans="1:25" x14ac:dyDescent="0.45">
      <c r="A70" s="14">
        <v>64</v>
      </c>
      <c r="B70" s="20"/>
      <c r="C70" s="14" t="s">
        <v>24</v>
      </c>
      <c r="D70" s="20"/>
      <c r="E70" s="14" t="str">
        <f t="shared" si="7"/>
        <v/>
      </c>
      <c r="F70" s="14" t="s">
        <v>25</v>
      </c>
      <c r="G70" s="3" t="s">
        <v>27</v>
      </c>
      <c r="H70" s="5"/>
      <c r="I70" s="14" t="s">
        <v>2</v>
      </c>
      <c r="J70" s="14" t="s">
        <v>7</v>
      </c>
      <c r="K70" s="9"/>
      <c r="L70" s="14" t="s">
        <v>3</v>
      </c>
      <c r="M70" s="14" t="s">
        <v>8</v>
      </c>
      <c r="N70" s="6">
        <f t="shared" si="8"/>
        <v>0</v>
      </c>
      <c r="O70" s="14" t="s">
        <v>2</v>
      </c>
      <c r="P70" s="14">
        <f t="shared" si="11"/>
        <v>0</v>
      </c>
      <c r="R70" s="1">
        <f t="shared" si="12"/>
        <v>1900</v>
      </c>
      <c r="S70" s="1">
        <f t="shared" si="13"/>
        <v>1</v>
      </c>
      <c r="T70" s="2">
        <f t="shared" si="14"/>
        <v>0</v>
      </c>
      <c r="U70" s="1">
        <f t="shared" si="15"/>
        <v>1900</v>
      </c>
      <c r="V70" s="1">
        <f t="shared" si="16"/>
        <v>1</v>
      </c>
      <c r="W70" s="1">
        <f t="shared" si="17"/>
        <v>0</v>
      </c>
      <c r="X70" s="18" t="b">
        <f t="shared" si="9"/>
        <v>0</v>
      </c>
      <c r="Y70" s="1" t="b">
        <f t="shared" si="10"/>
        <v>0</v>
      </c>
    </row>
    <row r="71" spans="1:25" x14ac:dyDescent="0.45">
      <c r="A71" s="14">
        <v>65</v>
      </c>
      <c r="B71" s="20"/>
      <c r="C71" s="14" t="s">
        <v>24</v>
      </c>
      <c r="D71" s="20"/>
      <c r="E71" s="14" t="str">
        <f t="shared" si="7"/>
        <v/>
      </c>
      <c r="F71" s="14" t="s">
        <v>25</v>
      </c>
      <c r="G71" s="3" t="s">
        <v>27</v>
      </c>
      <c r="H71" s="5"/>
      <c r="I71" s="14" t="s">
        <v>2</v>
      </c>
      <c r="J71" s="14" t="s">
        <v>7</v>
      </c>
      <c r="K71" s="9"/>
      <c r="L71" s="14" t="s">
        <v>3</v>
      </c>
      <c r="M71" s="14" t="s">
        <v>8</v>
      </c>
      <c r="N71" s="6">
        <f t="shared" si="8"/>
        <v>0</v>
      </c>
      <c r="O71" s="14" t="s">
        <v>2</v>
      </c>
      <c r="P71" s="14">
        <f t="shared" ref="P71:P106" si="18">H71*K71</f>
        <v>0</v>
      </c>
      <c r="R71" s="1">
        <f t="shared" ref="R71:R106" si="19">YEAR(B71)</f>
        <v>1900</v>
      </c>
      <c r="S71" s="1">
        <f t="shared" ref="S71:S106" si="20">MONTH(B71)</f>
        <v>1</v>
      </c>
      <c r="T71" s="2">
        <f t="shared" ref="T71:T106" si="21">DAY(B71)</f>
        <v>0</v>
      </c>
      <c r="U71" s="1">
        <f t="shared" ref="U71:U106" si="22">YEAR(D71)</f>
        <v>1900</v>
      </c>
      <c r="V71" s="1">
        <f t="shared" ref="V71:V106" si="23">MONTH(D71)</f>
        <v>1</v>
      </c>
      <c r="W71" s="1">
        <f t="shared" ref="W71:W106" si="24">DAY(D71)</f>
        <v>0</v>
      </c>
      <c r="X71" s="18" t="b">
        <f t="shared" si="9"/>
        <v>0</v>
      </c>
      <c r="Y71" s="1" t="b">
        <f t="shared" si="10"/>
        <v>0</v>
      </c>
    </row>
    <row r="72" spans="1:25" x14ac:dyDescent="0.45">
      <c r="A72" s="14">
        <v>66</v>
      </c>
      <c r="B72" s="20"/>
      <c r="C72" s="14" t="s">
        <v>24</v>
      </c>
      <c r="D72" s="20"/>
      <c r="E72" s="14" t="str">
        <f t="shared" ref="E72:E106" si="25">IFERROR(IF(W72=0,"",(Y72-X72)+1),"")</f>
        <v/>
      </c>
      <c r="F72" s="14" t="s">
        <v>25</v>
      </c>
      <c r="G72" s="3" t="s">
        <v>27</v>
      </c>
      <c r="H72" s="5"/>
      <c r="I72" s="14" t="s">
        <v>2</v>
      </c>
      <c r="J72" s="14" t="s">
        <v>7</v>
      </c>
      <c r="K72" s="9"/>
      <c r="L72" s="14" t="s">
        <v>3</v>
      </c>
      <c r="M72" s="14" t="s">
        <v>8</v>
      </c>
      <c r="N72" s="6">
        <f t="shared" ref="N72:N106" si="26">IFERROR(H72*K72*E72,0)</f>
        <v>0</v>
      </c>
      <c r="O72" s="14" t="s">
        <v>2</v>
      </c>
      <c r="P72" s="14">
        <f t="shared" si="18"/>
        <v>0</v>
      </c>
      <c r="R72" s="1">
        <f t="shared" si="19"/>
        <v>1900</v>
      </c>
      <c r="S72" s="1">
        <f t="shared" si="20"/>
        <v>1</v>
      </c>
      <c r="T72" s="2">
        <f t="shared" si="21"/>
        <v>0</v>
      </c>
      <c r="U72" s="1">
        <f t="shared" si="22"/>
        <v>1900</v>
      </c>
      <c r="V72" s="1">
        <f t="shared" si="23"/>
        <v>1</v>
      </c>
      <c r="W72" s="1">
        <f t="shared" si="24"/>
        <v>0</v>
      </c>
      <c r="X72" s="18" t="b">
        <f t="shared" ref="X72:X106" si="27">IF(R72=2023,S72,IF(R72=2024,S72+12))</f>
        <v>0</v>
      </c>
      <c r="Y72" s="1" t="b">
        <f t="shared" ref="Y72:Y106" si="28">IF(U72=2023,V72,IF(U72=2024,V72+12))</f>
        <v>0</v>
      </c>
    </row>
    <row r="73" spans="1:25" x14ac:dyDescent="0.45">
      <c r="A73" s="14">
        <v>67</v>
      </c>
      <c r="B73" s="20"/>
      <c r="C73" s="14" t="s">
        <v>24</v>
      </c>
      <c r="D73" s="20"/>
      <c r="E73" s="14" t="str">
        <f t="shared" si="25"/>
        <v/>
      </c>
      <c r="F73" s="14" t="s">
        <v>25</v>
      </c>
      <c r="G73" s="3" t="s">
        <v>27</v>
      </c>
      <c r="H73" s="5"/>
      <c r="I73" s="14" t="s">
        <v>2</v>
      </c>
      <c r="J73" s="14" t="s">
        <v>7</v>
      </c>
      <c r="K73" s="9"/>
      <c r="L73" s="14" t="s">
        <v>3</v>
      </c>
      <c r="M73" s="14" t="s">
        <v>8</v>
      </c>
      <c r="N73" s="6">
        <f t="shared" si="26"/>
        <v>0</v>
      </c>
      <c r="O73" s="14" t="s">
        <v>2</v>
      </c>
      <c r="P73" s="14">
        <f t="shared" si="18"/>
        <v>0</v>
      </c>
      <c r="R73" s="1">
        <f t="shared" si="19"/>
        <v>1900</v>
      </c>
      <c r="S73" s="1">
        <f t="shared" si="20"/>
        <v>1</v>
      </c>
      <c r="T73" s="2">
        <f t="shared" si="21"/>
        <v>0</v>
      </c>
      <c r="U73" s="1">
        <f t="shared" si="22"/>
        <v>1900</v>
      </c>
      <c r="V73" s="1">
        <f t="shared" si="23"/>
        <v>1</v>
      </c>
      <c r="W73" s="1">
        <f t="shared" si="24"/>
        <v>0</v>
      </c>
      <c r="X73" s="18" t="b">
        <f t="shared" si="27"/>
        <v>0</v>
      </c>
      <c r="Y73" s="1" t="b">
        <f t="shared" si="28"/>
        <v>0</v>
      </c>
    </row>
    <row r="74" spans="1:25" x14ac:dyDescent="0.45">
      <c r="A74" s="14">
        <v>68</v>
      </c>
      <c r="B74" s="20"/>
      <c r="C74" s="14" t="s">
        <v>24</v>
      </c>
      <c r="D74" s="20"/>
      <c r="E74" s="14" t="str">
        <f t="shared" si="25"/>
        <v/>
      </c>
      <c r="F74" s="14" t="s">
        <v>25</v>
      </c>
      <c r="G74" s="3" t="s">
        <v>27</v>
      </c>
      <c r="H74" s="5"/>
      <c r="I74" s="14" t="s">
        <v>2</v>
      </c>
      <c r="J74" s="14" t="s">
        <v>7</v>
      </c>
      <c r="K74" s="9"/>
      <c r="L74" s="14" t="s">
        <v>3</v>
      </c>
      <c r="M74" s="14" t="s">
        <v>8</v>
      </c>
      <c r="N74" s="6">
        <f t="shared" si="26"/>
        <v>0</v>
      </c>
      <c r="O74" s="14" t="s">
        <v>2</v>
      </c>
      <c r="P74" s="14">
        <f t="shared" si="18"/>
        <v>0</v>
      </c>
      <c r="R74" s="1">
        <f t="shared" si="19"/>
        <v>1900</v>
      </c>
      <c r="S74" s="1">
        <f t="shared" si="20"/>
        <v>1</v>
      </c>
      <c r="T74" s="2">
        <f t="shared" si="21"/>
        <v>0</v>
      </c>
      <c r="U74" s="1">
        <f t="shared" si="22"/>
        <v>1900</v>
      </c>
      <c r="V74" s="1">
        <f t="shared" si="23"/>
        <v>1</v>
      </c>
      <c r="W74" s="1">
        <f t="shared" si="24"/>
        <v>0</v>
      </c>
      <c r="X74" s="18" t="b">
        <f t="shared" si="27"/>
        <v>0</v>
      </c>
      <c r="Y74" s="1" t="b">
        <f t="shared" si="28"/>
        <v>0</v>
      </c>
    </row>
    <row r="75" spans="1:25" x14ac:dyDescent="0.45">
      <c r="A75" s="14">
        <v>69</v>
      </c>
      <c r="B75" s="20"/>
      <c r="C75" s="14" t="s">
        <v>24</v>
      </c>
      <c r="D75" s="20"/>
      <c r="E75" s="14" t="str">
        <f t="shared" si="25"/>
        <v/>
      </c>
      <c r="F75" s="14" t="s">
        <v>25</v>
      </c>
      <c r="G75" s="3" t="s">
        <v>27</v>
      </c>
      <c r="H75" s="5"/>
      <c r="I75" s="14" t="s">
        <v>2</v>
      </c>
      <c r="J75" s="14" t="s">
        <v>7</v>
      </c>
      <c r="K75" s="9"/>
      <c r="L75" s="14" t="s">
        <v>3</v>
      </c>
      <c r="M75" s="14" t="s">
        <v>8</v>
      </c>
      <c r="N75" s="6">
        <f t="shared" si="26"/>
        <v>0</v>
      </c>
      <c r="O75" s="14" t="s">
        <v>2</v>
      </c>
      <c r="P75" s="14">
        <f t="shared" si="18"/>
        <v>0</v>
      </c>
      <c r="R75" s="1">
        <f t="shared" si="19"/>
        <v>1900</v>
      </c>
      <c r="S75" s="1">
        <f t="shared" si="20"/>
        <v>1</v>
      </c>
      <c r="T75" s="2">
        <f t="shared" si="21"/>
        <v>0</v>
      </c>
      <c r="U75" s="1">
        <f t="shared" si="22"/>
        <v>1900</v>
      </c>
      <c r="V75" s="1">
        <f t="shared" si="23"/>
        <v>1</v>
      </c>
      <c r="W75" s="1">
        <f t="shared" si="24"/>
        <v>0</v>
      </c>
      <c r="X75" s="18" t="b">
        <f t="shared" si="27"/>
        <v>0</v>
      </c>
      <c r="Y75" s="1" t="b">
        <f t="shared" si="28"/>
        <v>0</v>
      </c>
    </row>
    <row r="76" spans="1:25" x14ac:dyDescent="0.45">
      <c r="A76" s="14">
        <v>70</v>
      </c>
      <c r="B76" s="20"/>
      <c r="C76" s="14" t="s">
        <v>24</v>
      </c>
      <c r="D76" s="20"/>
      <c r="E76" s="14" t="str">
        <f t="shared" si="25"/>
        <v/>
      </c>
      <c r="F76" s="14" t="s">
        <v>25</v>
      </c>
      <c r="G76" s="3" t="s">
        <v>27</v>
      </c>
      <c r="H76" s="5"/>
      <c r="I76" s="14" t="s">
        <v>2</v>
      </c>
      <c r="J76" s="14" t="s">
        <v>7</v>
      </c>
      <c r="K76" s="9"/>
      <c r="L76" s="14" t="s">
        <v>3</v>
      </c>
      <c r="M76" s="14" t="s">
        <v>8</v>
      </c>
      <c r="N76" s="6">
        <f t="shared" si="26"/>
        <v>0</v>
      </c>
      <c r="O76" s="14" t="s">
        <v>2</v>
      </c>
      <c r="P76" s="14">
        <f t="shared" si="18"/>
        <v>0</v>
      </c>
      <c r="R76" s="1">
        <f t="shared" si="19"/>
        <v>1900</v>
      </c>
      <c r="S76" s="1">
        <f t="shared" si="20"/>
        <v>1</v>
      </c>
      <c r="T76" s="2">
        <f t="shared" si="21"/>
        <v>0</v>
      </c>
      <c r="U76" s="1">
        <f t="shared" si="22"/>
        <v>1900</v>
      </c>
      <c r="V76" s="1">
        <f t="shared" si="23"/>
        <v>1</v>
      </c>
      <c r="W76" s="1">
        <f t="shared" si="24"/>
        <v>0</v>
      </c>
      <c r="X76" s="18" t="b">
        <f t="shared" si="27"/>
        <v>0</v>
      </c>
      <c r="Y76" s="1" t="b">
        <f t="shared" si="28"/>
        <v>0</v>
      </c>
    </row>
    <row r="77" spans="1:25" x14ac:dyDescent="0.45">
      <c r="A77" s="14">
        <v>71</v>
      </c>
      <c r="B77" s="20"/>
      <c r="C77" s="14" t="s">
        <v>24</v>
      </c>
      <c r="D77" s="20"/>
      <c r="E77" s="14" t="str">
        <f t="shared" si="25"/>
        <v/>
      </c>
      <c r="F77" s="14" t="s">
        <v>25</v>
      </c>
      <c r="G77" s="3" t="s">
        <v>27</v>
      </c>
      <c r="H77" s="5"/>
      <c r="I77" s="14" t="s">
        <v>2</v>
      </c>
      <c r="J77" s="14" t="s">
        <v>7</v>
      </c>
      <c r="K77" s="9"/>
      <c r="L77" s="14" t="s">
        <v>3</v>
      </c>
      <c r="M77" s="14" t="s">
        <v>8</v>
      </c>
      <c r="N77" s="6">
        <f t="shared" si="26"/>
        <v>0</v>
      </c>
      <c r="O77" s="14" t="s">
        <v>2</v>
      </c>
      <c r="P77" s="14">
        <f t="shared" si="18"/>
        <v>0</v>
      </c>
      <c r="R77" s="1">
        <f t="shared" si="19"/>
        <v>1900</v>
      </c>
      <c r="S77" s="1">
        <f t="shared" si="20"/>
        <v>1</v>
      </c>
      <c r="T77" s="2">
        <f t="shared" si="21"/>
        <v>0</v>
      </c>
      <c r="U77" s="1">
        <f t="shared" si="22"/>
        <v>1900</v>
      </c>
      <c r="V77" s="1">
        <f t="shared" si="23"/>
        <v>1</v>
      </c>
      <c r="W77" s="1">
        <f t="shared" si="24"/>
        <v>0</v>
      </c>
      <c r="X77" s="18" t="b">
        <f t="shared" si="27"/>
        <v>0</v>
      </c>
      <c r="Y77" s="1" t="b">
        <f t="shared" si="28"/>
        <v>0</v>
      </c>
    </row>
    <row r="78" spans="1:25" x14ac:dyDescent="0.45">
      <c r="A78" s="14">
        <v>72</v>
      </c>
      <c r="B78" s="20"/>
      <c r="C78" s="14" t="s">
        <v>24</v>
      </c>
      <c r="D78" s="20"/>
      <c r="E78" s="14" t="str">
        <f t="shared" si="25"/>
        <v/>
      </c>
      <c r="F78" s="14" t="s">
        <v>25</v>
      </c>
      <c r="G78" s="3" t="s">
        <v>27</v>
      </c>
      <c r="H78" s="5"/>
      <c r="I78" s="14" t="s">
        <v>2</v>
      </c>
      <c r="J78" s="14" t="s">
        <v>7</v>
      </c>
      <c r="K78" s="9"/>
      <c r="L78" s="14" t="s">
        <v>3</v>
      </c>
      <c r="M78" s="14" t="s">
        <v>8</v>
      </c>
      <c r="N78" s="6">
        <f t="shared" si="26"/>
        <v>0</v>
      </c>
      <c r="O78" s="14" t="s">
        <v>2</v>
      </c>
      <c r="P78" s="14">
        <f t="shared" si="18"/>
        <v>0</v>
      </c>
      <c r="R78" s="1">
        <f t="shared" si="19"/>
        <v>1900</v>
      </c>
      <c r="S78" s="1">
        <f t="shared" si="20"/>
        <v>1</v>
      </c>
      <c r="T78" s="2">
        <f t="shared" si="21"/>
        <v>0</v>
      </c>
      <c r="U78" s="1">
        <f t="shared" si="22"/>
        <v>1900</v>
      </c>
      <c r="V78" s="1">
        <f t="shared" si="23"/>
        <v>1</v>
      </c>
      <c r="W78" s="1">
        <f t="shared" si="24"/>
        <v>0</v>
      </c>
      <c r="X78" s="18" t="b">
        <f t="shared" si="27"/>
        <v>0</v>
      </c>
      <c r="Y78" s="1" t="b">
        <f t="shared" si="28"/>
        <v>0</v>
      </c>
    </row>
    <row r="79" spans="1:25" x14ac:dyDescent="0.45">
      <c r="A79" s="14">
        <v>73</v>
      </c>
      <c r="B79" s="20"/>
      <c r="C79" s="14" t="s">
        <v>24</v>
      </c>
      <c r="D79" s="20"/>
      <c r="E79" s="14" t="str">
        <f t="shared" si="25"/>
        <v/>
      </c>
      <c r="F79" s="14" t="s">
        <v>25</v>
      </c>
      <c r="G79" s="3" t="s">
        <v>27</v>
      </c>
      <c r="H79" s="5"/>
      <c r="I79" s="14" t="s">
        <v>2</v>
      </c>
      <c r="J79" s="14" t="s">
        <v>7</v>
      </c>
      <c r="K79" s="9"/>
      <c r="L79" s="14" t="s">
        <v>3</v>
      </c>
      <c r="M79" s="14" t="s">
        <v>8</v>
      </c>
      <c r="N79" s="6">
        <f t="shared" si="26"/>
        <v>0</v>
      </c>
      <c r="O79" s="14" t="s">
        <v>2</v>
      </c>
      <c r="P79" s="14">
        <f t="shared" si="18"/>
        <v>0</v>
      </c>
      <c r="R79" s="1">
        <f t="shared" si="19"/>
        <v>1900</v>
      </c>
      <c r="S79" s="1">
        <f t="shared" si="20"/>
        <v>1</v>
      </c>
      <c r="T79" s="2">
        <f t="shared" si="21"/>
        <v>0</v>
      </c>
      <c r="U79" s="1">
        <f t="shared" si="22"/>
        <v>1900</v>
      </c>
      <c r="V79" s="1">
        <f t="shared" si="23"/>
        <v>1</v>
      </c>
      <c r="W79" s="1">
        <f t="shared" si="24"/>
        <v>0</v>
      </c>
      <c r="X79" s="18" t="b">
        <f t="shared" si="27"/>
        <v>0</v>
      </c>
      <c r="Y79" s="1" t="b">
        <f t="shared" si="28"/>
        <v>0</v>
      </c>
    </row>
    <row r="80" spans="1:25" x14ac:dyDescent="0.45">
      <c r="A80" s="14">
        <v>74</v>
      </c>
      <c r="B80" s="20"/>
      <c r="C80" s="14" t="s">
        <v>24</v>
      </c>
      <c r="D80" s="20"/>
      <c r="E80" s="14" t="str">
        <f t="shared" si="25"/>
        <v/>
      </c>
      <c r="F80" s="14" t="s">
        <v>25</v>
      </c>
      <c r="G80" s="3" t="s">
        <v>27</v>
      </c>
      <c r="H80" s="5"/>
      <c r="I80" s="14" t="s">
        <v>2</v>
      </c>
      <c r="J80" s="14" t="s">
        <v>7</v>
      </c>
      <c r="K80" s="9"/>
      <c r="L80" s="14" t="s">
        <v>3</v>
      </c>
      <c r="M80" s="14" t="s">
        <v>8</v>
      </c>
      <c r="N80" s="6">
        <f t="shared" si="26"/>
        <v>0</v>
      </c>
      <c r="O80" s="14" t="s">
        <v>2</v>
      </c>
      <c r="P80" s="14">
        <f t="shared" si="18"/>
        <v>0</v>
      </c>
      <c r="R80" s="1">
        <f t="shared" si="19"/>
        <v>1900</v>
      </c>
      <c r="S80" s="1">
        <f t="shared" si="20"/>
        <v>1</v>
      </c>
      <c r="T80" s="2">
        <f t="shared" si="21"/>
        <v>0</v>
      </c>
      <c r="U80" s="1">
        <f t="shared" si="22"/>
        <v>1900</v>
      </c>
      <c r="V80" s="1">
        <f t="shared" si="23"/>
        <v>1</v>
      </c>
      <c r="W80" s="1">
        <f t="shared" si="24"/>
        <v>0</v>
      </c>
      <c r="X80" s="18" t="b">
        <f t="shared" si="27"/>
        <v>0</v>
      </c>
      <c r="Y80" s="1" t="b">
        <f t="shared" si="28"/>
        <v>0</v>
      </c>
    </row>
    <row r="81" spans="1:25" x14ac:dyDescent="0.45">
      <c r="A81" s="14">
        <v>75</v>
      </c>
      <c r="B81" s="20"/>
      <c r="C81" s="14" t="s">
        <v>24</v>
      </c>
      <c r="D81" s="20"/>
      <c r="E81" s="14" t="str">
        <f t="shared" si="25"/>
        <v/>
      </c>
      <c r="F81" s="14" t="s">
        <v>25</v>
      </c>
      <c r="G81" s="3" t="s">
        <v>27</v>
      </c>
      <c r="H81" s="5"/>
      <c r="I81" s="14" t="s">
        <v>2</v>
      </c>
      <c r="J81" s="14" t="s">
        <v>7</v>
      </c>
      <c r="K81" s="9"/>
      <c r="L81" s="14" t="s">
        <v>3</v>
      </c>
      <c r="M81" s="14" t="s">
        <v>8</v>
      </c>
      <c r="N81" s="6">
        <f t="shared" si="26"/>
        <v>0</v>
      </c>
      <c r="O81" s="14" t="s">
        <v>2</v>
      </c>
      <c r="P81" s="14">
        <f t="shared" si="18"/>
        <v>0</v>
      </c>
      <c r="R81" s="1">
        <f t="shared" si="19"/>
        <v>1900</v>
      </c>
      <c r="S81" s="1">
        <f t="shared" si="20"/>
        <v>1</v>
      </c>
      <c r="T81" s="2">
        <f t="shared" si="21"/>
        <v>0</v>
      </c>
      <c r="U81" s="1">
        <f t="shared" si="22"/>
        <v>1900</v>
      </c>
      <c r="V81" s="1">
        <f t="shared" si="23"/>
        <v>1</v>
      </c>
      <c r="W81" s="1">
        <f t="shared" si="24"/>
        <v>0</v>
      </c>
      <c r="X81" s="18" t="b">
        <f t="shared" si="27"/>
        <v>0</v>
      </c>
      <c r="Y81" s="1" t="b">
        <f t="shared" si="28"/>
        <v>0</v>
      </c>
    </row>
    <row r="82" spans="1:25" x14ac:dyDescent="0.45">
      <c r="A82" s="14">
        <v>76</v>
      </c>
      <c r="B82" s="20"/>
      <c r="C82" s="14" t="s">
        <v>24</v>
      </c>
      <c r="D82" s="20"/>
      <c r="E82" s="14" t="str">
        <f t="shared" si="25"/>
        <v/>
      </c>
      <c r="F82" s="14" t="s">
        <v>25</v>
      </c>
      <c r="G82" s="3" t="s">
        <v>27</v>
      </c>
      <c r="H82" s="5"/>
      <c r="I82" s="14" t="s">
        <v>2</v>
      </c>
      <c r="J82" s="14" t="s">
        <v>7</v>
      </c>
      <c r="K82" s="9"/>
      <c r="L82" s="14" t="s">
        <v>3</v>
      </c>
      <c r="M82" s="14" t="s">
        <v>8</v>
      </c>
      <c r="N82" s="6">
        <f t="shared" si="26"/>
        <v>0</v>
      </c>
      <c r="O82" s="14" t="s">
        <v>2</v>
      </c>
      <c r="P82" s="14">
        <f t="shared" si="18"/>
        <v>0</v>
      </c>
      <c r="R82" s="1">
        <f t="shared" si="19"/>
        <v>1900</v>
      </c>
      <c r="S82" s="1">
        <f t="shared" si="20"/>
        <v>1</v>
      </c>
      <c r="T82" s="2">
        <f t="shared" si="21"/>
        <v>0</v>
      </c>
      <c r="U82" s="1">
        <f t="shared" si="22"/>
        <v>1900</v>
      </c>
      <c r="V82" s="1">
        <f t="shared" si="23"/>
        <v>1</v>
      </c>
      <c r="W82" s="1">
        <f t="shared" si="24"/>
        <v>0</v>
      </c>
      <c r="X82" s="18" t="b">
        <f t="shared" si="27"/>
        <v>0</v>
      </c>
      <c r="Y82" s="1" t="b">
        <f t="shared" si="28"/>
        <v>0</v>
      </c>
    </row>
    <row r="83" spans="1:25" x14ac:dyDescent="0.45">
      <c r="A83" s="14">
        <v>77</v>
      </c>
      <c r="B83" s="20"/>
      <c r="C83" s="14" t="s">
        <v>24</v>
      </c>
      <c r="D83" s="20"/>
      <c r="E83" s="14" t="str">
        <f t="shared" si="25"/>
        <v/>
      </c>
      <c r="F83" s="14" t="s">
        <v>25</v>
      </c>
      <c r="G83" s="3" t="s">
        <v>27</v>
      </c>
      <c r="H83" s="5"/>
      <c r="I83" s="14" t="s">
        <v>2</v>
      </c>
      <c r="J83" s="14" t="s">
        <v>7</v>
      </c>
      <c r="K83" s="9"/>
      <c r="L83" s="14" t="s">
        <v>3</v>
      </c>
      <c r="M83" s="14" t="s">
        <v>8</v>
      </c>
      <c r="N83" s="6">
        <f t="shared" si="26"/>
        <v>0</v>
      </c>
      <c r="O83" s="14" t="s">
        <v>2</v>
      </c>
      <c r="P83" s="14">
        <f t="shared" si="18"/>
        <v>0</v>
      </c>
      <c r="R83" s="1">
        <f t="shared" si="19"/>
        <v>1900</v>
      </c>
      <c r="S83" s="1">
        <f t="shared" si="20"/>
        <v>1</v>
      </c>
      <c r="T83" s="2">
        <f t="shared" si="21"/>
        <v>0</v>
      </c>
      <c r="U83" s="1">
        <f t="shared" si="22"/>
        <v>1900</v>
      </c>
      <c r="V83" s="1">
        <f t="shared" si="23"/>
        <v>1</v>
      </c>
      <c r="W83" s="1">
        <f t="shared" si="24"/>
        <v>0</v>
      </c>
      <c r="X83" s="18" t="b">
        <f t="shared" si="27"/>
        <v>0</v>
      </c>
      <c r="Y83" s="1" t="b">
        <f t="shared" si="28"/>
        <v>0</v>
      </c>
    </row>
    <row r="84" spans="1:25" x14ac:dyDescent="0.45">
      <c r="A84" s="14">
        <v>78</v>
      </c>
      <c r="B84" s="20"/>
      <c r="C84" s="14" t="s">
        <v>24</v>
      </c>
      <c r="D84" s="20"/>
      <c r="E84" s="14" t="str">
        <f t="shared" si="25"/>
        <v/>
      </c>
      <c r="F84" s="14" t="s">
        <v>25</v>
      </c>
      <c r="G84" s="3" t="s">
        <v>27</v>
      </c>
      <c r="H84" s="5"/>
      <c r="I84" s="14" t="s">
        <v>2</v>
      </c>
      <c r="J84" s="14" t="s">
        <v>7</v>
      </c>
      <c r="K84" s="9"/>
      <c r="L84" s="14" t="s">
        <v>3</v>
      </c>
      <c r="M84" s="14" t="s">
        <v>8</v>
      </c>
      <c r="N84" s="6">
        <f t="shared" si="26"/>
        <v>0</v>
      </c>
      <c r="O84" s="14" t="s">
        <v>2</v>
      </c>
      <c r="P84" s="14">
        <f t="shared" si="18"/>
        <v>0</v>
      </c>
      <c r="R84" s="1">
        <f t="shared" si="19"/>
        <v>1900</v>
      </c>
      <c r="S84" s="1">
        <f t="shared" si="20"/>
        <v>1</v>
      </c>
      <c r="T84" s="2">
        <f t="shared" si="21"/>
        <v>0</v>
      </c>
      <c r="U84" s="1">
        <f t="shared" si="22"/>
        <v>1900</v>
      </c>
      <c r="V84" s="1">
        <f t="shared" si="23"/>
        <v>1</v>
      </c>
      <c r="W84" s="1">
        <f t="shared" si="24"/>
        <v>0</v>
      </c>
      <c r="X84" s="18" t="b">
        <f t="shared" si="27"/>
        <v>0</v>
      </c>
      <c r="Y84" s="1" t="b">
        <f t="shared" si="28"/>
        <v>0</v>
      </c>
    </row>
    <row r="85" spans="1:25" x14ac:dyDescent="0.45">
      <c r="A85" s="14">
        <v>79</v>
      </c>
      <c r="B85" s="20"/>
      <c r="C85" s="14" t="s">
        <v>24</v>
      </c>
      <c r="D85" s="20"/>
      <c r="E85" s="14" t="str">
        <f t="shared" si="25"/>
        <v/>
      </c>
      <c r="F85" s="14" t="s">
        <v>25</v>
      </c>
      <c r="G85" s="3" t="s">
        <v>27</v>
      </c>
      <c r="H85" s="5"/>
      <c r="I85" s="14" t="s">
        <v>2</v>
      </c>
      <c r="J85" s="14" t="s">
        <v>7</v>
      </c>
      <c r="K85" s="9"/>
      <c r="L85" s="14" t="s">
        <v>3</v>
      </c>
      <c r="M85" s="14" t="s">
        <v>8</v>
      </c>
      <c r="N85" s="6">
        <f t="shared" si="26"/>
        <v>0</v>
      </c>
      <c r="O85" s="14" t="s">
        <v>2</v>
      </c>
      <c r="P85" s="14">
        <f t="shared" si="18"/>
        <v>0</v>
      </c>
      <c r="R85" s="1">
        <f t="shared" si="19"/>
        <v>1900</v>
      </c>
      <c r="S85" s="1">
        <f t="shared" si="20"/>
        <v>1</v>
      </c>
      <c r="T85" s="2">
        <f t="shared" si="21"/>
        <v>0</v>
      </c>
      <c r="U85" s="1">
        <f t="shared" si="22"/>
        <v>1900</v>
      </c>
      <c r="V85" s="1">
        <f t="shared" si="23"/>
        <v>1</v>
      </c>
      <c r="W85" s="1">
        <f t="shared" si="24"/>
        <v>0</v>
      </c>
      <c r="X85" s="18" t="b">
        <f t="shared" si="27"/>
        <v>0</v>
      </c>
      <c r="Y85" s="1" t="b">
        <f t="shared" si="28"/>
        <v>0</v>
      </c>
    </row>
    <row r="86" spans="1:25" x14ac:dyDescent="0.45">
      <c r="A86" s="14">
        <v>80</v>
      </c>
      <c r="B86" s="20"/>
      <c r="C86" s="14" t="s">
        <v>24</v>
      </c>
      <c r="D86" s="20"/>
      <c r="E86" s="14" t="str">
        <f t="shared" si="25"/>
        <v/>
      </c>
      <c r="F86" s="14" t="s">
        <v>25</v>
      </c>
      <c r="G86" s="3" t="s">
        <v>27</v>
      </c>
      <c r="H86" s="5"/>
      <c r="I86" s="14" t="s">
        <v>2</v>
      </c>
      <c r="J86" s="14" t="s">
        <v>7</v>
      </c>
      <c r="K86" s="9"/>
      <c r="L86" s="14" t="s">
        <v>3</v>
      </c>
      <c r="M86" s="14" t="s">
        <v>8</v>
      </c>
      <c r="N86" s="6">
        <f t="shared" si="26"/>
        <v>0</v>
      </c>
      <c r="O86" s="14" t="s">
        <v>2</v>
      </c>
      <c r="P86" s="14">
        <f t="shared" si="18"/>
        <v>0</v>
      </c>
      <c r="R86" s="1">
        <f t="shared" si="19"/>
        <v>1900</v>
      </c>
      <c r="S86" s="1">
        <f t="shared" si="20"/>
        <v>1</v>
      </c>
      <c r="T86" s="2">
        <f t="shared" si="21"/>
        <v>0</v>
      </c>
      <c r="U86" s="1">
        <f t="shared" si="22"/>
        <v>1900</v>
      </c>
      <c r="V86" s="1">
        <f t="shared" si="23"/>
        <v>1</v>
      </c>
      <c r="W86" s="1">
        <f t="shared" si="24"/>
        <v>0</v>
      </c>
      <c r="X86" s="18" t="b">
        <f t="shared" si="27"/>
        <v>0</v>
      </c>
      <c r="Y86" s="1" t="b">
        <f t="shared" si="28"/>
        <v>0</v>
      </c>
    </row>
    <row r="87" spans="1:25" x14ac:dyDescent="0.45">
      <c r="A87" s="14">
        <v>81</v>
      </c>
      <c r="B87" s="20"/>
      <c r="C87" s="14" t="s">
        <v>24</v>
      </c>
      <c r="D87" s="20"/>
      <c r="E87" s="14" t="str">
        <f t="shared" si="25"/>
        <v/>
      </c>
      <c r="F87" s="14" t="s">
        <v>25</v>
      </c>
      <c r="G87" s="3" t="s">
        <v>27</v>
      </c>
      <c r="H87" s="5"/>
      <c r="I87" s="14" t="s">
        <v>2</v>
      </c>
      <c r="J87" s="14" t="s">
        <v>7</v>
      </c>
      <c r="K87" s="9"/>
      <c r="L87" s="14" t="s">
        <v>3</v>
      </c>
      <c r="M87" s="14" t="s">
        <v>8</v>
      </c>
      <c r="N87" s="6">
        <f t="shared" si="26"/>
        <v>0</v>
      </c>
      <c r="O87" s="14" t="s">
        <v>2</v>
      </c>
      <c r="P87" s="14">
        <f t="shared" si="18"/>
        <v>0</v>
      </c>
      <c r="R87" s="1">
        <f t="shared" si="19"/>
        <v>1900</v>
      </c>
      <c r="S87" s="1">
        <f t="shared" si="20"/>
        <v>1</v>
      </c>
      <c r="T87" s="2">
        <f t="shared" si="21"/>
        <v>0</v>
      </c>
      <c r="U87" s="1">
        <f t="shared" si="22"/>
        <v>1900</v>
      </c>
      <c r="V87" s="1">
        <f t="shared" si="23"/>
        <v>1</v>
      </c>
      <c r="W87" s="1">
        <f t="shared" si="24"/>
        <v>0</v>
      </c>
      <c r="X87" s="18" t="b">
        <f t="shared" si="27"/>
        <v>0</v>
      </c>
      <c r="Y87" s="1" t="b">
        <f t="shared" si="28"/>
        <v>0</v>
      </c>
    </row>
    <row r="88" spans="1:25" x14ac:dyDescent="0.45">
      <c r="A88" s="14">
        <v>82</v>
      </c>
      <c r="B88" s="20"/>
      <c r="C88" s="14" t="s">
        <v>24</v>
      </c>
      <c r="D88" s="20"/>
      <c r="E88" s="14" t="str">
        <f t="shared" si="25"/>
        <v/>
      </c>
      <c r="F88" s="14" t="s">
        <v>25</v>
      </c>
      <c r="G88" s="3" t="s">
        <v>27</v>
      </c>
      <c r="H88" s="5"/>
      <c r="I88" s="14" t="s">
        <v>2</v>
      </c>
      <c r="J88" s="14" t="s">
        <v>7</v>
      </c>
      <c r="K88" s="9"/>
      <c r="L88" s="14" t="s">
        <v>3</v>
      </c>
      <c r="M88" s="14" t="s">
        <v>8</v>
      </c>
      <c r="N88" s="6">
        <f t="shared" si="26"/>
        <v>0</v>
      </c>
      <c r="O88" s="14" t="s">
        <v>2</v>
      </c>
      <c r="P88" s="14">
        <f t="shared" si="18"/>
        <v>0</v>
      </c>
      <c r="R88" s="1">
        <f t="shared" si="19"/>
        <v>1900</v>
      </c>
      <c r="S88" s="1">
        <f t="shared" si="20"/>
        <v>1</v>
      </c>
      <c r="T88" s="2">
        <f t="shared" si="21"/>
        <v>0</v>
      </c>
      <c r="U88" s="1">
        <f t="shared" si="22"/>
        <v>1900</v>
      </c>
      <c r="V88" s="1">
        <f t="shared" si="23"/>
        <v>1</v>
      </c>
      <c r="W88" s="1">
        <f t="shared" si="24"/>
        <v>0</v>
      </c>
      <c r="X88" s="18" t="b">
        <f t="shared" si="27"/>
        <v>0</v>
      </c>
      <c r="Y88" s="1" t="b">
        <f t="shared" si="28"/>
        <v>0</v>
      </c>
    </row>
    <row r="89" spans="1:25" x14ac:dyDescent="0.45">
      <c r="A89" s="14">
        <v>83</v>
      </c>
      <c r="B89" s="20"/>
      <c r="C89" s="14" t="s">
        <v>24</v>
      </c>
      <c r="D89" s="20"/>
      <c r="E89" s="14" t="str">
        <f t="shared" si="25"/>
        <v/>
      </c>
      <c r="F89" s="14" t="s">
        <v>25</v>
      </c>
      <c r="G89" s="3" t="s">
        <v>27</v>
      </c>
      <c r="H89" s="5"/>
      <c r="I89" s="14" t="s">
        <v>2</v>
      </c>
      <c r="J89" s="14" t="s">
        <v>7</v>
      </c>
      <c r="K89" s="9"/>
      <c r="L89" s="14" t="s">
        <v>3</v>
      </c>
      <c r="M89" s="14" t="s">
        <v>8</v>
      </c>
      <c r="N89" s="6">
        <f t="shared" si="26"/>
        <v>0</v>
      </c>
      <c r="O89" s="14" t="s">
        <v>2</v>
      </c>
      <c r="P89" s="14">
        <f t="shared" si="18"/>
        <v>0</v>
      </c>
      <c r="R89" s="1">
        <f t="shared" si="19"/>
        <v>1900</v>
      </c>
      <c r="S89" s="1">
        <f t="shared" si="20"/>
        <v>1</v>
      </c>
      <c r="T89" s="2">
        <f t="shared" si="21"/>
        <v>0</v>
      </c>
      <c r="U89" s="1">
        <f t="shared" si="22"/>
        <v>1900</v>
      </c>
      <c r="V89" s="1">
        <f t="shared" si="23"/>
        <v>1</v>
      </c>
      <c r="W89" s="1">
        <f t="shared" si="24"/>
        <v>0</v>
      </c>
      <c r="X89" s="18" t="b">
        <f t="shared" si="27"/>
        <v>0</v>
      </c>
      <c r="Y89" s="1" t="b">
        <f t="shared" si="28"/>
        <v>0</v>
      </c>
    </row>
    <row r="90" spans="1:25" x14ac:dyDescent="0.45">
      <c r="A90" s="14">
        <v>84</v>
      </c>
      <c r="B90" s="20"/>
      <c r="C90" s="14" t="s">
        <v>24</v>
      </c>
      <c r="D90" s="20"/>
      <c r="E90" s="14" t="str">
        <f t="shared" si="25"/>
        <v/>
      </c>
      <c r="F90" s="14" t="s">
        <v>25</v>
      </c>
      <c r="G90" s="3" t="s">
        <v>27</v>
      </c>
      <c r="H90" s="5"/>
      <c r="I90" s="14" t="s">
        <v>2</v>
      </c>
      <c r="J90" s="14" t="s">
        <v>7</v>
      </c>
      <c r="K90" s="9"/>
      <c r="L90" s="14" t="s">
        <v>3</v>
      </c>
      <c r="M90" s="14" t="s">
        <v>8</v>
      </c>
      <c r="N90" s="6">
        <f t="shared" si="26"/>
        <v>0</v>
      </c>
      <c r="O90" s="14" t="s">
        <v>2</v>
      </c>
      <c r="P90" s="14">
        <f t="shared" si="18"/>
        <v>0</v>
      </c>
      <c r="R90" s="1">
        <f t="shared" si="19"/>
        <v>1900</v>
      </c>
      <c r="S90" s="1">
        <f t="shared" si="20"/>
        <v>1</v>
      </c>
      <c r="T90" s="2">
        <f t="shared" si="21"/>
        <v>0</v>
      </c>
      <c r="U90" s="1">
        <f t="shared" si="22"/>
        <v>1900</v>
      </c>
      <c r="V90" s="1">
        <f t="shared" si="23"/>
        <v>1</v>
      </c>
      <c r="W90" s="1">
        <f t="shared" si="24"/>
        <v>0</v>
      </c>
      <c r="X90" s="18" t="b">
        <f t="shared" si="27"/>
        <v>0</v>
      </c>
      <c r="Y90" s="1" t="b">
        <f t="shared" si="28"/>
        <v>0</v>
      </c>
    </row>
    <row r="91" spans="1:25" x14ac:dyDescent="0.45">
      <c r="A91" s="14">
        <v>85</v>
      </c>
      <c r="B91" s="20"/>
      <c r="C91" s="14" t="s">
        <v>24</v>
      </c>
      <c r="D91" s="20"/>
      <c r="E91" s="14" t="str">
        <f t="shared" si="25"/>
        <v/>
      </c>
      <c r="F91" s="14" t="s">
        <v>25</v>
      </c>
      <c r="G91" s="3" t="s">
        <v>27</v>
      </c>
      <c r="H91" s="5"/>
      <c r="I91" s="14" t="s">
        <v>2</v>
      </c>
      <c r="J91" s="14" t="s">
        <v>7</v>
      </c>
      <c r="K91" s="9"/>
      <c r="L91" s="14" t="s">
        <v>3</v>
      </c>
      <c r="M91" s="14" t="s">
        <v>8</v>
      </c>
      <c r="N91" s="6">
        <f t="shared" si="26"/>
        <v>0</v>
      </c>
      <c r="O91" s="14" t="s">
        <v>2</v>
      </c>
      <c r="P91" s="14">
        <f t="shared" si="18"/>
        <v>0</v>
      </c>
      <c r="R91" s="1">
        <f t="shared" si="19"/>
        <v>1900</v>
      </c>
      <c r="S91" s="1">
        <f t="shared" si="20"/>
        <v>1</v>
      </c>
      <c r="T91" s="2">
        <f t="shared" si="21"/>
        <v>0</v>
      </c>
      <c r="U91" s="1">
        <f t="shared" si="22"/>
        <v>1900</v>
      </c>
      <c r="V91" s="1">
        <f t="shared" si="23"/>
        <v>1</v>
      </c>
      <c r="W91" s="1">
        <f t="shared" si="24"/>
        <v>0</v>
      </c>
      <c r="X91" s="18" t="b">
        <f t="shared" si="27"/>
        <v>0</v>
      </c>
      <c r="Y91" s="1" t="b">
        <f t="shared" si="28"/>
        <v>0</v>
      </c>
    </row>
    <row r="92" spans="1:25" x14ac:dyDescent="0.45">
      <c r="A92" s="14">
        <v>86</v>
      </c>
      <c r="B92" s="20"/>
      <c r="C92" s="14" t="s">
        <v>24</v>
      </c>
      <c r="D92" s="20"/>
      <c r="E92" s="14" t="str">
        <f t="shared" si="25"/>
        <v/>
      </c>
      <c r="F92" s="14" t="s">
        <v>25</v>
      </c>
      <c r="G92" s="3" t="s">
        <v>27</v>
      </c>
      <c r="H92" s="5"/>
      <c r="I92" s="14" t="s">
        <v>2</v>
      </c>
      <c r="J92" s="14" t="s">
        <v>7</v>
      </c>
      <c r="K92" s="9"/>
      <c r="L92" s="14" t="s">
        <v>3</v>
      </c>
      <c r="M92" s="14" t="s">
        <v>8</v>
      </c>
      <c r="N92" s="6">
        <f t="shared" si="26"/>
        <v>0</v>
      </c>
      <c r="O92" s="14" t="s">
        <v>2</v>
      </c>
      <c r="P92" s="14">
        <f t="shared" si="18"/>
        <v>0</v>
      </c>
      <c r="R92" s="1">
        <f t="shared" si="19"/>
        <v>1900</v>
      </c>
      <c r="S92" s="1">
        <f t="shared" si="20"/>
        <v>1</v>
      </c>
      <c r="T92" s="2">
        <f t="shared" si="21"/>
        <v>0</v>
      </c>
      <c r="U92" s="1">
        <f t="shared" si="22"/>
        <v>1900</v>
      </c>
      <c r="V92" s="1">
        <f t="shared" si="23"/>
        <v>1</v>
      </c>
      <c r="W92" s="1">
        <f t="shared" si="24"/>
        <v>0</v>
      </c>
      <c r="X92" s="18" t="b">
        <f t="shared" si="27"/>
        <v>0</v>
      </c>
      <c r="Y92" s="1" t="b">
        <f t="shared" si="28"/>
        <v>0</v>
      </c>
    </row>
    <row r="93" spans="1:25" x14ac:dyDescent="0.45">
      <c r="A93" s="14">
        <v>87</v>
      </c>
      <c r="B93" s="20"/>
      <c r="C93" s="14" t="s">
        <v>24</v>
      </c>
      <c r="D93" s="20"/>
      <c r="E93" s="14" t="str">
        <f t="shared" si="25"/>
        <v/>
      </c>
      <c r="F93" s="14" t="s">
        <v>25</v>
      </c>
      <c r="G93" s="3" t="s">
        <v>27</v>
      </c>
      <c r="H93" s="5"/>
      <c r="I93" s="14" t="s">
        <v>2</v>
      </c>
      <c r="J93" s="14" t="s">
        <v>7</v>
      </c>
      <c r="K93" s="9"/>
      <c r="L93" s="14" t="s">
        <v>3</v>
      </c>
      <c r="M93" s="14" t="s">
        <v>8</v>
      </c>
      <c r="N93" s="6">
        <f t="shared" si="26"/>
        <v>0</v>
      </c>
      <c r="O93" s="14" t="s">
        <v>2</v>
      </c>
      <c r="P93" s="14">
        <f t="shared" si="18"/>
        <v>0</v>
      </c>
      <c r="R93" s="1">
        <f t="shared" si="19"/>
        <v>1900</v>
      </c>
      <c r="S93" s="1">
        <f t="shared" si="20"/>
        <v>1</v>
      </c>
      <c r="T93" s="2">
        <f t="shared" si="21"/>
        <v>0</v>
      </c>
      <c r="U93" s="1">
        <f t="shared" si="22"/>
        <v>1900</v>
      </c>
      <c r="V93" s="1">
        <f t="shared" si="23"/>
        <v>1</v>
      </c>
      <c r="W93" s="1">
        <f t="shared" si="24"/>
        <v>0</v>
      </c>
      <c r="X93" s="18" t="b">
        <f t="shared" si="27"/>
        <v>0</v>
      </c>
      <c r="Y93" s="1" t="b">
        <f t="shared" si="28"/>
        <v>0</v>
      </c>
    </row>
    <row r="94" spans="1:25" x14ac:dyDescent="0.45">
      <c r="A94" s="14">
        <v>88</v>
      </c>
      <c r="B94" s="20"/>
      <c r="C94" s="14" t="s">
        <v>24</v>
      </c>
      <c r="D94" s="20"/>
      <c r="E94" s="14" t="str">
        <f t="shared" si="25"/>
        <v/>
      </c>
      <c r="F94" s="14" t="s">
        <v>25</v>
      </c>
      <c r="G94" s="3" t="s">
        <v>27</v>
      </c>
      <c r="H94" s="5"/>
      <c r="I94" s="14" t="s">
        <v>2</v>
      </c>
      <c r="J94" s="14" t="s">
        <v>7</v>
      </c>
      <c r="K94" s="9"/>
      <c r="L94" s="14" t="s">
        <v>3</v>
      </c>
      <c r="M94" s="14" t="s">
        <v>8</v>
      </c>
      <c r="N94" s="6">
        <f t="shared" si="26"/>
        <v>0</v>
      </c>
      <c r="O94" s="14" t="s">
        <v>2</v>
      </c>
      <c r="P94" s="14">
        <f t="shared" si="18"/>
        <v>0</v>
      </c>
      <c r="R94" s="1">
        <f t="shared" si="19"/>
        <v>1900</v>
      </c>
      <c r="S94" s="1">
        <f t="shared" si="20"/>
        <v>1</v>
      </c>
      <c r="T94" s="2">
        <f t="shared" si="21"/>
        <v>0</v>
      </c>
      <c r="U94" s="1">
        <f t="shared" si="22"/>
        <v>1900</v>
      </c>
      <c r="V94" s="1">
        <f t="shared" si="23"/>
        <v>1</v>
      </c>
      <c r="W94" s="1">
        <f t="shared" si="24"/>
        <v>0</v>
      </c>
      <c r="X94" s="18" t="b">
        <f t="shared" si="27"/>
        <v>0</v>
      </c>
      <c r="Y94" s="1" t="b">
        <f t="shared" si="28"/>
        <v>0</v>
      </c>
    </row>
    <row r="95" spans="1:25" x14ac:dyDescent="0.45">
      <c r="A95" s="14">
        <v>89</v>
      </c>
      <c r="B95" s="20"/>
      <c r="C95" s="14" t="s">
        <v>24</v>
      </c>
      <c r="D95" s="20"/>
      <c r="E95" s="14" t="str">
        <f t="shared" si="25"/>
        <v/>
      </c>
      <c r="F95" s="14" t="s">
        <v>25</v>
      </c>
      <c r="G95" s="3" t="s">
        <v>27</v>
      </c>
      <c r="H95" s="5"/>
      <c r="I95" s="14" t="s">
        <v>2</v>
      </c>
      <c r="J95" s="14" t="s">
        <v>7</v>
      </c>
      <c r="K95" s="9"/>
      <c r="L95" s="14" t="s">
        <v>3</v>
      </c>
      <c r="M95" s="14" t="s">
        <v>8</v>
      </c>
      <c r="N95" s="6">
        <f t="shared" si="26"/>
        <v>0</v>
      </c>
      <c r="O95" s="14" t="s">
        <v>2</v>
      </c>
      <c r="P95" s="14">
        <f t="shared" si="18"/>
        <v>0</v>
      </c>
      <c r="R95" s="1">
        <f t="shared" si="19"/>
        <v>1900</v>
      </c>
      <c r="S95" s="1">
        <f t="shared" si="20"/>
        <v>1</v>
      </c>
      <c r="T95" s="2">
        <f t="shared" si="21"/>
        <v>0</v>
      </c>
      <c r="U95" s="1">
        <f t="shared" si="22"/>
        <v>1900</v>
      </c>
      <c r="V95" s="1">
        <f t="shared" si="23"/>
        <v>1</v>
      </c>
      <c r="W95" s="1">
        <f t="shared" si="24"/>
        <v>0</v>
      </c>
      <c r="X95" s="18" t="b">
        <f t="shared" si="27"/>
        <v>0</v>
      </c>
      <c r="Y95" s="1" t="b">
        <f t="shared" si="28"/>
        <v>0</v>
      </c>
    </row>
    <row r="96" spans="1:25" x14ac:dyDescent="0.45">
      <c r="A96" s="14">
        <v>90</v>
      </c>
      <c r="B96" s="20"/>
      <c r="C96" s="14" t="s">
        <v>24</v>
      </c>
      <c r="D96" s="20"/>
      <c r="E96" s="14" t="str">
        <f t="shared" si="25"/>
        <v/>
      </c>
      <c r="F96" s="14" t="s">
        <v>25</v>
      </c>
      <c r="G96" s="3" t="s">
        <v>27</v>
      </c>
      <c r="H96" s="5"/>
      <c r="I96" s="14" t="s">
        <v>2</v>
      </c>
      <c r="J96" s="14" t="s">
        <v>7</v>
      </c>
      <c r="K96" s="9"/>
      <c r="L96" s="14" t="s">
        <v>3</v>
      </c>
      <c r="M96" s="14" t="s">
        <v>8</v>
      </c>
      <c r="N96" s="6">
        <f t="shared" si="26"/>
        <v>0</v>
      </c>
      <c r="O96" s="14" t="s">
        <v>2</v>
      </c>
      <c r="P96" s="14">
        <f t="shared" si="18"/>
        <v>0</v>
      </c>
      <c r="R96" s="1">
        <f t="shared" si="19"/>
        <v>1900</v>
      </c>
      <c r="S96" s="1">
        <f t="shared" si="20"/>
        <v>1</v>
      </c>
      <c r="T96" s="2">
        <f t="shared" si="21"/>
        <v>0</v>
      </c>
      <c r="U96" s="1">
        <f t="shared" si="22"/>
        <v>1900</v>
      </c>
      <c r="V96" s="1">
        <f t="shared" si="23"/>
        <v>1</v>
      </c>
      <c r="W96" s="1">
        <f t="shared" si="24"/>
        <v>0</v>
      </c>
      <c r="X96" s="18" t="b">
        <f t="shared" si="27"/>
        <v>0</v>
      </c>
      <c r="Y96" s="1" t="b">
        <f t="shared" si="28"/>
        <v>0</v>
      </c>
    </row>
    <row r="97" spans="1:25" x14ac:dyDescent="0.45">
      <c r="A97" s="14">
        <v>91</v>
      </c>
      <c r="B97" s="20"/>
      <c r="C97" s="14" t="s">
        <v>24</v>
      </c>
      <c r="D97" s="20"/>
      <c r="E97" s="14" t="str">
        <f t="shared" si="25"/>
        <v/>
      </c>
      <c r="F97" s="14" t="s">
        <v>25</v>
      </c>
      <c r="G97" s="3" t="s">
        <v>27</v>
      </c>
      <c r="H97" s="5"/>
      <c r="I97" s="14" t="s">
        <v>2</v>
      </c>
      <c r="J97" s="14" t="s">
        <v>7</v>
      </c>
      <c r="K97" s="9"/>
      <c r="L97" s="14" t="s">
        <v>3</v>
      </c>
      <c r="M97" s="14" t="s">
        <v>8</v>
      </c>
      <c r="N97" s="6">
        <f t="shared" si="26"/>
        <v>0</v>
      </c>
      <c r="O97" s="14" t="s">
        <v>2</v>
      </c>
      <c r="P97" s="14">
        <f t="shared" si="18"/>
        <v>0</v>
      </c>
      <c r="R97" s="1">
        <f t="shared" si="19"/>
        <v>1900</v>
      </c>
      <c r="S97" s="1">
        <f t="shared" si="20"/>
        <v>1</v>
      </c>
      <c r="T97" s="2">
        <f t="shared" si="21"/>
        <v>0</v>
      </c>
      <c r="U97" s="1">
        <f t="shared" si="22"/>
        <v>1900</v>
      </c>
      <c r="V97" s="1">
        <f t="shared" si="23"/>
        <v>1</v>
      </c>
      <c r="W97" s="1">
        <f t="shared" si="24"/>
        <v>0</v>
      </c>
      <c r="X97" s="18" t="b">
        <f t="shared" si="27"/>
        <v>0</v>
      </c>
      <c r="Y97" s="1" t="b">
        <f t="shared" si="28"/>
        <v>0</v>
      </c>
    </row>
    <row r="98" spans="1:25" x14ac:dyDescent="0.45">
      <c r="A98" s="14">
        <v>92</v>
      </c>
      <c r="B98" s="20"/>
      <c r="C98" s="14" t="s">
        <v>24</v>
      </c>
      <c r="D98" s="20"/>
      <c r="E98" s="14" t="str">
        <f t="shared" si="25"/>
        <v/>
      </c>
      <c r="F98" s="14" t="s">
        <v>25</v>
      </c>
      <c r="G98" s="3" t="s">
        <v>27</v>
      </c>
      <c r="H98" s="5"/>
      <c r="I98" s="14" t="s">
        <v>2</v>
      </c>
      <c r="J98" s="14" t="s">
        <v>7</v>
      </c>
      <c r="K98" s="9"/>
      <c r="L98" s="14" t="s">
        <v>3</v>
      </c>
      <c r="M98" s="14" t="s">
        <v>8</v>
      </c>
      <c r="N98" s="6">
        <f t="shared" si="26"/>
        <v>0</v>
      </c>
      <c r="O98" s="14" t="s">
        <v>2</v>
      </c>
      <c r="P98" s="14">
        <f t="shared" si="18"/>
        <v>0</v>
      </c>
      <c r="R98" s="1">
        <f t="shared" si="19"/>
        <v>1900</v>
      </c>
      <c r="S98" s="1">
        <f t="shared" si="20"/>
        <v>1</v>
      </c>
      <c r="T98" s="2">
        <f t="shared" si="21"/>
        <v>0</v>
      </c>
      <c r="U98" s="1">
        <f t="shared" si="22"/>
        <v>1900</v>
      </c>
      <c r="V98" s="1">
        <f t="shared" si="23"/>
        <v>1</v>
      </c>
      <c r="W98" s="1">
        <f t="shared" si="24"/>
        <v>0</v>
      </c>
      <c r="X98" s="18" t="b">
        <f t="shared" si="27"/>
        <v>0</v>
      </c>
      <c r="Y98" s="1" t="b">
        <f t="shared" si="28"/>
        <v>0</v>
      </c>
    </row>
    <row r="99" spans="1:25" x14ac:dyDescent="0.45">
      <c r="A99" s="14">
        <v>93</v>
      </c>
      <c r="B99" s="20"/>
      <c r="C99" s="14" t="s">
        <v>24</v>
      </c>
      <c r="D99" s="20"/>
      <c r="E99" s="14" t="str">
        <f t="shared" si="25"/>
        <v/>
      </c>
      <c r="F99" s="14" t="s">
        <v>25</v>
      </c>
      <c r="G99" s="3" t="s">
        <v>27</v>
      </c>
      <c r="H99" s="5"/>
      <c r="I99" s="14" t="s">
        <v>2</v>
      </c>
      <c r="J99" s="14" t="s">
        <v>7</v>
      </c>
      <c r="K99" s="9"/>
      <c r="L99" s="14" t="s">
        <v>3</v>
      </c>
      <c r="M99" s="14" t="s">
        <v>8</v>
      </c>
      <c r="N99" s="6">
        <f t="shared" si="26"/>
        <v>0</v>
      </c>
      <c r="O99" s="14" t="s">
        <v>2</v>
      </c>
      <c r="P99" s="14">
        <f t="shared" si="18"/>
        <v>0</v>
      </c>
      <c r="R99" s="1">
        <f t="shared" si="19"/>
        <v>1900</v>
      </c>
      <c r="S99" s="1">
        <f t="shared" si="20"/>
        <v>1</v>
      </c>
      <c r="T99" s="2">
        <f t="shared" si="21"/>
        <v>0</v>
      </c>
      <c r="U99" s="1">
        <f t="shared" si="22"/>
        <v>1900</v>
      </c>
      <c r="V99" s="1">
        <f t="shared" si="23"/>
        <v>1</v>
      </c>
      <c r="W99" s="1">
        <f t="shared" si="24"/>
        <v>0</v>
      </c>
      <c r="X99" s="18" t="b">
        <f t="shared" si="27"/>
        <v>0</v>
      </c>
      <c r="Y99" s="1" t="b">
        <f t="shared" si="28"/>
        <v>0</v>
      </c>
    </row>
    <row r="100" spans="1:25" x14ac:dyDescent="0.45">
      <c r="A100" s="14">
        <v>94</v>
      </c>
      <c r="B100" s="20"/>
      <c r="C100" s="14" t="s">
        <v>24</v>
      </c>
      <c r="D100" s="20"/>
      <c r="E100" s="14" t="str">
        <f t="shared" si="25"/>
        <v/>
      </c>
      <c r="F100" s="14" t="s">
        <v>25</v>
      </c>
      <c r="G100" s="3" t="s">
        <v>27</v>
      </c>
      <c r="H100" s="5"/>
      <c r="I100" s="14" t="s">
        <v>2</v>
      </c>
      <c r="J100" s="14" t="s">
        <v>7</v>
      </c>
      <c r="K100" s="9"/>
      <c r="L100" s="14" t="s">
        <v>3</v>
      </c>
      <c r="M100" s="14" t="s">
        <v>8</v>
      </c>
      <c r="N100" s="6">
        <f t="shared" si="26"/>
        <v>0</v>
      </c>
      <c r="O100" s="14" t="s">
        <v>2</v>
      </c>
      <c r="P100" s="14">
        <f t="shared" si="18"/>
        <v>0</v>
      </c>
      <c r="R100" s="1">
        <f t="shared" si="19"/>
        <v>1900</v>
      </c>
      <c r="S100" s="1">
        <f t="shared" si="20"/>
        <v>1</v>
      </c>
      <c r="T100" s="2">
        <f t="shared" si="21"/>
        <v>0</v>
      </c>
      <c r="U100" s="1">
        <f t="shared" si="22"/>
        <v>1900</v>
      </c>
      <c r="V100" s="1">
        <f t="shared" si="23"/>
        <v>1</v>
      </c>
      <c r="W100" s="1">
        <f t="shared" si="24"/>
        <v>0</v>
      </c>
      <c r="X100" s="18" t="b">
        <f t="shared" si="27"/>
        <v>0</v>
      </c>
      <c r="Y100" s="1" t="b">
        <f t="shared" si="28"/>
        <v>0</v>
      </c>
    </row>
    <row r="101" spans="1:25" x14ac:dyDescent="0.45">
      <c r="A101" s="14">
        <v>95</v>
      </c>
      <c r="B101" s="20"/>
      <c r="C101" s="14" t="s">
        <v>24</v>
      </c>
      <c r="D101" s="20"/>
      <c r="E101" s="14" t="str">
        <f t="shared" si="25"/>
        <v/>
      </c>
      <c r="F101" s="14" t="s">
        <v>25</v>
      </c>
      <c r="G101" s="3" t="s">
        <v>27</v>
      </c>
      <c r="H101" s="5"/>
      <c r="I101" s="14" t="s">
        <v>2</v>
      </c>
      <c r="J101" s="14" t="s">
        <v>7</v>
      </c>
      <c r="K101" s="9"/>
      <c r="L101" s="14" t="s">
        <v>3</v>
      </c>
      <c r="M101" s="14" t="s">
        <v>8</v>
      </c>
      <c r="N101" s="6">
        <f t="shared" si="26"/>
        <v>0</v>
      </c>
      <c r="O101" s="14" t="s">
        <v>2</v>
      </c>
      <c r="P101" s="14">
        <f t="shared" si="18"/>
        <v>0</v>
      </c>
      <c r="R101" s="1">
        <f t="shared" si="19"/>
        <v>1900</v>
      </c>
      <c r="S101" s="1">
        <f t="shared" si="20"/>
        <v>1</v>
      </c>
      <c r="T101" s="2">
        <f t="shared" si="21"/>
        <v>0</v>
      </c>
      <c r="U101" s="1">
        <f t="shared" si="22"/>
        <v>1900</v>
      </c>
      <c r="V101" s="1">
        <f t="shared" si="23"/>
        <v>1</v>
      </c>
      <c r="W101" s="1">
        <f t="shared" si="24"/>
        <v>0</v>
      </c>
      <c r="X101" s="18" t="b">
        <f t="shared" si="27"/>
        <v>0</v>
      </c>
      <c r="Y101" s="1" t="b">
        <f t="shared" si="28"/>
        <v>0</v>
      </c>
    </row>
    <row r="102" spans="1:25" x14ac:dyDescent="0.45">
      <c r="A102" s="14">
        <v>96</v>
      </c>
      <c r="B102" s="20"/>
      <c r="C102" s="14" t="s">
        <v>24</v>
      </c>
      <c r="D102" s="20"/>
      <c r="E102" s="14" t="str">
        <f t="shared" si="25"/>
        <v/>
      </c>
      <c r="F102" s="14" t="s">
        <v>25</v>
      </c>
      <c r="G102" s="3" t="s">
        <v>27</v>
      </c>
      <c r="H102" s="5"/>
      <c r="I102" s="14" t="s">
        <v>2</v>
      </c>
      <c r="J102" s="14" t="s">
        <v>7</v>
      </c>
      <c r="K102" s="9"/>
      <c r="L102" s="14" t="s">
        <v>3</v>
      </c>
      <c r="M102" s="14" t="s">
        <v>8</v>
      </c>
      <c r="N102" s="6">
        <f t="shared" si="26"/>
        <v>0</v>
      </c>
      <c r="O102" s="14" t="s">
        <v>2</v>
      </c>
      <c r="P102" s="14">
        <f t="shared" si="18"/>
        <v>0</v>
      </c>
      <c r="R102" s="1">
        <f t="shared" si="19"/>
        <v>1900</v>
      </c>
      <c r="S102" s="1">
        <f t="shared" si="20"/>
        <v>1</v>
      </c>
      <c r="T102" s="2">
        <f t="shared" si="21"/>
        <v>0</v>
      </c>
      <c r="U102" s="1">
        <f t="shared" si="22"/>
        <v>1900</v>
      </c>
      <c r="V102" s="1">
        <f t="shared" si="23"/>
        <v>1</v>
      </c>
      <c r="W102" s="1">
        <f t="shared" si="24"/>
        <v>0</v>
      </c>
      <c r="X102" s="18" t="b">
        <f t="shared" si="27"/>
        <v>0</v>
      </c>
      <c r="Y102" s="1" t="b">
        <f t="shared" si="28"/>
        <v>0</v>
      </c>
    </row>
    <row r="103" spans="1:25" x14ac:dyDescent="0.45">
      <c r="A103" s="14">
        <v>97</v>
      </c>
      <c r="B103" s="20"/>
      <c r="C103" s="14" t="s">
        <v>24</v>
      </c>
      <c r="D103" s="20"/>
      <c r="E103" s="14" t="str">
        <f t="shared" si="25"/>
        <v/>
      </c>
      <c r="F103" s="14" t="s">
        <v>25</v>
      </c>
      <c r="G103" s="3" t="s">
        <v>27</v>
      </c>
      <c r="H103" s="5"/>
      <c r="I103" s="14" t="s">
        <v>2</v>
      </c>
      <c r="J103" s="14" t="s">
        <v>7</v>
      </c>
      <c r="K103" s="9"/>
      <c r="L103" s="14" t="s">
        <v>3</v>
      </c>
      <c r="M103" s="14" t="s">
        <v>8</v>
      </c>
      <c r="N103" s="6">
        <f t="shared" si="26"/>
        <v>0</v>
      </c>
      <c r="O103" s="14" t="s">
        <v>2</v>
      </c>
      <c r="P103" s="14">
        <f t="shared" si="18"/>
        <v>0</v>
      </c>
      <c r="R103" s="1">
        <f t="shared" si="19"/>
        <v>1900</v>
      </c>
      <c r="S103" s="1">
        <f t="shared" si="20"/>
        <v>1</v>
      </c>
      <c r="T103" s="2">
        <f t="shared" si="21"/>
        <v>0</v>
      </c>
      <c r="U103" s="1">
        <f t="shared" si="22"/>
        <v>1900</v>
      </c>
      <c r="V103" s="1">
        <f t="shared" si="23"/>
        <v>1</v>
      </c>
      <c r="W103" s="1">
        <f t="shared" si="24"/>
        <v>0</v>
      </c>
      <c r="X103" s="18" t="b">
        <f t="shared" si="27"/>
        <v>0</v>
      </c>
      <c r="Y103" s="1" t="b">
        <f t="shared" si="28"/>
        <v>0</v>
      </c>
    </row>
    <row r="104" spans="1:25" x14ac:dyDescent="0.45">
      <c r="A104" s="14">
        <v>98</v>
      </c>
      <c r="B104" s="20"/>
      <c r="C104" s="14" t="s">
        <v>24</v>
      </c>
      <c r="D104" s="20"/>
      <c r="E104" s="14" t="str">
        <f t="shared" si="25"/>
        <v/>
      </c>
      <c r="F104" s="14" t="s">
        <v>25</v>
      </c>
      <c r="G104" s="3" t="s">
        <v>27</v>
      </c>
      <c r="H104" s="5"/>
      <c r="I104" s="14" t="s">
        <v>2</v>
      </c>
      <c r="J104" s="14" t="s">
        <v>7</v>
      </c>
      <c r="K104" s="9"/>
      <c r="L104" s="14" t="s">
        <v>3</v>
      </c>
      <c r="M104" s="14" t="s">
        <v>8</v>
      </c>
      <c r="N104" s="6">
        <f t="shared" si="26"/>
        <v>0</v>
      </c>
      <c r="O104" s="14" t="s">
        <v>2</v>
      </c>
      <c r="P104" s="14">
        <f t="shared" si="18"/>
        <v>0</v>
      </c>
      <c r="R104" s="1">
        <f t="shared" si="19"/>
        <v>1900</v>
      </c>
      <c r="S104" s="1">
        <f t="shared" si="20"/>
        <v>1</v>
      </c>
      <c r="T104" s="2">
        <f t="shared" si="21"/>
        <v>0</v>
      </c>
      <c r="U104" s="1">
        <f t="shared" si="22"/>
        <v>1900</v>
      </c>
      <c r="V104" s="1">
        <f t="shared" si="23"/>
        <v>1</v>
      </c>
      <c r="W104" s="1">
        <f t="shared" si="24"/>
        <v>0</v>
      </c>
      <c r="X104" s="18" t="b">
        <f t="shared" si="27"/>
        <v>0</v>
      </c>
      <c r="Y104" s="1" t="b">
        <f t="shared" si="28"/>
        <v>0</v>
      </c>
    </row>
    <row r="105" spans="1:25" x14ac:dyDescent="0.45">
      <c r="A105" s="14">
        <v>99</v>
      </c>
      <c r="B105" s="20"/>
      <c r="C105" s="14" t="s">
        <v>24</v>
      </c>
      <c r="D105" s="20"/>
      <c r="E105" s="14" t="str">
        <f t="shared" si="25"/>
        <v/>
      </c>
      <c r="F105" s="14" t="s">
        <v>25</v>
      </c>
      <c r="G105" s="3" t="s">
        <v>27</v>
      </c>
      <c r="H105" s="5"/>
      <c r="I105" s="14" t="s">
        <v>2</v>
      </c>
      <c r="J105" s="14" t="s">
        <v>7</v>
      </c>
      <c r="K105" s="9"/>
      <c r="L105" s="14" t="s">
        <v>3</v>
      </c>
      <c r="M105" s="14" t="s">
        <v>8</v>
      </c>
      <c r="N105" s="6">
        <f t="shared" si="26"/>
        <v>0</v>
      </c>
      <c r="O105" s="14" t="s">
        <v>2</v>
      </c>
      <c r="P105" s="14">
        <f t="shared" si="18"/>
        <v>0</v>
      </c>
      <c r="R105" s="1">
        <f t="shared" si="19"/>
        <v>1900</v>
      </c>
      <c r="S105" s="1">
        <f t="shared" si="20"/>
        <v>1</v>
      </c>
      <c r="T105" s="2">
        <f t="shared" si="21"/>
        <v>0</v>
      </c>
      <c r="U105" s="1">
        <f t="shared" si="22"/>
        <v>1900</v>
      </c>
      <c r="V105" s="1">
        <f t="shared" si="23"/>
        <v>1</v>
      </c>
      <c r="W105" s="1">
        <f t="shared" si="24"/>
        <v>0</v>
      </c>
      <c r="X105" s="18" t="b">
        <f t="shared" si="27"/>
        <v>0</v>
      </c>
      <c r="Y105" s="1" t="b">
        <f t="shared" si="28"/>
        <v>0</v>
      </c>
    </row>
    <row r="106" spans="1:25" x14ac:dyDescent="0.45">
      <c r="A106" s="14">
        <v>100</v>
      </c>
      <c r="B106" s="20"/>
      <c r="C106" s="14" t="s">
        <v>24</v>
      </c>
      <c r="D106" s="20"/>
      <c r="E106" s="14" t="str">
        <f t="shared" si="25"/>
        <v/>
      </c>
      <c r="F106" s="14" t="s">
        <v>25</v>
      </c>
      <c r="G106" s="3" t="s">
        <v>27</v>
      </c>
      <c r="H106" s="5"/>
      <c r="I106" s="14" t="s">
        <v>2</v>
      </c>
      <c r="J106" s="14" t="s">
        <v>7</v>
      </c>
      <c r="K106" s="9"/>
      <c r="L106" s="14" t="s">
        <v>3</v>
      </c>
      <c r="M106" s="14" t="s">
        <v>8</v>
      </c>
      <c r="N106" s="6">
        <f t="shared" si="26"/>
        <v>0</v>
      </c>
      <c r="O106" s="14" t="s">
        <v>2</v>
      </c>
      <c r="P106" s="14">
        <f t="shared" si="18"/>
        <v>0</v>
      </c>
      <c r="R106" s="1">
        <f t="shared" si="19"/>
        <v>1900</v>
      </c>
      <c r="S106" s="1">
        <f t="shared" si="20"/>
        <v>1</v>
      </c>
      <c r="T106" s="2">
        <f t="shared" si="21"/>
        <v>0</v>
      </c>
      <c r="U106" s="1">
        <f t="shared" si="22"/>
        <v>1900</v>
      </c>
      <c r="V106" s="1">
        <f t="shared" si="23"/>
        <v>1</v>
      </c>
      <c r="W106" s="1">
        <f t="shared" si="24"/>
        <v>0</v>
      </c>
      <c r="X106" s="18" t="b">
        <f t="shared" si="27"/>
        <v>0</v>
      </c>
      <c r="Y106" s="1" t="b">
        <f t="shared" si="28"/>
        <v>0</v>
      </c>
    </row>
  </sheetData>
  <sheetProtection algorithmName="SHA-512" hashValue="LLjR12JaEUl3P2lpdsvwij2TMTeUeNZwoGqcoGlcv2bZV6O2IYFJ/lZsPYyLlf8N8cA97iFN+F8TlfZlQyHYyg==" saltValue="5MxBE1IEcbRzibvNPWvdlg==" spinCount="100000" sheet="1" selectLockedCells="1"/>
  <mergeCells count="4">
    <mergeCell ref="C3:H3"/>
    <mergeCell ref="M3:N3"/>
    <mergeCell ref="C4:H4"/>
    <mergeCell ref="M4:N4"/>
  </mergeCells>
  <phoneticPr fontId="3"/>
  <dataValidations count="1">
    <dataValidation type="whole" allowBlank="1" showInputMessage="1" showErrorMessage="1" errorTitle="1人あたりの金額は20,000円以内としてください。" error="1人あたりの金額は20,000円以内としてください。" sqref="H7:H106" xr:uid="{D3F2CE57-9E7D-42FA-B4FD-8E8B57C640F3}">
      <formula1>1</formula1>
      <formula2>20000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【記載例】１日・１時間単位</vt:lpstr>
      <vt:lpstr>１日・１時間単位</vt:lpstr>
      <vt:lpstr>【記載例】１月単位</vt:lpstr>
      <vt:lpstr>１月単位</vt:lpstr>
      <vt:lpstr>【記載例】１月単位!Print_Area</vt:lpstr>
      <vt:lpstr>【記載例】１日・１時間単位!Print_Area</vt:lpstr>
      <vt:lpstr>'１月単位'!Print_Area</vt:lpstr>
      <vt:lpstr>'１日・１時間単位'!Print_Area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2023-12-18T02:36:34Z</dcterms:created>
  <dcterms:modified xsi:type="dcterms:W3CDTF">2024-01-31T01:51:34Z</dcterms:modified>
</cp:coreProperties>
</file>