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87135213-82BD-49BA-81D0-230F9AC07BEF}" xr6:coauthVersionLast="47" xr6:coauthVersionMax="47" xr10:uidLastSave="{00000000-0000-0000-0000-000000000000}"/>
  <bookViews>
    <workbookView xWindow="6405" yWindow="405" windowWidth="13215" windowHeight="1051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" i="1" l="1"/>
  <c r="E4" i="1"/>
  <c r="E5" i="1"/>
  <c r="E6" i="1"/>
  <c r="E7" i="1"/>
  <c r="E8" i="1" l="1"/>
  <c r="E10" i="1" l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9" i="1"/>
</calcChain>
</file>

<file path=xl/sharedStrings.xml><?xml version="1.0" encoding="utf-8"?>
<sst xmlns="http://schemas.openxmlformats.org/spreadsheetml/2006/main" count="32" uniqueCount="32">
  <si>
    <t>第1号被保険者数</t>
    <rPh sb="0" eb="1">
      <t>ダイ</t>
    </rPh>
    <rPh sb="2" eb="3">
      <t>ゴウ</t>
    </rPh>
    <rPh sb="3" eb="8">
      <t>ヒホケンシャスウ</t>
    </rPh>
    <phoneticPr fontId="3"/>
  </si>
  <si>
    <t>前期高齢者</t>
    <rPh sb="0" eb="5">
      <t>ゼンキコウレイシャ</t>
    </rPh>
    <phoneticPr fontId="3"/>
  </si>
  <si>
    <t>後期高齢者</t>
    <rPh sb="0" eb="5">
      <t>コウキコウレイシャ</t>
    </rPh>
    <phoneticPr fontId="3"/>
  </si>
  <si>
    <t>合計</t>
    <rPh sb="0" eb="2">
      <t>ゴウケイ</t>
    </rPh>
    <phoneticPr fontId="3"/>
  </si>
  <si>
    <t>令和元年度</t>
    <rPh sb="0" eb="2">
      <t>レイワ</t>
    </rPh>
    <rPh sb="2" eb="4">
      <t>ガンネン</t>
    </rPh>
    <rPh sb="4" eb="5">
      <t>ド</t>
    </rPh>
    <phoneticPr fontId="3"/>
  </si>
  <si>
    <t>平成30年度</t>
    <rPh sb="0" eb="2">
      <t>ヘイセイ</t>
    </rPh>
    <rPh sb="4" eb="5">
      <t>ネン</t>
    </rPh>
    <rPh sb="5" eb="6">
      <t>ド</t>
    </rPh>
    <phoneticPr fontId="3"/>
  </si>
  <si>
    <t>平成29年度</t>
    <rPh sb="0" eb="2">
      <t>ヘイセイ</t>
    </rPh>
    <rPh sb="4" eb="5">
      <t>ネン</t>
    </rPh>
    <rPh sb="5" eb="6">
      <t>ド</t>
    </rPh>
    <phoneticPr fontId="3"/>
  </si>
  <si>
    <t>平成28年度</t>
    <rPh sb="0" eb="2">
      <t>ヘイセイ</t>
    </rPh>
    <rPh sb="4" eb="5">
      <t>ネン</t>
    </rPh>
    <rPh sb="5" eb="6">
      <t>ド</t>
    </rPh>
    <phoneticPr fontId="3"/>
  </si>
  <si>
    <t>平成27年度</t>
    <rPh sb="0" eb="2">
      <t>ヘイセイ</t>
    </rPh>
    <rPh sb="4" eb="5">
      <t>ネン</t>
    </rPh>
    <rPh sb="5" eb="6">
      <t>ド</t>
    </rPh>
    <phoneticPr fontId="3"/>
  </si>
  <si>
    <t>平成26年度</t>
    <rPh sb="0" eb="2">
      <t>ヘイセイ</t>
    </rPh>
    <rPh sb="4" eb="5">
      <t>ネン</t>
    </rPh>
    <rPh sb="5" eb="6">
      <t>ド</t>
    </rPh>
    <phoneticPr fontId="3"/>
  </si>
  <si>
    <t>平成25年度</t>
    <rPh sb="0" eb="2">
      <t>ヘイセイ</t>
    </rPh>
    <rPh sb="4" eb="5">
      <t>ネン</t>
    </rPh>
    <rPh sb="5" eb="6">
      <t>ド</t>
    </rPh>
    <phoneticPr fontId="3"/>
  </si>
  <si>
    <t>平成24年度</t>
    <rPh sb="0" eb="2">
      <t>ヘイセイ</t>
    </rPh>
    <rPh sb="4" eb="5">
      <t>ネン</t>
    </rPh>
    <rPh sb="5" eb="6">
      <t>ド</t>
    </rPh>
    <phoneticPr fontId="3"/>
  </si>
  <si>
    <t>平成23年度</t>
    <rPh sb="0" eb="2">
      <t>ヘイセイ</t>
    </rPh>
    <rPh sb="4" eb="5">
      <t>ネン</t>
    </rPh>
    <rPh sb="5" eb="6">
      <t>ド</t>
    </rPh>
    <phoneticPr fontId="3"/>
  </si>
  <si>
    <t>平成22年度</t>
    <rPh sb="0" eb="2">
      <t>ヘイセイ</t>
    </rPh>
    <rPh sb="4" eb="5">
      <t>ネン</t>
    </rPh>
    <rPh sb="5" eb="6">
      <t>ド</t>
    </rPh>
    <phoneticPr fontId="3"/>
  </si>
  <si>
    <t>平成21年度</t>
    <rPh sb="0" eb="2">
      <t>ヘイセイ</t>
    </rPh>
    <rPh sb="4" eb="5">
      <t>ネン</t>
    </rPh>
    <rPh sb="5" eb="6">
      <t>ド</t>
    </rPh>
    <phoneticPr fontId="3"/>
  </si>
  <si>
    <t>平成20年度</t>
    <rPh sb="0" eb="2">
      <t>ヘイセイ</t>
    </rPh>
    <rPh sb="4" eb="5">
      <t>ネン</t>
    </rPh>
    <rPh sb="5" eb="6">
      <t>ド</t>
    </rPh>
    <phoneticPr fontId="3"/>
  </si>
  <si>
    <t>平成19年度</t>
    <rPh sb="0" eb="2">
      <t>ヘイセイ</t>
    </rPh>
    <rPh sb="4" eb="5">
      <t>ネン</t>
    </rPh>
    <rPh sb="5" eb="6">
      <t>ド</t>
    </rPh>
    <phoneticPr fontId="3"/>
  </si>
  <si>
    <t>平成18年度</t>
    <rPh sb="0" eb="2">
      <t>ヘイセイ</t>
    </rPh>
    <rPh sb="4" eb="5">
      <t>ネン</t>
    </rPh>
    <rPh sb="5" eb="6">
      <t>ド</t>
    </rPh>
    <phoneticPr fontId="3"/>
  </si>
  <si>
    <t>平成17年度</t>
    <rPh sb="0" eb="2">
      <t>ヘイセイ</t>
    </rPh>
    <rPh sb="4" eb="5">
      <t>ネン</t>
    </rPh>
    <rPh sb="5" eb="6">
      <t>ド</t>
    </rPh>
    <phoneticPr fontId="3"/>
  </si>
  <si>
    <t>平成16年度</t>
    <rPh sb="0" eb="2">
      <t>ヘイセイ</t>
    </rPh>
    <rPh sb="4" eb="5">
      <t>ネン</t>
    </rPh>
    <rPh sb="5" eb="6">
      <t>ド</t>
    </rPh>
    <phoneticPr fontId="3"/>
  </si>
  <si>
    <t>平成15年度</t>
    <rPh sb="0" eb="2">
      <t>ヘイセイ</t>
    </rPh>
    <rPh sb="4" eb="5">
      <t>ネン</t>
    </rPh>
    <rPh sb="5" eb="6">
      <t>ド</t>
    </rPh>
    <phoneticPr fontId="3"/>
  </si>
  <si>
    <t>平成14年度</t>
    <rPh sb="0" eb="2">
      <t>ヘイセイ</t>
    </rPh>
    <rPh sb="4" eb="5">
      <t>ネン</t>
    </rPh>
    <rPh sb="5" eb="6">
      <t>ド</t>
    </rPh>
    <phoneticPr fontId="3"/>
  </si>
  <si>
    <t>平成13年度</t>
    <rPh sb="0" eb="2">
      <t>ヘイセイ</t>
    </rPh>
    <rPh sb="4" eb="5">
      <t>ネン</t>
    </rPh>
    <rPh sb="5" eb="6">
      <t>ド</t>
    </rPh>
    <phoneticPr fontId="3"/>
  </si>
  <si>
    <t>平成12年度</t>
    <rPh sb="0" eb="2">
      <t>ヘイセイ</t>
    </rPh>
    <rPh sb="4" eb="5">
      <t>ネン</t>
    </rPh>
    <rPh sb="5" eb="6">
      <t>ド</t>
    </rPh>
    <phoneticPr fontId="3"/>
  </si>
  <si>
    <t>（人）</t>
    <rPh sb="1" eb="2">
      <t>ニン</t>
    </rPh>
    <phoneticPr fontId="3"/>
  </si>
  <si>
    <t>令和2年度</t>
    <rPh sb="0" eb="2">
      <t>レイワ</t>
    </rPh>
    <rPh sb="3" eb="5">
      <t>ネンド</t>
    </rPh>
    <phoneticPr fontId="3"/>
  </si>
  <si>
    <t>令和3年度</t>
    <rPh sb="0" eb="2">
      <t>レイワ</t>
    </rPh>
    <rPh sb="3" eb="5">
      <t>ネンド</t>
    </rPh>
    <phoneticPr fontId="3"/>
  </si>
  <si>
    <t>令和4年度</t>
    <rPh sb="0" eb="2">
      <t>レイワ</t>
    </rPh>
    <rPh sb="3" eb="5">
      <t>ネンド</t>
    </rPh>
    <phoneticPr fontId="3"/>
  </si>
  <si>
    <t>令和5年度</t>
    <rPh sb="0" eb="2">
      <t>レイワ</t>
    </rPh>
    <rPh sb="3" eb="5">
      <t>ネンド</t>
    </rPh>
    <phoneticPr fontId="3"/>
  </si>
  <si>
    <t>資料：厚生労働省介護保険事業状況報告（9月月報）</t>
    <rPh sb="0" eb="2">
      <t>シリョウ</t>
    </rPh>
    <rPh sb="3" eb="8">
      <t>コウセイロウドウショウ</t>
    </rPh>
    <rPh sb="8" eb="10">
      <t>カイゴ</t>
    </rPh>
    <rPh sb="10" eb="12">
      <t>ホケン</t>
    </rPh>
    <rPh sb="12" eb="14">
      <t>ジギョウ</t>
    </rPh>
    <rPh sb="14" eb="16">
      <t>ジョウキョウ</t>
    </rPh>
    <rPh sb="16" eb="18">
      <t>ホウコク</t>
    </rPh>
    <rPh sb="20" eb="21">
      <t>ツキ</t>
    </rPh>
    <rPh sb="21" eb="23">
      <t>ゲッポウ</t>
    </rPh>
    <phoneticPr fontId="3"/>
  </si>
  <si>
    <t>令和6年度</t>
    <rPh sb="0" eb="2">
      <t>レイワ</t>
    </rPh>
    <rPh sb="3" eb="5">
      <t>ネンド</t>
    </rPh>
    <phoneticPr fontId="3"/>
  </si>
  <si>
    <t>令和7年度</t>
    <rPh sb="0" eb="2">
      <t>レイワ</t>
    </rPh>
    <rPh sb="3" eb="5">
      <t>ネンド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</si>
</sst>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11"/>
      <color theme="1"/>
      <name val="ＭＳ ゴシック"/>
      <family val="3"/>
      <charset val="128"/>
    </font>
    <font>
      <sz val="6"/>
      <name val="游ゴシック"/>
      <family val="3"/>
      <charset val="128"/>
      <scheme val="minor"/>
    </font>
    <font>
      <strike/>
      <sz val="11"/>
      <color rgb="FFFF0000"/>
      <name val="ＭＳ ゴシック"/>
      <family val="3"/>
      <charset val="128"/>
    </font>
    <font>
      <sz val="1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11">
    <xf numFmtId="0" fontId="0" fillId="0" borderId="0" xfId="0"/>
    <xf numFmtId="0" fontId="2" fillId="0" borderId="0" xfId="0" applyFont="1"/>
    <xf numFmtId="38" fontId="2" fillId="0" borderId="0" xfId="1" applyFont="1" applyAlignment="1"/>
    <xf numFmtId="38" fontId="2" fillId="0" borderId="1" xfId="1" applyFont="1" applyBorder="1" applyAlignment="1"/>
    <xf numFmtId="0" fontId="2" fillId="2" borderId="1" xfId="0" applyFont="1" applyFill="1" applyBorder="1"/>
    <xf numFmtId="38" fontId="2" fillId="2" borderId="1" xfId="1" applyFont="1" applyFill="1" applyBorder="1" applyAlignment="1"/>
    <xf numFmtId="38" fontId="2" fillId="0" borderId="1" xfId="1" applyFont="1" applyFill="1" applyBorder="1" applyAlignment="1"/>
    <xf numFmtId="0" fontId="2" fillId="3" borderId="1" xfId="0" applyFont="1" applyFill="1" applyBorder="1"/>
    <xf numFmtId="38" fontId="2" fillId="0" borderId="0" xfId="1" applyFont="1" applyAlignment="1">
      <alignment horizontal="right"/>
    </xf>
    <xf numFmtId="0" fontId="4" fillId="0" borderId="0" xfId="0" applyFont="1"/>
    <xf numFmtId="0" fontId="5" fillId="0" borderId="0" xfId="0" applyFont="1"/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0"/>
  <sheetViews>
    <sheetView tabSelected="1" workbookViewId="0">
      <selection activeCell="G8" sqref="G8"/>
    </sheetView>
  </sheetViews>
  <sheetFormatPr defaultRowHeight="13.5" x14ac:dyDescent="0.15"/>
  <cols>
    <col min="1" max="1" width="3.625" style="1" customWidth="1"/>
    <col min="2" max="2" width="15.75" style="1" customWidth="1"/>
    <col min="3" max="5" width="16.5" style="2" customWidth="1"/>
    <col min="6" max="16384" width="9" style="1"/>
  </cols>
  <sheetData>
    <row r="1" spans="1:5" x14ac:dyDescent="0.15">
      <c r="A1" s="1" t="s">
        <v>0</v>
      </c>
      <c r="E1" s="8" t="s">
        <v>24</v>
      </c>
    </row>
    <row r="2" spans="1:5" x14ac:dyDescent="0.15">
      <c r="B2" s="4"/>
      <c r="C2" s="5" t="s">
        <v>1</v>
      </c>
      <c r="D2" s="5" t="s">
        <v>2</v>
      </c>
      <c r="E2" s="5" t="s">
        <v>3</v>
      </c>
    </row>
    <row r="3" spans="1:5" x14ac:dyDescent="0.15">
      <c r="B3" s="7" t="s">
        <v>31</v>
      </c>
      <c r="C3" s="6">
        <v>85447</v>
      </c>
      <c r="D3" s="6">
        <v>143022</v>
      </c>
      <c r="E3" s="6">
        <f t="shared" ref="E3:E9" si="0">C3+D3</f>
        <v>228469</v>
      </c>
    </row>
    <row r="4" spans="1:5" x14ac:dyDescent="0.15">
      <c r="B4" s="7" t="s">
        <v>30</v>
      </c>
      <c r="C4" s="6">
        <v>89597</v>
      </c>
      <c r="D4" s="6">
        <v>140259</v>
      </c>
      <c r="E4" s="6">
        <f t="shared" si="0"/>
        <v>229856</v>
      </c>
    </row>
    <row r="5" spans="1:5" x14ac:dyDescent="0.15">
      <c r="B5" s="7" t="s">
        <v>28</v>
      </c>
      <c r="C5" s="6">
        <v>96393</v>
      </c>
      <c r="D5" s="6">
        <v>135002</v>
      </c>
      <c r="E5" s="6">
        <f t="shared" si="0"/>
        <v>231395</v>
      </c>
    </row>
    <row r="6" spans="1:5" x14ac:dyDescent="0.15">
      <c r="B6" s="7" t="s">
        <v>27</v>
      </c>
      <c r="C6" s="6">
        <v>103485</v>
      </c>
      <c r="D6" s="6">
        <v>129180</v>
      </c>
      <c r="E6" s="6">
        <f t="shared" si="0"/>
        <v>232665</v>
      </c>
    </row>
    <row r="7" spans="1:5" x14ac:dyDescent="0.15">
      <c r="B7" s="7" t="s">
        <v>26</v>
      </c>
      <c r="C7" s="6">
        <v>110580</v>
      </c>
      <c r="D7" s="6">
        <v>123580</v>
      </c>
      <c r="E7" s="6">
        <f t="shared" si="0"/>
        <v>234160</v>
      </c>
    </row>
    <row r="8" spans="1:5" x14ac:dyDescent="0.15">
      <c r="B8" s="7" t="s">
        <v>25</v>
      </c>
      <c r="C8" s="6">
        <v>112145</v>
      </c>
      <c r="D8" s="6">
        <v>122377</v>
      </c>
      <c r="E8" s="6">
        <f t="shared" si="0"/>
        <v>234522</v>
      </c>
    </row>
    <row r="9" spans="1:5" x14ac:dyDescent="0.15">
      <c r="B9" s="7" t="s">
        <v>4</v>
      </c>
      <c r="C9" s="6">
        <v>113690</v>
      </c>
      <c r="D9" s="6">
        <v>119913</v>
      </c>
      <c r="E9" s="6">
        <f t="shared" si="0"/>
        <v>233603</v>
      </c>
    </row>
    <row r="10" spans="1:5" x14ac:dyDescent="0.15">
      <c r="B10" s="4" t="s">
        <v>5</v>
      </c>
      <c r="C10" s="3">
        <v>117732</v>
      </c>
      <c r="D10" s="3">
        <v>114949</v>
      </c>
      <c r="E10" s="3">
        <f t="shared" ref="E10:E28" si="1">C10+D10</f>
        <v>232681</v>
      </c>
    </row>
    <row r="11" spans="1:5" x14ac:dyDescent="0.15">
      <c r="B11" s="4" t="s">
        <v>6</v>
      </c>
      <c r="C11" s="3">
        <v>120500</v>
      </c>
      <c r="D11" s="3">
        <v>110130</v>
      </c>
      <c r="E11" s="3">
        <f t="shared" si="1"/>
        <v>230630</v>
      </c>
    </row>
    <row r="12" spans="1:5" x14ac:dyDescent="0.15">
      <c r="B12" s="4" t="s">
        <v>7</v>
      </c>
      <c r="C12" s="3">
        <v>123519</v>
      </c>
      <c r="D12" s="3">
        <v>103958</v>
      </c>
      <c r="E12" s="3">
        <f t="shared" si="1"/>
        <v>227477</v>
      </c>
    </row>
    <row r="13" spans="1:5" x14ac:dyDescent="0.15">
      <c r="B13" s="4" t="s">
        <v>8</v>
      </c>
      <c r="C13" s="3">
        <v>124970</v>
      </c>
      <c r="D13" s="3">
        <v>97801</v>
      </c>
      <c r="E13" s="3">
        <f t="shared" si="1"/>
        <v>222771</v>
      </c>
    </row>
    <row r="14" spans="1:5" x14ac:dyDescent="0.15">
      <c r="B14" s="4" t="s">
        <v>9</v>
      </c>
      <c r="C14" s="3">
        <v>123872</v>
      </c>
      <c r="D14" s="3">
        <v>93173</v>
      </c>
      <c r="E14" s="3">
        <f t="shared" si="1"/>
        <v>217045</v>
      </c>
    </row>
    <row r="15" spans="1:5" x14ac:dyDescent="0.15">
      <c r="B15" s="4" t="s">
        <v>10</v>
      </c>
      <c r="C15" s="3">
        <v>118448</v>
      </c>
      <c r="D15" s="3">
        <v>89778</v>
      </c>
      <c r="E15" s="3">
        <f t="shared" si="1"/>
        <v>208226</v>
      </c>
    </row>
    <row r="16" spans="1:5" x14ac:dyDescent="0.15">
      <c r="B16" s="4" t="s">
        <v>11</v>
      </c>
      <c r="C16" s="3">
        <v>113319</v>
      </c>
      <c r="D16" s="3">
        <v>85906</v>
      </c>
      <c r="E16" s="3">
        <f t="shared" si="1"/>
        <v>199225</v>
      </c>
    </row>
    <row r="17" spans="2:5" x14ac:dyDescent="0.15">
      <c r="B17" s="4" t="s">
        <v>12</v>
      </c>
      <c r="C17" s="3">
        <v>108873</v>
      </c>
      <c r="D17" s="3">
        <v>81494</v>
      </c>
      <c r="E17" s="3">
        <f t="shared" si="1"/>
        <v>190367</v>
      </c>
    </row>
    <row r="18" spans="2:5" x14ac:dyDescent="0.15">
      <c r="B18" s="4" t="s">
        <v>13</v>
      </c>
      <c r="C18" s="3">
        <v>110161</v>
      </c>
      <c r="D18" s="3">
        <v>77249</v>
      </c>
      <c r="E18" s="3">
        <f t="shared" si="1"/>
        <v>187410</v>
      </c>
    </row>
    <row r="19" spans="2:5" x14ac:dyDescent="0.15">
      <c r="B19" s="4" t="s">
        <v>14</v>
      </c>
      <c r="C19" s="3">
        <v>110057</v>
      </c>
      <c r="D19" s="3">
        <v>72880</v>
      </c>
      <c r="E19" s="3">
        <f t="shared" si="1"/>
        <v>182937</v>
      </c>
    </row>
    <row r="20" spans="2:5" x14ac:dyDescent="0.15">
      <c r="B20" s="4" t="s">
        <v>15</v>
      </c>
      <c r="C20" s="3">
        <v>106010</v>
      </c>
      <c r="D20" s="3">
        <v>69159</v>
      </c>
      <c r="E20" s="3">
        <f t="shared" si="1"/>
        <v>175169</v>
      </c>
    </row>
    <row r="21" spans="2:5" x14ac:dyDescent="0.15">
      <c r="B21" s="4" t="s">
        <v>16</v>
      </c>
      <c r="C21" s="3">
        <v>102707</v>
      </c>
      <c r="D21" s="3">
        <v>65473</v>
      </c>
      <c r="E21" s="3">
        <f t="shared" si="1"/>
        <v>168180</v>
      </c>
    </row>
    <row r="22" spans="2:5" x14ac:dyDescent="0.15">
      <c r="B22" s="4" t="s">
        <v>17</v>
      </c>
      <c r="C22" s="3">
        <v>97751</v>
      </c>
      <c r="D22" s="3">
        <v>61823</v>
      </c>
      <c r="E22" s="3">
        <f t="shared" si="1"/>
        <v>159574</v>
      </c>
    </row>
    <row r="23" spans="2:5" x14ac:dyDescent="0.15">
      <c r="B23" s="4" t="s">
        <v>18</v>
      </c>
      <c r="C23" s="3">
        <v>92645</v>
      </c>
      <c r="D23" s="3">
        <v>58386</v>
      </c>
      <c r="E23" s="3">
        <f t="shared" si="1"/>
        <v>151031</v>
      </c>
    </row>
    <row r="24" spans="2:5" x14ac:dyDescent="0.15">
      <c r="B24" s="4" t="s">
        <v>19</v>
      </c>
      <c r="C24" s="3">
        <v>88719</v>
      </c>
      <c r="D24" s="3">
        <v>55559</v>
      </c>
      <c r="E24" s="3">
        <f t="shared" si="1"/>
        <v>144278</v>
      </c>
    </row>
    <row r="25" spans="2:5" x14ac:dyDescent="0.15">
      <c r="B25" s="4" t="s">
        <v>20</v>
      </c>
      <c r="C25" s="3">
        <v>86701</v>
      </c>
      <c r="D25" s="3">
        <v>52300</v>
      </c>
      <c r="E25" s="3">
        <f t="shared" si="1"/>
        <v>139001</v>
      </c>
    </row>
    <row r="26" spans="2:5" x14ac:dyDescent="0.15">
      <c r="B26" s="4" t="s">
        <v>21</v>
      </c>
      <c r="C26" s="3">
        <v>83790</v>
      </c>
      <c r="D26" s="3">
        <v>49516</v>
      </c>
      <c r="E26" s="3">
        <f t="shared" si="1"/>
        <v>133306</v>
      </c>
    </row>
    <row r="27" spans="2:5" x14ac:dyDescent="0.15">
      <c r="B27" s="4" t="s">
        <v>22</v>
      </c>
      <c r="C27" s="3">
        <v>80210</v>
      </c>
      <c r="D27" s="3">
        <v>46800</v>
      </c>
      <c r="E27" s="3">
        <f t="shared" si="1"/>
        <v>127010</v>
      </c>
    </row>
    <row r="28" spans="2:5" x14ac:dyDescent="0.15">
      <c r="B28" s="4" t="s">
        <v>23</v>
      </c>
      <c r="C28" s="3">
        <v>76464</v>
      </c>
      <c r="D28" s="3">
        <v>44052</v>
      </c>
      <c r="E28" s="3">
        <f t="shared" si="1"/>
        <v>120516</v>
      </c>
    </row>
    <row r="29" spans="2:5" x14ac:dyDescent="0.15">
      <c r="B29" s="10" t="s">
        <v>29</v>
      </c>
    </row>
    <row r="30" spans="2:5" x14ac:dyDescent="0.15">
      <c r="B30" s="9"/>
    </row>
  </sheetData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2025-12-24T07:18:22Z</dcterms:modified>
</cp:coreProperties>
</file>