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Fフォルダーはこちら\霊園\霊園　広報さかい関係\ホームページ\R5ディレクトリ作成（工事申請関係）\指定管理者ホームページ更新用\（芝生墓地）ホームページ\"/>
    </mc:Choice>
  </mc:AlternateContent>
  <xr:revisionPtr revIDLastSave="0" documentId="13_ncr:1_{0E801835-5CB4-4FA4-A378-851BA7C120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堺市霊園内工事許可申請書（入力シート兼許可申請書）" sheetId="8" r:id="rId1"/>
    <sheet name="堺市霊園内工事許可書" sheetId="9" r:id="rId2"/>
    <sheet name="堺市霊園内工事完了届" sheetId="10" r:id="rId3"/>
    <sheet name="堺市霊園内工事設計書　甲　 (入力シート兼工事設計書　甲）)" sheetId="6" r:id="rId4"/>
    <sheet name="堺市霊園内工事設計書　乙" sheetId="4" r:id="rId5"/>
  </sheets>
  <externalReferences>
    <externalReference r:id="rId6"/>
  </externalReferences>
  <definedNames>
    <definedName name="_xlnm.Print_Area" localSheetId="2">堺市霊園内工事完了届!$A$1:$AN$75</definedName>
    <definedName name="_xlnm.Print_Area" localSheetId="1">堺市霊園内工事許可書!$A$1:$AL$75</definedName>
    <definedName name="_xlnm.Print_Area" localSheetId="0">'堺市霊園内工事許可申請書（入力シート兼許可申請書）'!$A$1:$AL$76</definedName>
    <definedName name="_xlnm.Print_Area" localSheetId="4">'堺市霊園内工事設計書　乙'!$A$1:$AJ$77</definedName>
    <definedName name="_xlnm.Print_Area" localSheetId="3">'堺市霊園内工事設計書　甲　 (入力シート兼工事設計書　甲）)'!$A$1:$AJ$77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0" l="1"/>
  <c r="T10" i="4"/>
  <c r="I66" i="4"/>
  <c r="V66" i="4"/>
  <c r="I62" i="4"/>
  <c r="V51" i="4"/>
  <c r="AE54" i="4"/>
  <c r="L39" i="4"/>
  <c r="AB26" i="4"/>
  <c r="W15" i="4"/>
  <c r="M20" i="4"/>
  <c r="C16" i="4"/>
  <c r="AA12" i="4"/>
  <c r="AE10" i="4"/>
  <c r="AA10" i="4"/>
  <c r="M10" i="4"/>
  <c r="I10" i="4"/>
  <c r="B10" i="4"/>
  <c r="X2" i="4"/>
  <c r="W2" i="4"/>
  <c r="V2" i="4"/>
  <c r="U2" i="4"/>
  <c r="T2" i="4"/>
  <c r="S2" i="4"/>
  <c r="R2" i="4"/>
  <c r="Q2" i="4"/>
  <c r="P2" i="4"/>
  <c r="AH50" i="10"/>
  <c r="AI49" i="10"/>
  <c r="AI48" i="10"/>
  <c r="AD49" i="10"/>
  <c r="AD48" i="10"/>
  <c r="L51" i="10"/>
  <c r="P50" i="10"/>
  <c r="K49" i="10"/>
  <c r="P48" i="10"/>
  <c r="AE47" i="10"/>
  <c r="AC47" i="10"/>
  <c r="Y47" i="10"/>
  <c r="U47" i="10"/>
  <c r="S47" i="10"/>
  <c r="N47" i="10"/>
  <c r="AE46" i="10"/>
  <c r="AC46" i="10"/>
  <c r="Y46" i="10"/>
  <c r="U46" i="10"/>
  <c r="S46" i="10"/>
  <c r="N46" i="10"/>
  <c r="AF44" i="10"/>
  <c r="T44" i="10"/>
  <c r="K44" i="10"/>
  <c r="AB36" i="10"/>
  <c r="X36" i="10"/>
  <c r="T36" i="10"/>
  <c r="T32" i="10"/>
  <c r="T28" i="10"/>
  <c r="T25" i="10"/>
  <c r="AB21" i="10"/>
  <c r="X21" i="10"/>
  <c r="T21" i="10"/>
  <c r="T18" i="10"/>
  <c r="T16" i="10"/>
  <c r="AH9" i="10"/>
  <c r="AD9" i="10"/>
  <c r="Y9" i="10"/>
  <c r="K51" i="9"/>
  <c r="AF50" i="9"/>
  <c r="N50" i="9"/>
  <c r="J49" i="9"/>
  <c r="AG49" i="9"/>
  <c r="AG48" i="9"/>
  <c r="AB49" i="9"/>
  <c r="AB48" i="9"/>
  <c r="N48" i="9"/>
  <c r="AC47" i="9"/>
  <c r="AA47" i="9"/>
  <c r="W47" i="9"/>
  <c r="S47" i="9"/>
  <c r="Q47" i="9"/>
  <c r="M47" i="9"/>
  <c r="AC46" i="9"/>
  <c r="AA46" i="9"/>
  <c r="W46" i="9"/>
  <c r="S46" i="9"/>
  <c r="Q46" i="9"/>
  <c r="M46" i="9"/>
  <c r="AD44" i="9"/>
  <c r="R44" i="9"/>
  <c r="J44" i="9"/>
  <c r="Z36" i="9"/>
  <c r="V36" i="9"/>
  <c r="R36" i="9"/>
  <c r="R32" i="9"/>
  <c r="R28" i="9"/>
  <c r="R25" i="9"/>
  <c r="Z21" i="9"/>
  <c r="V21" i="9"/>
  <c r="R21" i="9"/>
  <c r="R18" i="9"/>
  <c r="R16" i="9"/>
  <c r="R12" i="9"/>
  <c r="AF9" i="9"/>
  <c r="AB9" i="9"/>
  <c r="W9" i="9"/>
  <c r="AA2" i="10" l="1"/>
  <c r="Z2" i="10"/>
  <c r="Y2" i="10"/>
  <c r="X2" i="10"/>
  <c r="W2" i="10"/>
  <c r="V2" i="10"/>
  <c r="U2" i="10"/>
  <c r="T2" i="10"/>
  <c r="S2" i="10"/>
  <c r="Y2" i="9"/>
  <c r="X2" i="9"/>
  <c r="W2" i="9"/>
  <c r="V2" i="9"/>
  <c r="U2" i="9"/>
  <c r="T2" i="9"/>
  <c r="S2" i="9"/>
  <c r="R2" i="9"/>
  <c r="Q2" i="9"/>
  <c r="AH2" i="10"/>
  <c r="AF2" i="9"/>
  <c r="AD2" i="4" l="1"/>
</calcChain>
</file>

<file path=xl/sharedStrings.xml><?xml version="1.0" encoding="utf-8"?>
<sst xmlns="http://schemas.openxmlformats.org/spreadsheetml/2006/main" count="371" uniqueCount="172">
  <si>
    <t>使用者コード</t>
    <rPh sb="0" eb="2">
      <t>シヨウ</t>
    </rPh>
    <rPh sb="2" eb="3">
      <t>シャ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</si>
  <si>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</si>
  <si>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</si>
  <si>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</si>
  <si>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</si>
  <si>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工事施行者</t>
    <rPh sb="0" eb="2">
      <t>コウジ</t>
    </rPh>
    <rPh sb="2" eb="4">
      <t>セコウ</t>
    </rPh>
    <rPh sb="4" eb="5">
      <t>シャ</t>
    </rPh>
    <phoneticPr fontId="1"/>
  </si>
  <si>
    <t>区</t>
    <rPh sb="0" eb="1">
      <t>ク</t>
    </rPh>
    <phoneticPr fontId="1"/>
  </si>
  <si>
    <t>号</t>
    <rPh sb="0" eb="1">
      <t>ゴウ</t>
    </rPh>
    <phoneticPr fontId="1"/>
  </si>
  <si>
    <t>堺 市 霊 園 内 工 事 設 計 書</t>
    <rPh sb="0" eb="1">
      <t>サカイ</t>
    </rPh>
    <rPh sb="2" eb="3">
      <t>シ</t>
    </rPh>
    <rPh sb="4" eb="5">
      <t>レイ</t>
    </rPh>
    <rPh sb="6" eb="7">
      <t>エン</t>
    </rPh>
    <rPh sb="8" eb="9">
      <t>ナイ</t>
    </rPh>
    <rPh sb="10" eb="11">
      <t>コウ</t>
    </rPh>
    <rPh sb="12" eb="13">
      <t>コト</t>
    </rPh>
    <rPh sb="14" eb="15">
      <t>セツ</t>
    </rPh>
    <rPh sb="16" eb="17">
      <t>ケイ</t>
    </rPh>
    <rPh sb="18" eb="19">
      <t>ショ</t>
    </rPh>
    <phoneticPr fontId="1"/>
  </si>
  <si>
    <t>使　　用　　者</t>
    <rPh sb="0" eb="1">
      <t>シ</t>
    </rPh>
    <rPh sb="3" eb="4">
      <t>ヨウ</t>
    </rPh>
    <rPh sb="6" eb="7">
      <t>シャ</t>
    </rPh>
    <phoneticPr fontId="1"/>
  </si>
  <si>
    <t>工　事　施　行　者</t>
    <rPh sb="0" eb="1">
      <t>コウ</t>
    </rPh>
    <rPh sb="2" eb="3">
      <t>コト</t>
    </rPh>
    <rPh sb="4" eb="5">
      <t>シ</t>
    </rPh>
    <rPh sb="6" eb="7">
      <t>ギョウ</t>
    </rPh>
    <rPh sb="8" eb="9">
      <t>シャ</t>
    </rPh>
    <phoneticPr fontId="1"/>
  </si>
  <si>
    <t>工　事　区　分</t>
    <rPh sb="0" eb="1">
      <t>コウ</t>
    </rPh>
    <rPh sb="2" eb="3">
      <t>コト</t>
    </rPh>
    <rPh sb="4" eb="5">
      <t>ク</t>
    </rPh>
    <rPh sb="6" eb="7">
      <t>フン</t>
    </rPh>
    <phoneticPr fontId="1"/>
  </si>
  <si>
    <t>□</t>
  </si>
  <si>
    <t>第</t>
    <rPh sb="0" eb="1">
      <t>ダイ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</si>
  <si>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</si>
  <si>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</si>
  <si>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霊標</t>
    <rPh sb="0" eb="2">
      <t>レイヒョウ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</si>
  <si>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</si>
  <si>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</si>
  <si>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</si>
  <si>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</si>
  <si>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上記設計書のとおり施工いたしました。</t>
    <rPh sb="0" eb="2">
      <t>ジョウキ</t>
    </rPh>
    <rPh sb="2" eb="5">
      <t>セッケイショ</t>
    </rPh>
    <rPh sb="9" eb="11">
      <t>セコウ</t>
    </rPh>
    <phoneticPr fontId="1"/>
  </si>
  <si>
    <t>上記設計書のとおり施工するに相違ありません。</t>
    <rPh sb="0" eb="2">
      <t>ジョウキ</t>
    </rPh>
    <rPh sb="2" eb="5">
      <t>セッケイショ</t>
    </rPh>
    <rPh sb="9" eb="11">
      <t>セコウ</t>
    </rPh>
    <rPh sb="14" eb="16">
      <t>ソウイ</t>
    </rPh>
    <phoneticPr fontId="1"/>
  </si>
  <si>
    <t>施　　工　　す　　る　　墓　　地</t>
    <rPh sb="0" eb="1">
      <t>セ</t>
    </rPh>
    <rPh sb="3" eb="4">
      <t>コウ</t>
    </rPh>
    <rPh sb="12" eb="13">
      <t>ハカ</t>
    </rPh>
    <rPh sb="15" eb="16">
      <t>チ</t>
    </rPh>
    <phoneticPr fontId="1"/>
  </si>
  <si>
    <t>施　　工　　し　　た　　墓　　地</t>
    <rPh sb="0" eb="1">
      <t>セ</t>
    </rPh>
    <rPh sb="3" eb="4">
      <t>コウ</t>
    </rPh>
    <rPh sb="12" eb="13">
      <t>ハカ</t>
    </rPh>
    <rPh sb="15" eb="16">
      <t>チ</t>
    </rPh>
    <phoneticPr fontId="1"/>
  </si>
  <si>
    <t>※施工に変更があった場合は、朱記すること。</t>
    <rPh sb="1" eb="3">
      <t>セコウ</t>
    </rPh>
    <rPh sb="4" eb="6">
      <t>ヘンコウ</t>
    </rPh>
    <rPh sb="10" eb="12">
      <t>バアイ</t>
    </rPh>
    <rPh sb="14" eb="16">
      <t>シュキ</t>
    </rPh>
    <phoneticPr fontId="1"/>
  </si>
  <si>
    <t xml:space="preserve"> 様式第５号（甲）（第７条関係）</t>
    <rPh sb="1" eb="3">
      <t>ヨウシキ</t>
    </rPh>
    <rPh sb="3" eb="4">
      <t>ダイ</t>
    </rPh>
    <rPh sb="5" eb="6">
      <t>ゴウ</t>
    </rPh>
    <rPh sb="7" eb="8">
      <t>コウ</t>
    </rPh>
    <rPh sb="10" eb="11">
      <t>ダイ</t>
    </rPh>
    <rPh sb="12" eb="13">
      <t>ジョウ</t>
    </rPh>
    <rPh sb="13" eb="15">
      <t>カンケイ</t>
    </rPh>
    <phoneticPr fontId="1"/>
  </si>
  <si>
    <t xml:space="preserve"> 様式第５号（乙）（第７条関係）</t>
    <rPh sb="1" eb="3">
      <t>ヨウシキ</t>
    </rPh>
    <rPh sb="3" eb="4">
      <t>ダイ</t>
    </rPh>
    <rPh sb="5" eb="6">
      <t>ゴウ</t>
    </rPh>
    <rPh sb="7" eb="8">
      <t>オツ</t>
    </rPh>
    <rPh sb="10" eb="11">
      <t>ダイ</t>
    </rPh>
    <rPh sb="12" eb="13">
      <t>ジョウ</t>
    </rPh>
    <rPh sb="13" eb="15">
      <t>カンケイ</t>
    </rPh>
    <phoneticPr fontId="1"/>
  </si>
  <si>
    <t>0.8ｍ以内</t>
    <rPh sb="4" eb="6">
      <t>イナイ</t>
    </rPh>
    <phoneticPr fontId="1"/>
  </si>
  <si>
    <t>飛 石</t>
    <rPh sb="0" eb="1">
      <t>ヒ</t>
    </rPh>
    <rPh sb="2" eb="3">
      <t>イシ</t>
    </rPh>
    <phoneticPr fontId="1"/>
  </si>
  <si>
    <t>霊 標</t>
    <rPh sb="0" eb="1">
      <t>レイ</t>
    </rPh>
    <rPh sb="2" eb="3">
      <t>シルベ</t>
    </rPh>
    <phoneticPr fontId="1"/>
  </si>
  <si>
    <t>(</t>
    <phoneticPr fontId="1"/>
  </si>
  <si>
    <r>
      <rPr>
        <sz val="11"/>
        <color theme="1"/>
        <rFont val="ＭＳ Ｐゴシック"/>
        <family val="3"/>
        <charset val="128"/>
      </rPr>
      <t>枚</t>
    </r>
    <r>
      <rPr>
        <sz val="14"/>
        <color theme="1"/>
        <rFont val="ＭＳ Ｐゴシック"/>
        <family val="2"/>
        <charset val="128"/>
      </rPr>
      <t xml:space="preserve"> )</t>
    </r>
    <rPh sb="0" eb="1">
      <t>マイ</t>
    </rPh>
    <phoneticPr fontId="1"/>
  </si>
  <si>
    <r>
      <rPr>
        <sz val="12"/>
        <color theme="1"/>
        <rFont val="ＭＳ Ｐゴシック"/>
        <family val="3"/>
        <charset val="128"/>
      </rPr>
      <t>枚</t>
    </r>
    <r>
      <rPr>
        <sz val="14"/>
        <color theme="1"/>
        <rFont val="ＭＳ Ｐゴシック"/>
        <family val="2"/>
        <charset val="128"/>
      </rPr>
      <t xml:space="preserve"> )</t>
    </r>
    <rPh sb="0" eb="1">
      <t>マイ</t>
    </rPh>
    <phoneticPr fontId="1"/>
  </si>
  <si>
    <t>堺市霊園内工事許可申請書</t>
    <rPh sb="0" eb="2">
      <t>サカイシ</t>
    </rPh>
    <rPh sb="2" eb="4">
      <t>レイエン</t>
    </rPh>
    <rPh sb="4" eb="5">
      <t>ナイ</t>
    </rPh>
    <rPh sb="5" eb="7">
      <t>コウジ</t>
    </rPh>
    <rPh sb="7" eb="9">
      <t>キョカ</t>
    </rPh>
    <rPh sb="9" eb="12">
      <t>シンセイショ</t>
    </rPh>
    <phoneticPr fontId="1"/>
  </si>
  <si>
    <t>申　 請 　者</t>
    <rPh sb="0" eb="1">
      <t>サル</t>
    </rPh>
    <rPh sb="3" eb="4">
      <t>ショウ</t>
    </rPh>
    <rPh sb="6" eb="7">
      <t>モノ</t>
    </rPh>
    <phoneticPr fontId="1"/>
  </si>
  <si>
    <t>　　</t>
    <phoneticPr fontId="1"/>
  </si>
  <si>
    <t>住　　　　　　所</t>
    <rPh sb="0" eb="1">
      <t>ジュウ</t>
    </rPh>
    <rPh sb="7" eb="8">
      <t>ショ</t>
    </rPh>
    <phoneticPr fontId="1"/>
  </si>
  <si>
    <t>（使用者）</t>
    <rPh sb="1" eb="4">
      <t>シヨウシャ</t>
    </rPh>
    <phoneticPr fontId="1"/>
  </si>
  <si>
    <t>ﾌ　ﾘ　ｶﾞ　ﾅ</t>
    <phoneticPr fontId="1"/>
  </si>
  <si>
    <t>氏　　　　　　名</t>
    <rPh sb="0" eb="1">
      <t>ウジ</t>
    </rPh>
    <rPh sb="7" eb="8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</si>
  <si>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</si>
  <si>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</t>
    <phoneticPr fontId="1"/>
  </si>
  <si>
    <t>（</t>
    <phoneticPr fontId="1"/>
  </si>
  <si>
    <t>）</t>
    <phoneticPr fontId="1"/>
  </si>
  <si>
    <t>店　　　　　　名</t>
    <rPh sb="0" eb="1">
      <t>ミセ</t>
    </rPh>
    <rPh sb="7" eb="8">
      <t>メイ</t>
    </rPh>
    <phoneticPr fontId="1"/>
  </si>
  <si>
    <t>代 表 者 氏 名</t>
    <rPh sb="0" eb="1">
      <t>ヨ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</si>
  <si>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次のとおり工事を施行したいので、堺市霊園条例施行規則第7条第1項の規定</t>
    <rPh sb="0" eb="1">
      <t>ツギ</t>
    </rPh>
    <rPh sb="5" eb="7">
      <t>コウジ</t>
    </rPh>
    <rPh sb="8" eb="10">
      <t>シコウ</t>
    </rPh>
    <rPh sb="16" eb="18">
      <t>サカイシ</t>
    </rPh>
    <rPh sb="18" eb="20">
      <t>レイエン</t>
    </rPh>
    <rPh sb="20" eb="22">
      <t>ジョウレイ</t>
    </rPh>
    <rPh sb="22" eb="24">
      <t>セコウ</t>
    </rPh>
    <rPh sb="24" eb="26">
      <t>キソク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phoneticPr fontId="1"/>
  </si>
  <si>
    <t>により、次のとおり申請します。</t>
    <rPh sb="4" eb="5">
      <t>ツギ</t>
    </rPh>
    <rPh sb="9" eb="11">
      <t>シンセイ</t>
    </rPh>
    <phoneticPr fontId="1"/>
  </si>
  <si>
    <t>使　用　許　可　を</t>
    <rPh sb="0" eb="1">
      <t>シ</t>
    </rPh>
    <rPh sb="2" eb="3">
      <t>ヨウ</t>
    </rPh>
    <rPh sb="4" eb="5">
      <t>モト</t>
    </rPh>
    <rPh sb="6" eb="7">
      <t>カ</t>
    </rPh>
    <phoneticPr fontId="1"/>
  </si>
  <si>
    <t>面　積</t>
    <rPh sb="0" eb="1">
      <t>オモテ</t>
    </rPh>
    <rPh sb="2" eb="3">
      <t>セキ</t>
    </rPh>
    <phoneticPr fontId="1"/>
  </si>
  <si>
    <t>㎡</t>
    <phoneticPr fontId="1"/>
  </si>
  <si>
    <t>受　け　た　墓　地</t>
    <rPh sb="0" eb="1">
      <t>ウ</t>
    </rPh>
    <rPh sb="6" eb="7">
      <t>ハカ</t>
    </rPh>
    <rPh sb="8" eb="9">
      <t>チ</t>
    </rPh>
    <phoneticPr fontId="1"/>
  </si>
  <si>
    <t>工 事 予 定 期 間</t>
    <rPh sb="0" eb="1">
      <t>コウ</t>
    </rPh>
    <rPh sb="2" eb="3">
      <t>コト</t>
    </rPh>
    <rPh sb="4" eb="5">
      <t>ヨ</t>
    </rPh>
    <rPh sb="6" eb="7">
      <t>テイ</t>
    </rPh>
    <rPh sb="8" eb="9">
      <t>キ</t>
    </rPh>
    <rPh sb="10" eb="11">
      <t>アイダ</t>
    </rPh>
    <phoneticPr fontId="1"/>
  </si>
  <si>
    <t>巻 　石</t>
    <rPh sb="0" eb="1">
      <t>マキ</t>
    </rPh>
    <rPh sb="3" eb="4">
      <t>イシ</t>
    </rPh>
    <phoneticPr fontId="1"/>
  </si>
  <si>
    <t>から</t>
    <phoneticPr fontId="1"/>
  </si>
  <si>
    <t>から</t>
    <phoneticPr fontId="1"/>
  </si>
  <si>
    <t>まで</t>
    <phoneticPr fontId="1"/>
  </si>
  <si>
    <t>墓碑等</t>
    <rPh sb="0" eb="2">
      <t>ボヒ</t>
    </rPh>
    <rPh sb="2" eb="3">
      <t>トウ</t>
    </rPh>
    <phoneticPr fontId="1"/>
  </si>
  <si>
    <t>まで</t>
    <phoneticPr fontId="1"/>
  </si>
  <si>
    <t>概要</t>
    <rPh sb="0" eb="1">
      <t>ガイ</t>
    </rPh>
    <rPh sb="1" eb="2">
      <t>ヨウ</t>
    </rPh>
    <phoneticPr fontId="1"/>
  </si>
  <si>
    <t>巻　　石</t>
    <rPh sb="0" eb="1">
      <t>マキ</t>
    </rPh>
    <rPh sb="3" eb="4">
      <t>イシ</t>
    </rPh>
    <phoneticPr fontId="1"/>
  </si>
  <si>
    <t>高 さ</t>
    <rPh sb="0" eb="1">
      <t>タカ</t>
    </rPh>
    <phoneticPr fontId="1"/>
  </si>
  <si>
    <t>ｃｍ（60ｃｍ以内）</t>
    <rPh sb="7" eb="9">
      <t>イナイ</t>
    </rPh>
    <phoneticPr fontId="1"/>
  </si>
  <si>
    <t>植　　　栽</t>
    <rPh sb="0" eb="1">
      <t>ショク</t>
    </rPh>
    <rPh sb="4" eb="5">
      <t>サイ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</si>
  <si>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</si>
  <si>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</si>
  <si>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墓　　碑</t>
    <rPh sb="0" eb="1">
      <t>ハカ</t>
    </rPh>
    <rPh sb="3" eb="4">
      <t>ヒ</t>
    </rPh>
    <phoneticPr fontId="1"/>
  </si>
  <si>
    <t>納骨設備</t>
    <rPh sb="0" eb="2">
      <t>ノウコツ</t>
    </rPh>
    <rPh sb="2" eb="4">
      <t>セツビ</t>
    </rPh>
    <phoneticPr fontId="1"/>
  </si>
  <si>
    <t>玉　　垣</t>
    <rPh sb="0" eb="1">
      <t>タマ</t>
    </rPh>
    <rPh sb="3" eb="4">
      <t>ガキ</t>
    </rPh>
    <phoneticPr fontId="1"/>
  </si>
  <si>
    <t>cm</t>
    <phoneticPr fontId="1"/>
  </si>
  <si>
    <t>cm</t>
    <phoneticPr fontId="1"/>
  </si>
  <si>
    <t>霊標等</t>
    <rPh sb="0" eb="2">
      <t>レイヒョウ</t>
    </rPh>
    <rPh sb="2" eb="3">
      <t>トウ</t>
    </rPh>
    <phoneticPr fontId="1"/>
  </si>
  <si>
    <t>cm</t>
    <phoneticPr fontId="1"/>
  </si>
  <si>
    <t>碑 　文 　及 　び</t>
    <rPh sb="0" eb="1">
      <t>ヒ</t>
    </rPh>
    <rPh sb="3" eb="4">
      <t>ブン</t>
    </rPh>
    <rPh sb="6" eb="7">
      <t>オヨ</t>
    </rPh>
    <phoneticPr fontId="1"/>
  </si>
  <si>
    <t>使用者との関係</t>
    <rPh sb="0" eb="2">
      <t>シヨウ</t>
    </rPh>
    <rPh sb="2" eb="3">
      <t>シャ</t>
    </rPh>
    <rPh sb="5" eb="7">
      <t>カンケイ</t>
    </rPh>
    <phoneticPr fontId="1"/>
  </si>
  <si>
    <t>添　 付 　書 　類</t>
    <rPh sb="0" eb="1">
      <t>テン</t>
    </rPh>
    <rPh sb="3" eb="4">
      <t>ツキ</t>
    </rPh>
    <rPh sb="6" eb="7">
      <t>ショ</t>
    </rPh>
    <rPh sb="9" eb="10">
      <t>タグイ</t>
    </rPh>
    <phoneticPr fontId="1"/>
  </si>
  <si>
    <t xml:space="preserve"> 　堺市霊園使用許可証、堺市霊園内工事設計書（１セット）</t>
    <rPh sb="2" eb="4">
      <t>サカイシ</t>
    </rPh>
    <rPh sb="4" eb="6">
      <t>レイエン</t>
    </rPh>
    <rPh sb="6" eb="8">
      <t>シヨウ</t>
    </rPh>
    <rPh sb="8" eb="11">
      <t>キョカショウ</t>
    </rPh>
    <rPh sb="12" eb="14">
      <t>サカイシ</t>
    </rPh>
    <rPh sb="14" eb="16">
      <t>レイエン</t>
    </rPh>
    <rPh sb="16" eb="17">
      <t>ナイ</t>
    </rPh>
    <rPh sb="17" eb="19">
      <t>コウジ</t>
    </rPh>
    <rPh sb="19" eb="22">
      <t>セッケイショ</t>
    </rPh>
    <phoneticPr fontId="1"/>
  </si>
  <si>
    <t xml:space="preserve"> 　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</si>
  <si>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>誓　　　約　　　文</t>
    <rPh sb="0" eb="1">
      <t>セイ</t>
    </rPh>
    <rPh sb="4" eb="5">
      <t>ヤク</t>
    </rPh>
    <rPh sb="8" eb="9">
      <t>ブン</t>
    </rPh>
    <phoneticPr fontId="1"/>
  </si>
  <si>
    <t xml:space="preserve"> 　施工に際し、堺市霊園条例、堺市霊園条例施行規則又はこれらに基づ</t>
    <rPh sb="5" eb="6">
      <t>サイ</t>
    </rPh>
    <rPh sb="8" eb="10">
      <t>サカイシ</t>
    </rPh>
    <rPh sb="10" eb="12">
      <t>レイエン</t>
    </rPh>
    <rPh sb="12" eb="14">
      <t>ジョウレイ</t>
    </rPh>
    <rPh sb="15" eb="17">
      <t>サカイシ</t>
    </rPh>
    <rPh sb="17" eb="19">
      <t>レイエン</t>
    </rPh>
    <rPh sb="19" eb="21">
      <t>ジョウレイ</t>
    </rPh>
    <rPh sb="21" eb="23">
      <t>セコウ</t>
    </rPh>
    <rPh sb="23" eb="25">
      <t>キソク</t>
    </rPh>
    <rPh sb="25" eb="26">
      <t>マタ</t>
    </rPh>
    <rPh sb="31" eb="32">
      <t>モト</t>
    </rPh>
    <phoneticPr fontId="1"/>
  </si>
  <si>
    <t>　 く指示に反したときは、施工物を撤去されても異議の申し立てをいた</t>
    <rPh sb="3" eb="5">
      <t>シジ</t>
    </rPh>
    <rPh sb="6" eb="7">
      <t>ハン</t>
    </rPh>
    <rPh sb="13" eb="15">
      <t>セコウ</t>
    </rPh>
    <rPh sb="15" eb="16">
      <t>ブツ</t>
    </rPh>
    <rPh sb="17" eb="19">
      <t>テッキョ</t>
    </rPh>
    <rPh sb="23" eb="25">
      <t>イギ</t>
    </rPh>
    <rPh sb="26" eb="27">
      <t>モウ</t>
    </rPh>
    <rPh sb="28" eb="29">
      <t>タ</t>
    </rPh>
    <phoneticPr fontId="1"/>
  </si>
  <si>
    <t xml:space="preserve"> 　しません。また、工事の苦情等も当方において一切処理いたします。</t>
    <rPh sb="10" eb="12">
      <t>コウジ</t>
    </rPh>
    <rPh sb="13" eb="15">
      <t>クジョウ</t>
    </rPh>
    <rPh sb="15" eb="16">
      <t>トウ</t>
    </rPh>
    <rPh sb="17" eb="19">
      <t>トウホウ</t>
    </rPh>
    <rPh sb="23" eb="25">
      <t>イッサイ</t>
    </rPh>
    <rPh sb="25" eb="27">
      <t>ショリ</t>
    </rPh>
    <phoneticPr fontId="1"/>
  </si>
  <si>
    <t>本件、これを承認してよろしいか。</t>
    <rPh sb="0" eb="2">
      <t>ホンケン</t>
    </rPh>
    <rPh sb="6" eb="8">
      <t>ショウニン</t>
    </rPh>
    <phoneticPr fontId="1"/>
  </si>
  <si>
    <t>年　度</t>
    <rPh sb="0" eb="1">
      <t>ネン</t>
    </rPh>
    <rPh sb="2" eb="3">
      <t>ド</t>
    </rPh>
    <phoneticPr fontId="1"/>
  </si>
  <si>
    <t>起案日</t>
    <rPh sb="0" eb="2">
      <t>キアン</t>
    </rPh>
    <rPh sb="2" eb="3">
      <t>ビ</t>
    </rPh>
    <phoneticPr fontId="1"/>
  </si>
  <si>
    <t>令和</t>
    <rPh sb="0" eb="2">
      <t>レイワ</t>
    </rPh>
    <phoneticPr fontId="1"/>
  </si>
  <si>
    <t>決裁日</t>
    <rPh sb="0" eb="2">
      <t>ケッサイ</t>
    </rPh>
    <rPh sb="2" eb="3">
      <t>ビ</t>
    </rPh>
    <phoneticPr fontId="1"/>
  </si>
  <si>
    <t>施行日</t>
    <rPh sb="0" eb="2">
      <t>セコウ</t>
    </rPh>
    <rPh sb="2" eb="3">
      <t>ビ</t>
    </rPh>
    <phoneticPr fontId="1"/>
  </si>
  <si>
    <t>備　　　　　　考</t>
    <rPh sb="0" eb="1">
      <t>ビ</t>
    </rPh>
    <rPh sb="7" eb="8">
      <t>コウ</t>
    </rPh>
    <phoneticPr fontId="1"/>
  </si>
  <si>
    <t>ﾌ　ﾘ　ｶﾞ　ﾅ</t>
    <phoneticPr fontId="1"/>
  </si>
  <si>
    <t>（</t>
    <phoneticPr fontId="1"/>
  </si>
  <si>
    <t>）</t>
    <phoneticPr fontId="1"/>
  </si>
  <si>
    <t>）</t>
    <phoneticPr fontId="1"/>
  </si>
  <si>
    <t>㎡</t>
    <phoneticPr fontId="1"/>
  </si>
  <si>
    <t>から</t>
    <phoneticPr fontId="1"/>
  </si>
  <si>
    <t>まで</t>
    <phoneticPr fontId="1"/>
  </si>
  <si>
    <t>cm</t>
    <phoneticPr fontId="1"/>
  </si>
  <si>
    <t>堺市霊園内工事許可書</t>
    <rPh sb="0" eb="2">
      <t>サカイシ</t>
    </rPh>
    <rPh sb="2" eb="4">
      <t>レイエン</t>
    </rPh>
    <rPh sb="4" eb="5">
      <t>ナイ</t>
    </rPh>
    <rPh sb="5" eb="7">
      <t>コウジ</t>
    </rPh>
    <rPh sb="7" eb="9">
      <t>キョカ</t>
    </rPh>
    <rPh sb="9" eb="10">
      <t>ショ</t>
    </rPh>
    <phoneticPr fontId="1"/>
  </si>
  <si>
    <t>申請日</t>
    <rPh sb="0" eb="2">
      <t>シンセイ</t>
    </rPh>
    <rPh sb="2" eb="3">
      <t>ビ</t>
    </rPh>
    <phoneticPr fontId="1"/>
  </si>
  <si>
    <t>　　</t>
    <phoneticPr fontId="1"/>
  </si>
  <si>
    <t>）</t>
    <phoneticPr fontId="1"/>
  </si>
  <si>
    <t>㎡</t>
    <phoneticPr fontId="1"/>
  </si>
  <si>
    <t>許　　可　　条　　件</t>
    <rPh sb="0" eb="1">
      <t>モト</t>
    </rPh>
    <rPh sb="3" eb="4">
      <t>カ</t>
    </rPh>
    <rPh sb="6" eb="7">
      <t>ジョウ</t>
    </rPh>
    <rPh sb="9" eb="10">
      <t>ケン</t>
    </rPh>
    <phoneticPr fontId="1"/>
  </si>
  <si>
    <t xml:space="preserve"> １　工事に着手する際は、堺市霊園・堺市立霊堂（泉ヶ丘公園事務所）に許可書</t>
    <rPh sb="3" eb="5">
      <t>コウジ</t>
    </rPh>
    <rPh sb="6" eb="8">
      <t>チャクシュ</t>
    </rPh>
    <rPh sb="10" eb="11">
      <t>サイ</t>
    </rPh>
    <rPh sb="13" eb="15">
      <t>サカイシ</t>
    </rPh>
    <rPh sb="15" eb="17">
      <t>レイエン</t>
    </rPh>
    <rPh sb="18" eb="20">
      <t>サカイシ</t>
    </rPh>
    <rPh sb="20" eb="21">
      <t>リツ</t>
    </rPh>
    <rPh sb="21" eb="23">
      <t>レイドウ</t>
    </rPh>
    <rPh sb="24" eb="27">
      <t>イズミガオカ</t>
    </rPh>
    <rPh sb="27" eb="29">
      <t>コウエン</t>
    </rPh>
    <rPh sb="29" eb="31">
      <t>ジム</t>
    </rPh>
    <rPh sb="31" eb="32">
      <t>ショ</t>
    </rPh>
    <rPh sb="34" eb="36">
      <t>キョカ</t>
    </rPh>
    <rPh sb="36" eb="37">
      <t>ショ</t>
    </rPh>
    <phoneticPr fontId="1"/>
  </si>
  <si>
    <t xml:space="preserve">   を提示し工事着手の報告をすること</t>
  </si>
  <si>
    <t xml:space="preserve"> ２　周囲の墓石等を損傷した場合は、当事者間で話し合い解決すること。</t>
    <rPh sb="3" eb="5">
      <t>シュウイ</t>
    </rPh>
    <rPh sb="6" eb="8">
      <t>ボセキ</t>
    </rPh>
    <rPh sb="8" eb="9">
      <t>トウ</t>
    </rPh>
    <rPh sb="10" eb="12">
      <t>ソンショウ</t>
    </rPh>
    <rPh sb="14" eb="16">
      <t>バアイ</t>
    </rPh>
    <rPh sb="18" eb="21">
      <t>トウジシャ</t>
    </rPh>
    <rPh sb="21" eb="22">
      <t>カン</t>
    </rPh>
    <rPh sb="23" eb="24">
      <t>ハナ</t>
    </rPh>
    <rPh sb="25" eb="26">
      <t>ア</t>
    </rPh>
    <rPh sb="27" eb="29">
      <t>カイケツ</t>
    </rPh>
    <phoneticPr fontId="1"/>
  </si>
  <si>
    <t xml:space="preserve"> ３　墓碑等の高さは、盛土から２ｍ（芝生墓地にあっては、０．８ｍ）以内とすること。</t>
    <rPh sb="3" eb="5">
      <t>ボヒ</t>
    </rPh>
    <rPh sb="5" eb="6">
      <t>トウ</t>
    </rPh>
    <rPh sb="7" eb="8">
      <t>タカ</t>
    </rPh>
    <rPh sb="11" eb="13">
      <t>モリド</t>
    </rPh>
    <rPh sb="18" eb="20">
      <t>シバフ</t>
    </rPh>
    <rPh sb="20" eb="22">
      <t>ボチ</t>
    </rPh>
    <rPh sb="33" eb="35">
      <t>イナイ</t>
    </rPh>
    <phoneticPr fontId="1"/>
  </si>
  <si>
    <t xml:space="preserve"> ４　その他係員の指示に従うこと。</t>
    <rPh sb="5" eb="6">
      <t>タ</t>
    </rPh>
    <rPh sb="6" eb="8">
      <t>カカリイン</t>
    </rPh>
    <rPh sb="9" eb="11">
      <t>シジ</t>
    </rPh>
    <rPh sb="12" eb="13">
      <t>シタガ</t>
    </rPh>
    <phoneticPr fontId="1"/>
  </si>
  <si>
    <t>上記申請について、これを許可します。</t>
    <rPh sb="0" eb="2">
      <t>ジョウキ</t>
    </rPh>
    <rPh sb="2" eb="4">
      <t>シンセイ</t>
    </rPh>
    <rPh sb="12" eb="14">
      <t>キョカ</t>
    </rPh>
    <phoneticPr fontId="1"/>
  </si>
  <si>
    <t xml:space="preserve"> 様式第７号（第７条関係）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</si>
  <si>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堺市霊園内工事完了届</t>
    <rPh sb="0" eb="2">
      <t>サカイシ</t>
    </rPh>
    <rPh sb="2" eb="4">
      <t>レイエン</t>
    </rPh>
    <rPh sb="4" eb="5">
      <t>ナイ</t>
    </rPh>
    <rPh sb="5" eb="7">
      <t>コウジ</t>
    </rPh>
    <rPh sb="7" eb="9">
      <t>カンリョウ</t>
    </rPh>
    <rPh sb="9" eb="10">
      <t>トドケ</t>
    </rPh>
    <phoneticPr fontId="1"/>
  </si>
  <si>
    <t>許可申請日</t>
    <rPh sb="0" eb="2">
      <t>キョカ</t>
    </rPh>
    <rPh sb="2" eb="4">
      <t>シンセイ</t>
    </rPh>
    <rPh sb="4" eb="5">
      <t>ビ</t>
    </rPh>
    <phoneticPr fontId="1"/>
  </si>
  <si>
    <t>完了届出日</t>
    <rPh sb="0" eb="2">
      <t>カンリョウ</t>
    </rPh>
    <rPh sb="2" eb="4">
      <t>トドケデ</t>
    </rPh>
    <rPh sb="4" eb="5">
      <t>ビ</t>
    </rPh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</si>
  <si>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</si>
  <si>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　　</t>
    <phoneticPr fontId="1"/>
  </si>
  <si>
    <t>ﾌ　ﾘ　ｶﾞ　ﾅ</t>
    <phoneticPr fontId="1"/>
  </si>
  <si>
    <t>（</t>
    <phoneticPr fontId="1"/>
  </si>
  <si>
    <t>次のとおり工事が完了しましたので届け出ます。なお、工事が堺市霊園条例</t>
    <rPh sb="0" eb="1">
      <t>ツギ</t>
    </rPh>
    <rPh sb="5" eb="7">
      <t>コウジ</t>
    </rPh>
    <rPh sb="8" eb="10">
      <t>カンリョウ</t>
    </rPh>
    <rPh sb="16" eb="17">
      <t>トド</t>
    </rPh>
    <rPh sb="18" eb="19">
      <t>デ</t>
    </rPh>
    <rPh sb="25" eb="27">
      <t>コウジ</t>
    </rPh>
    <rPh sb="28" eb="30">
      <t>サカイシ</t>
    </rPh>
    <rPh sb="30" eb="32">
      <t>レイエン</t>
    </rPh>
    <rPh sb="32" eb="34">
      <t>ジョウレイ</t>
    </rPh>
    <phoneticPr fontId="1"/>
  </si>
  <si>
    <t>及び堺市霊園条例施行規則に違反している場合は、直ちに改善します。</t>
    <rPh sb="0" eb="1">
      <t>オヨ</t>
    </rPh>
    <rPh sb="2" eb="4">
      <t>サカイシ</t>
    </rPh>
    <rPh sb="4" eb="6">
      <t>レイエン</t>
    </rPh>
    <rPh sb="6" eb="8">
      <t>ジョウレイ</t>
    </rPh>
    <rPh sb="8" eb="10">
      <t>セコウ</t>
    </rPh>
    <rPh sb="10" eb="12">
      <t>キソク</t>
    </rPh>
    <rPh sb="13" eb="15">
      <t>イハン</t>
    </rPh>
    <rPh sb="19" eb="21">
      <t>バアイ</t>
    </rPh>
    <rPh sb="23" eb="24">
      <t>タダ</t>
    </rPh>
    <rPh sb="26" eb="28">
      <t>カイゼン</t>
    </rPh>
    <phoneticPr fontId="1"/>
  </si>
  <si>
    <t>工 事 許 可 期 間</t>
    <rPh sb="0" eb="1">
      <t>コウ</t>
    </rPh>
    <rPh sb="2" eb="3">
      <t>コト</t>
    </rPh>
    <rPh sb="4" eb="5">
      <t>モト</t>
    </rPh>
    <rPh sb="6" eb="7">
      <t>カ</t>
    </rPh>
    <rPh sb="8" eb="9">
      <t>キ</t>
    </rPh>
    <rPh sb="10" eb="11">
      <t>アイダ</t>
    </rPh>
    <phoneticPr fontId="1"/>
  </si>
  <si>
    <t>から</t>
    <phoneticPr fontId="1"/>
  </si>
  <si>
    <t>本件、供覧します。</t>
    <rPh sb="0" eb="2">
      <t>ホンケン</t>
    </rPh>
    <rPh sb="3" eb="5">
      <t>キョウラン</t>
    </rPh>
    <phoneticPr fontId="1"/>
  </si>
  <si>
    <t>確認検査</t>
    <rPh sb="0" eb="2">
      <t>カクニン</t>
    </rPh>
    <rPh sb="2" eb="4">
      <t>ケンサ</t>
    </rPh>
    <phoneticPr fontId="1"/>
  </si>
  <si>
    <t>月　　　日</t>
    <rPh sb="0" eb="1">
      <t>ツキ</t>
    </rPh>
    <rPh sb="4" eb="5">
      <t>ヒ</t>
    </rPh>
    <phoneticPr fontId="1"/>
  </si>
  <si>
    <t>確認内容</t>
    <rPh sb="0" eb="2">
      <t>カクニン</t>
    </rPh>
    <rPh sb="2" eb="4">
      <t>ナイヨウ</t>
    </rPh>
    <phoneticPr fontId="1"/>
  </si>
  <si>
    <t>申請碑文</t>
    <rPh sb="0" eb="2">
      <t>シンセイ</t>
    </rPh>
    <rPh sb="2" eb="4">
      <t>ヒブン</t>
    </rPh>
    <phoneticPr fontId="1"/>
  </si>
  <si>
    <t>墓碑等の高さ</t>
    <rPh sb="0" eb="2">
      <t>ボヒ</t>
    </rPh>
    <rPh sb="2" eb="3">
      <t>トウ</t>
    </rPh>
    <rPh sb="4" eb="5">
      <t>タカ</t>
    </rPh>
    <phoneticPr fontId="1"/>
  </si>
  <si>
    <t>撤去確認</t>
    <rPh sb="0" eb="2">
      <t>テッキョ</t>
    </rPh>
    <rPh sb="2" eb="4">
      <t>カクニン</t>
    </rPh>
    <phoneticPr fontId="1"/>
  </si>
  <si>
    <t>不適内容</t>
    <rPh sb="0" eb="2">
      <t>フテキ</t>
    </rPh>
    <rPh sb="2" eb="4">
      <t>ナイヨウ</t>
    </rPh>
    <phoneticPr fontId="1"/>
  </si>
  <si>
    <t>係員</t>
    <rPh sb="0" eb="2">
      <t>カカリイン</t>
    </rPh>
    <phoneticPr fontId="1"/>
  </si>
  <si>
    <r>
      <rPr>
        <sz val="11"/>
        <color theme="1"/>
        <rFont val="ＭＳ Ｐゴシック"/>
        <family val="3"/>
        <charset val="128"/>
      </rPr>
      <t>□</t>
    </r>
    <r>
      <rPr>
        <sz val="9"/>
        <color theme="1"/>
        <rFont val="ＭＳ Ｐゴシック"/>
        <family val="2"/>
        <charset val="128"/>
      </rPr>
      <t>　一　 致</t>
    </r>
    <rPh sb="2" eb="3">
      <t>イチ</t>
    </rPh>
    <rPh sb="5" eb="6">
      <t>チ</t>
    </rPh>
    <phoneticPr fontId="1"/>
  </si>
  <si>
    <r>
      <rPr>
        <sz val="11"/>
        <color theme="1"/>
        <rFont val="ＭＳ Ｐゴシック"/>
        <family val="3"/>
        <charset val="128"/>
      </rPr>
      <t>□　</t>
    </r>
    <r>
      <rPr>
        <sz val="9"/>
        <color theme="1"/>
        <rFont val="ＭＳ Ｐゴシック"/>
        <family val="2"/>
        <charset val="128"/>
      </rPr>
      <t>規定内</t>
    </r>
    <rPh sb="2" eb="4">
      <t>キテイ</t>
    </rPh>
    <rPh sb="4" eb="5">
      <t>ナイ</t>
    </rPh>
    <phoneticPr fontId="1"/>
  </si>
  <si>
    <r>
      <rPr>
        <sz val="11"/>
        <color theme="1"/>
        <rFont val="ＭＳ Ｐゴシック"/>
        <family val="3"/>
        <charset val="128"/>
      </rPr>
      <t>□</t>
    </r>
    <r>
      <rPr>
        <sz val="9"/>
        <color theme="1"/>
        <rFont val="ＭＳ Ｐゴシック"/>
        <family val="2"/>
        <charset val="128"/>
      </rPr>
      <t>　不一致</t>
    </r>
    <rPh sb="2" eb="5">
      <t>フイッチ</t>
    </rPh>
    <phoneticPr fontId="1"/>
  </si>
  <si>
    <r>
      <rPr>
        <sz val="11"/>
        <color theme="1"/>
        <rFont val="ＭＳ Ｐゴシック"/>
        <family val="3"/>
        <charset val="128"/>
      </rPr>
      <t>□　</t>
    </r>
    <r>
      <rPr>
        <sz val="9"/>
        <color theme="1"/>
        <rFont val="ＭＳ Ｐゴシック"/>
        <family val="2"/>
        <charset val="128"/>
      </rPr>
      <t>規定外</t>
    </r>
    <rPh sb="2" eb="4">
      <t>キテイ</t>
    </rPh>
    <rPh sb="4" eb="5">
      <t>ガイ</t>
    </rPh>
    <phoneticPr fontId="1"/>
  </si>
  <si>
    <t>改善検査</t>
    <rPh sb="0" eb="2">
      <t>カイゼン</t>
    </rPh>
    <rPh sb="2" eb="4">
      <t>ケンサ</t>
    </rPh>
    <phoneticPr fontId="1"/>
  </si>
  <si>
    <t>改善事項</t>
    <rPh sb="0" eb="2">
      <t>カイゼン</t>
    </rPh>
    <rPh sb="2" eb="4">
      <t>ジコウ</t>
    </rPh>
    <phoneticPr fontId="1"/>
  </si>
  <si>
    <t>指示</t>
    <rPh sb="0" eb="2">
      <t>シジ</t>
    </rPh>
    <phoneticPr fontId="1"/>
  </si>
  <si>
    <t>月　　　　日</t>
    <rPh sb="0" eb="1">
      <t>ツキ</t>
    </rPh>
    <rPh sb="5" eb="6">
      <t>ヒ</t>
    </rPh>
    <phoneticPr fontId="1"/>
  </si>
  <si>
    <t>結果</t>
    <rPh sb="0" eb="2">
      <t>ケッカ</t>
    </rPh>
    <phoneticPr fontId="1"/>
  </si>
  <si>
    <t>収受日</t>
    <rPh sb="0" eb="2">
      <t>シュウジュ</t>
    </rPh>
    <rPh sb="2" eb="3">
      <t>ビ</t>
    </rPh>
    <phoneticPr fontId="1"/>
  </si>
  <si>
    <t>備考</t>
    <rPh sb="0" eb="2">
      <t>ビコウ</t>
    </rPh>
    <phoneticPr fontId="1"/>
  </si>
  <si>
    <t>供覧日</t>
    <rPh sb="0" eb="2">
      <t>キョウラン</t>
    </rPh>
    <rPh sb="2" eb="3">
      <t>ビ</t>
    </rPh>
    <phoneticPr fontId="1"/>
  </si>
  <si>
    <t>墓碑</t>
    <rPh sb="0" eb="2">
      <t>ボヒ</t>
    </rPh>
    <phoneticPr fontId="1"/>
  </si>
  <si>
    <t>１２</t>
    <phoneticPr fontId="1"/>
  </si>
  <si>
    <t>☑</t>
  </si>
  <si>
    <t>１５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</si>
  <si>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</si>
  <si>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</si>
  <si>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</si>
  <si>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</si>
  <si>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</si>
  <si>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</si>
  <si>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</si>
  <si>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</si>
  <si>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</si>
  <si>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芝やまぶき</t>
    <rPh sb="0" eb="1">
      <t>シバ</t>
    </rPh>
    <phoneticPr fontId="1"/>
  </si>
  <si>
    <t>堺　石材んんんんんんんん堺</t>
    <rPh sb="0" eb="1">
      <t>サカイ</t>
    </rPh>
    <rPh sb="2" eb="4">
      <t>セキザイ</t>
    </rPh>
    <rPh sb="12" eb="13">
      <t>サカイ</t>
    </rPh>
    <phoneticPr fontId="1"/>
  </si>
  <si>
    <t>大阪　太郎ｂｂｂｂｂｂｂｂｂｂ大阪</t>
    <rPh sb="0" eb="2">
      <t>オオサカ</t>
    </rPh>
    <rPh sb="3" eb="5">
      <t>タロウ</t>
    </rPh>
    <rPh sb="15" eb="17">
      <t>オオサカ</t>
    </rPh>
    <phoneticPr fontId="1"/>
  </si>
  <si>
    <t>○○ｖｖｖｖｖｖｖｖｖｖｖｖｖｖｖｖｖｖｖ</t>
    <phoneticPr fontId="1"/>
  </si>
  <si>
    <t>やすらぎ</t>
    <phoneticPr fontId="1"/>
  </si>
  <si>
    <t>〇ええええええええええ</t>
    <phoneticPr fontId="1"/>
  </si>
  <si>
    <t>８０ｃｍ</t>
    <phoneticPr fontId="1"/>
  </si>
  <si>
    <t>９５ｃｍ</t>
    <phoneticPr fontId="1"/>
  </si>
  <si>
    <t>〇ｃｃｃｃｃｃｃｃｃｃｃｃｃｃｃｃｃｃ〇</t>
    <phoneticPr fontId="1"/>
  </si>
  <si>
    <t>６５ｃｍ</t>
    <phoneticPr fontId="1"/>
  </si>
  <si>
    <t>６０ｃｍ</t>
    <phoneticPr fontId="1"/>
  </si>
  <si>
    <t>７５ｃｍ</t>
    <phoneticPr fontId="1"/>
  </si>
  <si>
    <t>２０２２</t>
    <phoneticPr fontId="1"/>
  </si>
  <si>
    <t>堺　石材ｊｊｊｊｊｊｊｊｊｊｊｊｊｊｊｊｊｊｊｊｊｊｊｊｊｊｊｊｊｊｊｊｊｊｊｊｊｊｊｊｊｊｊｊｊｊｊｊｊｊ堺</t>
    <rPh sb="0" eb="1">
      <t>サカイ</t>
    </rPh>
    <rPh sb="2" eb="4">
      <t>セキザイ</t>
    </rPh>
    <rPh sb="54" eb="55">
      <t>サカイ</t>
    </rPh>
    <phoneticPr fontId="1"/>
  </si>
  <si>
    <t>堺市霊園管理者様</t>
    <rPh sb="0" eb="2">
      <t>サカイシ</t>
    </rPh>
    <rPh sb="2" eb="4">
      <t>レイエン</t>
    </rPh>
    <rPh sb="4" eb="7">
      <t>カンリシャ</t>
    </rPh>
    <rPh sb="7" eb="8">
      <t>サマ</t>
    </rPh>
    <phoneticPr fontId="1"/>
  </si>
  <si>
    <t>堺市霊園管理者様</t>
    <rPh sb="0" eb="1">
      <t>サカイ</t>
    </rPh>
    <rPh sb="1" eb="2">
      <t>シ</t>
    </rPh>
    <rPh sb="2" eb="4">
      <t>レイエン</t>
    </rPh>
    <rPh sb="4" eb="7">
      <t>カンリシャ</t>
    </rPh>
    <rPh sb="7" eb="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</si>
</sst>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4" fillId="0" borderId="2" xfId="0" applyFont="1" applyBorder="1" applyAlignment="1" applyProtection="1">
      <alignment vertical="top"/>
    </xf>
    <xf numFmtId="0" fontId="4" fillId="0" borderId="15" xfId="0" applyFont="1" applyBorder="1" applyAlignment="1" applyProtection="1">
      <alignment vertical="top"/>
    </xf>
    <xf numFmtId="0" fontId="4" fillId="0" borderId="16" xfId="0" applyFont="1" applyBorder="1" applyAlignment="1" applyProtection="1">
      <alignment vertical="top"/>
    </xf>
    <xf numFmtId="0" fontId="4" fillId="0" borderId="24" xfId="0" applyFont="1" applyBorder="1" applyAlignment="1" applyProtection="1">
      <alignment vertical="top"/>
    </xf>
    <xf numFmtId="0" fontId="4" fillId="0" borderId="9" xfId="0" applyFont="1" applyBorder="1" applyAlignment="1" applyProtection="1">
      <alignment vertical="top"/>
    </xf>
    <xf numFmtId="0" fontId="4" fillId="0" borderId="25" xfId="0" applyFont="1" applyBorder="1" applyAlignment="1" applyProtection="1">
      <alignment vertical="top"/>
    </xf>
    <xf numFmtId="0" fontId="4" fillId="0" borderId="17" xfId="0" applyFont="1" applyBorder="1" applyAlignment="1" applyProtection="1">
      <alignment vertical="top"/>
    </xf>
    <xf numFmtId="0" fontId="8" fillId="0" borderId="19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5" xfId="0" applyBorder="1" applyProtection="1">
      <alignment vertical="center"/>
    </xf>
    <xf numFmtId="0" fontId="0" fillId="0" borderId="47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0" fillId="0" borderId="9" xfId="0" applyBorder="1" applyProtection="1">
      <alignment vertical="center"/>
    </xf>
    <xf numFmtId="0" fontId="0" fillId="2" borderId="45" xfId="0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11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>
      <alignment vertical="center"/>
    </xf>
    <xf numFmtId="0" fontId="0" fillId="0" borderId="47" xfId="0" applyBorder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5" xfId="0" applyBorder="1">
      <alignment vertical="center"/>
    </xf>
    <xf numFmtId="0" fontId="12" fillId="0" borderId="5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>
      <alignment vertical="center"/>
    </xf>
    <xf numFmtId="49" fontId="16" fillId="2" borderId="45" xfId="0" applyNumberFormat="1" applyFont="1" applyFill="1" applyBorder="1" applyAlignment="1" applyProtection="1">
      <alignment vertical="center"/>
      <protection locked="0"/>
    </xf>
    <xf numFmtId="176" fontId="16" fillId="0" borderId="45" xfId="0" applyNumberFormat="1" applyFont="1" applyBorder="1" applyAlignment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9" fillId="0" borderId="55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/>
      <protection locked="0"/>
    </xf>
    <xf numFmtId="49" fontId="13" fillId="2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49" fontId="13" fillId="2" borderId="45" xfId="0" applyNumberFormat="1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49" fontId="13" fillId="2" borderId="44" xfId="0" applyNumberFormat="1" applyFont="1" applyFill="1" applyBorder="1" applyAlignment="1" applyProtection="1">
      <alignment horizontal="left" vertical="center"/>
      <protection locked="0"/>
    </xf>
    <xf numFmtId="49" fontId="13" fillId="2" borderId="45" xfId="0" applyNumberFormat="1" applyFont="1" applyFill="1" applyBorder="1" applyAlignment="1" applyProtection="1">
      <alignment horizontal="left" vertical="center"/>
      <protection locked="0"/>
    </xf>
    <xf numFmtId="49" fontId="13" fillId="2" borderId="46" xfId="0" applyNumberFormat="1" applyFont="1" applyFill="1" applyBorder="1" applyAlignment="1" applyProtection="1">
      <alignment horizontal="left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 applyProtection="1">
      <alignment horizontal="center" vertical="center"/>
      <protection locked="0"/>
    </xf>
    <xf numFmtId="49" fontId="13" fillId="2" borderId="17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22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 vertical="top" textRotation="255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wrapText="1"/>
      <protection locked="0"/>
    </xf>
    <xf numFmtId="0" fontId="16" fillId="2" borderId="0" xfId="0" applyFont="1" applyFill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15" fillId="2" borderId="36" xfId="0" applyNumberFormat="1" applyFont="1" applyFill="1" applyBorder="1" applyAlignment="1" applyProtection="1">
      <alignment horizontal="center" vertical="center"/>
      <protection locked="0"/>
    </xf>
    <xf numFmtId="49" fontId="15" fillId="2" borderId="39" xfId="0" applyNumberFormat="1" applyFont="1" applyFill="1" applyBorder="1" applyAlignment="1" applyProtection="1">
      <alignment horizontal="center" vertical="center"/>
      <protection locked="0"/>
    </xf>
    <xf numFmtId="49" fontId="15" fillId="2" borderId="42" xfId="0" applyNumberFormat="1" applyFont="1" applyFill="1" applyBorder="1" applyAlignment="1" applyProtection="1">
      <alignment horizontal="center" vertical="center"/>
      <protection locked="0"/>
    </xf>
    <xf numFmtId="49" fontId="15" fillId="2" borderId="37" xfId="0" applyNumberFormat="1" applyFont="1" applyFill="1" applyBorder="1" applyAlignment="1" applyProtection="1">
      <alignment horizontal="center" vertical="center"/>
      <protection locked="0"/>
    </xf>
    <xf numFmtId="49" fontId="15" fillId="2" borderId="40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 applyProtection="1">
      <alignment horizontal="center" vertical="center"/>
      <protection locked="0"/>
    </xf>
    <xf numFmtId="49" fontId="15" fillId="2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9" xfId="0" applyNumberFormat="1" applyFont="1" applyFill="1" applyBorder="1" applyAlignment="1" applyProtection="1">
      <alignment horizontal="center" vertical="center"/>
      <protection locked="0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49" fontId="15" fillId="2" borderId="7" xfId="0" applyNumberFormat="1" applyFont="1" applyFill="1" applyBorder="1" applyAlignment="1" applyProtection="1">
      <alignment horizontal="center" vertical="center"/>
      <protection locked="0"/>
    </xf>
    <xf numFmtId="49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49" fontId="15" fillId="2" borderId="35" xfId="0" applyNumberFormat="1" applyFont="1" applyFill="1" applyBorder="1" applyAlignment="1" applyProtection="1">
      <alignment horizontal="center" vertical="center"/>
      <protection locked="0"/>
    </xf>
    <xf numFmtId="49" fontId="15" fillId="2" borderId="38" xfId="0" applyNumberFormat="1" applyFont="1" applyFill="1" applyBorder="1" applyAlignment="1" applyProtection="1">
      <alignment horizontal="center" vertical="center"/>
      <protection locked="0"/>
    </xf>
    <xf numFmtId="49" fontId="15" fillId="2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3" fillId="0" borderId="2" xfId="0" applyNumberFormat="1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176" fontId="13" fillId="0" borderId="45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176" fontId="13" fillId="0" borderId="44" xfId="0" applyNumberFormat="1" applyFont="1" applyBorder="1" applyAlignment="1">
      <alignment horizontal="left" vertical="center"/>
    </xf>
    <xf numFmtId="176" fontId="13" fillId="0" borderId="45" xfId="0" applyNumberFormat="1" applyFont="1" applyBorder="1" applyAlignment="1">
      <alignment horizontal="left" vertical="center"/>
    </xf>
    <xf numFmtId="176" fontId="13" fillId="0" borderId="46" xfId="0" applyNumberFormat="1" applyFont="1" applyBorder="1" applyAlignment="1">
      <alignment horizontal="left" vertical="center"/>
    </xf>
    <xf numFmtId="176" fontId="16" fillId="0" borderId="44" xfId="0" applyNumberFormat="1" applyFont="1" applyBorder="1" applyAlignment="1">
      <alignment horizontal="center" vertical="center"/>
    </xf>
    <xf numFmtId="176" fontId="16" fillId="0" borderId="45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13" fillId="0" borderId="0" xfId="0" applyNumberFormat="1" applyFont="1" applyBorder="1" applyAlignment="1">
      <alignment horizontal="left" wrapText="1"/>
    </xf>
    <xf numFmtId="176" fontId="16" fillId="0" borderId="0" xfId="0" applyNumberFormat="1" applyFont="1" applyBorder="1" applyAlignment="1">
      <alignment horizontal="left" wrapText="1"/>
    </xf>
    <xf numFmtId="176" fontId="13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42" xfId="0" applyNumberFormat="1" applyFont="1" applyBorder="1" applyAlignment="1">
      <alignment horizontal="center" vertical="center"/>
    </xf>
    <xf numFmtId="176" fontId="15" fillId="0" borderId="37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43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5" fillId="0" borderId="35" xfId="0" applyNumberFormat="1" applyFont="1" applyBorder="1" applyAlignment="1">
      <alignment horizontal="center" vertical="center"/>
    </xf>
    <xf numFmtId="176" fontId="15" fillId="0" borderId="38" xfId="0" applyNumberFormat="1" applyFont="1" applyBorder="1" applyAlignment="1">
      <alignment horizontal="center" vertical="center"/>
    </xf>
    <xf numFmtId="176" fontId="15" fillId="0" borderId="4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 textRotation="255"/>
    </xf>
    <xf numFmtId="0" fontId="12" fillId="0" borderId="60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top" textRotation="255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9" fontId="15" fillId="2" borderId="27" xfId="0" applyNumberFormat="1" applyFont="1" applyFill="1" applyBorder="1" applyAlignment="1" applyProtection="1">
      <alignment horizontal="center" vertical="center"/>
      <protection locked="0"/>
    </xf>
    <xf numFmtId="49" fontId="15" fillId="2" borderId="30" xfId="0" applyNumberFormat="1" applyFont="1" applyFill="1" applyBorder="1" applyAlignment="1" applyProtection="1">
      <alignment horizontal="center" vertical="center"/>
      <protection locked="0"/>
    </xf>
    <xf numFmtId="49" fontId="15" fillId="2" borderId="33" xfId="0" applyNumberFormat="1" applyFont="1" applyFill="1" applyBorder="1" applyAlignment="1" applyProtection="1">
      <alignment horizontal="center" vertical="center"/>
      <protection locked="0"/>
    </xf>
    <xf numFmtId="49" fontId="15" fillId="2" borderId="28" xfId="0" applyNumberFormat="1" applyFont="1" applyFill="1" applyBorder="1" applyAlignment="1" applyProtection="1">
      <alignment horizontal="center" vertical="center"/>
      <protection locked="0"/>
    </xf>
    <xf numFmtId="49" fontId="15" fillId="2" borderId="31" xfId="0" applyNumberFormat="1" applyFont="1" applyFill="1" applyBorder="1" applyAlignment="1" applyProtection="1">
      <alignment horizontal="center" vertical="center"/>
      <protection locked="0"/>
    </xf>
    <xf numFmtId="49" fontId="15" fillId="2" borderId="34" xfId="0" applyNumberFormat="1" applyFont="1" applyFill="1" applyBorder="1" applyAlignment="1" applyProtection="1">
      <alignment horizontal="center" vertical="center"/>
      <protection locked="0"/>
    </xf>
    <xf numFmtId="49" fontId="15" fillId="2" borderId="26" xfId="0" applyNumberFormat="1" applyFont="1" applyFill="1" applyBorder="1" applyAlignment="1" applyProtection="1">
      <alignment horizontal="center" vertical="center"/>
      <protection locked="0"/>
    </xf>
    <xf numFmtId="49" fontId="15" fillId="2" borderId="29" xfId="0" applyNumberFormat="1" applyFont="1" applyFill="1" applyBorder="1" applyAlignment="1" applyProtection="1">
      <alignment horizontal="center" vertical="center"/>
      <protection locked="0"/>
    </xf>
    <xf numFmtId="49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22" xfId="0" applyFont="1" applyFill="1" applyBorder="1" applyAlignment="1" applyProtection="1">
      <alignment horizontal="left" vertical="center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14" fillId="2" borderId="21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top" textRotation="255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left" vertical="center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top" textRotation="255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left" vertical="center" wrapText="1"/>
    </xf>
    <xf numFmtId="176" fontId="14" fillId="0" borderId="2" xfId="0" applyNumberFormat="1" applyFont="1" applyBorder="1" applyAlignment="1">
      <alignment horizontal="left"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176" fontId="14" fillId="0" borderId="5" xfId="0" applyNumberFormat="1" applyFont="1" applyBorder="1" applyAlignment="1">
      <alignment horizontal="left" vertical="center" wrapText="1"/>
    </xf>
    <xf numFmtId="176" fontId="14" fillId="0" borderId="0" xfId="0" applyNumberFormat="1" applyFont="1" applyBorder="1" applyAlignment="1">
      <alignment horizontal="left" vertical="center" wrapText="1"/>
    </xf>
    <xf numFmtId="176" fontId="14" fillId="0" borderId="6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4" fillId="0" borderId="17" xfId="0" applyNumberFormat="1" applyFont="1" applyBorder="1" applyAlignment="1">
      <alignment horizontal="left" vertical="center" wrapText="1"/>
    </xf>
    <xf numFmtId="176" fontId="14" fillId="0" borderId="2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29" xfId="0" applyNumberFormat="1" applyFont="1" applyBorder="1" applyAlignment="1">
      <alignment horizontal="center" vertical="center"/>
    </xf>
    <xf numFmtId="176" fontId="15" fillId="0" borderId="32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>
      <alignment horizontal="center" vertical="center"/>
    </xf>
    <xf numFmtId="176" fontId="15" fillId="0" borderId="30" xfId="0" applyNumberFormat="1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176" fontId="15" fillId="0" borderId="31" xfId="0" applyNumberFormat="1" applyFont="1" applyBorder="1" applyAlignment="1">
      <alignment horizontal="center" vertical="center"/>
    </xf>
    <xf numFmtId="176" fontId="15" fillId="0" borderId="3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textRotation="255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15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171451</xdr:colOff>
      <xdr:row>62</xdr:row>
      <xdr:rowOff>114300</xdr:rowOff>
    </xdr:from>
    <xdr:ext cx="2781300" cy="1362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162426" y="9382125"/>
          <a:ext cx="2781300" cy="13620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　　　　　　ー御注意ー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土・日。祝日及び盆・彼岸・年末年始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は工事を禁止します。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（盆・彼岸の工事禁止期間は事務所に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掲示します。）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119063</xdr:colOff>
      <xdr:row>16</xdr:row>
      <xdr:rowOff>0</xdr:rowOff>
    </xdr:from>
    <xdr:to>
      <xdr:col>5</xdr:col>
      <xdr:colOff>4763</xdr:colOff>
      <xdr:row>16</xdr:row>
      <xdr:rowOff>4763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16</xdr:row>
      <xdr:rowOff>10</xdr:rowOff>
    </xdr:from>
    <xdr:to>
      <xdr:col>19</xdr:col>
      <xdr:colOff>90487</xdr:colOff>
      <xdr:row>16</xdr:row>
      <xdr:rowOff>4773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16</xdr:row>
      <xdr:rowOff>0</xdr:rowOff>
    </xdr:from>
    <xdr:to>
      <xdr:col>21</xdr:col>
      <xdr:colOff>76200</xdr:colOff>
      <xdr:row>16</xdr:row>
      <xdr:rowOff>4763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202405</xdr:colOff>
      <xdr:row>16</xdr:row>
      <xdr:rowOff>0</xdr:rowOff>
    </xdr:from>
    <xdr:to>
      <xdr:col>19</xdr:col>
      <xdr:colOff>78580</xdr:colOff>
      <xdr:row>16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16</xdr:row>
      <xdr:rowOff>0</xdr:rowOff>
    </xdr:from>
    <xdr:to>
      <xdr:col>21</xdr:col>
      <xdr:colOff>40482</xdr:colOff>
      <xdr:row>16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16</xdr:row>
      <xdr:rowOff>0</xdr:rowOff>
    </xdr:from>
    <xdr:to>
      <xdr:col>19</xdr:col>
      <xdr:colOff>80961</xdr:colOff>
      <xdr:row>16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0</xdr:rowOff>
    </xdr:from>
    <xdr:to>
      <xdr:col>19</xdr:col>
      <xdr:colOff>85725</xdr:colOff>
      <xdr:row>16</xdr:row>
      <xdr:rowOff>2381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16</xdr:row>
      <xdr:rowOff>0</xdr:rowOff>
    </xdr:from>
    <xdr:to>
      <xdr:col>19</xdr:col>
      <xdr:colOff>80963</xdr:colOff>
      <xdr:row>16</xdr:row>
      <xdr:rowOff>2381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74544</xdr:colOff>
      <xdr:row>15</xdr:row>
      <xdr:rowOff>91110</xdr:rowOff>
    </xdr:from>
    <xdr:to>
      <xdr:col>24</xdr:col>
      <xdr:colOff>188430</xdr:colOff>
      <xdr:row>34</xdr:row>
      <xdr:rowOff>178491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1122294" y="2262810"/>
          <a:ext cx="4095336" cy="2982981"/>
          <a:chOff x="1150284" y="2242017"/>
          <a:chExt cx="4111998" cy="2984687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 flipH="1">
            <a:off x="2413466" y="2252382"/>
            <a:ext cx="141476" cy="14287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 flipH="1">
            <a:off x="4334435" y="2252382"/>
            <a:ext cx="150999" cy="13811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2399179" y="2395257"/>
            <a:ext cx="193525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 flipH="1">
            <a:off x="1935256" y="2385732"/>
            <a:ext cx="473450" cy="144051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/>
        </xdr:nvCxnSpPr>
        <xdr:spPr>
          <a:xfrm>
            <a:off x="4334435" y="2395257"/>
            <a:ext cx="0" cy="14466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4485435" y="2242017"/>
            <a:ext cx="100012" cy="14113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CxnSpPr/>
        </xdr:nvCxnSpPr>
        <xdr:spPr>
          <a:xfrm>
            <a:off x="1925731" y="3826249"/>
            <a:ext cx="2408704" cy="61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flipH="1">
            <a:off x="4343962" y="3648635"/>
            <a:ext cx="251010" cy="17761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 flipV="1">
            <a:off x="1159809" y="4162425"/>
            <a:ext cx="3098426" cy="156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2210081" y="3445249"/>
            <a:ext cx="303315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 flipH="1">
            <a:off x="4245349" y="3451412"/>
            <a:ext cx="1007410" cy="71101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CxnSpPr/>
        </xdr:nvCxnSpPr>
        <xdr:spPr>
          <a:xfrm flipH="1">
            <a:off x="1164572" y="3440487"/>
            <a:ext cx="1040747" cy="7267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1150284" y="4739528"/>
            <a:ext cx="3076015" cy="95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CxnSpPr/>
        </xdr:nvCxnSpPr>
        <xdr:spPr>
          <a:xfrm flipH="1">
            <a:off x="4240587" y="3984812"/>
            <a:ext cx="1021695" cy="76424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 flipV="1">
            <a:off x="2195793" y="4000500"/>
            <a:ext cx="3056964" cy="9525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CxnSpPr/>
        </xdr:nvCxnSpPr>
        <xdr:spPr>
          <a:xfrm flipH="1">
            <a:off x="1150284" y="4162425"/>
            <a:ext cx="1" cy="5675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>
            <a:off x="4226301" y="4162425"/>
            <a:ext cx="4761" cy="57710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 flipH="1">
            <a:off x="5252757" y="3435724"/>
            <a:ext cx="2" cy="5743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 flipH="1">
            <a:off x="2205318" y="3445249"/>
            <a:ext cx="1" cy="564776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CxnSpPr/>
        </xdr:nvCxnSpPr>
        <xdr:spPr>
          <a:xfrm flipH="1">
            <a:off x="1169334" y="4000500"/>
            <a:ext cx="1055037" cy="729503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 flipH="1">
            <a:off x="2834528" y="3489512"/>
            <a:ext cx="279587" cy="520513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CxnSpPr/>
        </xdr:nvCxnSpPr>
        <xdr:spPr>
          <a:xfrm flipH="1">
            <a:off x="3539938" y="3515285"/>
            <a:ext cx="279587" cy="523315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 flipH="1">
            <a:off x="3142691" y="3489512"/>
            <a:ext cx="699246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 flipH="1">
            <a:off x="1528482" y="4749053"/>
            <a:ext cx="600639" cy="4600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 flipH="1">
            <a:off x="3241301" y="4749053"/>
            <a:ext cx="600639" cy="4728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CxnSpPr/>
        </xdr:nvCxnSpPr>
        <xdr:spPr>
          <a:xfrm>
            <a:off x="1518957" y="5221941"/>
            <a:ext cx="172234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/>
        </xdr:nvSpPr>
        <xdr:spPr>
          <a:xfrm>
            <a:off x="2233894" y="4907616"/>
            <a:ext cx="714935" cy="2347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/>
        </xdr:nvSpPr>
        <xdr:spPr>
          <a:xfrm>
            <a:off x="1874744" y="5002866"/>
            <a:ext cx="193862" cy="1204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/>
        </xdr:nvSpPr>
        <xdr:spPr>
          <a:xfrm>
            <a:off x="3114115" y="5002866"/>
            <a:ext cx="193861" cy="1204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CxnSpPr/>
        </xdr:nvCxnSpPr>
        <xdr:spPr>
          <a:xfrm>
            <a:off x="2546817" y="2257145"/>
            <a:ext cx="193861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182214</xdr:colOff>
      <xdr:row>48</xdr:row>
      <xdr:rowOff>165652</xdr:rowOff>
    </xdr:from>
    <xdr:to>
      <xdr:col>15</xdr:col>
      <xdr:colOff>21532</xdr:colOff>
      <xdr:row>58</xdr:row>
      <xdr:rowOff>93800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810864" y="7337977"/>
          <a:ext cx="2353918" cy="1556923"/>
          <a:chOff x="838200" y="7510463"/>
          <a:chExt cx="2324100" cy="1576387"/>
        </a:xfrm>
      </xdr:grpSpPr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CxnSpPr/>
        </xdr:nvCxnSpPr>
        <xdr:spPr>
          <a:xfrm>
            <a:off x="1076325" y="7515225"/>
            <a:ext cx="190850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CxnSpPr/>
        </xdr:nvCxnSpPr>
        <xdr:spPr>
          <a:xfrm>
            <a:off x="847725" y="8715375"/>
            <a:ext cx="23145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CxnSpPr/>
        </xdr:nvCxnSpPr>
        <xdr:spPr>
          <a:xfrm flipH="1">
            <a:off x="847725" y="7515225"/>
            <a:ext cx="228600" cy="1219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CxnSpPr/>
        </xdr:nvCxnSpPr>
        <xdr:spPr>
          <a:xfrm>
            <a:off x="2981325" y="7510463"/>
            <a:ext cx="176213" cy="120491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>
            <a:off x="838200" y="9086850"/>
            <a:ext cx="23145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CxnSpPr/>
        </xdr:nvCxnSpPr>
        <xdr:spPr>
          <a:xfrm>
            <a:off x="847725" y="8724900"/>
            <a:ext cx="0" cy="3619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CxnSpPr/>
        </xdr:nvCxnSpPr>
        <xdr:spPr>
          <a:xfrm>
            <a:off x="3152775" y="8715375"/>
            <a:ext cx="0" cy="3619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207060</xdr:colOff>
      <xdr:row>49</xdr:row>
      <xdr:rowOff>17808</xdr:rowOff>
    </xdr:from>
    <xdr:to>
      <xdr:col>29</xdr:col>
      <xdr:colOff>10762</xdr:colOff>
      <xdr:row>62</xdr:row>
      <xdr:rowOff>58408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GrpSpPr/>
      </xdr:nvGrpSpPr>
      <xdr:grpSpPr>
        <a:xfrm>
          <a:off x="3559860" y="7361583"/>
          <a:ext cx="2527852" cy="2126575"/>
          <a:chOff x="3581400" y="7524866"/>
          <a:chExt cx="2495550" cy="2152650"/>
        </a:xfrm>
      </xdr:grpSpPr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/>
        </xdr:nvSpPr>
        <xdr:spPr>
          <a:xfrm>
            <a:off x="3581400" y="7524866"/>
            <a:ext cx="2495550" cy="1914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SpPr/>
        </xdr:nvSpPr>
        <xdr:spPr>
          <a:xfrm>
            <a:off x="3981450" y="9430992"/>
            <a:ext cx="457200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SpPr/>
        </xdr:nvSpPr>
        <xdr:spPr>
          <a:xfrm>
            <a:off x="5200650" y="9439391"/>
            <a:ext cx="457200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28</xdr:col>
      <xdr:colOff>104775</xdr:colOff>
      <xdr:row>16</xdr:row>
      <xdr:rowOff>0</xdr:rowOff>
    </xdr:from>
    <xdr:to>
      <xdr:col>28</xdr:col>
      <xdr:colOff>104775</xdr:colOff>
      <xdr:row>24</xdr:row>
      <xdr:rowOff>0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CxnSpPr/>
      </xdr:nvCxnSpPr>
      <xdr:spPr>
        <a:xfrm flipV="1">
          <a:off x="5972175" y="2266950"/>
          <a:ext cx="0" cy="12096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27</xdr:row>
      <xdr:rowOff>0</xdr:rowOff>
    </xdr:from>
    <xdr:to>
      <xdr:col>28</xdr:col>
      <xdr:colOff>114300</xdr:colOff>
      <xdr:row>35</xdr:row>
      <xdr:rowOff>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CxnSpPr/>
      </xdr:nvCxnSpPr>
      <xdr:spPr>
        <a:xfrm>
          <a:off x="5981700" y="3867150"/>
          <a:ext cx="0" cy="14097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39</xdr:row>
      <xdr:rowOff>0</xdr:rowOff>
    </xdr:from>
    <xdr:to>
      <xdr:col>5</xdr:col>
      <xdr:colOff>66675</xdr:colOff>
      <xdr:row>40</xdr:row>
      <xdr:rowOff>19050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CxnSpPr/>
      </xdr:nvCxnSpPr>
      <xdr:spPr>
        <a:xfrm>
          <a:off x="1114425" y="575310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38</xdr:row>
      <xdr:rowOff>28575</xdr:rowOff>
    </xdr:from>
    <xdr:to>
      <xdr:col>20</xdr:col>
      <xdr:colOff>0</xdr:colOff>
      <xdr:row>40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CxnSpPr/>
      </xdr:nvCxnSpPr>
      <xdr:spPr>
        <a:xfrm>
          <a:off x="4191000" y="573405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39</xdr:row>
      <xdr:rowOff>85725</xdr:rowOff>
    </xdr:from>
    <xdr:to>
      <xdr:col>10</xdr:col>
      <xdr:colOff>180976</xdr:colOff>
      <xdr:row>39</xdr:row>
      <xdr:rowOff>85725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CxnSpPr/>
      </xdr:nvCxnSpPr>
      <xdr:spPr>
        <a:xfrm flipH="1">
          <a:off x="1114425" y="5838825"/>
          <a:ext cx="1162051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39</xdr:row>
      <xdr:rowOff>66675</xdr:rowOff>
    </xdr:from>
    <xdr:to>
      <xdr:col>19</xdr:col>
      <xdr:colOff>200025</xdr:colOff>
      <xdr:row>39</xdr:row>
      <xdr:rowOff>71438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CxnSpPr/>
      </xdr:nvCxnSpPr>
      <xdr:spPr>
        <a:xfrm>
          <a:off x="3162300" y="5819775"/>
          <a:ext cx="1019175" cy="4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61</xdr:row>
      <xdr:rowOff>66675</xdr:rowOff>
    </xdr:from>
    <xdr:to>
      <xdr:col>4</xdr:col>
      <xdr:colOff>9525</xdr:colOff>
      <xdr:row>62</xdr:row>
      <xdr:rowOff>104775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CxnSpPr/>
      </xdr:nvCxnSpPr>
      <xdr:spPr>
        <a:xfrm flipH="1">
          <a:off x="838200" y="9324975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61</xdr:row>
      <xdr:rowOff>57150</xdr:rowOff>
    </xdr:from>
    <xdr:to>
      <xdr:col>15</xdr:col>
      <xdr:colOff>0</xdr:colOff>
      <xdr:row>62</xdr:row>
      <xdr:rowOff>95250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CxnSpPr/>
      </xdr:nvCxnSpPr>
      <xdr:spPr>
        <a:xfrm flipH="1">
          <a:off x="3133725" y="9315450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65</xdr:row>
      <xdr:rowOff>57150</xdr:rowOff>
    </xdr:from>
    <xdr:to>
      <xdr:col>17</xdr:col>
      <xdr:colOff>0</xdr:colOff>
      <xdr:row>66</xdr:row>
      <xdr:rowOff>95250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CxnSpPr/>
      </xdr:nvCxnSpPr>
      <xdr:spPr>
        <a:xfrm flipH="1">
          <a:off x="3552825" y="9896475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200025</xdr:colOff>
      <xdr:row>65</xdr:row>
      <xdr:rowOff>66675</xdr:rowOff>
    </xdr:from>
    <xdr:to>
      <xdr:col>29</xdr:col>
      <xdr:colOff>0</xdr:colOff>
      <xdr:row>66</xdr:row>
      <xdr:rowOff>104775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CxnSpPr/>
      </xdr:nvCxnSpPr>
      <xdr:spPr>
        <a:xfrm flipH="1">
          <a:off x="6067425" y="9906000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49</xdr:row>
      <xdr:rowOff>0</xdr:rowOff>
    </xdr:from>
    <xdr:to>
      <xdr:col>32</xdr:col>
      <xdr:colOff>95249</xdr:colOff>
      <xdr:row>49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CxnSpPr/>
      </xdr:nvCxnSpPr>
      <xdr:spPr>
        <a:xfrm>
          <a:off x="6600825" y="7343775"/>
          <a:ext cx="20002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61</xdr:row>
      <xdr:rowOff>0</xdr:rowOff>
    </xdr:from>
    <xdr:to>
      <xdr:col>32</xdr:col>
      <xdr:colOff>95249</xdr:colOff>
      <xdr:row>61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CxnSpPr/>
      </xdr:nvCxnSpPr>
      <xdr:spPr>
        <a:xfrm>
          <a:off x="6600825" y="9258300"/>
          <a:ext cx="20002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62</xdr:row>
      <xdr:rowOff>0</xdr:rowOff>
    </xdr:from>
    <xdr:to>
      <xdr:col>7</xdr:col>
      <xdr:colOff>171450</xdr:colOff>
      <xdr:row>62</xdr:row>
      <xdr:rowOff>9525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CxnSpPr/>
      </xdr:nvCxnSpPr>
      <xdr:spPr>
        <a:xfrm flipH="1" flipV="1">
          <a:off x="819150" y="9429750"/>
          <a:ext cx="819150" cy="9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0</xdr:rowOff>
    </xdr:from>
    <xdr:to>
      <xdr:col>14</xdr:col>
      <xdr:colOff>190500</xdr:colOff>
      <xdr:row>62</xdr:row>
      <xdr:rowOff>0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CxnSpPr/>
      </xdr:nvCxnSpPr>
      <xdr:spPr>
        <a:xfrm>
          <a:off x="2305050" y="9429750"/>
          <a:ext cx="8191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65</xdr:row>
      <xdr:rowOff>161925</xdr:rowOff>
    </xdr:from>
    <xdr:to>
      <xdr:col>21</xdr:col>
      <xdr:colOff>0</xdr:colOff>
      <xdr:row>66</xdr:row>
      <xdr:rowOff>0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CxnSpPr/>
      </xdr:nvCxnSpPr>
      <xdr:spPr>
        <a:xfrm flipH="1" flipV="1">
          <a:off x="3552825" y="10001250"/>
          <a:ext cx="847725" cy="9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180975</xdr:colOff>
      <xdr:row>66</xdr:row>
      <xdr:rowOff>0</xdr:rowOff>
    </xdr:from>
    <xdr:to>
      <xdr:col>28</xdr:col>
      <xdr:colOff>190500</xdr:colOff>
      <xdr:row>66</xdr:row>
      <xdr:rowOff>0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CxnSpPr/>
      </xdr:nvCxnSpPr>
      <xdr:spPr>
        <a:xfrm>
          <a:off x="5210175" y="10010775"/>
          <a:ext cx="847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56</xdr:row>
      <xdr:rowOff>28575</xdr:rowOff>
    </xdr:from>
    <xdr:to>
      <xdr:col>32</xdr:col>
      <xdr:colOff>9525</xdr:colOff>
      <xdr:row>60</xdr:row>
      <xdr:rowOff>161925</xdr:rowOff>
    </xdr:to>
    <xdr:cxnSp macro="">
      <xdr:nvCxnSpPr>
        <xdr:cNvPr id="89" name="直線矢印コネクタ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CxnSpPr/>
      </xdr:nvCxnSpPr>
      <xdr:spPr>
        <a:xfrm>
          <a:off x="6715125" y="8572500"/>
          <a:ext cx="0" cy="6762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49</xdr:row>
      <xdr:rowOff>19050</xdr:rowOff>
    </xdr:from>
    <xdr:to>
      <xdr:col>32</xdr:col>
      <xdr:colOff>0</xdr:colOff>
      <xdr:row>53</xdr:row>
      <xdr:rowOff>9525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CxnSpPr/>
      </xdr:nvCxnSpPr>
      <xdr:spPr>
        <a:xfrm flipV="1">
          <a:off x="6705600" y="7362825"/>
          <a:ext cx="0" cy="6762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119063</xdr:colOff>
      <xdr:row>16</xdr:row>
      <xdr:rowOff>0</xdr:rowOff>
    </xdr:from>
    <xdr:to>
      <xdr:col>5</xdr:col>
      <xdr:colOff>4763</xdr:colOff>
      <xdr:row>16</xdr:row>
      <xdr:rowOff>4763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16</xdr:row>
      <xdr:rowOff>10</xdr:rowOff>
    </xdr:from>
    <xdr:to>
      <xdr:col>19</xdr:col>
      <xdr:colOff>90487</xdr:colOff>
      <xdr:row>16</xdr:row>
      <xdr:rowOff>4773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16</xdr:row>
      <xdr:rowOff>0</xdr:rowOff>
    </xdr:from>
    <xdr:to>
      <xdr:col>21</xdr:col>
      <xdr:colOff>76200</xdr:colOff>
      <xdr:row>16</xdr:row>
      <xdr:rowOff>4763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202405</xdr:colOff>
      <xdr:row>16</xdr:row>
      <xdr:rowOff>0</xdr:rowOff>
    </xdr:from>
    <xdr:to>
      <xdr:col>19</xdr:col>
      <xdr:colOff>78580</xdr:colOff>
      <xdr:row>16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16</xdr:row>
      <xdr:rowOff>0</xdr:rowOff>
    </xdr:from>
    <xdr:to>
      <xdr:col>21</xdr:col>
      <xdr:colOff>40482</xdr:colOff>
      <xdr:row>16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16</xdr:row>
      <xdr:rowOff>0</xdr:rowOff>
    </xdr:from>
    <xdr:to>
      <xdr:col>19</xdr:col>
      <xdr:colOff>80961</xdr:colOff>
      <xdr:row>16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0</xdr:rowOff>
    </xdr:from>
    <xdr:to>
      <xdr:col>19</xdr:col>
      <xdr:colOff>85725</xdr:colOff>
      <xdr:row>16</xdr:row>
      <xdr:rowOff>2381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16</xdr:row>
      <xdr:rowOff>0</xdr:rowOff>
    </xdr:from>
    <xdr:to>
      <xdr:col>19</xdr:col>
      <xdr:colOff>80963</xdr:colOff>
      <xdr:row>16</xdr:row>
      <xdr:rowOff>2381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16</xdr:row>
      <xdr:rowOff>0</xdr:rowOff>
    </xdr:from>
    <xdr:to>
      <xdr:col>5</xdr:col>
      <xdr:colOff>4763</xdr:colOff>
      <xdr:row>16</xdr:row>
      <xdr:rowOff>4763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16</xdr:row>
      <xdr:rowOff>10</xdr:rowOff>
    </xdr:from>
    <xdr:to>
      <xdr:col>19</xdr:col>
      <xdr:colOff>90487</xdr:colOff>
      <xdr:row>16</xdr:row>
      <xdr:rowOff>4773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16</xdr:row>
      <xdr:rowOff>0</xdr:rowOff>
    </xdr:from>
    <xdr:to>
      <xdr:col>21</xdr:col>
      <xdr:colOff>76200</xdr:colOff>
      <xdr:row>16</xdr:row>
      <xdr:rowOff>4763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202405</xdr:colOff>
      <xdr:row>16</xdr:row>
      <xdr:rowOff>0</xdr:rowOff>
    </xdr:from>
    <xdr:to>
      <xdr:col>19</xdr:col>
      <xdr:colOff>78580</xdr:colOff>
      <xdr:row>16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16</xdr:row>
      <xdr:rowOff>0</xdr:rowOff>
    </xdr:from>
    <xdr:to>
      <xdr:col>21</xdr:col>
      <xdr:colOff>40482</xdr:colOff>
      <xdr:row>16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16</xdr:row>
      <xdr:rowOff>0</xdr:rowOff>
    </xdr:from>
    <xdr:to>
      <xdr:col>19</xdr:col>
      <xdr:colOff>80961</xdr:colOff>
      <xdr:row>16</xdr:row>
      <xdr:rowOff>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0</xdr:rowOff>
    </xdr:from>
    <xdr:to>
      <xdr:col>19</xdr:col>
      <xdr:colOff>85725</xdr:colOff>
      <xdr:row>16</xdr:row>
      <xdr:rowOff>2381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16</xdr:row>
      <xdr:rowOff>0</xdr:rowOff>
    </xdr:from>
    <xdr:to>
      <xdr:col>19</xdr:col>
      <xdr:colOff>80963</xdr:colOff>
      <xdr:row>16</xdr:row>
      <xdr:rowOff>2381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16</xdr:row>
      <xdr:rowOff>0</xdr:rowOff>
    </xdr:from>
    <xdr:to>
      <xdr:col>5</xdr:col>
      <xdr:colOff>4763</xdr:colOff>
      <xdr:row>16</xdr:row>
      <xdr:rowOff>4763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16</xdr:row>
      <xdr:rowOff>10</xdr:rowOff>
    </xdr:from>
    <xdr:to>
      <xdr:col>19</xdr:col>
      <xdr:colOff>90487</xdr:colOff>
      <xdr:row>16</xdr:row>
      <xdr:rowOff>4773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16</xdr:row>
      <xdr:rowOff>0</xdr:rowOff>
    </xdr:from>
    <xdr:to>
      <xdr:col>21</xdr:col>
      <xdr:colOff>76200</xdr:colOff>
      <xdr:row>16</xdr:row>
      <xdr:rowOff>4763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202405</xdr:colOff>
      <xdr:row>16</xdr:row>
      <xdr:rowOff>0</xdr:rowOff>
    </xdr:from>
    <xdr:to>
      <xdr:col>19</xdr:col>
      <xdr:colOff>78580</xdr:colOff>
      <xdr:row>16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16</xdr:row>
      <xdr:rowOff>0</xdr:rowOff>
    </xdr:from>
    <xdr:to>
      <xdr:col>21</xdr:col>
      <xdr:colOff>40482</xdr:colOff>
      <xdr:row>16</xdr:row>
      <xdr:rowOff>0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16</xdr:row>
      <xdr:rowOff>0</xdr:rowOff>
    </xdr:from>
    <xdr:to>
      <xdr:col>19</xdr:col>
      <xdr:colOff>80961</xdr:colOff>
      <xdr:row>16</xdr:row>
      <xdr:rowOff>0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0</xdr:rowOff>
    </xdr:from>
    <xdr:to>
      <xdr:col>19</xdr:col>
      <xdr:colOff>85725</xdr:colOff>
      <xdr:row>16</xdr:row>
      <xdr:rowOff>2381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16</xdr:row>
      <xdr:rowOff>0</xdr:rowOff>
    </xdr:from>
    <xdr:to>
      <xdr:col>19</xdr:col>
      <xdr:colOff>80963</xdr:colOff>
      <xdr:row>16</xdr:row>
      <xdr:rowOff>2381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104775</xdr:colOff>
      <xdr:row>15</xdr:row>
      <xdr:rowOff>85725</xdr:rowOff>
    </xdr:from>
    <xdr:to>
      <xdr:col>28</xdr:col>
      <xdr:colOff>104775</xdr:colOff>
      <xdr:row>23</xdr:row>
      <xdr:rowOff>161925</xdr:rowOff>
    </xdr:to>
    <xdr:cxnSp macro="">
      <xdr:nvCxnSpPr>
        <xdr:cNvPr id="236" name="直線矢印コネクタ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CxnSpPr/>
      </xdr:nvCxnSpPr>
      <xdr:spPr>
        <a:xfrm flipV="1">
          <a:off x="5972175" y="2085975"/>
          <a:ext cx="0" cy="12096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27</xdr:row>
      <xdr:rowOff>0</xdr:rowOff>
    </xdr:from>
    <xdr:to>
      <xdr:col>28</xdr:col>
      <xdr:colOff>114300</xdr:colOff>
      <xdr:row>35</xdr:row>
      <xdr:rowOff>0</xdr:rowOff>
    </xdr:to>
    <xdr:cxnSp macro="">
      <xdr:nvCxnSpPr>
        <xdr:cNvPr id="238" name="直線矢印コネクタ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CxnSpPr/>
      </xdr:nvCxnSpPr>
      <xdr:spPr>
        <a:xfrm>
          <a:off x="5981700" y="3695700"/>
          <a:ext cx="0" cy="14097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38</xdr:row>
      <xdr:rowOff>38100</xdr:rowOff>
    </xdr:from>
    <xdr:to>
      <xdr:col>5</xdr:col>
      <xdr:colOff>85725</xdr:colOff>
      <xdr:row>40</xdr:row>
      <xdr:rowOff>9525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CxnSpPr/>
      </xdr:nvCxnSpPr>
      <xdr:spPr>
        <a:xfrm>
          <a:off x="1133475" y="5743575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190500</xdr:colOff>
      <xdr:row>39</xdr:row>
      <xdr:rowOff>0</xdr:rowOff>
    </xdr:from>
    <xdr:to>
      <xdr:col>19</xdr:col>
      <xdr:colOff>190500</xdr:colOff>
      <xdr:row>40</xdr:row>
      <xdr:rowOff>19050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CxnSpPr/>
      </xdr:nvCxnSpPr>
      <xdr:spPr>
        <a:xfrm>
          <a:off x="4171950" y="575310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39</xdr:row>
      <xdr:rowOff>76200</xdr:rowOff>
    </xdr:from>
    <xdr:to>
      <xdr:col>10</xdr:col>
      <xdr:colOff>200026</xdr:colOff>
      <xdr:row>39</xdr:row>
      <xdr:rowOff>76200</xdr:rowOff>
    </xdr:to>
    <xdr:cxnSp macro="">
      <xdr:nvCxnSpPr>
        <xdr:cNvPr id="244" name="直線矢印コネクタ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CxnSpPr/>
      </xdr:nvCxnSpPr>
      <xdr:spPr>
        <a:xfrm flipH="1">
          <a:off x="1133475" y="5829300"/>
          <a:ext cx="1162051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39</xdr:row>
      <xdr:rowOff>85725</xdr:rowOff>
    </xdr:from>
    <xdr:to>
      <xdr:col>19</xdr:col>
      <xdr:colOff>190500</xdr:colOff>
      <xdr:row>39</xdr:row>
      <xdr:rowOff>90488</xdr:rowOff>
    </xdr:to>
    <xdr:cxnSp macro="">
      <xdr:nvCxnSpPr>
        <xdr:cNvPr id="246" name="直線矢印コネクタ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CxnSpPr/>
      </xdr:nvCxnSpPr>
      <xdr:spPr>
        <a:xfrm>
          <a:off x="3152775" y="5838825"/>
          <a:ext cx="1019175" cy="4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16</xdr:row>
      <xdr:rowOff>0</xdr:rowOff>
    </xdr:from>
    <xdr:to>
      <xdr:col>21</xdr:col>
      <xdr:colOff>28575</xdr:colOff>
      <xdr:row>16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CxnSpPr/>
      </xdr:nvCxnSpPr>
      <xdr:spPr>
        <a:xfrm>
          <a:off x="2524125" y="2266950"/>
          <a:ext cx="1905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16</xdr:row>
      <xdr:rowOff>0</xdr:rowOff>
    </xdr:from>
    <xdr:to>
      <xdr:col>21</xdr:col>
      <xdr:colOff>9525</xdr:colOff>
      <xdr:row>16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CxnSpPr/>
      </xdr:nvCxnSpPr>
      <xdr:spPr>
        <a:xfrm>
          <a:off x="2505075" y="2266950"/>
          <a:ext cx="1905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15</xdr:row>
      <xdr:rowOff>90488</xdr:rowOff>
    </xdr:from>
    <xdr:to>
      <xdr:col>24</xdr:col>
      <xdr:colOff>152400</xdr:colOff>
      <xdr:row>35</xdr:row>
      <xdr:rowOff>4763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1133475" y="2262188"/>
          <a:ext cx="4048125" cy="3019425"/>
          <a:chOff x="1150284" y="2242017"/>
          <a:chExt cx="4111998" cy="2984687"/>
        </a:xfrm>
      </xdr:grpSpPr>
      <xdr:cxnSp macro="">
        <xdr:nvCxnSpPr>
          <xdr:cNvPr id="234" name="直線コネクタ 233">
            <a:extLst>
              <a:ext uri="{FF2B5EF4-FFF2-40B4-BE49-F238E27FC236}">
                <a16:creationId xmlns:a16="http://schemas.microsoft.com/office/drawing/2014/main" id="{00000000-0008-0000-0500-0000EA000000}"/>
              </a:ext>
            </a:extLst>
          </xdr:cNvPr>
          <xdr:cNvCxnSpPr/>
        </xdr:nvCxnSpPr>
        <xdr:spPr>
          <a:xfrm flipH="1">
            <a:off x="2413466" y="2252382"/>
            <a:ext cx="141476" cy="14287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直線コネクタ 296">
            <a:extLst>
              <a:ext uri="{FF2B5EF4-FFF2-40B4-BE49-F238E27FC236}">
                <a16:creationId xmlns:a16="http://schemas.microsoft.com/office/drawing/2014/main" id="{00000000-0008-0000-0500-000029010000}"/>
              </a:ext>
            </a:extLst>
          </xdr:cNvPr>
          <xdr:cNvCxnSpPr/>
        </xdr:nvCxnSpPr>
        <xdr:spPr>
          <a:xfrm flipH="1">
            <a:off x="4334435" y="2252382"/>
            <a:ext cx="150999" cy="13811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00000000-0008-0000-0500-0000F3000000}"/>
              </a:ext>
            </a:extLst>
          </xdr:cNvPr>
          <xdr:cNvCxnSpPr/>
        </xdr:nvCxnSpPr>
        <xdr:spPr>
          <a:xfrm>
            <a:off x="2399179" y="2395257"/>
            <a:ext cx="193525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直線コネクタ 263">
            <a:extLst>
              <a:ext uri="{FF2B5EF4-FFF2-40B4-BE49-F238E27FC236}">
                <a16:creationId xmlns:a16="http://schemas.microsoft.com/office/drawing/2014/main" id="{00000000-0008-0000-0500-000008010000}"/>
              </a:ext>
            </a:extLst>
          </xdr:cNvPr>
          <xdr:cNvCxnSpPr/>
        </xdr:nvCxnSpPr>
        <xdr:spPr>
          <a:xfrm flipH="1">
            <a:off x="1935256" y="2385732"/>
            <a:ext cx="473450" cy="144051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0000000-0008-0000-0500-000013010000}"/>
              </a:ext>
            </a:extLst>
          </xdr:cNvPr>
          <xdr:cNvCxnSpPr/>
        </xdr:nvCxnSpPr>
        <xdr:spPr>
          <a:xfrm>
            <a:off x="4334435" y="2395257"/>
            <a:ext cx="0" cy="14466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直線コネクタ 276">
            <a:extLst>
              <a:ext uri="{FF2B5EF4-FFF2-40B4-BE49-F238E27FC236}">
                <a16:creationId xmlns:a16="http://schemas.microsoft.com/office/drawing/2014/main" id="{00000000-0008-0000-0500-000015010000}"/>
              </a:ext>
            </a:extLst>
          </xdr:cNvPr>
          <xdr:cNvCxnSpPr/>
        </xdr:nvCxnSpPr>
        <xdr:spPr>
          <a:xfrm>
            <a:off x="4485435" y="2242017"/>
            <a:ext cx="100012" cy="14113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直線コネクタ 299">
            <a:extLst>
              <a:ext uri="{FF2B5EF4-FFF2-40B4-BE49-F238E27FC236}">
                <a16:creationId xmlns:a16="http://schemas.microsoft.com/office/drawing/2014/main" id="{00000000-0008-0000-0500-00002C010000}"/>
              </a:ext>
            </a:extLst>
          </xdr:cNvPr>
          <xdr:cNvCxnSpPr/>
        </xdr:nvCxnSpPr>
        <xdr:spPr>
          <a:xfrm>
            <a:off x="1925731" y="3826249"/>
            <a:ext cx="2408704" cy="61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直線コネクタ 304">
            <a:extLst>
              <a:ext uri="{FF2B5EF4-FFF2-40B4-BE49-F238E27FC236}">
                <a16:creationId xmlns:a16="http://schemas.microsoft.com/office/drawing/2014/main" id="{00000000-0008-0000-0500-000031010000}"/>
              </a:ext>
            </a:extLst>
          </xdr:cNvPr>
          <xdr:cNvCxnSpPr/>
        </xdr:nvCxnSpPr>
        <xdr:spPr>
          <a:xfrm flipH="1">
            <a:off x="4343962" y="3648635"/>
            <a:ext cx="251010" cy="17761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直線コネクタ 308">
            <a:extLst>
              <a:ext uri="{FF2B5EF4-FFF2-40B4-BE49-F238E27FC236}">
                <a16:creationId xmlns:a16="http://schemas.microsoft.com/office/drawing/2014/main" id="{00000000-0008-0000-0500-000035010000}"/>
              </a:ext>
            </a:extLst>
          </xdr:cNvPr>
          <xdr:cNvCxnSpPr/>
        </xdr:nvCxnSpPr>
        <xdr:spPr>
          <a:xfrm flipV="1">
            <a:off x="1159809" y="4162425"/>
            <a:ext cx="3098426" cy="156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直線コネクタ 321">
            <a:extLst>
              <a:ext uri="{FF2B5EF4-FFF2-40B4-BE49-F238E27FC236}">
                <a16:creationId xmlns:a16="http://schemas.microsoft.com/office/drawing/2014/main" id="{00000000-0008-0000-0500-000042010000}"/>
              </a:ext>
            </a:extLst>
          </xdr:cNvPr>
          <xdr:cNvCxnSpPr/>
        </xdr:nvCxnSpPr>
        <xdr:spPr>
          <a:xfrm>
            <a:off x="2210081" y="3445249"/>
            <a:ext cx="303315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直線コネクタ 310">
            <a:extLst>
              <a:ext uri="{FF2B5EF4-FFF2-40B4-BE49-F238E27FC236}">
                <a16:creationId xmlns:a16="http://schemas.microsoft.com/office/drawing/2014/main" id="{00000000-0008-0000-0500-000037010000}"/>
              </a:ext>
            </a:extLst>
          </xdr:cNvPr>
          <xdr:cNvCxnSpPr/>
        </xdr:nvCxnSpPr>
        <xdr:spPr>
          <a:xfrm flipH="1">
            <a:off x="4245349" y="3451412"/>
            <a:ext cx="1007410" cy="71101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直線コネクタ 322">
            <a:extLst>
              <a:ext uri="{FF2B5EF4-FFF2-40B4-BE49-F238E27FC236}">
                <a16:creationId xmlns:a16="http://schemas.microsoft.com/office/drawing/2014/main" id="{00000000-0008-0000-0500-000043010000}"/>
              </a:ext>
            </a:extLst>
          </xdr:cNvPr>
          <xdr:cNvCxnSpPr/>
        </xdr:nvCxnSpPr>
        <xdr:spPr>
          <a:xfrm flipH="1">
            <a:off x="1164572" y="3440487"/>
            <a:ext cx="1040747" cy="7267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CxnSpPr/>
        </xdr:nvCxnSpPr>
        <xdr:spPr>
          <a:xfrm>
            <a:off x="1150284" y="4739528"/>
            <a:ext cx="3076015" cy="95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CxnSpPr/>
        </xdr:nvCxnSpPr>
        <xdr:spPr>
          <a:xfrm flipH="1">
            <a:off x="4240587" y="3984812"/>
            <a:ext cx="1021695" cy="76424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CxnSpPr/>
        </xdr:nvCxnSpPr>
        <xdr:spPr>
          <a:xfrm flipV="1">
            <a:off x="2195793" y="4000500"/>
            <a:ext cx="3056964" cy="9525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CxnSpPr/>
        </xdr:nvCxnSpPr>
        <xdr:spPr>
          <a:xfrm flipH="1">
            <a:off x="1150284" y="4162425"/>
            <a:ext cx="1" cy="5675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00000000-0008-0000-0500-000045000000}"/>
              </a:ext>
            </a:extLst>
          </xdr:cNvPr>
          <xdr:cNvCxnSpPr/>
        </xdr:nvCxnSpPr>
        <xdr:spPr>
          <a:xfrm>
            <a:off x="4226301" y="4162425"/>
            <a:ext cx="4761" cy="57710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00000000-0008-0000-0500-000049000000}"/>
              </a:ext>
            </a:extLst>
          </xdr:cNvPr>
          <xdr:cNvCxnSpPr/>
        </xdr:nvCxnSpPr>
        <xdr:spPr>
          <a:xfrm flipH="1">
            <a:off x="5252757" y="3435724"/>
            <a:ext cx="2" cy="5743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CxnSpPr/>
        </xdr:nvCxnSpPr>
        <xdr:spPr>
          <a:xfrm flipH="1">
            <a:off x="2205318" y="3445249"/>
            <a:ext cx="1" cy="564776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>
            <a:extLst>
              <a:ext uri="{FF2B5EF4-FFF2-40B4-BE49-F238E27FC236}">
                <a16:creationId xmlns:a16="http://schemas.microsoft.com/office/drawing/2014/main" id="{00000000-0008-0000-0500-000050000000}"/>
              </a:ext>
            </a:extLst>
          </xdr:cNvPr>
          <xdr:cNvCxnSpPr/>
        </xdr:nvCxnSpPr>
        <xdr:spPr>
          <a:xfrm flipH="1">
            <a:off x="1169334" y="4000500"/>
            <a:ext cx="1055037" cy="729503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直線コネクタ 224">
            <a:extLst>
              <a:ext uri="{FF2B5EF4-FFF2-40B4-BE49-F238E27FC236}">
                <a16:creationId xmlns:a16="http://schemas.microsoft.com/office/drawing/2014/main" id="{00000000-0008-0000-0500-0000E1000000}"/>
              </a:ext>
            </a:extLst>
          </xdr:cNvPr>
          <xdr:cNvCxnSpPr/>
        </xdr:nvCxnSpPr>
        <xdr:spPr>
          <a:xfrm flipH="1">
            <a:off x="2834528" y="3489512"/>
            <a:ext cx="279587" cy="520513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CxnSpPr/>
        </xdr:nvCxnSpPr>
        <xdr:spPr>
          <a:xfrm flipH="1">
            <a:off x="3539938" y="3515285"/>
            <a:ext cx="279587" cy="523315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00000000-0008-0000-0500-000054000000}"/>
              </a:ext>
            </a:extLst>
          </xdr:cNvPr>
          <xdr:cNvCxnSpPr/>
        </xdr:nvCxnSpPr>
        <xdr:spPr>
          <a:xfrm flipH="1">
            <a:off x="3142691" y="3489512"/>
            <a:ext cx="699246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00000000-0008-0000-0500-000056000000}"/>
              </a:ext>
            </a:extLst>
          </xdr:cNvPr>
          <xdr:cNvCxnSpPr/>
        </xdr:nvCxnSpPr>
        <xdr:spPr>
          <a:xfrm flipH="1">
            <a:off x="1528482" y="4749053"/>
            <a:ext cx="600639" cy="4600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CxnSpPr/>
        </xdr:nvCxnSpPr>
        <xdr:spPr>
          <a:xfrm flipH="1">
            <a:off x="3241301" y="4749053"/>
            <a:ext cx="600639" cy="4728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直線コネクタ 229">
            <a:extLst>
              <a:ext uri="{FF2B5EF4-FFF2-40B4-BE49-F238E27FC236}">
                <a16:creationId xmlns:a16="http://schemas.microsoft.com/office/drawing/2014/main" id="{00000000-0008-0000-0500-0000E6000000}"/>
              </a:ext>
            </a:extLst>
          </xdr:cNvPr>
          <xdr:cNvCxnSpPr/>
        </xdr:nvCxnSpPr>
        <xdr:spPr>
          <a:xfrm>
            <a:off x="1518957" y="5221941"/>
            <a:ext cx="172234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1" name="正方形/長方形 230">
            <a:extLst>
              <a:ext uri="{FF2B5EF4-FFF2-40B4-BE49-F238E27FC236}">
                <a16:creationId xmlns:a16="http://schemas.microsoft.com/office/drawing/2014/main" id="{00000000-0008-0000-0500-0000E7000000}"/>
              </a:ext>
            </a:extLst>
          </xdr:cNvPr>
          <xdr:cNvSpPr/>
        </xdr:nvSpPr>
        <xdr:spPr>
          <a:xfrm>
            <a:off x="2233894" y="4907616"/>
            <a:ext cx="714935" cy="2347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500-00005D000000}"/>
              </a:ext>
            </a:extLst>
          </xdr:cNvPr>
          <xdr:cNvSpPr/>
        </xdr:nvSpPr>
        <xdr:spPr>
          <a:xfrm>
            <a:off x="1874744" y="5002866"/>
            <a:ext cx="193862" cy="1204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500-00005E000000}"/>
              </a:ext>
            </a:extLst>
          </xdr:cNvPr>
          <xdr:cNvSpPr/>
        </xdr:nvSpPr>
        <xdr:spPr>
          <a:xfrm>
            <a:off x="3114115" y="5002866"/>
            <a:ext cx="193861" cy="12046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00000000-0008-0000-0500-00007C000000}"/>
              </a:ext>
            </a:extLst>
          </xdr:cNvPr>
          <xdr:cNvCxnSpPr/>
        </xdr:nvCxnSpPr>
        <xdr:spPr>
          <a:xfrm>
            <a:off x="2546817" y="2257145"/>
            <a:ext cx="193861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48</xdr:row>
      <xdr:rowOff>166688</xdr:rowOff>
    </xdr:from>
    <xdr:to>
      <xdr:col>15</xdr:col>
      <xdr:colOff>19050</xdr:colOff>
      <xdr:row>59</xdr:row>
      <xdr:rowOff>0</xdr:rowOff>
    </xdr:to>
    <xdr:grpSp>
      <xdr:nvGrpSpPr>
        <xdr:cNvPr id="270" name="グループ化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GrpSpPr/>
      </xdr:nvGrpSpPr>
      <xdr:grpSpPr>
        <a:xfrm>
          <a:off x="838200" y="7339013"/>
          <a:ext cx="2324100" cy="1576387"/>
          <a:chOff x="838200" y="7510463"/>
          <a:chExt cx="2324100" cy="1576387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CxnSpPr/>
        </xdr:nvCxnSpPr>
        <xdr:spPr>
          <a:xfrm>
            <a:off x="1076325" y="7515225"/>
            <a:ext cx="190850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CxnSpPr/>
        </xdr:nvCxnSpPr>
        <xdr:spPr>
          <a:xfrm>
            <a:off x="847725" y="8715375"/>
            <a:ext cx="23145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CxnSpPr/>
        </xdr:nvCxnSpPr>
        <xdr:spPr>
          <a:xfrm flipH="1">
            <a:off x="847725" y="7515225"/>
            <a:ext cx="228600" cy="1219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CxnSpPr/>
        </xdr:nvCxnSpPr>
        <xdr:spPr>
          <a:xfrm>
            <a:off x="2981325" y="7510463"/>
            <a:ext cx="176213" cy="120491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CxnSpPr/>
        </xdr:nvCxnSpPr>
        <xdr:spPr>
          <a:xfrm>
            <a:off x="838200" y="9086850"/>
            <a:ext cx="23145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CxnSpPr/>
        </xdr:nvCxnSpPr>
        <xdr:spPr>
          <a:xfrm>
            <a:off x="847725" y="8724900"/>
            <a:ext cx="0" cy="3619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CxnSpPr/>
        </xdr:nvCxnSpPr>
        <xdr:spPr>
          <a:xfrm>
            <a:off x="3152775" y="8715375"/>
            <a:ext cx="0" cy="3619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19050</xdr:colOff>
      <xdr:row>48</xdr:row>
      <xdr:rowOff>171449</xdr:rowOff>
    </xdr:from>
    <xdr:to>
      <xdr:col>29</xdr:col>
      <xdr:colOff>0</xdr:colOff>
      <xdr:row>62</xdr:row>
      <xdr:rowOff>76200</xdr:rowOff>
    </xdr:to>
    <xdr:grpSp>
      <xdr:nvGrpSpPr>
        <xdr:cNvPr id="271" name="グループ化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GrpSpPr/>
      </xdr:nvGrpSpPr>
      <xdr:grpSpPr>
        <a:xfrm>
          <a:off x="3581400" y="7343774"/>
          <a:ext cx="2495550" cy="2162176"/>
          <a:chOff x="3581400" y="7515224"/>
          <a:chExt cx="2495550" cy="2162176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/>
        </xdr:nvSpPr>
        <xdr:spPr>
          <a:xfrm>
            <a:off x="3581400" y="7515224"/>
            <a:ext cx="2495550" cy="1914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/>
        </xdr:nvSpPr>
        <xdr:spPr>
          <a:xfrm>
            <a:off x="3981450" y="9439275"/>
            <a:ext cx="457200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2" name="正方形/長方形 151"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5200650" y="9429750"/>
            <a:ext cx="457200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200025</xdr:colOff>
      <xdr:row>61</xdr:row>
      <xdr:rowOff>57150</xdr:rowOff>
    </xdr:from>
    <xdr:to>
      <xdr:col>4</xdr:col>
      <xdr:colOff>0</xdr:colOff>
      <xdr:row>62</xdr:row>
      <xdr:rowOff>95250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flipH="1">
          <a:off x="828675" y="9486900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61</xdr:row>
      <xdr:rowOff>57150</xdr:rowOff>
    </xdr:from>
    <xdr:to>
      <xdr:col>15</xdr:col>
      <xdr:colOff>9525</xdr:colOff>
      <xdr:row>62</xdr:row>
      <xdr:rowOff>95250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CxnSpPr/>
      </xdr:nvCxnSpPr>
      <xdr:spPr>
        <a:xfrm flipH="1">
          <a:off x="3143250" y="9486900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65</xdr:row>
      <xdr:rowOff>66675</xdr:rowOff>
    </xdr:from>
    <xdr:to>
      <xdr:col>17</xdr:col>
      <xdr:colOff>9525</xdr:colOff>
      <xdr:row>66</xdr:row>
      <xdr:rowOff>104775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CxnSpPr/>
      </xdr:nvCxnSpPr>
      <xdr:spPr>
        <a:xfrm flipH="1">
          <a:off x="3562350" y="10077450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65</xdr:row>
      <xdr:rowOff>76200</xdr:rowOff>
    </xdr:from>
    <xdr:to>
      <xdr:col>29</xdr:col>
      <xdr:colOff>9525</xdr:colOff>
      <xdr:row>67</xdr:row>
      <xdr:rowOff>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CxnSpPr/>
      </xdr:nvCxnSpPr>
      <xdr:spPr>
        <a:xfrm flipH="1">
          <a:off x="6076950" y="10086975"/>
          <a:ext cx="9525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114301</xdr:colOff>
      <xdr:row>49</xdr:row>
      <xdr:rowOff>0</xdr:rowOff>
    </xdr:from>
    <xdr:to>
      <xdr:col>32</xdr:col>
      <xdr:colOff>104775</xdr:colOff>
      <xdr:row>49</xdr:row>
      <xdr:rowOff>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CxnSpPr/>
      </xdr:nvCxnSpPr>
      <xdr:spPr>
        <a:xfrm>
          <a:off x="6610351" y="7515225"/>
          <a:ext cx="20002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60</xdr:row>
      <xdr:rowOff>161925</xdr:rowOff>
    </xdr:from>
    <xdr:to>
      <xdr:col>32</xdr:col>
      <xdr:colOff>95249</xdr:colOff>
      <xdr:row>60</xdr:row>
      <xdr:rowOff>161925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CxnSpPr/>
      </xdr:nvCxnSpPr>
      <xdr:spPr>
        <a:xfrm>
          <a:off x="6600825" y="9420225"/>
          <a:ext cx="20002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48</xdr:row>
      <xdr:rowOff>161925</xdr:rowOff>
    </xdr:from>
    <xdr:to>
      <xdr:col>32</xdr:col>
      <xdr:colOff>0</xdr:colOff>
      <xdr:row>52</xdr:row>
      <xdr:rowOff>152400</xdr:rowOff>
    </xdr:to>
    <xdr:cxnSp macro="">
      <xdr:nvCxnSpPr>
        <xdr:cNvPr id="257" name="直線矢印コネクタ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CxnSpPr/>
      </xdr:nvCxnSpPr>
      <xdr:spPr>
        <a:xfrm flipV="1">
          <a:off x="6705600" y="7505700"/>
          <a:ext cx="0" cy="6762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56</xdr:row>
      <xdr:rowOff>0</xdr:rowOff>
    </xdr:from>
    <xdr:to>
      <xdr:col>32</xdr:col>
      <xdr:colOff>0</xdr:colOff>
      <xdr:row>60</xdr:row>
      <xdr:rowOff>133350</xdr:rowOff>
    </xdr:to>
    <xdr:cxnSp macro="">
      <xdr:nvCxnSpPr>
        <xdr:cNvPr id="259" name="直線矢印コネクタ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CxnSpPr/>
      </xdr:nvCxnSpPr>
      <xdr:spPr>
        <a:xfrm>
          <a:off x="6705600" y="8715375"/>
          <a:ext cx="0" cy="6762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65</xdr:row>
      <xdr:rowOff>161925</xdr:rowOff>
    </xdr:from>
    <xdr:to>
      <xdr:col>21</xdr:col>
      <xdr:colOff>0</xdr:colOff>
      <xdr:row>66</xdr:row>
      <xdr:rowOff>0</xdr:rowOff>
    </xdr:to>
    <xdr:cxnSp macro="">
      <xdr:nvCxnSpPr>
        <xdr:cNvPr id="262" name="直線矢印コネクタ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CxnSpPr/>
      </xdr:nvCxnSpPr>
      <xdr:spPr>
        <a:xfrm flipH="1" flipV="1">
          <a:off x="3552825" y="10172700"/>
          <a:ext cx="847725" cy="9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65</xdr:row>
      <xdr:rowOff>161925</xdr:rowOff>
    </xdr:from>
    <xdr:to>
      <xdr:col>29</xdr:col>
      <xdr:colOff>19050</xdr:colOff>
      <xdr:row>65</xdr:row>
      <xdr:rowOff>161925</xdr:rowOff>
    </xdr:to>
    <xdr:cxnSp macro="">
      <xdr:nvCxnSpPr>
        <xdr:cNvPr id="265" name="直線矢印コネクタ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CxnSpPr/>
      </xdr:nvCxnSpPr>
      <xdr:spPr>
        <a:xfrm>
          <a:off x="5248275" y="10172700"/>
          <a:ext cx="847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61</xdr:row>
      <xdr:rowOff>161925</xdr:rowOff>
    </xdr:from>
    <xdr:to>
      <xdr:col>7</xdr:col>
      <xdr:colOff>200025</xdr:colOff>
      <xdr:row>62</xdr:row>
      <xdr:rowOff>0</xdr:rowOff>
    </xdr:to>
    <xdr:cxnSp macro="">
      <xdr:nvCxnSpPr>
        <xdr:cNvPr id="267" name="直線矢印コネクタ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CxnSpPr/>
      </xdr:nvCxnSpPr>
      <xdr:spPr>
        <a:xfrm flipH="1" flipV="1">
          <a:off x="847725" y="9591675"/>
          <a:ext cx="819150" cy="9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62</xdr:row>
      <xdr:rowOff>9525</xdr:rowOff>
    </xdr:from>
    <xdr:to>
      <xdr:col>15</xdr:col>
      <xdr:colOff>0</xdr:colOff>
      <xdr:row>62</xdr:row>
      <xdr:rowOff>9525</xdr:rowOff>
    </xdr:to>
    <xdr:cxnSp macro="">
      <xdr:nvCxnSpPr>
        <xdr:cNvPr id="269" name="直線矢印コネクタ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CxnSpPr/>
      </xdr:nvCxnSpPr>
      <xdr:spPr>
        <a:xfrm>
          <a:off x="2324100" y="9610725"/>
          <a:ext cx="8191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16</xdr:row>
      <xdr:rowOff>0</xdr:rowOff>
    </xdr:from>
    <xdr:to>
      <xdr:col>5</xdr:col>
      <xdr:colOff>4763</xdr:colOff>
      <xdr:row>16</xdr:row>
      <xdr:rowOff>4763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CxnSpPr/>
      </xdr:nvCxnSpPr>
      <xdr:spPr>
        <a:xfrm>
          <a:off x="957263" y="226695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31\Desktop\R4.12.9&#24037;&#20107;&#30003;&#35531;&#26360;&#65288;&#65422;&#65392;&#65425;&#65421;&#65439;&#65392;&#65404;&#65438;&#29992;&#65289;&#26412;&#2636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許可申請及び工事設計書の記入例"/>
      <sheetName val="堺市霊園内工事許可申請書"/>
      <sheetName val="堺市霊園内工事許可書"/>
      <sheetName val="堺市霊園内工事完了届"/>
      <sheetName val="堺市霊園内工事設計書　甲 (入力シート）)"/>
      <sheetName val="堺市霊園内工事設計書　乙（印刷シート）"/>
    </sheetNames>
    <sheetDataSet>
      <sheetData sheetId="0" refreshError="1"/>
      <sheetData sheetId="1">
        <row r="47">
          <cell r="AB47" t="str">
            <v>□</v>
          </cell>
        </row>
      </sheetData>
      <sheetData sheetId="2" refreshError="1"/>
      <sheetData sheetId="3" refreshError="1"/>
      <sheetData sheetId="4" refreshError="1"/>
      <sheetData sheetId="5">
        <row r="46">
          <cell r="B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P78"/>
  <sheetViews>
    <sheetView tabSelected="1" view="pageBreakPreview" topLeftCell="A43" zoomScaleNormal="100" zoomScaleSheetLayoutView="100" workbookViewId="0">
      <selection activeCell="L16" sqref="L16:P16"/>
    </sheetView>
  </sheetViews>
  <sheetFormatPr defaultRowHeight="13.5" outlineLevelRow="1" x14ac:dyDescent="0.15"/>
  <cols>
    <col min="1" max="4" width="2.75" style="9" customWidth="1"/>
    <col min="5" max="6" width="1.375" style="9" customWidth="1"/>
    <col min="7" max="8" width="2.75" style="9" customWidth="1"/>
    <col min="9" max="9" width="2.875" style="9" customWidth="1"/>
    <col min="10" max="27" width="2.75" style="9" customWidth="1"/>
    <col min="28" max="28" width="2.625" style="9" customWidth="1"/>
    <col min="29" max="29" width="2.75" style="9" customWidth="1"/>
    <col min="30" max="31" width="1.375" style="9" customWidth="1"/>
    <col min="32" max="36" width="2.75" style="9" customWidth="1"/>
    <col min="37" max="37" width="1.125" style="9" customWidth="1"/>
    <col min="38" max="38" width="2.5" style="9" customWidth="1"/>
    <col min="39" max="16384" width="9" style="9"/>
  </cols>
  <sheetData>
    <row r="1" spans="2:42" ht="18.75" customHeight="1" x14ac:dyDescent="0.15"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2:42" ht="7.5" customHeight="1" x14ac:dyDescent="0.15">
      <c r="L2" s="114" t="s">
        <v>0</v>
      </c>
      <c r="M2" s="115"/>
      <c r="N2" s="115"/>
      <c r="O2" s="115"/>
      <c r="P2" s="98"/>
      <c r="Q2" s="213"/>
      <c r="R2" s="200"/>
      <c r="S2" s="203"/>
      <c r="T2" s="213"/>
      <c r="U2" s="200"/>
      <c r="V2" s="200"/>
      <c r="W2" s="203"/>
      <c r="X2" s="206"/>
      <c r="Y2" s="209"/>
      <c r="Z2" s="115" t="s">
        <v>1</v>
      </c>
      <c r="AA2" s="115"/>
      <c r="AB2" s="115"/>
      <c r="AC2" s="115"/>
      <c r="AD2" s="114" t="s">
        <v>13</v>
      </c>
      <c r="AE2" s="115"/>
      <c r="AF2" s="216"/>
      <c r="AG2" s="216"/>
      <c r="AH2" s="216"/>
      <c r="AI2" s="115" t="s">
        <v>7</v>
      </c>
      <c r="AJ2" s="11"/>
    </row>
    <row r="3" spans="2:42" ht="7.5" customHeight="1" x14ac:dyDescent="0.15">
      <c r="L3" s="127"/>
      <c r="M3" s="128"/>
      <c r="N3" s="128"/>
      <c r="O3" s="128"/>
      <c r="P3" s="163"/>
      <c r="Q3" s="214"/>
      <c r="R3" s="201"/>
      <c r="S3" s="204"/>
      <c r="T3" s="214"/>
      <c r="U3" s="201"/>
      <c r="V3" s="201"/>
      <c r="W3" s="204"/>
      <c r="X3" s="207"/>
      <c r="Y3" s="210"/>
      <c r="Z3" s="128"/>
      <c r="AA3" s="128"/>
      <c r="AB3" s="128"/>
      <c r="AC3" s="128"/>
      <c r="AD3" s="127"/>
      <c r="AE3" s="128"/>
      <c r="AF3" s="217"/>
      <c r="AG3" s="217"/>
      <c r="AH3" s="217"/>
      <c r="AI3" s="128"/>
      <c r="AJ3" s="12"/>
    </row>
    <row r="4" spans="2:42" ht="7.5" customHeight="1" thickBot="1" x14ac:dyDescent="0.2">
      <c r="L4" s="116"/>
      <c r="M4" s="117"/>
      <c r="N4" s="117"/>
      <c r="O4" s="117"/>
      <c r="P4" s="99"/>
      <c r="Q4" s="215"/>
      <c r="R4" s="202"/>
      <c r="S4" s="205"/>
      <c r="T4" s="215"/>
      <c r="U4" s="202"/>
      <c r="V4" s="202"/>
      <c r="W4" s="205"/>
      <c r="X4" s="208"/>
      <c r="Y4" s="211"/>
      <c r="Z4" s="117"/>
      <c r="AA4" s="117"/>
      <c r="AB4" s="117"/>
      <c r="AC4" s="117"/>
      <c r="AD4" s="116"/>
      <c r="AE4" s="117"/>
      <c r="AF4" s="218"/>
      <c r="AG4" s="218"/>
      <c r="AH4" s="218"/>
      <c r="AI4" s="117"/>
      <c r="AJ4" s="14"/>
    </row>
    <row r="5" spans="2:42" ht="22.5" customHeight="1" x14ac:dyDescent="0.15">
      <c r="B5" s="196"/>
      <c r="C5" s="126"/>
      <c r="D5" s="126"/>
      <c r="E5" s="126"/>
      <c r="F5" s="126"/>
      <c r="G5" s="126"/>
      <c r="H5" s="126"/>
      <c r="I5" s="126"/>
      <c r="J5" s="126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</row>
    <row r="6" spans="2:42" ht="18.75" customHeight="1" x14ac:dyDescent="0.15">
      <c r="B6" s="197" t="s">
        <v>34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9"/>
    </row>
    <row r="7" spans="2:42" ht="18.75" customHeight="1" x14ac:dyDescent="0.15">
      <c r="B7" s="197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9"/>
      <c r="AP7" s="44"/>
    </row>
    <row r="8" spans="2:42" ht="13.5" customHeight="1" x14ac:dyDescent="0.15">
      <c r="B8" s="45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46"/>
    </row>
    <row r="9" spans="2:42" ht="15" customHeight="1" outlineLevel="1" x14ac:dyDescent="0.15">
      <c r="B9" s="4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88"/>
      <c r="X9" s="188"/>
      <c r="Y9" s="188"/>
      <c r="Z9" s="188"/>
      <c r="AA9" s="13" t="s">
        <v>2</v>
      </c>
      <c r="AB9" s="188"/>
      <c r="AC9" s="188"/>
      <c r="AD9" s="13" t="s">
        <v>3</v>
      </c>
      <c r="AE9" s="13"/>
      <c r="AF9" s="188"/>
      <c r="AG9" s="188"/>
      <c r="AH9" s="13" t="s">
        <v>4</v>
      </c>
      <c r="AI9" s="13"/>
      <c r="AJ9" s="46"/>
    </row>
    <row r="10" spans="2:42" ht="15" customHeight="1" outlineLevel="1" collapsed="1" x14ac:dyDescent="0.15">
      <c r="B10" s="45"/>
      <c r="C10" s="13"/>
      <c r="D10" s="134" t="s">
        <v>170</v>
      </c>
      <c r="E10" s="134"/>
      <c r="F10" s="134"/>
      <c r="G10" s="134"/>
      <c r="H10" s="134"/>
      <c r="I10" s="134"/>
      <c r="J10" s="134"/>
      <c r="K10" s="134"/>
      <c r="L10" s="134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46"/>
    </row>
    <row r="11" spans="2:42" ht="15" customHeight="1" outlineLevel="1" x14ac:dyDescent="0.15">
      <c r="B11" s="45"/>
      <c r="C11" s="13"/>
      <c r="D11" s="47"/>
      <c r="E11" s="47"/>
      <c r="F11" s="47"/>
      <c r="G11" s="47"/>
      <c r="H11" s="47"/>
      <c r="I11" s="47"/>
      <c r="J11" s="47"/>
      <c r="K11" s="47"/>
      <c r="L11" s="47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46"/>
    </row>
    <row r="12" spans="2:42" ht="15" customHeight="1" x14ac:dyDescent="0.15">
      <c r="B12" s="4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3"/>
      <c r="AJ12" s="46"/>
    </row>
    <row r="13" spans="2:42" x14ac:dyDescent="0.15">
      <c r="B13" s="45"/>
      <c r="C13" s="13"/>
      <c r="D13" s="13"/>
      <c r="E13" s="13"/>
      <c r="F13" s="128" t="s">
        <v>35</v>
      </c>
      <c r="G13" s="128"/>
      <c r="H13" s="128"/>
      <c r="I13" s="128"/>
      <c r="J13" s="128"/>
      <c r="K13" s="13" t="s">
        <v>36</v>
      </c>
      <c r="L13" s="128" t="s">
        <v>37</v>
      </c>
      <c r="M13" s="128"/>
      <c r="N13" s="128"/>
      <c r="O13" s="128"/>
      <c r="P13" s="128"/>
      <c r="Q13" s="13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3"/>
      <c r="AJ13" s="46"/>
      <c r="AL13" s="192"/>
    </row>
    <row r="14" spans="2:42" ht="3.75" customHeight="1" x14ac:dyDescent="0.15">
      <c r="B14" s="45"/>
      <c r="C14" s="13"/>
      <c r="D14" s="13"/>
      <c r="E14" s="13"/>
      <c r="F14" s="39"/>
      <c r="G14" s="39"/>
      <c r="H14" s="39"/>
      <c r="I14" s="39"/>
      <c r="J14" s="39"/>
      <c r="K14" s="13"/>
      <c r="L14" s="39"/>
      <c r="M14" s="39"/>
      <c r="N14" s="39"/>
      <c r="O14" s="39"/>
      <c r="P14" s="39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46"/>
      <c r="AL14" s="192"/>
    </row>
    <row r="15" spans="2:42" x14ac:dyDescent="0.15">
      <c r="B15" s="45"/>
      <c r="C15" s="13"/>
      <c r="D15" s="13"/>
      <c r="E15" s="13"/>
      <c r="F15" s="128" t="s">
        <v>38</v>
      </c>
      <c r="G15" s="128"/>
      <c r="H15" s="128"/>
      <c r="I15" s="128"/>
      <c r="J15" s="128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46"/>
      <c r="AL15" s="192"/>
    </row>
    <row r="16" spans="2:42" ht="13.5" customHeight="1" x14ac:dyDescent="0.15">
      <c r="B16" s="45"/>
      <c r="C16" s="13"/>
      <c r="D16" s="13"/>
      <c r="E16" s="13"/>
      <c r="F16" s="13"/>
      <c r="G16" s="13"/>
      <c r="H16" s="13"/>
      <c r="I16" s="13"/>
      <c r="J16" s="13"/>
      <c r="K16" s="13"/>
      <c r="L16" s="348" t="s">
        <v>90</v>
      </c>
      <c r="M16" s="348"/>
      <c r="N16" s="348"/>
      <c r="O16" s="348"/>
      <c r="P16" s="348"/>
      <c r="Q16" s="1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28"/>
      <c r="AD16" s="128"/>
      <c r="AE16" s="39"/>
      <c r="AF16" s="13"/>
      <c r="AG16" s="13"/>
      <c r="AH16" s="13"/>
      <c r="AI16" s="13"/>
      <c r="AJ16" s="46"/>
      <c r="AL16" s="192"/>
    </row>
    <row r="17" spans="2:38" s="19" customFormat="1" ht="7.5" customHeight="1" x14ac:dyDescent="0.15">
      <c r="B17" s="454"/>
      <c r="C17" s="455"/>
      <c r="D17" s="455"/>
      <c r="E17" s="455"/>
      <c r="F17" s="455"/>
      <c r="G17" s="455"/>
      <c r="H17" s="455"/>
      <c r="I17" s="455"/>
      <c r="J17" s="455"/>
      <c r="K17" s="455"/>
      <c r="L17" s="456"/>
      <c r="M17" s="456"/>
      <c r="N17" s="456"/>
      <c r="O17" s="456"/>
      <c r="P17" s="456"/>
      <c r="Q17" s="455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128"/>
      <c r="AD17" s="128"/>
      <c r="AE17" s="458"/>
      <c r="AF17" s="455"/>
      <c r="AG17" s="455"/>
      <c r="AH17" s="455"/>
      <c r="AI17" s="455"/>
      <c r="AJ17" s="459"/>
      <c r="AL17" s="192"/>
    </row>
    <row r="18" spans="2:38" ht="13.5" customHeight="1" x14ac:dyDescent="0.15">
      <c r="B18" s="45"/>
      <c r="C18" s="13"/>
      <c r="D18" s="13"/>
      <c r="E18" s="13"/>
      <c r="F18" s="13"/>
      <c r="G18" s="13"/>
      <c r="H18" s="13"/>
      <c r="I18" s="13"/>
      <c r="J18" s="13"/>
      <c r="K18" s="13"/>
      <c r="L18" s="128" t="s">
        <v>40</v>
      </c>
      <c r="M18" s="128"/>
      <c r="N18" s="128"/>
      <c r="O18" s="128"/>
      <c r="P18" s="128"/>
      <c r="Q18" s="1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28"/>
      <c r="AD18" s="128"/>
      <c r="AE18" s="39"/>
      <c r="AF18" s="13"/>
      <c r="AG18" s="13"/>
      <c r="AH18" s="13"/>
      <c r="AI18" s="13"/>
      <c r="AJ18" s="46"/>
      <c r="AL18" s="192"/>
    </row>
    <row r="19" spans="2:38" ht="3.75" customHeight="1" x14ac:dyDescent="0.15">
      <c r="B19" s="45"/>
      <c r="C19" s="13"/>
      <c r="D19" s="13"/>
      <c r="E19" s="13"/>
      <c r="F19" s="13"/>
      <c r="G19" s="13"/>
      <c r="H19" s="13"/>
      <c r="I19" s="13"/>
      <c r="J19" s="13"/>
      <c r="K19" s="13"/>
      <c r="L19" s="39"/>
      <c r="M19" s="39"/>
      <c r="N19" s="39"/>
      <c r="O19" s="39"/>
      <c r="P19" s="39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39"/>
      <c r="AD19" s="39"/>
      <c r="AE19" s="39"/>
      <c r="AF19" s="13"/>
      <c r="AG19" s="13"/>
      <c r="AH19" s="13"/>
      <c r="AI19" s="13"/>
      <c r="AJ19" s="46"/>
      <c r="AL19" s="192"/>
    </row>
    <row r="20" spans="2:38" ht="3.75" customHeight="1" x14ac:dyDescent="0.15">
      <c r="B20" s="45"/>
      <c r="C20" s="13"/>
      <c r="D20" s="13"/>
      <c r="E20" s="13"/>
      <c r="F20" s="13"/>
      <c r="G20" s="13"/>
      <c r="H20" s="13"/>
      <c r="I20" s="13"/>
      <c r="J20" s="13"/>
      <c r="K20" s="13"/>
      <c r="L20" s="10"/>
      <c r="M20" s="10"/>
      <c r="N20" s="10"/>
      <c r="O20" s="10"/>
      <c r="P20" s="10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46"/>
      <c r="AL20" s="192"/>
    </row>
    <row r="21" spans="2:38" x14ac:dyDescent="0.15">
      <c r="B21" s="45"/>
      <c r="C21" s="13"/>
      <c r="D21" s="13"/>
      <c r="E21" s="13"/>
      <c r="F21" s="13"/>
      <c r="G21" s="13"/>
      <c r="H21" s="13"/>
      <c r="I21" s="13"/>
      <c r="J21" s="13"/>
      <c r="K21" s="13"/>
      <c r="L21" s="128" t="s">
        <v>41</v>
      </c>
      <c r="M21" s="128"/>
      <c r="N21" s="128"/>
      <c r="O21" s="128"/>
      <c r="P21" s="128"/>
      <c r="Q21" s="13"/>
      <c r="R21" s="188"/>
      <c r="S21" s="188"/>
      <c r="T21" s="188"/>
      <c r="U21" s="13" t="s">
        <v>91</v>
      </c>
      <c r="V21" s="188"/>
      <c r="W21" s="188"/>
      <c r="X21" s="188"/>
      <c r="Y21" s="13" t="s">
        <v>92</v>
      </c>
      <c r="Z21" s="188"/>
      <c r="AA21" s="188"/>
      <c r="AB21" s="188"/>
      <c r="AC21" s="10"/>
      <c r="AD21" s="13"/>
      <c r="AE21" s="13"/>
      <c r="AF21" s="13"/>
      <c r="AG21" s="13"/>
      <c r="AH21" s="13"/>
      <c r="AI21" s="13"/>
      <c r="AJ21" s="46"/>
      <c r="AL21" s="192"/>
    </row>
    <row r="22" spans="2:38" ht="3.75" customHeight="1" x14ac:dyDescent="0.15">
      <c r="B22" s="45"/>
      <c r="C22" s="13"/>
      <c r="D22" s="13"/>
      <c r="E22" s="13"/>
      <c r="F22" s="13"/>
      <c r="G22" s="13"/>
      <c r="H22" s="13"/>
      <c r="I22" s="13"/>
      <c r="J22" s="13"/>
      <c r="K22" s="13"/>
      <c r="L22" s="39"/>
      <c r="M22" s="39"/>
      <c r="N22" s="39"/>
      <c r="O22" s="39"/>
      <c r="P22" s="39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46"/>
      <c r="AL22" s="192"/>
    </row>
    <row r="23" spans="2:38" ht="3.75" customHeight="1" x14ac:dyDescent="0.15">
      <c r="B23" s="45"/>
      <c r="C23" s="13"/>
      <c r="D23" s="13"/>
      <c r="E23" s="13"/>
      <c r="F23" s="13"/>
      <c r="G23" s="13"/>
      <c r="H23" s="13"/>
      <c r="I23" s="13"/>
      <c r="J23" s="13"/>
      <c r="K23" s="13"/>
      <c r="L23" s="39"/>
      <c r="M23" s="39"/>
      <c r="N23" s="39"/>
      <c r="O23" s="39"/>
      <c r="P23" s="39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46"/>
      <c r="AL23" s="192"/>
    </row>
    <row r="24" spans="2:38" x14ac:dyDescent="0.15">
      <c r="B24" s="45"/>
      <c r="C24" s="13"/>
      <c r="D24" s="13"/>
      <c r="E24" s="13"/>
      <c r="F24" s="13"/>
      <c r="G24" s="13"/>
      <c r="H24" s="13"/>
      <c r="I24" s="13"/>
      <c r="J24" s="48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46"/>
      <c r="AL24" s="192"/>
    </row>
    <row r="25" spans="2:38" ht="22.5" customHeight="1" x14ac:dyDescent="0.15">
      <c r="B25" s="4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3"/>
      <c r="AJ25" s="46"/>
      <c r="AL25" s="192"/>
    </row>
    <row r="26" spans="2:38" x14ac:dyDescent="0.15">
      <c r="B26" s="45"/>
      <c r="C26" s="13"/>
      <c r="D26" s="13"/>
      <c r="E26" s="13"/>
      <c r="F26" s="128" t="s">
        <v>5</v>
      </c>
      <c r="G26" s="128"/>
      <c r="H26" s="128"/>
      <c r="I26" s="128"/>
      <c r="J26" s="128"/>
      <c r="K26" s="13"/>
      <c r="L26" s="128" t="s">
        <v>37</v>
      </c>
      <c r="M26" s="128"/>
      <c r="N26" s="128"/>
      <c r="O26" s="128"/>
      <c r="P26" s="128"/>
      <c r="Q26" s="13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3"/>
      <c r="AJ26" s="46"/>
      <c r="AL26" s="192"/>
    </row>
    <row r="27" spans="2:38" ht="3.75" customHeight="1" x14ac:dyDescent="0.15">
      <c r="B27" s="45"/>
      <c r="C27" s="13"/>
      <c r="D27" s="13"/>
      <c r="E27" s="13"/>
      <c r="F27" s="39"/>
      <c r="G27" s="39"/>
      <c r="H27" s="39"/>
      <c r="I27" s="39"/>
      <c r="J27" s="39"/>
      <c r="K27" s="13"/>
      <c r="L27" s="39"/>
      <c r="M27" s="39"/>
      <c r="N27" s="39"/>
      <c r="O27" s="39"/>
      <c r="P27" s="39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46"/>
      <c r="AL27" s="192"/>
    </row>
    <row r="28" spans="2:38" ht="22.5" customHeight="1" x14ac:dyDescent="0.15">
      <c r="B28" s="4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3"/>
      <c r="AJ28" s="46"/>
      <c r="AL28" s="192"/>
    </row>
    <row r="29" spans="2:38" x14ac:dyDescent="0.15">
      <c r="B29" s="45"/>
      <c r="C29" s="13"/>
      <c r="D29" s="13"/>
      <c r="E29" s="13"/>
      <c r="F29" s="13"/>
      <c r="G29" s="13"/>
      <c r="H29" s="13"/>
      <c r="I29" s="13"/>
      <c r="J29" s="13"/>
      <c r="K29" s="13"/>
      <c r="L29" s="128" t="s">
        <v>45</v>
      </c>
      <c r="M29" s="128"/>
      <c r="N29" s="128"/>
      <c r="O29" s="128"/>
      <c r="P29" s="128"/>
      <c r="Q29" s="13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3"/>
      <c r="AJ29" s="46"/>
      <c r="AL29" s="192"/>
    </row>
    <row r="30" spans="2:38" ht="3.75" customHeight="1" x14ac:dyDescent="0.15">
      <c r="B30" s="45"/>
      <c r="C30" s="13"/>
      <c r="D30" s="13"/>
      <c r="E30" s="13"/>
      <c r="F30" s="13"/>
      <c r="G30" s="13"/>
      <c r="H30" s="13"/>
      <c r="I30" s="13"/>
      <c r="J30" s="13"/>
      <c r="K30" s="13"/>
      <c r="L30" s="39"/>
      <c r="M30" s="39"/>
      <c r="N30" s="39"/>
      <c r="O30" s="39"/>
      <c r="P30" s="39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46"/>
      <c r="AL30" s="192"/>
    </row>
    <row r="31" spans="2:38" ht="11.25" customHeight="1" x14ac:dyDescent="0.15">
      <c r="B31" s="45"/>
      <c r="C31" s="13"/>
      <c r="D31" s="13"/>
      <c r="E31" s="13"/>
      <c r="F31" s="13"/>
      <c r="G31" s="13"/>
      <c r="H31" s="13"/>
      <c r="I31" s="13"/>
      <c r="J31" s="13"/>
      <c r="K31" s="13"/>
      <c r="L31" s="39"/>
      <c r="M31" s="39"/>
      <c r="N31" s="39"/>
      <c r="O31" s="39"/>
      <c r="P31" s="39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46"/>
      <c r="AL31" s="192"/>
    </row>
    <row r="32" spans="2:38" ht="11.25" customHeight="1" x14ac:dyDescent="0.15">
      <c r="B32" s="4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28"/>
      <c r="AD32" s="128"/>
      <c r="AE32" s="39"/>
      <c r="AF32" s="13"/>
      <c r="AG32" s="13"/>
      <c r="AH32" s="13"/>
      <c r="AI32" s="13"/>
      <c r="AJ32" s="46"/>
      <c r="AL32" s="192"/>
    </row>
    <row r="33" spans="2:42" x14ac:dyDescent="0.15">
      <c r="B33" s="45"/>
      <c r="C33" s="13"/>
      <c r="D33" s="13"/>
      <c r="E33" s="13"/>
      <c r="F33" s="13"/>
      <c r="G33" s="13"/>
      <c r="H33" s="13"/>
      <c r="I33" s="13"/>
      <c r="J33" s="13"/>
      <c r="K33" s="13"/>
      <c r="L33" s="128" t="s">
        <v>46</v>
      </c>
      <c r="M33" s="128"/>
      <c r="N33" s="128"/>
      <c r="O33" s="128"/>
      <c r="P33" s="128"/>
      <c r="Q33" s="13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28"/>
      <c r="AD33" s="128"/>
      <c r="AE33" s="39"/>
      <c r="AF33" s="13"/>
      <c r="AG33" s="13"/>
      <c r="AH33" s="13"/>
      <c r="AI33" s="13"/>
      <c r="AJ33" s="46"/>
      <c r="AL33" s="192"/>
    </row>
    <row r="34" spans="2:42" ht="3.75" customHeight="1" x14ac:dyDescent="0.15">
      <c r="B34" s="4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46"/>
      <c r="AL34" s="192"/>
    </row>
    <row r="35" spans="2:42" ht="3.75" customHeight="1" x14ac:dyDescent="0.15">
      <c r="B35" s="4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46"/>
      <c r="AL35" s="192"/>
    </row>
    <row r="36" spans="2:42" x14ac:dyDescent="0.15">
      <c r="B36" s="45"/>
      <c r="C36" s="13"/>
      <c r="D36" s="13"/>
      <c r="E36" s="13"/>
      <c r="F36" s="13"/>
      <c r="G36" s="13"/>
      <c r="H36" s="13"/>
      <c r="I36" s="13"/>
      <c r="J36" s="13"/>
      <c r="K36" s="13"/>
      <c r="L36" s="128" t="s">
        <v>41</v>
      </c>
      <c r="M36" s="128"/>
      <c r="N36" s="128"/>
      <c r="O36" s="128"/>
      <c r="P36" s="128"/>
      <c r="Q36" s="13"/>
      <c r="R36" s="188"/>
      <c r="S36" s="188"/>
      <c r="T36" s="188"/>
      <c r="U36" s="13" t="s">
        <v>43</v>
      </c>
      <c r="V36" s="188"/>
      <c r="W36" s="188"/>
      <c r="X36" s="188"/>
      <c r="Y36" s="13" t="s">
        <v>93</v>
      </c>
      <c r="Z36" s="188"/>
      <c r="AA36" s="188"/>
      <c r="AB36" s="188"/>
      <c r="AC36" s="10"/>
      <c r="AD36" s="13"/>
      <c r="AE36" s="13"/>
      <c r="AF36" s="13"/>
      <c r="AG36" s="13"/>
      <c r="AH36" s="13"/>
      <c r="AI36" s="13"/>
      <c r="AJ36" s="46"/>
      <c r="AL36" s="192"/>
    </row>
    <row r="37" spans="2:42" ht="3.75" customHeight="1" x14ac:dyDescent="0.15">
      <c r="B37" s="45"/>
      <c r="C37" s="13"/>
      <c r="D37" s="13"/>
      <c r="E37" s="13"/>
      <c r="F37" s="13"/>
      <c r="G37" s="13"/>
      <c r="H37" s="13"/>
      <c r="I37" s="13"/>
      <c r="J37" s="13"/>
      <c r="K37" s="13"/>
      <c r="L37" s="39"/>
      <c r="M37" s="39"/>
      <c r="N37" s="39"/>
      <c r="O37" s="39"/>
      <c r="P37" s="39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46"/>
      <c r="AL37" s="192"/>
    </row>
    <row r="38" spans="2:42" ht="3.75" customHeight="1" x14ac:dyDescent="0.15">
      <c r="B38" s="45"/>
      <c r="C38" s="13"/>
      <c r="D38" s="13"/>
      <c r="E38" s="13"/>
      <c r="F38" s="13"/>
      <c r="G38" s="13"/>
      <c r="H38" s="13"/>
      <c r="I38" s="13"/>
      <c r="J38" s="13"/>
      <c r="K38" s="13"/>
      <c r="L38" s="39"/>
      <c r="M38" s="39"/>
      <c r="N38" s="39"/>
      <c r="O38" s="39"/>
      <c r="P38" s="39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46"/>
      <c r="AL38" s="192"/>
    </row>
    <row r="39" spans="2:42" x14ac:dyDescent="0.15">
      <c r="B39" s="45"/>
      <c r="C39" s="13"/>
      <c r="D39" s="13"/>
      <c r="E39" s="13"/>
      <c r="F39" s="17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46"/>
      <c r="AL39" s="192"/>
    </row>
    <row r="40" spans="2:42" ht="7.5" customHeight="1" x14ac:dyDescent="0.15">
      <c r="B40" s="4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46"/>
      <c r="AL40" s="192"/>
    </row>
    <row r="41" spans="2:42" x14ac:dyDescent="0.15">
      <c r="B41" s="45"/>
      <c r="C41" s="13"/>
      <c r="D41" s="13"/>
      <c r="E41" s="13"/>
      <c r="F41" s="13"/>
      <c r="G41" s="13"/>
      <c r="H41" s="13" t="s">
        <v>47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46"/>
      <c r="AL41" s="192"/>
    </row>
    <row r="42" spans="2:42" x14ac:dyDescent="0.15">
      <c r="B42" s="45"/>
      <c r="C42" s="13"/>
      <c r="D42" s="13"/>
      <c r="E42" s="13"/>
      <c r="F42" s="13"/>
      <c r="G42" s="13" t="s">
        <v>48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46"/>
      <c r="AL42" s="192"/>
    </row>
    <row r="43" spans="2:42" ht="3.75" customHeight="1" x14ac:dyDescent="0.15">
      <c r="B43" s="45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46"/>
      <c r="AL43" s="192"/>
    </row>
    <row r="44" spans="2:42" ht="18.75" customHeight="1" x14ac:dyDescent="0.15">
      <c r="B44" s="130" t="s">
        <v>49</v>
      </c>
      <c r="C44" s="115"/>
      <c r="D44" s="115"/>
      <c r="E44" s="115"/>
      <c r="F44" s="115"/>
      <c r="G44" s="115"/>
      <c r="H44" s="115"/>
      <c r="I44" s="98"/>
      <c r="J44" s="189"/>
      <c r="K44" s="186"/>
      <c r="L44" s="186"/>
      <c r="M44" s="186"/>
      <c r="N44" s="186"/>
      <c r="O44" s="186"/>
      <c r="P44" s="115" t="s">
        <v>6</v>
      </c>
      <c r="Q44" s="115"/>
      <c r="R44" s="186"/>
      <c r="S44" s="186"/>
      <c r="T44" s="186"/>
      <c r="U44" s="186"/>
      <c r="V44" s="186"/>
      <c r="W44" s="115" t="s">
        <v>7</v>
      </c>
      <c r="X44" s="98"/>
      <c r="Y44" s="114" t="s">
        <v>50</v>
      </c>
      <c r="Z44" s="115"/>
      <c r="AA44" s="98"/>
      <c r="AB44" s="49"/>
      <c r="AC44" s="49"/>
      <c r="AD44" s="186"/>
      <c r="AE44" s="186"/>
      <c r="AF44" s="186"/>
      <c r="AG44" s="186"/>
      <c r="AH44" s="115" t="s">
        <v>94</v>
      </c>
      <c r="AI44" s="115"/>
      <c r="AJ44" s="50"/>
      <c r="AL44" s="192"/>
    </row>
    <row r="45" spans="2:42" ht="18.75" customHeight="1" x14ac:dyDescent="0.15">
      <c r="B45" s="166" t="s">
        <v>52</v>
      </c>
      <c r="C45" s="129"/>
      <c r="D45" s="129"/>
      <c r="E45" s="129"/>
      <c r="F45" s="129"/>
      <c r="G45" s="129"/>
      <c r="H45" s="129"/>
      <c r="I45" s="167"/>
      <c r="J45" s="190"/>
      <c r="K45" s="187"/>
      <c r="L45" s="187"/>
      <c r="M45" s="187"/>
      <c r="N45" s="187"/>
      <c r="O45" s="187"/>
      <c r="P45" s="129"/>
      <c r="Q45" s="129"/>
      <c r="R45" s="187"/>
      <c r="S45" s="187"/>
      <c r="T45" s="187"/>
      <c r="U45" s="187"/>
      <c r="V45" s="187"/>
      <c r="W45" s="129"/>
      <c r="X45" s="167"/>
      <c r="Y45" s="160"/>
      <c r="Z45" s="129"/>
      <c r="AA45" s="167"/>
      <c r="AB45" s="15"/>
      <c r="AC45" s="15"/>
      <c r="AD45" s="187"/>
      <c r="AE45" s="187"/>
      <c r="AF45" s="187"/>
      <c r="AG45" s="187"/>
      <c r="AH45" s="129"/>
      <c r="AI45" s="129"/>
      <c r="AJ45" s="51"/>
      <c r="AL45" s="192"/>
    </row>
    <row r="46" spans="2:42" ht="18.75" customHeight="1" x14ac:dyDescent="0.15">
      <c r="B46" s="130" t="s">
        <v>53</v>
      </c>
      <c r="C46" s="115"/>
      <c r="D46" s="115"/>
      <c r="E46" s="115"/>
      <c r="F46" s="115"/>
      <c r="G46" s="115"/>
      <c r="H46" s="115"/>
      <c r="I46" s="98"/>
      <c r="J46" s="122" t="s">
        <v>54</v>
      </c>
      <c r="K46" s="121"/>
      <c r="L46" s="100"/>
      <c r="M46" s="185"/>
      <c r="N46" s="175"/>
      <c r="O46" s="175"/>
      <c r="P46" s="52" t="s">
        <v>2</v>
      </c>
      <c r="Q46" s="91"/>
      <c r="R46" s="52" t="s">
        <v>3</v>
      </c>
      <c r="S46" s="91"/>
      <c r="T46" s="52" t="s">
        <v>4</v>
      </c>
      <c r="U46" s="121" t="s">
        <v>56</v>
      </c>
      <c r="V46" s="121"/>
      <c r="W46" s="175"/>
      <c r="X46" s="175"/>
      <c r="Y46" s="175"/>
      <c r="Z46" s="52" t="s">
        <v>2</v>
      </c>
      <c r="AA46" s="91"/>
      <c r="AB46" s="52" t="s">
        <v>3</v>
      </c>
      <c r="AC46" s="91"/>
      <c r="AD46" s="121" t="s">
        <v>4</v>
      </c>
      <c r="AE46" s="121"/>
      <c r="AF46" s="121" t="s">
        <v>57</v>
      </c>
      <c r="AG46" s="121"/>
      <c r="AH46" s="52"/>
      <c r="AI46" s="52"/>
      <c r="AJ46" s="53"/>
      <c r="AL46" s="192"/>
    </row>
    <row r="47" spans="2:42" ht="18.75" customHeight="1" x14ac:dyDescent="0.15">
      <c r="B47" s="166"/>
      <c r="C47" s="129"/>
      <c r="D47" s="129"/>
      <c r="E47" s="129"/>
      <c r="F47" s="129"/>
      <c r="G47" s="129"/>
      <c r="H47" s="129"/>
      <c r="I47" s="167"/>
      <c r="J47" s="122" t="s">
        <v>58</v>
      </c>
      <c r="K47" s="121"/>
      <c r="L47" s="100"/>
      <c r="M47" s="185"/>
      <c r="N47" s="175"/>
      <c r="O47" s="175"/>
      <c r="P47" s="52" t="s">
        <v>2</v>
      </c>
      <c r="Q47" s="91"/>
      <c r="R47" s="52" t="s">
        <v>3</v>
      </c>
      <c r="S47" s="91"/>
      <c r="T47" s="52" t="s">
        <v>4</v>
      </c>
      <c r="U47" s="121" t="s">
        <v>95</v>
      </c>
      <c r="V47" s="121"/>
      <c r="W47" s="175"/>
      <c r="X47" s="175"/>
      <c r="Y47" s="175"/>
      <c r="Z47" s="52" t="s">
        <v>2</v>
      </c>
      <c r="AA47" s="91"/>
      <c r="AB47" s="52" t="s">
        <v>3</v>
      </c>
      <c r="AC47" s="91"/>
      <c r="AD47" s="121" t="s">
        <v>4</v>
      </c>
      <c r="AE47" s="121"/>
      <c r="AF47" s="121" t="s">
        <v>96</v>
      </c>
      <c r="AG47" s="121"/>
      <c r="AH47" s="52"/>
      <c r="AI47" s="52"/>
      <c r="AJ47" s="53"/>
      <c r="AL47" s="192"/>
    </row>
    <row r="48" spans="2:42" ht="18.75" customHeight="1" x14ac:dyDescent="0.15">
      <c r="B48" s="176" t="s">
        <v>60</v>
      </c>
      <c r="C48" s="177"/>
      <c r="D48" s="122" t="s">
        <v>61</v>
      </c>
      <c r="E48" s="121"/>
      <c r="F48" s="121"/>
      <c r="G48" s="121"/>
      <c r="H48" s="121"/>
      <c r="I48" s="100"/>
      <c r="J48" s="122" t="s">
        <v>62</v>
      </c>
      <c r="K48" s="121"/>
      <c r="L48" s="121"/>
      <c r="M48" s="54"/>
      <c r="N48" s="174"/>
      <c r="O48" s="174"/>
      <c r="P48" s="121" t="s">
        <v>63</v>
      </c>
      <c r="Q48" s="121"/>
      <c r="R48" s="121"/>
      <c r="S48" s="121"/>
      <c r="T48" s="121"/>
      <c r="U48" s="100"/>
      <c r="V48" s="122" t="s">
        <v>64</v>
      </c>
      <c r="W48" s="121"/>
      <c r="X48" s="121"/>
      <c r="Y48" s="100"/>
      <c r="Z48" s="54"/>
      <c r="AA48" s="54"/>
      <c r="AB48" s="65" t="s">
        <v>12</v>
      </c>
      <c r="AC48" s="54" t="s">
        <v>65</v>
      </c>
      <c r="AD48" s="54"/>
      <c r="AE48" s="54"/>
      <c r="AF48" s="54"/>
      <c r="AG48" s="65" t="s">
        <v>12</v>
      </c>
      <c r="AH48" s="54" t="s">
        <v>66</v>
      </c>
      <c r="AI48" s="54"/>
      <c r="AJ48" s="55"/>
      <c r="AL48" s="192"/>
      <c r="AP48" s="40"/>
    </row>
    <row r="49" spans="2:41" ht="18.75" customHeight="1" x14ac:dyDescent="0.15">
      <c r="B49" s="178"/>
      <c r="C49" s="179"/>
      <c r="D49" s="122" t="s">
        <v>67</v>
      </c>
      <c r="E49" s="121"/>
      <c r="F49" s="121"/>
      <c r="G49" s="121"/>
      <c r="H49" s="121"/>
      <c r="I49" s="100"/>
      <c r="J49" s="182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4"/>
      <c r="V49" s="122" t="s">
        <v>68</v>
      </c>
      <c r="W49" s="121"/>
      <c r="X49" s="121"/>
      <c r="Y49" s="100"/>
      <c r="Z49" s="54"/>
      <c r="AA49" s="54"/>
      <c r="AB49" s="65" t="s">
        <v>12</v>
      </c>
      <c r="AC49" s="54" t="s">
        <v>65</v>
      </c>
      <c r="AD49" s="54"/>
      <c r="AE49" s="54"/>
      <c r="AF49" s="54"/>
      <c r="AG49" s="65" t="s">
        <v>12</v>
      </c>
      <c r="AH49" s="54" t="s">
        <v>66</v>
      </c>
      <c r="AI49" s="54"/>
      <c r="AJ49" s="55"/>
      <c r="AL49" s="192"/>
    </row>
    <row r="50" spans="2:41" ht="18.75" customHeight="1" x14ac:dyDescent="0.15">
      <c r="B50" s="180"/>
      <c r="C50" s="181"/>
      <c r="D50" s="122" t="s">
        <v>69</v>
      </c>
      <c r="E50" s="121"/>
      <c r="F50" s="121"/>
      <c r="G50" s="121"/>
      <c r="H50" s="121"/>
      <c r="I50" s="100"/>
      <c r="J50" s="122" t="s">
        <v>62</v>
      </c>
      <c r="K50" s="121"/>
      <c r="L50" s="121"/>
      <c r="M50" s="54"/>
      <c r="N50" s="174"/>
      <c r="O50" s="174"/>
      <c r="P50" s="121" t="s">
        <v>73</v>
      </c>
      <c r="Q50" s="100"/>
      <c r="R50" s="122" t="s">
        <v>72</v>
      </c>
      <c r="S50" s="121"/>
      <c r="T50" s="121"/>
      <c r="U50" s="100"/>
      <c r="V50" s="54"/>
      <c r="W50" s="54"/>
      <c r="X50" s="54"/>
      <c r="Y50" s="54"/>
      <c r="Z50" s="54"/>
      <c r="AA50" s="54"/>
      <c r="AB50" s="121" t="s">
        <v>62</v>
      </c>
      <c r="AC50" s="121"/>
      <c r="AD50" s="54"/>
      <c r="AE50" s="54"/>
      <c r="AF50" s="175"/>
      <c r="AG50" s="175"/>
      <c r="AH50" s="121" t="s">
        <v>97</v>
      </c>
      <c r="AI50" s="121"/>
      <c r="AJ50" s="55"/>
      <c r="AL50" s="192"/>
      <c r="AO50" s="44"/>
    </row>
    <row r="51" spans="2:41" ht="18.75" customHeight="1" x14ac:dyDescent="0.15">
      <c r="B51" s="130" t="s">
        <v>74</v>
      </c>
      <c r="C51" s="115"/>
      <c r="D51" s="115"/>
      <c r="E51" s="115"/>
      <c r="F51" s="115"/>
      <c r="G51" s="115"/>
      <c r="H51" s="115"/>
      <c r="I51" s="98"/>
      <c r="J51" s="56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46"/>
      <c r="AL51" s="192"/>
    </row>
    <row r="52" spans="2:41" ht="18.75" customHeight="1" x14ac:dyDescent="0.15">
      <c r="B52" s="166" t="s">
        <v>75</v>
      </c>
      <c r="C52" s="129"/>
      <c r="D52" s="129"/>
      <c r="E52" s="129"/>
      <c r="F52" s="129"/>
      <c r="G52" s="129"/>
      <c r="H52" s="129"/>
      <c r="I52" s="167"/>
      <c r="J52" s="57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51"/>
      <c r="AL52" s="192"/>
    </row>
    <row r="53" spans="2:41" ht="18.75" customHeight="1" x14ac:dyDescent="0.15">
      <c r="B53" s="130" t="s">
        <v>76</v>
      </c>
      <c r="C53" s="115"/>
      <c r="D53" s="115"/>
      <c r="E53" s="115"/>
      <c r="F53" s="115"/>
      <c r="G53" s="115"/>
      <c r="H53" s="115"/>
      <c r="I53" s="98"/>
      <c r="J53" s="168" t="s">
        <v>77</v>
      </c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L53" s="192"/>
    </row>
    <row r="54" spans="2:41" ht="18.75" customHeight="1" x14ac:dyDescent="0.15">
      <c r="B54" s="166"/>
      <c r="C54" s="129"/>
      <c r="D54" s="129"/>
      <c r="E54" s="129"/>
      <c r="F54" s="129"/>
      <c r="G54" s="129"/>
      <c r="H54" s="129"/>
      <c r="I54" s="167"/>
      <c r="J54" s="171" t="s">
        <v>78</v>
      </c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3"/>
      <c r="AL54" s="192"/>
    </row>
    <row r="55" spans="2:41" ht="6.75" customHeight="1" x14ac:dyDescent="0.15">
      <c r="B55" s="130" t="s">
        <v>79</v>
      </c>
      <c r="C55" s="115"/>
      <c r="D55" s="115"/>
      <c r="E55" s="115"/>
      <c r="F55" s="115"/>
      <c r="G55" s="115"/>
      <c r="H55" s="115"/>
      <c r="I55" s="115"/>
      <c r="J55" s="58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60"/>
      <c r="AL55" s="192"/>
    </row>
    <row r="56" spans="2:41" ht="5.25" customHeight="1" x14ac:dyDescent="0.15">
      <c r="B56" s="131"/>
      <c r="C56" s="128"/>
      <c r="D56" s="128"/>
      <c r="E56" s="128"/>
      <c r="F56" s="128"/>
      <c r="G56" s="128"/>
      <c r="H56" s="128"/>
      <c r="I56" s="128"/>
      <c r="J56" s="133" t="s">
        <v>80</v>
      </c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5"/>
      <c r="AL56" s="192"/>
    </row>
    <row r="57" spans="2:41" ht="9" customHeight="1" x14ac:dyDescent="0.15">
      <c r="B57" s="131"/>
      <c r="C57" s="128"/>
      <c r="D57" s="128"/>
      <c r="E57" s="128"/>
      <c r="F57" s="128"/>
      <c r="G57" s="128"/>
      <c r="H57" s="128"/>
      <c r="I57" s="128"/>
      <c r="J57" s="133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5"/>
      <c r="AL57" s="192"/>
    </row>
    <row r="58" spans="2:41" ht="2.25" customHeight="1" x14ac:dyDescent="0.15">
      <c r="B58" s="131"/>
      <c r="C58" s="128"/>
      <c r="D58" s="128"/>
      <c r="E58" s="128"/>
      <c r="F58" s="128"/>
      <c r="G58" s="128"/>
      <c r="H58" s="128"/>
      <c r="I58" s="128"/>
      <c r="J58" s="133" t="s">
        <v>81</v>
      </c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5"/>
      <c r="AL58" s="192"/>
    </row>
    <row r="59" spans="2:41" ht="7.5" customHeight="1" x14ac:dyDescent="0.15">
      <c r="B59" s="131"/>
      <c r="C59" s="128"/>
      <c r="D59" s="128"/>
      <c r="E59" s="128"/>
      <c r="F59" s="128"/>
      <c r="G59" s="128"/>
      <c r="H59" s="128"/>
      <c r="I59" s="128"/>
      <c r="J59" s="133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5"/>
      <c r="AL59" s="192"/>
    </row>
    <row r="60" spans="2:41" ht="4.5" customHeight="1" x14ac:dyDescent="0.15">
      <c r="B60" s="131"/>
      <c r="C60" s="128"/>
      <c r="D60" s="128"/>
      <c r="E60" s="128"/>
      <c r="F60" s="128"/>
      <c r="G60" s="128"/>
      <c r="H60" s="128"/>
      <c r="I60" s="128"/>
      <c r="J60" s="133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5"/>
      <c r="AL60" s="192"/>
    </row>
    <row r="61" spans="2:41" ht="7.5" customHeight="1" x14ac:dyDescent="0.15">
      <c r="B61" s="131"/>
      <c r="C61" s="128"/>
      <c r="D61" s="128"/>
      <c r="E61" s="128"/>
      <c r="F61" s="128"/>
      <c r="G61" s="128"/>
      <c r="H61" s="128"/>
      <c r="I61" s="128"/>
      <c r="J61" s="133" t="s">
        <v>82</v>
      </c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5"/>
      <c r="AL61" s="192"/>
    </row>
    <row r="62" spans="2:41" ht="6.75" customHeight="1" x14ac:dyDescent="0.15">
      <c r="B62" s="131"/>
      <c r="C62" s="128"/>
      <c r="D62" s="128"/>
      <c r="E62" s="128"/>
      <c r="F62" s="128"/>
      <c r="G62" s="128"/>
      <c r="H62" s="128"/>
      <c r="I62" s="128"/>
      <c r="J62" s="133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5"/>
      <c r="AL62" s="192"/>
    </row>
    <row r="63" spans="2:41" ht="6.75" customHeight="1" thickBot="1" x14ac:dyDescent="0.2">
      <c r="B63" s="132"/>
      <c r="C63" s="117"/>
      <c r="D63" s="117"/>
      <c r="E63" s="117"/>
      <c r="F63" s="117"/>
      <c r="G63" s="117"/>
      <c r="H63" s="117"/>
      <c r="I63" s="117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3"/>
      <c r="AL63" s="192"/>
    </row>
    <row r="64" spans="2:41" ht="8.25" customHeight="1" x14ac:dyDescent="0.15">
      <c r="B64" s="42"/>
      <c r="C64" s="136" t="s">
        <v>83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9"/>
      <c r="Z64" s="140"/>
      <c r="AA64" s="140"/>
      <c r="AB64" s="140"/>
      <c r="AC64" s="140"/>
      <c r="AD64" s="141"/>
      <c r="AE64" s="139"/>
      <c r="AF64" s="140"/>
      <c r="AG64" s="140"/>
      <c r="AH64" s="140"/>
      <c r="AI64" s="140"/>
      <c r="AJ64" s="148"/>
      <c r="AL64" s="192"/>
    </row>
    <row r="65" spans="2:38" ht="6.75" customHeight="1" x14ac:dyDescent="0.15">
      <c r="B65" s="13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42"/>
      <c r="Z65" s="143"/>
      <c r="AA65" s="143"/>
      <c r="AB65" s="143"/>
      <c r="AC65" s="143"/>
      <c r="AD65" s="144"/>
      <c r="AE65" s="142"/>
      <c r="AF65" s="143"/>
      <c r="AG65" s="143"/>
      <c r="AH65" s="143"/>
      <c r="AI65" s="143"/>
      <c r="AJ65" s="149"/>
      <c r="AL65" s="192"/>
    </row>
    <row r="66" spans="2:38" ht="6.75" customHeight="1" x14ac:dyDescent="0.15">
      <c r="B66" s="1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42"/>
      <c r="Z66" s="143"/>
      <c r="AA66" s="143"/>
      <c r="AB66" s="143"/>
      <c r="AC66" s="143"/>
      <c r="AD66" s="144"/>
      <c r="AE66" s="142"/>
      <c r="AF66" s="143"/>
      <c r="AG66" s="143"/>
      <c r="AH66" s="143"/>
      <c r="AI66" s="143"/>
      <c r="AJ66" s="149"/>
      <c r="AL66" s="192"/>
    </row>
    <row r="67" spans="2:38" ht="8.25" customHeight="1" thickBot="1" x14ac:dyDescent="0.2">
      <c r="B67" s="64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45"/>
      <c r="Z67" s="146"/>
      <c r="AA67" s="146"/>
      <c r="AB67" s="146"/>
      <c r="AC67" s="146"/>
      <c r="AD67" s="147"/>
      <c r="AE67" s="145"/>
      <c r="AF67" s="146"/>
      <c r="AG67" s="146"/>
      <c r="AH67" s="146"/>
      <c r="AI67" s="146"/>
      <c r="AJ67" s="150"/>
      <c r="AL67" s="192"/>
    </row>
    <row r="68" spans="2:38" ht="15" customHeight="1" x14ac:dyDescent="0.15">
      <c r="B68" s="123" t="s">
        <v>84</v>
      </c>
      <c r="C68" s="124"/>
      <c r="D68" s="124"/>
      <c r="E68" s="124"/>
      <c r="F68" s="124" t="s">
        <v>85</v>
      </c>
      <c r="G68" s="124"/>
      <c r="H68" s="124"/>
      <c r="I68" s="124"/>
      <c r="J68" s="125" t="s">
        <v>86</v>
      </c>
      <c r="K68" s="126"/>
      <c r="L68" s="126"/>
      <c r="M68" s="126"/>
      <c r="N68" s="126" t="s">
        <v>2</v>
      </c>
      <c r="O68" s="126"/>
      <c r="P68" s="126"/>
      <c r="Q68" s="126" t="s">
        <v>3</v>
      </c>
      <c r="R68" s="126"/>
      <c r="S68" s="126"/>
      <c r="T68" s="162" t="s">
        <v>4</v>
      </c>
      <c r="U68" s="118"/>
      <c r="V68" s="119"/>
      <c r="W68" s="120"/>
      <c r="X68" s="118"/>
      <c r="Y68" s="119"/>
      <c r="Z68" s="120"/>
      <c r="AA68" s="118"/>
      <c r="AB68" s="119"/>
      <c r="AC68" s="120"/>
      <c r="AD68" s="118"/>
      <c r="AE68" s="119"/>
      <c r="AF68" s="119"/>
      <c r="AG68" s="120"/>
      <c r="AH68" s="118"/>
      <c r="AI68" s="119"/>
      <c r="AJ68" s="151"/>
      <c r="AL68" s="192"/>
    </row>
    <row r="69" spans="2:38" ht="15" customHeight="1" x14ac:dyDescent="0.15">
      <c r="B69" s="110"/>
      <c r="C69" s="111"/>
      <c r="D69" s="111"/>
      <c r="E69" s="111"/>
      <c r="F69" s="111"/>
      <c r="G69" s="111"/>
      <c r="H69" s="111"/>
      <c r="I69" s="111"/>
      <c r="J69" s="127"/>
      <c r="K69" s="128"/>
      <c r="L69" s="129"/>
      <c r="M69" s="129"/>
      <c r="N69" s="129"/>
      <c r="O69" s="129"/>
      <c r="P69" s="129"/>
      <c r="Q69" s="129"/>
      <c r="R69" s="129"/>
      <c r="S69" s="129"/>
      <c r="T69" s="163"/>
      <c r="U69" s="104"/>
      <c r="V69" s="105"/>
      <c r="W69" s="152"/>
      <c r="X69" s="104"/>
      <c r="Y69" s="105"/>
      <c r="Z69" s="152"/>
      <c r="AA69" s="104"/>
      <c r="AB69" s="105"/>
      <c r="AC69" s="152"/>
      <c r="AD69" s="104"/>
      <c r="AE69" s="105"/>
      <c r="AF69" s="105"/>
      <c r="AG69" s="152"/>
      <c r="AH69" s="156"/>
      <c r="AI69" s="157"/>
      <c r="AJ69" s="158"/>
      <c r="AL69" s="192"/>
    </row>
    <row r="70" spans="2:38" ht="15" customHeight="1" x14ac:dyDescent="0.15">
      <c r="B70" s="110"/>
      <c r="C70" s="111"/>
      <c r="D70" s="111"/>
      <c r="E70" s="111"/>
      <c r="F70" s="111" t="s">
        <v>87</v>
      </c>
      <c r="G70" s="111"/>
      <c r="H70" s="111"/>
      <c r="I70" s="111"/>
      <c r="J70" s="122" t="s">
        <v>86</v>
      </c>
      <c r="K70" s="121"/>
      <c r="L70" s="121"/>
      <c r="M70" s="121"/>
      <c r="N70" s="121" t="s">
        <v>2</v>
      </c>
      <c r="O70" s="121"/>
      <c r="P70" s="121"/>
      <c r="Q70" s="121" t="s">
        <v>3</v>
      </c>
      <c r="R70" s="121"/>
      <c r="S70" s="121"/>
      <c r="T70" s="100" t="s">
        <v>4</v>
      </c>
      <c r="U70" s="104"/>
      <c r="V70" s="105"/>
      <c r="W70" s="152"/>
      <c r="X70" s="104"/>
      <c r="Y70" s="105"/>
      <c r="Z70" s="152"/>
      <c r="AA70" s="104"/>
      <c r="AB70" s="105"/>
      <c r="AC70" s="152"/>
      <c r="AD70" s="104"/>
      <c r="AE70" s="105"/>
      <c r="AF70" s="105"/>
      <c r="AG70" s="152"/>
      <c r="AH70" s="127"/>
      <c r="AI70" s="128"/>
      <c r="AJ70" s="159"/>
      <c r="AL70" s="192"/>
    </row>
    <row r="71" spans="2:38" ht="15" customHeight="1" x14ac:dyDescent="0.15">
      <c r="B71" s="110"/>
      <c r="C71" s="111"/>
      <c r="D71" s="111"/>
      <c r="E71" s="111"/>
      <c r="F71" s="111"/>
      <c r="G71" s="111"/>
      <c r="H71" s="111"/>
      <c r="I71" s="111"/>
      <c r="J71" s="122"/>
      <c r="K71" s="121"/>
      <c r="L71" s="121"/>
      <c r="M71" s="121"/>
      <c r="N71" s="121"/>
      <c r="O71" s="121"/>
      <c r="P71" s="121"/>
      <c r="Q71" s="121"/>
      <c r="R71" s="121"/>
      <c r="S71" s="121"/>
      <c r="T71" s="100"/>
      <c r="U71" s="153"/>
      <c r="V71" s="154"/>
      <c r="W71" s="155"/>
      <c r="X71" s="153"/>
      <c r="Y71" s="154"/>
      <c r="Z71" s="155"/>
      <c r="AA71" s="153"/>
      <c r="AB71" s="154"/>
      <c r="AC71" s="155"/>
      <c r="AD71" s="153"/>
      <c r="AE71" s="154"/>
      <c r="AF71" s="154"/>
      <c r="AG71" s="155"/>
      <c r="AH71" s="160"/>
      <c r="AI71" s="129"/>
      <c r="AJ71" s="161"/>
      <c r="AL71" s="192"/>
    </row>
    <row r="72" spans="2:38" ht="15" customHeight="1" x14ac:dyDescent="0.15">
      <c r="B72" s="110"/>
      <c r="C72" s="111"/>
      <c r="D72" s="111"/>
      <c r="E72" s="111"/>
      <c r="F72" s="111" t="s">
        <v>88</v>
      </c>
      <c r="G72" s="111"/>
      <c r="H72" s="111"/>
      <c r="I72" s="111"/>
      <c r="J72" s="122" t="s">
        <v>86</v>
      </c>
      <c r="K72" s="121"/>
      <c r="L72" s="121"/>
      <c r="M72" s="121"/>
      <c r="N72" s="121" t="s">
        <v>2</v>
      </c>
      <c r="O72" s="121"/>
      <c r="P72" s="121"/>
      <c r="Q72" s="121" t="s">
        <v>3</v>
      </c>
      <c r="R72" s="121"/>
      <c r="S72" s="121"/>
      <c r="T72" s="100" t="s">
        <v>4</v>
      </c>
      <c r="U72" s="101" t="s">
        <v>89</v>
      </c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L72" s="192"/>
    </row>
    <row r="73" spans="2:38" ht="15" customHeight="1" x14ac:dyDescent="0.15">
      <c r="B73" s="110"/>
      <c r="C73" s="111"/>
      <c r="D73" s="111"/>
      <c r="E73" s="111"/>
      <c r="F73" s="111"/>
      <c r="G73" s="111"/>
      <c r="H73" s="111"/>
      <c r="I73" s="111"/>
      <c r="J73" s="122"/>
      <c r="K73" s="121"/>
      <c r="L73" s="121"/>
      <c r="M73" s="121"/>
      <c r="N73" s="121"/>
      <c r="O73" s="121"/>
      <c r="P73" s="121"/>
      <c r="Q73" s="121"/>
      <c r="R73" s="121"/>
      <c r="S73" s="121"/>
      <c r="T73" s="100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L73" s="192"/>
    </row>
    <row r="74" spans="2:38" ht="15" customHeight="1" x14ac:dyDescent="0.15">
      <c r="B74" s="110"/>
      <c r="C74" s="111"/>
      <c r="D74" s="111"/>
      <c r="E74" s="111"/>
      <c r="F74" s="111"/>
      <c r="G74" s="111"/>
      <c r="H74" s="111"/>
      <c r="I74" s="111"/>
      <c r="J74" s="114"/>
      <c r="K74" s="115"/>
      <c r="L74" s="115"/>
      <c r="M74" s="115"/>
      <c r="N74" s="115"/>
      <c r="O74" s="115"/>
      <c r="P74" s="115"/>
      <c r="Q74" s="115"/>
      <c r="R74" s="115"/>
      <c r="S74" s="115"/>
      <c r="T74" s="98"/>
      <c r="U74" s="104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6"/>
      <c r="AL74" s="192"/>
    </row>
    <row r="75" spans="2:38" ht="15" customHeight="1" thickBot="1" x14ac:dyDescent="0.2">
      <c r="B75" s="112"/>
      <c r="C75" s="113"/>
      <c r="D75" s="113"/>
      <c r="E75" s="113"/>
      <c r="F75" s="113"/>
      <c r="G75" s="113"/>
      <c r="H75" s="113"/>
      <c r="I75" s="113"/>
      <c r="J75" s="116"/>
      <c r="K75" s="117"/>
      <c r="L75" s="117"/>
      <c r="M75" s="117"/>
      <c r="N75" s="117"/>
      <c r="O75" s="117"/>
      <c r="P75" s="117"/>
      <c r="Q75" s="117"/>
      <c r="R75" s="117"/>
      <c r="S75" s="117"/>
      <c r="T75" s="99"/>
      <c r="U75" s="107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9"/>
      <c r="AL75" s="192"/>
    </row>
    <row r="76" spans="2:38" ht="8.25" customHeight="1" x14ac:dyDescent="0.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92"/>
    </row>
    <row r="77" spans="2:38" ht="3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2:38" ht="7.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</sheetData>
  <mergeCells count="145">
    <mergeCell ref="B1:K1"/>
    <mergeCell ref="L2:P4"/>
    <mergeCell ref="Q2:Q4"/>
    <mergeCell ref="R2:R4"/>
    <mergeCell ref="S2:S4"/>
    <mergeCell ref="T2:T4"/>
    <mergeCell ref="AD2:AE4"/>
    <mergeCell ref="AF2:AH4"/>
    <mergeCell ref="AI2:AI4"/>
    <mergeCell ref="B5:J5"/>
    <mergeCell ref="B6:AJ7"/>
    <mergeCell ref="W9:Z9"/>
    <mergeCell ref="AB9:AC9"/>
    <mergeCell ref="AF9:AG9"/>
    <mergeCell ref="U2:U4"/>
    <mergeCell ref="V2:V4"/>
    <mergeCell ref="W2:W4"/>
    <mergeCell ref="X2:X4"/>
    <mergeCell ref="Y2:Y4"/>
    <mergeCell ref="Z2:AC4"/>
    <mergeCell ref="D10:L10"/>
    <mergeCell ref="R12:AH13"/>
    <mergeCell ref="F13:J13"/>
    <mergeCell ref="L13:P13"/>
    <mergeCell ref="AL13:AL76"/>
    <mergeCell ref="F15:J15"/>
    <mergeCell ref="L16:P16"/>
    <mergeCell ref="R16:AB16"/>
    <mergeCell ref="AC16:AD18"/>
    <mergeCell ref="L18:P18"/>
    <mergeCell ref="F26:J26"/>
    <mergeCell ref="L26:P26"/>
    <mergeCell ref="R28:AH29"/>
    <mergeCell ref="L29:P29"/>
    <mergeCell ref="R32:AB33"/>
    <mergeCell ref="AC32:AD33"/>
    <mergeCell ref="L33:P33"/>
    <mergeCell ref="R18:AB18"/>
    <mergeCell ref="L21:P21"/>
    <mergeCell ref="R21:T21"/>
    <mergeCell ref="V21:X21"/>
    <mergeCell ref="Z21:AB21"/>
    <mergeCell ref="R25:AH26"/>
    <mergeCell ref="L36:P36"/>
    <mergeCell ref="R36:T36"/>
    <mergeCell ref="V36:X36"/>
    <mergeCell ref="Z36:AB36"/>
    <mergeCell ref="B44:I44"/>
    <mergeCell ref="J44:O45"/>
    <mergeCell ref="P44:Q45"/>
    <mergeCell ref="R44:V45"/>
    <mergeCell ref="W44:X45"/>
    <mergeCell ref="Y44:AA45"/>
    <mergeCell ref="J47:L47"/>
    <mergeCell ref="M47:O47"/>
    <mergeCell ref="U47:V47"/>
    <mergeCell ref="W47:Y47"/>
    <mergeCell ref="AD47:AE47"/>
    <mergeCell ref="AF47:AG47"/>
    <mergeCell ref="AD44:AG45"/>
    <mergeCell ref="AH44:AI45"/>
    <mergeCell ref="B45:I45"/>
    <mergeCell ref="B46:I47"/>
    <mergeCell ref="J46:L46"/>
    <mergeCell ref="M46:O46"/>
    <mergeCell ref="U46:V46"/>
    <mergeCell ref="W46:Y46"/>
    <mergeCell ref="AD46:AE46"/>
    <mergeCell ref="AF46:AG46"/>
    <mergeCell ref="AH50:AI50"/>
    <mergeCell ref="B51:I51"/>
    <mergeCell ref="K51:AI52"/>
    <mergeCell ref="B52:I52"/>
    <mergeCell ref="B53:I54"/>
    <mergeCell ref="J53:AJ53"/>
    <mergeCell ref="J54:AJ54"/>
    <mergeCell ref="J50:L50"/>
    <mergeCell ref="N50:O50"/>
    <mergeCell ref="P50:Q50"/>
    <mergeCell ref="R50:U50"/>
    <mergeCell ref="AB50:AC50"/>
    <mergeCell ref="AF50:AG50"/>
    <mergeCell ref="B48:C50"/>
    <mergeCell ref="D48:I48"/>
    <mergeCell ref="J48:L48"/>
    <mergeCell ref="N48:O48"/>
    <mergeCell ref="P48:U48"/>
    <mergeCell ref="V48:Y48"/>
    <mergeCell ref="D49:I49"/>
    <mergeCell ref="J49:U49"/>
    <mergeCell ref="V49:Y49"/>
    <mergeCell ref="D50:I50"/>
    <mergeCell ref="B68:E69"/>
    <mergeCell ref="F68:I69"/>
    <mergeCell ref="J68:K69"/>
    <mergeCell ref="L68:M69"/>
    <mergeCell ref="N68:N69"/>
    <mergeCell ref="O68:P69"/>
    <mergeCell ref="B55:I63"/>
    <mergeCell ref="J56:AJ57"/>
    <mergeCell ref="J58:AJ60"/>
    <mergeCell ref="J61:AJ62"/>
    <mergeCell ref="C64:X67"/>
    <mergeCell ref="Y64:AD67"/>
    <mergeCell ref="AE64:AJ67"/>
    <mergeCell ref="AD68:AG68"/>
    <mergeCell ref="AH68:AJ68"/>
    <mergeCell ref="U69:W71"/>
    <mergeCell ref="X69:Z71"/>
    <mergeCell ref="AA69:AC71"/>
    <mergeCell ref="AD69:AG71"/>
    <mergeCell ref="AH69:AJ71"/>
    <mergeCell ref="Q68:Q69"/>
    <mergeCell ref="R68:S69"/>
    <mergeCell ref="T68:T69"/>
    <mergeCell ref="U68:W68"/>
    <mergeCell ref="X68:Z68"/>
    <mergeCell ref="AA68:AC68"/>
    <mergeCell ref="Q70:Q71"/>
    <mergeCell ref="R70:S71"/>
    <mergeCell ref="T70:T71"/>
    <mergeCell ref="F72:I73"/>
    <mergeCell ref="J72:K73"/>
    <mergeCell ref="L72:M73"/>
    <mergeCell ref="N72:N73"/>
    <mergeCell ref="O72:P73"/>
    <mergeCell ref="Q72:Q73"/>
    <mergeCell ref="R72:S73"/>
    <mergeCell ref="F70:I71"/>
    <mergeCell ref="J70:K71"/>
    <mergeCell ref="L70:M71"/>
    <mergeCell ref="N70:N71"/>
    <mergeCell ref="O70:P71"/>
    <mergeCell ref="T74:T75"/>
    <mergeCell ref="T72:T73"/>
    <mergeCell ref="U72:AJ72"/>
    <mergeCell ref="U73:AJ75"/>
    <mergeCell ref="B74:I75"/>
    <mergeCell ref="J74:K75"/>
    <mergeCell ref="L74:M75"/>
    <mergeCell ref="N74:N75"/>
    <mergeCell ref="O74:P75"/>
    <mergeCell ref="Q74:Q75"/>
    <mergeCell ref="R74:S75"/>
    <mergeCell ref="B70:E73"/>
  </mergeCells>
  <phoneticPr fontId="1"/>
  <dataValidations count="2">
    <dataValidation type="list" allowBlank="1" showInputMessage="1" showErrorMessage="1" sqref="AB48:AB49 AG48:AG49" xr:uid="{00000000-0002-0000-0100-000000000000}">
      <formula1>"□,☑"</formula1>
    </dataValidation>
    <dataValidation type="custom" allowBlank="1" showInputMessage="1" showErrorMessage="1" sqref="AO47" xr:uid="{00000000-0002-0000-0100-000001000000}">
      <formula1>"□.☑"</formula1>
    </dataValidation>
  </dataValidations>
  <pageMargins left="0.43307086614173229" right="0.23622047244094491" top="0.15748031496062992" bottom="0.15748031496062992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L77"/>
  <sheetViews>
    <sheetView view="pageBreakPreview" topLeftCell="A7" zoomScaleNormal="100" zoomScaleSheetLayoutView="100" workbookViewId="0">
      <selection activeCell="L16" sqref="L16:P16"/>
    </sheetView>
  </sheetViews>
  <sheetFormatPr defaultRowHeight="13.5" outlineLevelRow="1" x14ac:dyDescent="0.15"/>
  <cols>
    <col min="1" max="4" width="2.75" customWidth="1"/>
    <col min="5" max="6" width="1.375" customWidth="1"/>
    <col min="7" max="12" width="2.75" customWidth="1"/>
    <col min="13" max="13" width="2.875" customWidth="1"/>
    <col min="14" max="27" width="2.75" customWidth="1"/>
    <col min="28" max="28" width="2.875" customWidth="1"/>
    <col min="29" max="29" width="2.75" customWidth="1"/>
    <col min="30" max="31" width="1.375" customWidth="1"/>
    <col min="32" max="36" width="2.75" customWidth="1"/>
    <col min="37" max="37" width="1.125" customWidth="1"/>
    <col min="38" max="38" width="2.5" customWidth="1"/>
  </cols>
  <sheetData>
    <row r="1" spans="2:38" ht="18.75" customHeight="1" x14ac:dyDescent="0.15">
      <c r="B1" s="285"/>
      <c r="C1" s="285"/>
      <c r="D1" s="285"/>
      <c r="E1" s="285"/>
      <c r="F1" s="285"/>
      <c r="G1" s="285"/>
    </row>
    <row r="2" spans="2:38" ht="7.5" customHeight="1" x14ac:dyDescent="0.15">
      <c r="L2" s="262" t="s">
        <v>0</v>
      </c>
      <c r="M2" s="224"/>
      <c r="N2" s="224"/>
      <c r="O2" s="224"/>
      <c r="P2" s="225"/>
      <c r="Q2" s="288">
        <f>'堺市霊園内工事許可申請書（入力シート兼許可申請書）'!Q2</f>
        <v>0</v>
      </c>
      <c r="R2" s="273">
        <f>'堺市霊園内工事許可申請書（入力シート兼許可申請書）'!R2</f>
        <v>0</v>
      </c>
      <c r="S2" s="276">
        <f>'堺市霊園内工事許可申請書（入力シート兼許可申請書）'!S2</f>
        <v>0</v>
      </c>
      <c r="T2" s="288">
        <f>'堺市霊園内工事許可申請書（入力シート兼許可申請書）'!T2</f>
        <v>0</v>
      </c>
      <c r="U2" s="273">
        <f>'堺市霊園内工事許可申請書（入力シート兼許可申請書）'!U2</f>
        <v>0</v>
      </c>
      <c r="V2" s="273">
        <f>'堺市霊園内工事許可申請書（入力シート兼許可申請書）'!V2</f>
        <v>0</v>
      </c>
      <c r="W2" s="276">
        <f>'堺市霊園内工事許可申請書（入力シート兼許可申請書）'!W2</f>
        <v>0</v>
      </c>
      <c r="X2" s="279">
        <f>'堺市霊園内工事許可申請書（入力シート兼許可申請書）'!X2</f>
        <v>0</v>
      </c>
      <c r="Y2" s="282">
        <f>'堺市霊園内工事許可申請書（入力シート兼許可申請書）'!Y2</f>
        <v>0</v>
      </c>
      <c r="Z2" s="224" t="s">
        <v>1</v>
      </c>
      <c r="AA2" s="224"/>
      <c r="AB2" s="224"/>
      <c r="AC2" s="224"/>
      <c r="AD2" s="262" t="s">
        <v>13</v>
      </c>
      <c r="AE2" s="224"/>
      <c r="AF2" s="291">
        <f>[1]堺市霊園内工事許可申請書!AF2</f>
        <v>0</v>
      </c>
      <c r="AG2" s="291"/>
      <c r="AH2" s="291"/>
      <c r="AI2" s="224" t="s">
        <v>7</v>
      </c>
      <c r="AJ2" s="7"/>
    </row>
    <row r="3" spans="2:38" ht="7.5" customHeight="1" x14ac:dyDescent="0.15">
      <c r="L3" s="286"/>
      <c r="M3" s="221"/>
      <c r="N3" s="221"/>
      <c r="O3" s="221"/>
      <c r="P3" s="232"/>
      <c r="Q3" s="289"/>
      <c r="R3" s="274"/>
      <c r="S3" s="277"/>
      <c r="T3" s="289"/>
      <c r="U3" s="274"/>
      <c r="V3" s="274"/>
      <c r="W3" s="277"/>
      <c r="X3" s="280"/>
      <c r="Y3" s="283"/>
      <c r="Z3" s="221"/>
      <c r="AA3" s="221"/>
      <c r="AB3" s="221"/>
      <c r="AC3" s="221"/>
      <c r="AD3" s="286"/>
      <c r="AE3" s="221"/>
      <c r="AF3" s="292"/>
      <c r="AG3" s="292"/>
      <c r="AH3" s="292"/>
      <c r="AI3" s="221"/>
      <c r="AJ3" s="5"/>
    </row>
    <row r="4" spans="2:38" ht="7.5" customHeight="1" thickBot="1" x14ac:dyDescent="0.2">
      <c r="L4" s="287"/>
      <c r="M4" s="234"/>
      <c r="N4" s="234"/>
      <c r="O4" s="234"/>
      <c r="P4" s="235"/>
      <c r="Q4" s="290"/>
      <c r="R4" s="275"/>
      <c r="S4" s="278"/>
      <c r="T4" s="290"/>
      <c r="U4" s="275"/>
      <c r="V4" s="275"/>
      <c r="W4" s="278"/>
      <c r="X4" s="281"/>
      <c r="Y4" s="284"/>
      <c r="Z4" s="234"/>
      <c r="AA4" s="234"/>
      <c r="AB4" s="234"/>
      <c r="AC4" s="234"/>
      <c r="AD4" s="287"/>
      <c r="AE4" s="234"/>
      <c r="AF4" s="293"/>
      <c r="AG4" s="293"/>
      <c r="AH4" s="293"/>
      <c r="AI4" s="234"/>
      <c r="AJ4" s="8"/>
    </row>
    <row r="5" spans="2:38" ht="22.5" customHeight="1" x14ac:dyDescent="0.15">
      <c r="B5" s="268"/>
      <c r="C5" s="269"/>
      <c r="D5" s="269"/>
      <c r="E5" s="269"/>
      <c r="F5" s="269"/>
      <c r="G5" s="269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2:38" ht="18.75" customHeight="1" x14ac:dyDescent="0.15">
      <c r="B6" s="270" t="s">
        <v>98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2"/>
    </row>
    <row r="7" spans="2:38" ht="18.75" customHeight="1" x14ac:dyDescent="0.1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2"/>
    </row>
    <row r="8" spans="2:38" ht="13.5" customHeight="1" x14ac:dyDescent="0.15">
      <c r="B8" s="6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9"/>
    </row>
    <row r="9" spans="2:38" ht="15" customHeight="1" outlineLevel="1" x14ac:dyDescent="0.15">
      <c r="B9" s="6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21" t="s">
        <v>99</v>
      </c>
      <c r="T9" s="221"/>
      <c r="U9" s="221"/>
      <c r="V9" s="1"/>
      <c r="W9" s="266">
        <f>'堺市霊園内工事許可申請書（入力シート兼許可申請書）'!W9</f>
        <v>0</v>
      </c>
      <c r="X9" s="266"/>
      <c r="Y9" s="266"/>
      <c r="Z9" s="266"/>
      <c r="AA9" s="1" t="s">
        <v>2</v>
      </c>
      <c r="AB9" s="266">
        <f>'堺市霊園内工事許可申請書（入力シート兼許可申請書）'!AB9</f>
        <v>0</v>
      </c>
      <c r="AC9" s="266"/>
      <c r="AD9" s="1" t="s">
        <v>3</v>
      </c>
      <c r="AE9" s="1"/>
      <c r="AF9" s="266">
        <f>'堺市霊園内工事許可申請書（入力シート兼許可申請書）'!AF9</f>
        <v>0</v>
      </c>
      <c r="AG9" s="266"/>
      <c r="AH9" s="1" t="s">
        <v>4</v>
      </c>
      <c r="AI9" s="1"/>
      <c r="AJ9" s="69"/>
    </row>
    <row r="10" spans="2:38" ht="15" customHeight="1" outlineLevel="1" collapsed="1" x14ac:dyDescent="0.15">
      <c r="B10" s="68"/>
      <c r="C10" s="1"/>
      <c r="D10" s="220"/>
      <c r="E10" s="220"/>
      <c r="F10" s="220"/>
      <c r="G10" s="220"/>
      <c r="H10" s="220"/>
      <c r="I10" s="220"/>
      <c r="J10" s="220"/>
      <c r="K10" s="220"/>
      <c r="L10" s="22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9"/>
    </row>
    <row r="11" spans="2:38" ht="15" customHeight="1" outlineLevel="1" x14ac:dyDescent="0.15">
      <c r="B11" s="68"/>
      <c r="C11" s="1"/>
      <c r="D11" s="70"/>
      <c r="E11" s="70"/>
      <c r="F11" s="70"/>
      <c r="G11" s="70"/>
      <c r="H11" s="70"/>
      <c r="I11" s="70"/>
      <c r="J11" s="70"/>
      <c r="K11" s="70"/>
      <c r="L11" s="7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9"/>
    </row>
    <row r="12" spans="2:38" ht="15" customHeight="1" x14ac:dyDescent="0.15">
      <c r="B12" s="6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64">
        <f>'堺市霊園内工事許可申請書（入力シート兼許可申請書）'!R12</f>
        <v>0</v>
      </c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3"/>
      <c r="AJ12" s="69"/>
    </row>
    <row r="13" spans="2:38" ht="13.5" customHeight="1" x14ac:dyDescent="0.15">
      <c r="B13" s="68"/>
      <c r="C13" s="1"/>
      <c r="D13" s="1"/>
      <c r="E13" s="1"/>
      <c r="F13" s="221" t="s">
        <v>35</v>
      </c>
      <c r="G13" s="221"/>
      <c r="H13" s="221"/>
      <c r="I13" s="221"/>
      <c r="J13" s="221"/>
      <c r="K13" s="1" t="s">
        <v>100</v>
      </c>
      <c r="L13" s="221" t="s">
        <v>37</v>
      </c>
      <c r="M13" s="221"/>
      <c r="N13" s="221"/>
      <c r="O13" s="221"/>
      <c r="P13" s="221"/>
      <c r="Q13" s="1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3"/>
      <c r="AJ13" s="69"/>
      <c r="AL13" s="71"/>
    </row>
    <row r="14" spans="2:38" ht="3.75" customHeight="1" x14ac:dyDescent="0.15">
      <c r="B14" s="68"/>
      <c r="C14" s="1"/>
      <c r="D14" s="1"/>
      <c r="E14" s="1"/>
      <c r="F14" s="41"/>
      <c r="G14" s="41"/>
      <c r="H14" s="41"/>
      <c r="I14" s="41"/>
      <c r="J14" s="41"/>
      <c r="K14" s="1"/>
      <c r="L14" s="41"/>
      <c r="M14" s="41"/>
      <c r="N14" s="41"/>
      <c r="O14" s="41"/>
      <c r="P14" s="4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9"/>
      <c r="AL14" s="71"/>
    </row>
    <row r="15" spans="2:38" x14ac:dyDescent="0.15">
      <c r="B15" s="68"/>
      <c r="C15" s="1"/>
      <c r="D15" s="1"/>
      <c r="E15" s="1"/>
      <c r="F15" s="221" t="s">
        <v>38</v>
      </c>
      <c r="G15" s="221"/>
      <c r="H15" s="221"/>
      <c r="I15" s="221"/>
      <c r="J15" s="2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9"/>
      <c r="AL15" s="71"/>
    </row>
    <row r="16" spans="2:38" ht="13.5" customHeight="1" x14ac:dyDescent="0.15">
      <c r="B16" s="68"/>
      <c r="C16" s="1"/>
      <c r="D16" s="1"/>
      <c r="E16" s="1"/>
      <c r="F16" s="1"/>
      <c r="G16" s="1"/>
      <c r="H16" s="1"/>
      <c r="I16" s="1"/>
      <c r="J16" s="1"/>
      <c r="K16" s="1"/>
      <c r="L16" s="317" t="s">
        <v>39</v>
      </c>
      <c r="M16" s="317"/>
      <c r="N16" s="317"/>
      <c r="O16" s="317"/>
      <c r="P16" s="317"/>
      <c r="Q16" s="1"/>
      <c r="R16" s="267">
        <f>'堺市霊園内工事許可申請書（入力シート兼許可申請書）'!R16</f>
        <v>0</v>
      </c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21"/>
      <c r="AD16" s="221"/>
      <c r="AE16" s="41"/>
      <c r="AF16" s="1"/>
      <c r="AG16" s="1"/>
      <c r="AH16" s="1"/>
      <c r="AI16" s="1"/>
      <c r="AJ16" s="69"/>
      <c r="AL16" s="71"/>
    </row>
    <row r="17" spans="2:38" ht="7.5" customHeight="1" x14ac:dyDescent="0.15">
      <c r="B17" s="68"/>
      <c r="C17" s="1"/>
      <c r="D17" s="1"/>
      <c r="E17" s="1"/>
      <c r="F17" s="1"/>
      <c r="G17" s="1"/>
      <c r="H17" s="1"/>
      <c r="I17" s="1"/>
      <c r="J17" s="1"/>
      <c r="K17" s="1"/>
      <c r="L17" s="95"/>
      <c r="M17" s="96"/>
      <c r="N17" s="96"/>
      <c r="O17" s="96"/>
      <c r="P17" s="96"/>
      <c r="Q17" s="1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221"/>
      <c r="AD17" s="221"/>
      <c r="AE17" s="94"/>
      <c r="AF17" s="1"/>
      <c r="AG17" s="1"/>
      <c r="AH17" s="1"/>
      <c r="AI17" s="1"/>
      <c r="AJ17" s="69"/>
      <c r="AL17" s="71"/>
    </row>
    <row r="18" spans="2:38" x14ac:dyDescent="0.15">
      <c r="B18" s="68"/>
      <c r="C18" s="1"/>
      <c r="D18" s="1"/>
      <c r="E18" s="1"/>
      <c r="F18" s="1"/>
      <c r="G18" s="1"/>
      <c r="H18" s="1"/>
      <c r="I18" s="1"/>
      <c r="J18" s="1"/>
      <c r="K18" s="1"/>
      <c r="L18" s="221" t="s">
        <v>40</v>
      </c>
      <c r="M18" s="221"/>
      <c r="N18" s="221"/>
      <c r="O18" s="221"/>
      <c r="P18" s="221"/>
      <c r="Q18" s="1"/>
      <c r="R18" s="267">
        <f>'堺市霊園内工事許可申請書（入力シート兼許可申請書）'!R18</f>
        <v>0</v>
      </c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21"/>
      <c r="AD18" s="221"/>
      <c r="AE18" s="41"/>
      <c r="AF18" s="1"/>
      <c r="AG18" s="1"/>
      <c r="AH18" s="1"/>
      <c r="AI18" s="1"/>
      <c r="AJ18" s="69"/>
      <c r="AL18" s="71"/>
    </row>
    <row r="19" spans="2:38" ht="3.75" customHeight="1" x14ac:dyDescent="0.15">
      <c r="B19" s="68"/>
      <c r="C19" s="1"/>
      <c r="D19" s="1"/>
      <c r="E19" s="1"/>
      <c r="F19" s="1"/>
      <c r="G19" s="1"/>
      <c r="H19" s="1"/>
      <c r="I19" s="1"/>
      <c r="J19" s="1"/>
      <c r="K19" s="1"/>
      <c r="L19" s="41"/>
      <c r="M19" s="41"/>
      <c r="N19" s="41"/>
      <c r="O19" s="41"/>
      <c r="P19" s="4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1"/>
      <c r="AD19" s="41"/>
      <c r="AE19" s="41"/>
      <c r="AF19" s="1"/>
      <c r="AG19" s="1"/>
      <c r="AH19" s="1"/>
      <c r="AI19" s="1"/>
      <c r="AJ19" s="69"/>
      <c r="AL19" s="71"/>
    </row>
    <row r="20" spans="2:38" ht="3.75" customHeight="1" x14ac:dyDescent="0.15">
      <c r="B20" s="68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9"/>
      <c r="AL20" s="71"/>
    </row>
    <row r="21" spans="2:38" x14ac:dyDescent="0.15">
      <c r="B21" s="68"/>
      <c r="C21" s="1"/>
      <c r="D21" s="1"/>
      <c r="E21" s="1"/>
      <c r="F21" s="1"/>
      <c r="G21" s="1"/>
      <c r="H21" s="1"/>
      <c r="I21" s="1"/>
      <c r="J21" s="1"/>
      <c r="K21" s="1"/>
      <c r="L21" s="221" t="s">
        <v>41</v>
      </c>
      <c r="M21" s="221"/>
      <c r="N21" s="221"/>
      <c r="O21" s="221"/>
      <c r="P21" s="221"/>
      <c r="Q21" s="1"/>
      <c r="R21" s="266">
        <f>'堺市霊園内工事許可申請書（入力シート兼許可申請書）'!R21</f>
        <v>0</v>
      </c>
      <c r="S21" s="266"/>
      <c r="T21" s="266"/>
      <c r="U21" s="1" t="s">
        <v>42</v>
      </c>
      <c r="V21" s="266">
        <f>'堺市霊園内工事許可申請書（入力シート兼許可申請書）'!V21</f>
        <v>0</v>
      </c>
      <c r="W21" s="266"/>
      <c r="X21" s="266"/>
      <c r="Y21" s="1" t="s">
        <v>101</v>
      </c>
      <c r="Z21" s="266">
        <f>'堺市霊園内工事許可申請書（入力シート兼許可申請書）'!Z21</f>
        <v>0</v>
      </c>
      <c r="AA21" s="266"/>
      <c r="AB21" s="266"/>
      <c r="AC21" s="1"/>
      <c r="AD21" s="1"/>
      <c r="AE21" s="1"/>
      <c r="AF21" s="1"/>
      <c r="AG21" s="1"/>
      <c r="AH21" s="1"/>
      <c r="AI21" s="1"/>
      <c r="AJ21" s="69"/>
      <c r="AL21" s="71"/>
    </row>
    <row r="22" spans="2:38" ht="3.75" customHeight="1" x14ac:dyDescent="0.15">
      <c r="B22" s="68"/>
      <c r="C22" s="1"/>
      <c r="D22" s="1"/>
      <c r="E22" s="1"/>
      <c r="F22" s="1"/>
      <c r="G22" s="1"/>
      <c r="H22" s="1"/>
      <c r="I22" s="1"/>
      <c r="J22" s="1"/>
      <c r="K22" s="1"/>
      <c r="L22" s="41"/>
      <c r="M22" s="41"/>
      <c r="N22" s="41"/>
      <c r="O22" s="41"/>
      <c r="P22" s="4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9"/>
      <c r="AL22" s="71"/>
    </row>
    <row r="23" spans="2:38" ht="3.75" customHeight="1" x14ac:dyDescent="0.15">
      <c r="B23" s="68"/>
      <c r="C23" s="1"/>
      <c r="D23" s="1"/>
      <c r="E23" s="1"/>
      <c r="F23" s="1"/>
      <c r="G23" s="1"/>
      <c r="H23" s="1"/>
      <c r="I23" s="1"/>
      <c r="J23" s="1"/>
      <c r="K23" s="1"/>
      <c r="L23" s="41"/>
      <c r="M23" s="41"/>
      <c r="N23" s="41"/>
      <c r="O23" s="41"/>
      <c r="P23" s="4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9"/>
      <c r="AL23" s="71"/>
    </row>
    <row r="24" spans="2:38" x14ac:dyDescent="0.15">
      <c r="B24" s="68"/>
      <c r="C24" s="1"/>
      <c r="D24" s="1"/>
      <c r="E24" s="1"/>
      <c r="F24" s="1"/>
      <c r="G24" s="1"/>
      <c r="H24" s="1"/>
      <c r="I24" s="1"/>
      <c r="J24" s="7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9"/>
      <c r="AL24" s="71"/>
    </row>
    <row r="25" spans="2:38" ht="22.5" customHeight="1" x14ac:dyDescent="0.15">
      <c r="B25" s="6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64">
        <f>'堺市霊園内工事許可申請書（入力シート兼許可申請書）'!R25</f>
        <v>0</v>
      </c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3"/>
      <c r="AJ25" s="69"/>
      <c r="AL25" s="71"/>
    </row>
    <row r="26" spans="2:38" x14ac:dyDescent="0.15">
      <c r="B26" s="68"/>
      <c r="C26" s="1"/>
      <c r="D26" s="1"/>
      <c r="E26" s="1"/>
      <c r="F26" s="221" t="s">
        <v>5</v>
      </c>
      <c r="G26" s="221"/>
      <c r="H26" s="221"/>
      <c r="I26" s="221"/>
      <c r="J26" s="221"/>
      <c r="K26" s="1"/>
      <c r="L26" s="221" t="s">
        <v>37</v>
      </c>
      <c r="M26" s="221"/>
      <c r="N26" s="221"/>
      <c r="O26" s="221"/>
      <c r="P26" s="221"/>
      <c r="Q26" s="1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3"/>
      <c r="AJ26" s="69"/>
      <c r="AL26" s="71"/>
    </row>
    <row r="27" spans="2:38" ht="3.75" customHeight="1" x14ac:dyDescent="0.15">
      <c r="B27" s="68"/>
      <c r="C27" s="1"/>
      <c r="D27" s="1"/>
      <c r="E27" s="1"/>
      <c r="F27" s="41"/>
      <c r="G27" s="41"/>
      <c r="H27" s="41"/>
      <c r="I27" s="41"/>
      <c r="J27" s="41"/>
      <c r="K27" s="1"/>
      <c r="L27" s="41"/>
      <c r="M27" s="41"/>
      <c r="N27" s="41"/>
      <c r="O27" s="41"/>
      <c r="P27" s="4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9"/>
      <c r="AL27" s="71"/>
    </row>
    <row r="28" spans="2:38" ht="22.5" customHeight="1" x14ac:dyDescent="0.15">
      <c r="B28" s="6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64">
        <f>'堺市霊園内工事許可申請書（入力シート兼許可申請書）'!R28</f>
        <v>0</v>
      </c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1"/>
      <c r="AJ28" s="69"/>
      <c r="AL28" s="71"/>
    </row>
    <row r="29" spans="2:38" x14ac:dyDescent="0.15">
      <c r="B29" s="68"/>
      <c r="C29" s="1"/>
      <c r="D29" s="1"/>
      <c r="E29" s="1"/>
      <c r="F29" s="1"/>
      <c r="G29" s="1"/>
      <c r="H29" s="1"/>
      <c r="I29" s="1"/>
      <c r="J29" s="1"/>
      <c r="K29" s="1"/>
      <c r="L29" s="221" t="s">
        <v>45</v>
      </c>
      <c r="M29" s="221"/>
      <c r="N29" s="221"/>
      <c r="O29" s="221"/>
      <c r="P29" s="221"/>
      <c r="Q29" s="1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1"/>
      <c r="AJ29" s="69"/>
      <c r="AL29" s="71"/>
    </row>
    <row r="30" spans="2:38" ht="3.75" customHeight="1" x14ac:dyDescent="0.15">
      <c r="B30" s="68"/>
      <c r="C30" s="1"/>
      <c r="D30" s="1"/>
      <c r="E30" s="1"/>
      <c r="F30" s="1"/>
      <c r="G30" s="1"/>
      <c r="H30" s="1"/>
      <c r="I30" s="1"/>
      <c r="J30" s="1"/>
      <c r="K30" s="1"/>
      <c r="L30" s="41"/>
      <c r="M30" s="41"/>
      <c r="N30" s="41"/>
      <c r="O30" s="41"/>
      <c r="P30" s="4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9"/>
      <c r="AL30" s="71"/>
    </row>
    <row r="31" spans="2:38" ht="11.25" customHeight="1" x14ac:dyDescent="0.15">
      <c r="B31" s="68"/>
      <c r="C31" s="1"/>
      <c r="D31" s="1"/>
      <c r="E31" s="1"/>
      <c r="F31" s="1"/>
      <c r="G31" s="1"/>
      <c r="H31" s="1"/>
      <c r="I31" s="1"/>
      <c r="J31" s="1"/>
      <c r="K31" s="1"/>
      <c r="L31" s="41"/>
      <c r="M31" s="41"/>
      <c r="N31" s="41"/>
      <c r="O31" s="41"/>
      <c r="P31" s="4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9"/>
      <c r="AL31" s="71"/>
    </row>
    <row r="32" spans="2:38" ht="11.25" customHeight="1" x14ac:dyDescent="0.15">
      <c r="B32" s="6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65">
        <f>'堺市霊園内工事許可申請書（入力シート兼許可申請書）'!R32</f>
        <v>0</v>
      </c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21"/>
      <c r="AD32" s="221"/>
      <c r="AE32" s="41"/>
      <c r="AF32" s="1"/>
      <c r="AG32" s="1"/>
      <c r="AH32" s="1"/>
      <c r="AI32" s="1"/>
      <c r="AJ32" s="69"/>
      <c r="AL32" s="71"/>
    </row>
    <row r="33" spans="2:38" x14ac:dyDescent="0.15">
      <c r="B33" s="68"/>
      <c r="C33" s="1"/>
      <c r="D33" s="1"/>
      <c r="E33" s="1"/>
      <c r="F33" s="1"/>
      <c r="G33" s="1"/>
      <c r="H33" s="1"/>
      <c r="I33" s="1"/>
      <c r="J33" s="1"/>
      <c r="K33" s="1"/>
      <c r="L33" s="221" t="s">
        <v>46</v>
      </c>
      <c r="M33" s="221"/>
      <c r="N33" s="221"/>
      <c r="O33" s="221"/>
      <c r="P33" s="221"/>
      <c r="Q33" s="1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21"/>
      <c r="AD33" s="221"/>
      <c r="AE33" s="41"/>
      <c r="AF33" s="1"/>
      <c r="AG33" s="1"/>
      <c r="AH33" s="1"/>
      <c r="AI33" s="1"/>
      <c r="AJ33" s="69"/>
      <c r="AL33" s="71"/>
    </row>
    <row r="34" spans="2:38" ht="3.75" customHeight="1" x14ac:dyDescent="0.15">
      <c r="B34" s="6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9"/>
      <c r="AL34" s="71"/>
    </row>
    <row r="35" spans="2:38" ht="3.75" customHeight="1" x14ac:dyDescent="0.15">
      <c r="B35" s="6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9"/>
      <c r="AL35" s="71"/>
    </row>
    <row r="36" spans="2:38" x14ac:dyDescent="0.15">
      <c r="B36" s="68"/>
      <c r="C36" s="1"/>
      <c r="D36" s="1"/>
      <c r="E36" s="1"/>
      <c r="F36" s="1"/>
      <c r="G36" s="1"/>
      <c r="H36" s="1"/>
      <c r="I36" s="1"/>
      <c r="J36" s="1"/>
      <c r="K36" s="1"/>
      <c r="L36" s="221" t="s">
        <v>41</v>
      </c>
      <c r="M36" s="221"/>
      <c r="N36" s="221"/>
      <c r="O36" s="221"/>
      <c r="P36" s="221"/>
      <c r="Q36" s="1"/>
      <c r="R36" s="266">
        <f>'堺市霊園内工事許可申請書（入力シート兼許可申請書）'!R36</f>
        <v>0</v>
      </c>
      <c r="S36" s="266"/>
      <c r="T36" s="266"/>
      <c r="U36" s="1" t="s">
        <v>42</v>
      </c>
      <c r="V36" s="266">
        <f>'堺市霊園内工事許可申請書（入力シート兼許可申請書）'!V36</f>
        <v>0</v>
      </c>
      <c r="W36" s="266"/>
      <c r="X36" s="266"/>
      <c r="Y36" s="1" t="s">
        <v>44</v>
      </c>
      <c r="Z36" s="266">
        <f>'堺市霊園内工事許可申請書（入力シート兼許可申請書）'!Z36</f>
        <v>0</v>
      </c>
      <c r="AA36" s="266"/>
      <c r="AB36" s="266"/>
      <c r="AC36" s="1"/>
      <c r="AD36" s="1"/>
      <c r="AE36" s="1"/>
      <c r="AF36" s="1"/>
      <c r="AG36" s="1"/>
      <c r="AH36" s="1"/>
      <c r="AI36" s="1"/>
      <c r="AJ36" s="69"/>
      <c r="AL36" s="71"/>
    </row>
    <row r="37" spans="2:38" ht="3.75" customHeight="1" x14ac:dyDescent="0.15">
      <c r="B37" s="68"/>
      <c r="C37" s="1"/>
      <c r="D37" s="1"/>
      <c r="E37" s="1"/>
      <c r="F37" s="1"/>
      <c r="G37" s="1"/>
      <c r="H37" s="1"/>
      <c r="I37" s="1"/>
      <c r="J37" s="1"/>
      <c r="K37" s="1"/>
      <c r="L37" s="41"/>
      <c r="M37" s="41"/>
      <c r="N37" s="41"/>
      <c r="O37" s="41"/>
      <c r="P37" s="4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9"/>
      <c r="AL37" s="71"/>
    </row>
    <row r="38" spans="2:38" ht="3.75" customHeight="1" x14ac:dyDescent="0.15">
      <c r="B38" s="68"/>
      <c r="C38" s="1"/>
      <c r="D38" s="1"/>
      <c r="E38" s="1"/>
      <c r="F38" s="1"/>
      <c r="G38" s="1"/>
      <c r="H38" s="1"/>
      <c r="I38" s="1"/>
      <c r="J38" s="1"/>
      <c r="K38" s="1"/>
      <c r="L38" s="41"/>
      <c r="M38" s="41"/>
      <c r="N38" s="41"/>
      <c r="O38" s="41"/>
      <c r="P38" s="4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9"/>
      <c r="AL38" s="71"/>
    </row>
    <row r="39" spans="2:38" x14ac:dyDescent="0.15">
      <c r="B39" s="68"/>
      <c r="C39" s="1"/>
      <c r="D39" s="1"/>
      <c r="E39" s="1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9"/>
      <c r="AL39" s="71"/>
    </row>
    <row r="40" spans="2:38" ht="7.5" customHeight="1" x14ac:dyDescent="0.15">
      <c r="B40" s="6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9"/>
      <c r="AL40" s="71"/>
    </row>
    <row r="41" spans="2:38" x14ac:dyDescent="0.15">
      <c r="B41" s="6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9"/>
      <c r="AL41" s="71"/>
    </row>
    <row r="42" spans="2:38" x14ac:dyDescent="0.15">
      <c r="B42" s="6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9"/>
      <c r="AL42" s="71"/>
    </row>
    <row r="43" spans="2:38" ht="3.75" customHeight="1" x14ac:dyDescent="0.15">
      <c r="B43" s="6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9"/>
      <c r="AL43" s="71"/>
    </row>
    <row r="44" spans="2:38" ht="18.75" customHeight="1" x14ac:dyDescent="0.15">
      <c r="B44" s="223" t="s">
        <v>49</v>
      </c>
      <c r="C44" s="224"/>
      <c r="D44" s="224"/>
      <c r="E44" s="224"/>
      <c r="F44" s="224"/>
      <c r="G44" s="224"/>
      <c r="H44" s="224"/>
      <c r="I44" s="225"/>
      <c r="J44" s="260">
        <f>'堺市霊園内工事許可申請書（入力シート兼許可申請書）'!J44</f>
        <v>0</v>
      </c>
      <c r="K44" s="258"/>
      <c r="L44" s="258"/>
      <c r="M44" s="258"/>
      <c r="N44" s="258"/>
      <c r="O44" s="258"/>
      <c r="P44" s="224" t="s">
        <v>6</v>
      </c>
      <c r="Q44" s="224"/>
      <c r="R44" s="258">
        <f>'堺市霊園内工事許可申請書（入力シート兼許可申請書）'!R44</f>
        <v>0</v>
      </c>
      <c r="S44" s="258"/>
      <c r="T44" s="258"/>
      <c r="U44" s="258"/>
      <c r="V44" s="258"/>
      <c r="W44" s="224" t="s">
        <v>7</v>
      </c>
      <c r="X44" s="225"/>
      <c r="Y44" s="262" t="s">
        <v>50</v>
      </c>
      <c r="Z44" s="224"/>
      <c r="AA44" s="225"/>
      <c r="AB44" s="73"/>
      <c r="AC44" s="73"/>
      <c r="AD44" s="258">
        <f>'堺市霊園内工事許可申請書（入力シート兼許可申請書）'!AD44</f>
        <v>0</v>
      </c>
      <c r="AE44" s="258"/>
      <c r="AF44" s="258"/>
      <c r="AG44" s="258"/>
      <c r="AH44" s="224" t="s">
        <v>102</v>
      </c>
      <c r="AI44" s="224"/>
      <c r="AJ44" s="74"/>
      <c r="AL44" s="71"/>
    </row>
    <row r="45" spans="2:38" ht="18.75" customHeight="1" x14ac:dyDescent="0.15">
      <c r="B45" s="228" t="s">
        <v>52</v>
      </c>
      <c r="C45" s="229"/>
      <c r="D45" s="229"/>
      <c r="E45" s="229"/>
      <c r="F45" s="229"/>
      <c r="G45" s="229"/>
      <c r="H45" s="229"/>
      <c r="I45" s="230"/>
      <c r="J45" s="261"/>
      <c r="K45" s="259"/>
      <c r="L45" s="259"/>
      <c r="M45" s="259"/>
      <c r="N45" s="259"/>
      <c r="O45" s="259"/>
      <c r="P45" s="229"/>
      <c r="Q45" s="229"/>
      <c r="R45" s="259"/>
      <c r="S45" s="259"/>
      <c r="T45" s="259"/>
      <c r="U45" s="259"/>
      <c r="V45" s="259"/>
      <c r="W45" s="229"/>
      <c r="X45" s="230"/>
      <c r="Y45" s="263"/>
      <c r="Z45" s="229"/>
      <c r="AA45" s="230"/>
      <c r="AB45" s="2"/>
      <c r="AC45" s="2"/>
      <c r="AD45" s="259"/>
      <c r="AE45" s="259"/>
      <c r="AF45" s="259"/>
      <c r="AG45" s="259"/>
      <c r="AH45" s="229"/>
      <c r="AI45" s="229"/>
      <c r="AJ45" s="75"/>
      <c r="AL45" s="71"/>
    </row>
    <row r="46" spans="2:38" ht="18.75" customHeight="1" x14ac:dyDescent="0.15">
      <c r="B46" s="223" t="s">
        <v>53</v>
      </c>
      <c r="C46" s="224"/>
      <c r="D46" s="224"/>
      <c r="E46" s="224"/>
      <c r="F46" s="224"/>
      <c r="G46" s="224"/>
      <c r="H46" s="224"/>
      <c r="I46" s="225"/>
      <c r="J46" s="244" t="s">
        <v>54</v>
      </c>
      <c r="K46" s="222"/>
      <c r="L46" s="246"/>
      <c r="M46" s="256">
        <f>'堺市霊園内工事許可申請書（入力シート兼許可申請書）'!M46</f>
        <v>0</v>
      </c>
      <c r="N46" s="257"/>
      <c r="O46" s="257"/>
      <c r="P46" s="76" t="s">
        <v>2</v>
      </c>
      <c r="Q46" s="92">
        <f>'堺市霊園内工事許可申請書（入力シート兼許可申請書）'!Q46</f>
        <v>0</v>
      </c>
      <c r="R46" s="76" t="s">
        <v>3</v>
      </c>
      <c r="S46" s="92">
        <f>'堺市霊園内工事許可申請書（入力シート兼許可申請書）'!S46</f>
        <v>0</v>
      </c>
      <c r="T46" s="76" t="s">
        <v>4</v>
      </c>
      <c r="U46" s="222" t="s">
        <v>55</v>
      </c>
      <c r="V46" s="222"/>
      <c r="W46" s="257">
        <f>'堺市霊園内工事許可申請書（入力シート兼許可申請書）'!W46</f>
        <v>0</v>
      </c>
      <c r="X46" s="257"/>
      <c r="Y46" s="257"/>
      <c r="Z46" s="76" t="s">
        <v>2</v>
      </c>
      <c r="AA46" s="92">
        <f>'堺市霊園内工事許可申請書（入力シート兼許可申請書）'!AA46</f>
        <v>0</v>
      </c>
      <c r="AB46" s="76" t="s">
        <v>3</v>
      </c>
      <c r="AC46" s="92">
        <f>'堺市霊園内工事許可申請書（入力シート兼許可申請書）'!AC46</f>
        <v>0</v>
      </c>
      <c r="AD46" s="222" t="s">
        <v>4</v>
      </c>
      <c r="AE46" s="222"/>
      <c r="AF46" s="222" t="s">
        <v>59</v>
      </c>
      <c r="AG46" s="222"/>
      <c r="AH46" s="76"/>
      <c r="AI46" s="76"/>
      <c r="AJ46" s="77"/>
      <c r="AL46" s="71"/>
    </row>
    <row r="47" spans="2:38" ht="18.75" customHeight="1" x14ac:dyDescent="0.15">
      <c r="B47" s="228"/>
      <c r="C47" s="229"/>
      <c r="D47" s="229"/>
      <c r="E47" s="229"/>
      <c r="F47" s="229"/>
      <c r="G47" s="229"/>
      <c r="H47" s="229"/>
      <c r="I47" s="230"/>
      <c r="J47" s="244" t="s">
        <v>58</v>
      </c>
      <c r="K47" s="222"/>
      <c r="L47" s="246"/>
      <c r="M47" s="256">
        <f>'堺市霊園内工事許可申請書（入力シート兼許可申請書）'!M47</f>
        <v>0</v>
      </c>
      <c r="N47" s="257"/>
      <c r="O47" s="257"/>
      <c r="P47" s="76" t="s">
        <v>2</v>
      </c>
      <c r="Q47" s="92">
        <f>'堺市霊園内工事許可申請書（入力シート兼許可申請書）'!Q47</f>
        <v>0</v>
      </c>
      <c r="R47" s="76" t="s">
        <v>3</v>
      </c>
      <c r="S47" s="92">
        <f>'堺市霊園内工事許可申請書（入力シート兼許可申請書）'!S47</f>
        <v>0</v>
      </c>
      <c r="T47" s="76" t="s">
        <v>4</v>
      </c>
      <c r="U47" s="222" t="s">
        <v>56</v>
      </c>
      <c r="V47" s="222"/>
      <c r="W47" s="257">
        <f>'堺市霊園内工事許可申請書（入力シート兼許可申請書）'!W47</f>
        <v>0</v>
      </c>
      <c r="X47" s="257"/>
      <c r="Y47" s="257"/>
      <c r="Z47" s="76" t="s">
        <v>2</v>
      </c>
      <c r="AA47" s="92">
        <f>'堺市霊園内工事許可申請書（入力シート兼許可申請書）'!AA47</f>
        <v>0</v>
      </c>
      <c r="AB47" s="76" t="s">
        <v>3</v>
      </c>
      <c r="AC47" s="92">
        <f>'堺市霊園内工事許可申請書（入力シート兼許可申請書）'!AC47</f>
        <v>0</v>
      </c>
      <c r="AD47" s="222" t="s">
        <v>4</v>
      </c>
      <c r="AE47" s="222"/>
      <c r="AF47" s="222" t="s">
        <v>59</v>
      </c>
      <c r="AG47" s="222"/>
      <c r="AH47" s="76"/>
      <c r="AI47" s="76"/>
      <c r="AJ47" s="77"/>
      <c r="AL47" s="71"/>
    </row>
    <row r="48" spans="2:38" ht="18.75" customHeight="1" x14ac:dyDescent="0.15">
      <c r="B48" s="247" t="s">
        <v>60</v>
      </c>
      <c r="C48" s="248"/>
      <c r="D48" s="244" t="s">
        <v>61</v>
      </c>
      <c r="E48" s="222"/>
      <c r="F48" s="222"/>
      <c r="G48" s="222"/>
      <c r="H48" s="222"/>
      <c r="I48" s="246"/>
      <c r="J48" s="244" t="s">
        <v>62</v>
      </c>
      <c r="K48" s="222"/>
      <c r="L48" s="222"/>
      <c r="M48" s="78"/>
      <c r="N48" s="245">
        <f>'堺市霊園内工事許可申請書（入力シート兼許可申請書）'!N48</f>
        <v>0</v>
      </c>
      <c r="O48" s="245"/>
      <c r="P48" s="222" t="s">
        <v>63</v>
      </c>
      <c r="Q48" s="222"/>
      <c r="R48" s="222"/>
      <c r="S48" s="222"/>
      <c r="T48" s="222"/>
      <c r="U48" s="246"/>
      <c r="V48" s="244" t="s">
        <v>64</v>
      </c>
      <c r="W48" s="222"/>
      <c r="X48" s="222"/>
      <c r="Y48" s="246"/>
      <c r="Z48" s="78"/>
      <c r="AA48" s="78"/>
      <c r="AB48" s="78" t="str">
        <f>'堺市霊園内工事許可申請書（入力シート兼許可申請書）'!AB48</f>
        <v>□</v>
      </c>
      <c r="AC48" s="78" t="s">
        <v>65</v>
      </c>
      <c r="AD48" s="78"/>
      <c r="AE48" s="78"/>
      <c r="AF48" s="78"/>
      <c r="AG48" s="78" t="str">
        <f>'堺市霊園内工事許可申請書（入力シート兼許可申請書）'!AG48</f>
        <v>□</v>
      </c>
      <c r="AH48" s="78" t="s">
        <v>66</v>
      </c>
      <c r="AI48" s="78"/>
      <c r="AJ48" s="79"/>
      <c r="AL48" s="71"/>
    </row>
    <row r="49" spans="2:38" ht="18.75" customHeight="1" x14ac:dyDescent="0.15">
      <c r="B49" s="249"/>
      <c r="C49" s="250"/>
      <c r="D49" s="244" t="s">
        <v>67</v>
      </c>
      <c r="E49" s="222"/>
      <c r="F49" s="222"/>
      <c r="G49" s="222"/>
      <c r="H49" s="222"/>
      <c r="I49" s="246"/>
      <c r="J49" s="253">
        <f>'堺市霊園内工事許可申請書（入力シート兼許可申請書）'!J49</f>
        <v>0</v>
      </c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5"/>
      <c r="V49" s="244" t="s">
        <v>68</v>
      </c>
      <c r="W49" s="222"/>
      <c r="X49" s="222"/>
      <c r="Y49" s="246"/>
      <c r="Z49" s="78"/>
      <c r="AA49" s="78"/>
      <c r="AB49" s="78" t="str">
        <f>'堺市霊園内工事許可申請書（入力シート兼許可申請書）'!AB49</f>
        <v>□</v>
      </c>
      <c r="AC49" s="78" t="s">
        <v>65</v>
      </c>
      <c r="AD49" s="78"/>
      <c r="AE49" s="78"/>
      <c r="AF49" s="78"/>
      <c r="AG49" s="78" t="str">
        <f>'堺市霊園内工事許可申請書（入力シート兼許可申請書）'!AG49</f>
        <v>□</v>
      </c>
      <c r="AH49" s="78" t="s">
        <v>66</v>
      </c>
      <c r="AI49" s="78"/>
      <c r="AJ49" s="79"/>
      <c r="AL49" s="71"/>
    </row>
    <row r="50" spans="2:38" ht="18.75" customHeight="1" x14ac:dyDescent="0.15">
      <c r="B50" s="251"/>
      <c r="C50" s="252"/>
      <c r="D50" s="244" t="s">
        <v>69</v>
      </c>
      <c r="E50" s="222"/>
      <c r="F50" s="222"/>
      <c r="G50" s="222"/>
      <c r="H50" s="222"/>
      <c r="I50" s="246"/>
      <c r="J50" s="244" t="s">
        <v>62</v>
      </c>
      <c r="K50" s="222"/>
      <c r="L50" s="222"/>
      <c r="M50" s="78"/>
      <c r="N50" s="245">
        <f>'堺市霊園内工事許可申請書（入力シート兼許可申請書）'!N50</f>
        <v>0</v>
      </c>
      <c r="O50" s="245"/>
      <c r="P50" s="222" t="s">
        <v>71</v>
      </c>
      <c r="Q50" s="246"/>
      <c r="R50" s="244" t="s">
        <v>72</v>
      </c>
      <c r="S50" s="222"/>
      <c r="T50" s="222"/>
      <c r="U50" s="246"/>
      <c r="V50" s="78"/>
      <c r="W50" s="78"/>
      <c r="X50" s="78"/>
      <c r="Y50" s="78"/>
      <c r="Z50" s="78"/>
      <c r="AA50" s="78"/>
      <c r="AB50" s="222" t="s">
        <v>62</v>
      </c>
      <c r="AC50" s="222"/>
      <c r="AD50" s="78"/>
      <c r="AE50" s="78"/>
      <c r="AF50" s="245">
        <f>'堺市霊園内工事許可申請書（入力シート兼許可申請書）'!AF50</f>
        <v>0</v>
      </c>
      <c r="AG50" s="245"/>
      <c r="AH50" s="222" t="s">
        <v>70</v>
      </c>
      <c r="AI50" s="222"/>
      <c r="AJ50" s="79"/>
      <c r="AL50" s="71"/>
    </row>
    <row r="51" spans="2:38" ht="18.75" customHeight="1" x14ac:dyDescent="0.15">
      <c r="B51" s="223" t="s">
        <v>74</v>
      </c>
      <c r="C51" s="224"/>
      <c r="D51" s="224"/>
      <c r="E51" s="224"/>
      <c r="F51" s="224"/>
      <c r="G51" s="224"/>
      <c r="H51" s="224"/>
      <c r="I51" s="225"/>
      <c r="J51" s="80"/>
      <c r="K51" s="226">
        <f>'堺市霊園内工事許可申請書（入力シート兼許可申請書）'!K51</f>
        <v>0</v>
      </c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69"/>
      <c r="AL51" s="71"/>
    </row>
    <row r="52" spans="2:38" ht="18.75" customHeight="1" x14ac:dyDescent="0.15">
      <c r="B52" s="228" t="s">
        <v>75</v>
      </c>
      <c r="C52" s="229"/>
      <c r="D52" s="229"/>
      <c r="E52" s="229"/>
      <c r="F52" s="229"/>
      <c r="G52" s="229"/>
      <c r="H52" s="229"/>
      <c r="I52" s="230"/>
      <c r="J52" s="81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75"/>
      <c r="AL52" s="71"/>
    </row>
    <row r="53" spans="2:38" ht="18.75" customHeight="1" x14ac:dyDescent="0.15">
      <c r="B53" s="223" t="s">
        <v>103</v>
      </c>
      <c r="C53" s="224"/>
      <c r="D53" s="224"/>
      <c r="E53" s="224"/>
      <c r="F53" s="224"/>
      <c r="G53" s="224"/>
      <c r="H53" s="224"/>
      <c r="I53" s="225"/>
      <c r="J53" s="236" t="s">
        <v>104</v>
      </c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8"/>
      <c r="AL53" s="71"/>
    </row>
    <row r="54" spans="2:38" ht="18.75" customHeight="1" x14ac:dyDescent="0.15">
      <c r="B54" s="231"/>
      <c r="C54" s="221"/>
      <c r="D54" s="221"/>
      <c r="E54" s="221"/>
      <c r="F54" s="221"/>
      <c r="G54" s="221"/>
      <c r="H54" s="221"/>
      <c r="I54" s="232"/>
      <c r="J54" s="239" t="s">
        <v>105</v>
      </c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40"/>
      <c r="AL54" s="71"/>
    </row>
    <row r="55" spans="2:38" ht="13.5" customHeight="1" x14ac:dyDescent="0.15">
      <c r="B55" s="231"/>
      <c r="C55" s="221"/>
      <c r="D55" s="221"/>
      <c r="E55" s="221"/>
      <c r="F55" s="221"/>
      <c r="G55" s="221"/>
      <c r="H55" s="221"/>
      <c r="I55" s="232"/>
      <c r="J55" s="239" t="s">
        <v>106</v>
      </c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40"/>
      <c r="AL55" s="71"/>
    </row>
    <row r="56" spans="2:38" ht="5.25" customHeight="1" x14ac:dyDescent="0.15">
      <c r="B56" s="231"/>
      <c r="C56" s="221"/>
      <c r="D56" s="221"/>
      <c r="E56" s="221"/>
      <c r="F56" s="221"/>
      <c r="G56" s="221"/>
      <c r="H56" s="221"/>
      <c r="I56" s="232"/>
      <c r="J56" s="239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40"/>
      <c r="AL56" s="71"/>
    </row>
    <row r="57" spans="2:38" ht="9" customHeight="1" x14ac:dyDescent="0.15">
      <c r="B57" s="231"/>
      <c r="C57" s="221"/>
      <c r="D57" s="221"/>
      <c r="E57" s="221"/>
      <c r="F57" s="221"/>
      <c r="G57" s="221"/>
      <c r="H57" s="221"/>
      <c r="I57" s="232"/>
      <c r="J57" s="239" t="s">
        <v>107</v>
      </c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40"/>
      <c r="AL57" s="71"/>
    </row>
    <row r="58" spans="2:38" ht="2.25" customHeight="1" x14ac:dyDescent="0.15">
      <c r="B58" s="231"/>
      <c r="C58" s="221"/>
      <c r="D58" s="221"/>
      <c r="E58" s="221"/>
      <c r="F58" s="221"/>
      <c r="G58" s="221"/>
      <c r="H58" s="221"/>
      <c r="I58" s="232"/>
      <c r="J58" s="239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40"/>
      <c r="AL58" s="71"/>
    </row>
    <row r="59" spans="2:38" ht="7.5" customHeight="1" x14ac:dyDescent="0.15">
      <c r="B59" s="231"/>
      <c r="C59" s="221"/>
      <c r="D59" s="221"/>
      <c r="E59" s="221"/>
      <c r="F59" s="221"/>
      <c r="G59" s="221"/>
      <c r="H59" s="221"/>
      <c r="I59" s="232"/>
      <c r="J59" s="239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40"/>
      <c r="AL59" s="71"/>
    </row>
    <row r="60" spans="2:38" ht="5.25" customHeight="1" x14ac:dyDescent="0.15">
      <c r="B60" s="231"/>
      <c r="C60" s="221"/>
      <c r="D60" s="221"/>
      <c r="E60" s="221"/>
      <c r="F60" s="221"/>
      <c r="G60" s="221"/>
      <c r="H60" s="221"/>
      <c r="I60" s="232"/>
      <c r="J60" s="239" t="s">
        <v>108</v>
      </c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40"/>
      <c r="AL60" s="71"/>
    </row>
    <row r="61" spans="2:38" ht="7.5" customHeight="1" x14ac:dyDescent="0.15">
      <c r="B61" s="231"/>
      <c r="C61" s="221"/>
      <c r="D61" s="221"/>
      <c r="E61" s="221"/>
      <c r="F61" s="221"/>
      <c r="G61" s="221"/>
      <c r="H61" s="221"/>
      <c r="I61" s="232"/>
      <c r="J61" s="239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40"/>
      <c r="AL61" s="71"/>
    </row>
    <row r="62" spans="2:38" ht="6" customHeight="1" thickBot="1" x14ac:dyDescent="0.2">
      <c r="B62" s="233"/>
      <c r="C62" s="234"/>
      <c r="D62" s="234"/>
      <c r="E62" s="234"/>
      <c r="F62" s="234"/>
      <c r="G62" s="234"/>
      <c r="H62" s="234"/>
      <c r="I62" s="235"/>
      <c r="J62" s="241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3"/>
      <c r="AL62" s="71"/>
    </row>
    <row r="63" spans="2:38" ht="8.25" customHeight="1" x14ac:dyDescent="0.15">
      <c r="B63" s="3"/>
      <c r="C63" s="3"/>
      <c r="D63" s="3"/>
      <c r="E63" s="3"/>
      <c r="F63" s="3"/>
      <c r="G63" s="3"/>
      <c r="H63" s="3"/>
      <c r="I63" s="3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L63" s="71"/>
    </row>
    <row r="64" spans="2:38" ht="6.75" customHeight="1" x14ac:dyDescent="0.15">
      <c r="B64" s="3"/>
      <c r="C64" s="3"/>
      <c r="D64" s="3"/>
      <c r="E64" s="3"/>
      <c r="F64" s="3"/>
      <c r="G64" s="3"/>
      <c r="H64" s="3"/>
      <c r="I64" s="3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L64" s="71"/>
    </row>
    <row r="65" spans="1:38" ht="6.75" customHeight="1" x14ac:dyDescent="0.15">
      <c r="B65" s="3"/>
      <c r="C65" s="3"/>
      <c r="D65" s="3"/>
      <c r="E65" s="3"/>
      <c r="F65" s="3"/>
      <c r="G65" s="3"/>
      <c r="H65" s="3"/>
      <c r="I65" s="3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L65" s="71"/>
    </row>
    <row r="66" spans="1:38" ht="8.25" customHeight="1" x14ac:dyDescent="0.15">
      <c r="B66" s="3"/>
      <c r="C66" s="3"/>
      <c r="D66" s="220" t="s">
        <v>109</v>
      </c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82"/>
      <c r="V66" s="82"/>
      <c r="W66" s="82"/>
      <c r="X66" s="82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L66" s="71"/>
    </row>
    <row r="67" spans="1:38" ht="15" customHeight="1" x14ac:dyDescent="0.15">
      <c r="B67" s="3"/>
      <c r="C67" s="3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L67" s="71"/>
    </row>
    <row r="68" spans="1:38" ht="1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L68" s="71"/>
    </row>
    <row r="69" spans="1:38" ht="1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L69" s="71"/>
    </row>
    <row r="70" spans="1:38" ht="15" customHeight="1" x14ac:dyDescent="0.15">
      <c r="B70" s="3"/>
      <c r="C70" s="3"/>
      <c r="D70" s="3"/>
      <c r="E70" s="3"/>
      <c r="F70" s="3"/>
      <c r="G70" s="3"/>
      <c r="H70" s="221" t="s">
        <v>86</v>
      </c>
      <c r="I70" s="221"/>
      <c r="J70" s="221"/>
      <c r="K70" s="221"/>
      <c r="L70" s="221" t="s">
        <v>2</v>
      </c>
      <c r="M70" s="221"/>
      <c r="N70" s="221"/>
      <c r="O70" s="221" t="s">
        <v>3</v>
      </c>
      <c r="P70" s="221"/>
      <c r="Q70" s="221"/>
      <c r="R70" s="221" t="s">
        <v>4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L70" s="71"/>
    </row>
    <row r="71" spans="1:38" ht="15" customHeight="1" x14ac:dyDescent="0.15">
      <c r="B71" s="3"/>
      <c r="C71" s="3"/>
      <c r="D71" s="3"/>
      <c r="E71" s="3"/>
      <c r="F71" s="3"/>
      <c r="G71" s="3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L71" s="71"/>
    </row>
    <row r="72" spans="1:38" ht="15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L72" s="71"/>
    </row>
    <row r="73" spans="1:38" ht="1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219"/>
      <c r="L73" s="219"/>
      <c r="M73" s="219"/>
      <c r="N73" s="21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L73" s="71"/>
    </row>
    <row r="74" spans="1:38" ht="1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219"/>
      <c r="L74" s="219"/>
      <c r="M74" s="219"/>
      <c r="N74" s="21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L74" s="71"/>
    </row>
    <row r="75" spans="1:38" ht="8.2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71"/>
    </row>
    <row r="76" spans="1:38" ht="3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8" ht="7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L77" s="1"/>
    </row>
  </sheetData>
  <mergeCells count="104">
    <mergeCell ref="B1:G1"/>
    <mergeCell ref="L2:P4"/>
    <mergeCell ref="Q2:Q4"/>
    <mergeCell ref="R2:R4"/>
    <mergeCell ref="S2:S4"/>
    <mergeCell ref="T2:T4"/>
    <mergeCell ref="AD2:AE4"/>
    <mergeCell ref="AF2:AH4"/>
    <mergeCell ref="AI2:AI4"/>
    <mergeCell ref="B5:G5"/>
    <mergeCell ref="B6:AJ7"/>
    <mergeCell ref="S9:U9"/>
    <mergeCell ref="W9:Z9"/>
    <mergeCell ref="AB9:AC9"/>
    <mergeCell ref="AF9:AG9"/>
    <mergeCell ref="U2:U4"/>
    <mergeCell ref="V2:V4"/>
    <mergeCell ref="W2:W4"/>
    <mergeCell ref="X2:X4"/>
    <mergeCell ref="Y2:Y4"/>
    <mergeCell ref="Z2:AC4"/>
    <mergeCell ref="L21:P21"/>
    <mergeCell ref="R21:T21"/>
    <mergeCell ref="V21:X21"/>
    <mergeCell ref="Z21:AB21"/>
    <mergeCell ref="R25:AH26"/>
    <mergeCell ref="F26:J26"/>
    <mergeCell ref="L26:P26"/>
    <mergeCell ref="D10:L10"/>
    <mergeCell ref="R12:AH13"/>
    <mergeCell ref="F13:J13"/>
    <mergeCell ref="L13:P13"/>
    <mergeCell ref="F15:J15"/>
    <mergeCell ref="L16:P16"/>
    <mergeCell ref="R16:AB16"/>
    <mergeCell ref="AC16:AD18"/>
    <mergeCell ref="L18:P18"/>
    <mergeCell ref="R18:AB18"/>
    <mergeCell ref="R28:AH29"/>
    <mergeCell ref="L29:P29"/>
    <mergeCell ref="R32:AB33"/>
    <mergeCell ref="AC32:AD33"/>
    <mergeCell ref="L33:P33"/>
    <mergeCell ref="L36:P36"/>
    <mergeCell ref="R36:T36"/>
    <mergeCell ref="V36:X36"/>
    <mergeCell ref="Z36:AB36"/>
    <mergeCell ref="AH44:AI45"/>
    <mergeCell ref="B45:I45"/>
    <mergeCell ref="B46:I47"/>
    <mergeCell ref="J46:L46"/>
    <mergeCell ref="M46:O46"/>
    <mergeCell ref="U46:V46"/>
    <mergeCell ref="W46:Y46"/>
    <mergeCell ref="AD46:AE46"/>
    <mergeCell ref="AF46:AG46"/>
    <mergeCell ref="B44:I44"/>
    <mergeCell ref="J44:O45"/>
    <mergeCell ref="P44:Q45"/>
    <mergeCell ref="R44:V45"/>
    <mergeCell ref="W44:X45"/>
    <mergeCell ref="Y44:AA45"/>
    <mergeCell ref="V49:Y49"/>
    <mergeCell ref="D50:I50"/>
    <mergeCell ref="J47:L47"/>
    <mergeCell ref="M47:O47"/>
    <mergeCell ref="U47:V47"/>
    <mergeCell ref="W47:Y47"/>
    <mergeCell ref="AD47:AE47"/>
    <mergeCell ref="AF47:AG47"/>
    <mergeCell ref="AD44:AG45"/>
    <mergeCell ref="AH50:AI50"/>
    <mergeCell ref="B51:I51"/>
    <mergeCell ref="K51:AI52"/>
    <mergeCell ref="B52:I52"/>
    <mergeCell ref="B53:I62"/>
    <mergeCell ref="J53:AJ53"/>
    <mergeCell ref="J54:AJ54"/>
    <mergeCell ref="J55:AJ56"/>
    <mergeCell ref="J57:AJ59"/>
    <mergeCell ref="J60:AJ62"/>
    <mergeCell ref="J50:L50"/>
    <mergeCell ref="N50:O50"/>
    <mergeCell ref="P50:Q50"/>
    <mergeCell ref="R50:U50"/>
    <mergeCell ref="AB50:AC50"/>
    <mergeCell ref="AF50:AG50"/>
    <mergeCell ref="B48:C50"/>
    <mergeCell ref="D48:I48"/>
    <mergeCell ref="J48:L48"/>
    <mergeCell ref="N48:O48"/>
    <mergeCell ref="P48:U48"/>
    <mergeCell ref="V48:Y48"/>
    <mergeCell ref="D49:I49"/>
    <mergeCell ref="J49:U49"/>
    <mergeCell ref="K73:N74"/>
    <mergeCell ref="D66:T67"/>
    <mergeCell ref="H70:I71"/>
    <mergeCell ref="J70:K71"/>
    <mergeCell ref="L70:L71"/>
    <mergeCell ref="M70:N71"/>
    <mergeCell ref="O70:O71"/>
    <mergeCell ref="P70:Q71"/>
    <mergeCell ref="R70:R71"/>
  </mergeCells>
  <phoneticPr fontId="1"/>
  <pageMargins left="0.43307086614173229" right="0.23622047244094491" top="0.15748031496062992" bottom="0.15748031496062992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AL77"/>
  <sheetViews>
    <sheetView view="pageBreakPreview" topLeftCell="A7" zoomScaleNormal="100" zoomScaleSheetLayoutView="100" workbookViewId="0">
      <selection activeCell="M16" sqref="M16:R16"/>
    </sheetView>
  </sheetViews>
  <sheetFormatPr defaultRowHeight="13.5" outlineLevelRow="1" x14ac:dyDescent="0.15"/>
  <cols>
    <col min="1" max="3" width="2.75" customWidth="1"/>
    <col min="4" max="7" width="1.375" customWidth="1"/>
    <col min="8" max="13" width="2.75" customWidth="1"/>
    <col min="14" max="15" width="1.375" customWidth="1"/>
    <col min="16" max="31" width="2.75" customWidth="1"/>
    <col min="32" max="33" width="1.375" customWidth="1"/>
    <col min="34" max="38" width="2.75" customWidth="1"/>
    <col min="39" max="39" width="1.125" customWidth="1"/>
    <col min="40" max="42" width="2.5" customWidth="1"/>
  </cols>
  <sheetData>
    <row r="1" spans="2:38" ht="18.75" customHeight="1" x14ac:dyDescent="0.1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2:38" ht="7.5" customHeight="1" x14ac:dyDescent="0.15">
      <c r="M2" s="262" t="s">
        <v>0</v>
      </c>
      <c r="N2" s="224"/>
      <c r="O2" s="224"/>
      <c r="P2" s="224"/>
      <c r="Q2" s="224"/>
      <c r="R2" s="225"/>
      <c r="S2" s="288">
        <f>'堺市霊園内工事許可申請書（入力シート兼許可申請書）'!Q2</f>
        <v>0</v>
      </c>
      <c r="T2" s="273">
        <f>'堺市霊園内工事許可申請書（入力シート兼許可申請書）'!R2</f>
        <v>0</v>
      </c>
      <c r="U2" s="276">
        <f>'堺市霊園内工事許可申請書（入力シート兼許可申請書）'!S2</f>
        <v>0</v>
      </c>
      <c r="V2" s="288">
        <f>'堺市霊園内工事許可申請書（入力シート兼許可申請書）'!T2</f>
        <v>0</v>
      </c>
      <c r="W2" s="273">
        <f>'堺市霊園内工事許可申請書（入力シート兼許可申請書）'!U2</f>
        <v>0</v>
      </c>
      <c r="X2" s="273">
        <f>'堺市霊園内工事許可申請書（入力シート兼許可申請書）'!V2</f>
        <v>0</v>
      </c>
      <c r="Y2" s="276">
        <f>'堺市霊園内工事許可申請書（入力シート兼許可申請書）'!W2</f>
        <v>0</v>
      </c>
      <c r="Z2" s="279">
        <f>'堺市霊園内工事許可申請書（入力シート兼許可申請書）'!X2</f>
        <v>0</v>
      </c>
      <c r="AA2" s="282">
        <f>'堺市霊園内工事許可申請書（入力シート兼許可申請書）'!Y2</f>
        <v>0</v>
      </c>
      <c r="AB2" s="224" t="s">
        <v>1</v>
      </c>
      <c r="AC2" s="224"/>
      <c r="AD2" s="224"/>
      <c r="AE2" s="224"/>
      <c r="AF2" s="262" t="s">
        <v>13</v>
      </c>
      <c r="AG2" s="224"/>
      <c r="AH2" s="291">
        <f>[1]堺市霊園内工事許可申請書!AF2</f>
        <v>0</v>
      </c>
      <c r="AI2" s="291"/>
      <c r="AJ2" s="291"/>
      <c r="AK2" s="224" t="s">
        <v>7</v>
      </c>
      <c r="AL2" s="7"/>
    </row>
    <row r="3" spans="2:38" ht="7.5" customHeight="1" x14ac:dyDescent="0.15">
      <c r="M3" s="286"/>
      <c r="N3" s="221"/>
      <c r="O3" s="221"/>
      <c r="P3" s="221"/>
      <c r="Q3" s="221"/>
      <c r="R3" s="232"/>
      <c r="S3" s="289"/>
      <c r="T3" s="274"/>
      <c r="U3" s="277"/>
      <c r="V3" s="289"/>
      <c r="W3" s="274"/>
      <c r="X3" s="274"/>
      <c r="Y3" s="277"/>
      <c r="Z3" s="280"/>
      <c r="AA3" s="283"/>
      <c r="AB3" s="221"/>
      <c r="AC3" s="221"/>
      <c r="AD3" s="221"/>
      <c r="AE3" s="221"/>
      <c r="AF3" s="286"/>
      <c r="AG3" s="221"/>
      <c r="AH3" s="292"/>
      <c r="AI3" s="292"/>
      <c r="AJ3" s="292"/>
      <c r="AK3" s="221"/>
      <c r="AL3" s="5"/>
    </row>
    <row r="4" spans="2:38" ht="7.5" customHeight="1" thickBot="1" x14ac:dyDescent="0.2">
      <c r="M4" s="287"/>
      <c r="N4" s="234"/>
      <c r="O4" s="234"/>
      <c r="P4" s="234"/>
      <c r="Q4" s="234"/>
      <c r="R4" s="235"/>
      <c r="S4" s="290"/>
      <c r="T4" s="275"/>
      <c r="U4" s="278"/>
      <c r="V4" s="290"/>
      <c r="W4" s="275"/>
      <c r="X4" s="275"/>
      <c r="Y4" s="278"/>
      <c r="Z4" s="281"/>
      <c r="AA4" s="284"/>
      <c r="AB4" s="234"/>
      <c r="AC4" s="234"/>
      <c r="AD4" s="234"/>
      <c r="AE4" s="234"/>
      <c r="AF4" s="287"/>
      <c r="AG4" s="234"/>
      <c r="AH4" s="293"/>
      <c r="AI4" s="293"/>
      <c r="AJ4" s="293"/>
      <c r="AK4" s="234"/>
      <c r="AL4" s="8"/>
    </row>
    <row r="5" spans="2:38" ht="22.5" customHeight="1" x14ac:dyDescent="0.15">
      <c r="B5" s="339" t="s">
        <v>110</v>
      </c>
      <c r="C5" s="340"/>
      <c r="D5" s="340"/>
      <c r="E5" s="340"/>
      <c r="F5" s="340"/>
      <c r="G5" s="340"/>
      <c r="H5" s="340"/>
      <c r="I5" s="340"/>
      <c r="J5" s="340"/>
      <c r="K5" s="340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7"/>
    </row>
    <row r="6" spans="2:38" ht="18.75" customHeight="1" x14ac:dyDescent="0.15">
      <c r="B6" s="270" t="s">
        <v>111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2"/>
    </row>
    <row r="7" spans="2:38" ht="18.75" customHeight="1" x14ac:dyDescent="0.1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2"/>
    </row>
    <row r="8" spans="2:38" ht="13.5" customHeight="1" x14ac:dyDescent="0.15">
      <c r="B8" s="6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69"/>
    </row>
    <row r="9" spans="2:38" ht="15" customHeight="1" outlineLevel="1" x14ac:dyDescent="0.15">
      <c r="B9" s="6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21" t="s">
        <v>112</v>
      </c>
      <c r="T9" s="221"/>
      <c r="U9" s="221"/>
      <c r="V9" s="221"/>
      <c r="W9" s="221"/>
      <c r="X9" s="1"/>
      <c r="Y9" s="266">
        <f>'堺市霊園内工事許可申請書（入力シート兼許可申請書）'!W9</f>
        <v>0</v>
      </c>
      <c r="Z9" s="266"/>
      <c r="AA9" s="266"/>
      <c r="AB9" s="266"/>
      <c r="AC9" s="1" t="s">
        <v>2</v>
      </c>
      <c r="AD9" s="266">
        <f>'堺市霊園内工事許可申請書（入力シート兼許可申請書）'!AB9</f>
        <v>0</v>
      </c>
      <c r="AE9" s="266"/>
      <c r="AF9" s="1" t="s">
        <v>3</v>
      </c>
      <c r="AG9" s="1"/>
      <c r="AH9" s="266">
        <f>'堺市霊園内工事許可申請書（入力シート兼許可申請書）'!AF9</f>
        <v>0</v>
      </c>
      <c r="AI9" s="266"/>
      <c r="AJ9" s="1" t="s">
        <v>4</v>
      </c>
      <c r="AK9" s="1"/>
      <c r="AL9" s="69"/>
    </row>
    <row r="10" spans="2:38" ht="15" customHeight="1" outlineLevel="1" collapsed="1" x14ac:dyDescent="0.15">
      <c r="B10" s="68"/>
      <c r="C10" s="1"/>
      <c r="D10" s="1"/>
      <c r="E10" s="220"/>
      <c r="F10" s="220"/>
      <c r="G10" s="220"/>
      <c r="H10" s="220"/>
      <c r="I10" s="220"/>
      <c r="J10" s="220"/>
      <c r="K10" s="220"/>
      <c r="L10" s="220"/>
      <c r="M10" s="220"/>
      <c r="N10" s="70"/>
      <c r="O10" s="1"/>
      <c r="P10" s="1"/>
      <c r="Q10" s="1"/>
      <c r="R10" s="1"/>
      <c r="S10" s="221" t="s">
        <v>113</v>
      </c>
      <c r="T10" s="221"/>
      <c r="U10" s="221"/>
      <c r="V10" s="221"/>
      <c r="W10" s="221"/>
      <c r="X10" s="1"/>
      <c r="Y10" s="221"/>
      <c r="Z10" s="221"/>
      <c r="AA10" s="221"/>
      <c r="AB10" s="221"/>
      <c r="AC10" s="1" t="s">
        <v>2</v>
      </c>
      <c r="AD10" s="1"/>
      <c r="AE10" s="1"/>
      <c r="AF10" s="1" t="s">
        <v>3</v>
      </c>
      <c r="AG10" s="1"/>
      <c r="AH10" s="1"/>
      <c r="AI10" s="1"/>
      <c r="AJ10" s="1" t="s">
        <v>4</v>
      </c>
      <c r="AK10" s="1"/>
      <c r="AL10" s="69"/>
    </row>
    <row r="11" spans="2:38" ht="15" customHeight="1" outlineLevel="1" x14ac:dyDescent="0.15">
      <c r="B11" s="68"/>
      <c r="C11" s="1"/>
      <c r="D11" s="1"/>
      <c r="E11" s="220" t="s">
        <v>171</v>
      </c>
      <c r="F11" s="220"/>
      <c r="G11" s="220"/>
      <c r="H11" s="220"/>
      <c r="I11" s="220"/>
      <c r="J11" s="220"/>
      <c r="K11" s="220"/>
      <c r="L11" s="220"/>
      <c r="M11" s="220"/>
      <c r="N11" s="7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69"/>
    </row>
    <row r="12" spans="2:38" ht="15" customHeight="1" x14ac:dyDescent="0.15">
      <c r="B12" s="6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64">
        <f>'堺市霊園内工事許可申請書（入力シート兼許可申請書）'!R12</f>
        <v>0</v>
      </c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3"/>
      <c r="AL12" s="69"/>
    </row>
    <row r="13" spans="2:38" ht="13.5" customHeight="1" x14ac:dyDescent="0.15">
      <c r="B13" s="68"/>
      <c r="C13" s="1"/>
      <c r="D13" s="1"/>
      <c r="E13" s="1"/>
      <c r="F13" s="1"/>
      <c r="G13" s="221" t="s">
        <v>114</v>
      </c>
      <c r="H13" s="221"/>
      <c r="I13" s="221"/>
      <c r="J13" s="221"/>
      <c r="K13" s="221"/>
      <c r="L13" s="1" t="s">
        <v>115</v>
      </c>
      <c r="M13" s="221" t="s">
        <v>37</v>
      </c>
      <c r="N13" s="221"/>
      <c r="O13" s="221"/>
      <c r="P13" s="221"/>
      <c r="Q13" s="221"/>
      <c r="R13" s="221"/>
      <c r="S13" s="1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3"/>
      <c r="AL13" s="69"/>
    </row>
    <row r="14" spans="2:38" ht="3.75" customHeight="1" x14ac:dyDescent="0.15">
      <c r="B14" s="68"/>
      <c r="C14" s="1"/>
      <c r="D14" s="1"/>
      <c r="E14" s="1"/>
      <c r="F14" s="1"/>
      <c r="G14" s="41"/>
      <c r="H14" s="41"/>
      <c r="I14" s="41"/>
      <c r="J14" s="41"/>
      <c r="K14" s="41"/>
      <c r="L14" s="1"/>
      <c r="M14" s="41"/>
      <c r="N14" s="41"/>
      <c r="O14" s="41"/>
      <c r="P14" s="41"/>
      <c r="Q14" s="41"/>
      <c r="R14" s="4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69"/>
    </row>
    <row r="15" spans="2:38" x14ac:dyDescent="0.15">
      <c r="B15" s="68"/>
      <c r="C15" s="1"/>
      <c r="D15" s="1"/>
      <c r="E15" s="1"/>
      <c r="F15" s="1"/>
      <c r="G15" s="221" t="s">
        <v>38</v>
      </c>
      <c r="H15" s="221"/>
      <c r="I15" s="221"/>
      <c r="J15" s="221"/>
      <c r="K15" s="22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69"/>
    </row>
    <row r="16" spans="2:38" ht="13.5" customHeight="1" x14ac:dyDescent="0.15">
      <c r="B16" s="68"/>
      <c r="C16" s="1"/>
      <c r="D16" s="1"/>
      <c r="E16" s="1"/>
      <c r="F16" s="1"/>
      <c r="G16" s="1"/>
      <c r="H16" s="1"/>
      <c r="I16" s="1"/>
      <c r="J16" s="1"/>
      <c r="K16" s="1"/>
      <c r="L16" s="1"/>
      <c r="M16" s="317" t="s">
        <v>116</v>
      </c>
      <c r="N16" s="317"/>
      <c r="O16" s="317"/>
      <c r="P16" s="317"/>
      <c r="Q16" s="317"/>
      <c r="R16" s="317"/>
      <c r="S16" s="1"/>
      <c r="T16" s="267">
        <f>'堺市霊園内工事許可申請書（入力シート兼許可申請書）'!R16</f>
        <v>0</v>
      </c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21"/>
      <c r="AF16" s="221"/>
      <c r="AG16" s="41"/>
      <c r="AH16" s="1"/>
      <c r="AI16" s="1"/>
      <c r="AJ16" s="1"/>
      <c r="AK16" s="1"/>
      <c r="AL16" s="69"/>
    </row>
    <row r="17" spans="2:38" ht="7.5" customHeight="1" x14ac:dyDescent="0.15">
      <c r="B17" s="68"/>
      <c r="C17" s="1"/>
      <c r="D17" s="1"/>
      <c r="E17" s="1"/>
      <c r="F17" s="1"/>
      <c r="G17" s="1"/>
      <c r="H17" s="1"/>
      <c r="I17" s="1"/>
      <c r="J17" s="1"/>
      <c r="K17" s="1"/>
      <c r="L17" s="1"/>
      <c r="M17" s="95"/>
      <c r="N17" s="95"/>
      <c r="O17" s="96"/>
      <c r="P17" s="96"/>
      <c r="Q17" s="96"/>
      <c r="R17" s="96"/>
      <c r="S17" s="1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221"/>
      <c r="AF17" s="221"/>
      <c r="AG17" s="94"/>
      <c r="AH17" s="1"/>
      <c r="AI17" s="1"/>
      <c r="AJ17" s="1"/>
      <c r="AK17" s="1"/>
      <c r="AL17" s="69"/>
    </row>
    <row r="18" spans="2:38" x14ac:dyDescent="0.15">
      <c r="B18" s="68"/>
      <c r="C18" s="1"/>
      <c r="D18" s="1"/>
      <c r="E18" s="1"/>
      <c r="F18" s="1"/>
      <c r="G18" s="1"/>
      <c r="H18" s="1"/>
      <c r="I18" s="1"/>
      <c r="J18" s="1"/>
      <c r="K18" s="1"/>
      <c r="L18" s="1"/>
      <c r="M18" s="221" t="s">
        <v>40</v>
      </c>
      <c r="N18" s="221"/>
      <c r="O18" s="221"/>
      <c r="P18" s="221"/>
      <c r="Q18" s="221"/>
      <c r="R18" s="221"/>
      <c r="S18" s="1"/>
      <c r="T18" s="267">
        <f>'堺市霊園内工事許可申請書（入力シート兼許可申請書）'!R18</f>
        <v>0</v>
      </c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21"/>
      <c r="AF18" s="221"/>
      <c r="AG18" s="41"/>
      <c r="AH18" s="1"/>
      <c r="AI18" s="1"/>
      <c r="AJ18" s="1"/>
      <c r="AK18" s="1"/>
      <c r="AL18" s="69"/>
    </row>
    <row r="19" spans="2:38" ht="3.75" customHeight="1" x14ac:dyDescent="0.15">
      <c r="B19" s="68"/>
      <c r="C19" s="1"/>
      <c r="D19" s="1"/>
      <c r="E19" s="1"/>
      <c r="F19" s="1"/>
      <c r="G19" s="1"/>
      <c r="H19" s="1"/>
      <c r="I19" s="1"/>
      <c r="J19" s="1"/>
      <c r="K19" s="1"/>
      <c r="L19" s="1"/>
      <c r="M19" s="41"/>
      <c r="N19" s="41"/>
      <c r="O19" s="41"/>
      <c r="P19" s="41"/>
      <c r="Q19" s="41"/>
      <c r="R19" s="4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41"/>
      <c r="AF19" s="41"/>
      <c r="AG19" s="41"/>
      <c r="AH19" s="1"/>
      <c r="AI19" s="1"/>
      <c r="AJ19" s="1"/>
      <c r="AK19" s="1"/>
      <c r="AL19" s="69"/>
    </row>
    <row r="20" spans="2:38" ht="3.75" customHeight="1" x14ac:dyDescent="0.15">
      <c r="B20" s="68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3"/>
      <c r="O20" s="3"/>
      <c r="P20" s="3"/>
      <c r="Q20" s="3"/>
      <c r="R20" s="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69"/>
    </row>
    <row r="21" spans="2:38" x14ac:dyDescent="0.15">
      <c r="B21" s="68"/>
      <c r="C21" s="1"/>
      <c r="D21" s="1"/>
      <c r="E21" s="1"/>
      <c r="F21" s="1"/>
      <c r="G21" s="1"/>
      <c r="H21" s="1"/>
      <c r="I21" s="1"/>
      <c r="J21" s="1"/>
      <c r="K21" s="1"/>
      <c r="L21" s="1"/>
      <c r="M21" s="221" t="s">
        <v>41</v>
      </c>
      <c r="N21" s="221"/>
      <c r="O21" s="221"/>
      <c r="P21" s="221"/>
      <c r="Q21" s="221"/>
      <c r="R21" s="221"/>
      <c r="S21" s="1"/>
      <c r="T21" s="266">
        <f>'堺市霊園内工事許可申請書（入力シート兼許可申請書）'!R21</f>
        <v>0</v>
      </c>
      <c r="U21" s="266"/>
      <c r="V21" s="266"/>
      <c r="W21" s="1" t="s">
        <v>117</v>
      </c>
      <c r="X21" s="266">
        <f>'堺市霊園内工事許可申請書（入力シート兼許可申請書）'!V21</f>
        <v>0</v>
      </c>
      <c r="Y21" s="266"/>
      <c r="Z21" s="266"/>
      <c r="AA21" s="1" t="s">
        <v>44</v>
      </c>
      <c r="AB21" s="266">
        <f>'堺市霊園内工事許可申請書（入力シート兼許可申請書）'!Z21</f>
        <v>0</v>
      </c>
      <c r="AC21" s="266"/>
      <c r="AD21" s="266"/>
      <c r="AE21" s="1"/>
      <c r="AF21" s="1"/>
      <c r="AG21" s="1"/>
      <c r="AH21" s="1"/>
      <c r="AI21" s="1"/>
      <c r="AJ21" s="1"/>
      <c r="AK21" s="1"/>
      <c r="AL21" s="69"/>
    </row>
    <row r="22" spans="2:38" ht="3.75" customHeight="1" x14ac:dyDescent="0.15">
      <c r="B22" s="68"/>
      <c r="C22" s="1"/>
      <c r="D22" s="1"/>
      <c r="E22" s="1"/>
      <c r="F22" s="1"/>
      <c r="G22" s="1"/>
      <c r="H22" s="1"/>
      <c r="I22" s="1"/>
      <c r="J22" s="1"/>
      <c r="K22" s="1"/>
      <c r="L22" s="1"/>
      <c r="M22" s="41"/>
      <c r="N22" s="41"/>
      <c r="O22" s="41"/>
      <c r="P22" s="41"/>
      <c r="Q22" s="41"/>
      <c r="R22" s="4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69"/>
    </row>
    <row r="23" spans="2:38" ht="3.75" customHeight="1" x14ac:dyDescent="0.15">
      <c r="B23" s="68"/>
      <c r="C23" s="1"/>
      <c r="D23" s="1"/>
      <c r="E23" s="1"/>
      <c r="F23" s="1"/>
      <c r="G23" s="1"/>
      <c r="H23" s="1"/>
      <c r="I23" s="1"/>
      <c r="J23" s="1"/>
      <c r="K23" s="1"/>
      <c r="L23" s="1"/>
      <c r="M23" s="41"/>
      <c r="N23" s="41"/>
      <c r="O23" s="41"/>
      <c r="P23" s="41"/>
      <c r="Q23" s="41"/>
      <c r="R23" s="4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69"/>
    </row>
    <row r="24" spans="2:38" x14ac:dyDescent="0.15">
      <c r="B24" s="68"/>
      <c r="C24" s="1"/>
      <c r="D24" s="1"/>
      <c r="E24" s="1"/>
      <c r="F24" s="1"/>
      <c r="G24" s="1"/>
      <c r="H24" s="1"/>
      <c r="I24" s="1"/>
      <c r="J24" s="1"/>
      <c r="K24" s="7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9"/>
    </row>
    <row r="25" spans="2:38" ht="22.5" customHeight="1" x14ac:dyDescent="0.15">
      <c r="B25" s="6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64">
        <f>'堺市霊園内工事許可申請書（入力シート兼許可申請書）'!R25</f>
        <v>0</v>
      </c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1"/>
      <c r="AL25" s="69"/>
    </row>
    <row r="26" spans="2:38" x14ac:dyDescent="0.15">
      <c r="B26" s="68"/>
      <c r="C26" s="1"/>
      <c r="D26" s="1"/>
      <c r="E26" s="1"/>
      <c r="F26" s="1"/>
      <c r="G26" s="221" t="s">
        <v>5</v>
      </c>
      <c r="H26" s="221"/>
      <c r="I26" s="221"/>
      <c r="J26" s="221"/>
      <c r="K26" s="221"/>
      <c r="L26" s="1"/>
      <c r="M26" s="221" t="s">
        <v>37</v>
      </c>
      <c r="N26" s="221"/>
      <c r="O26" s="221"/>
      <c r="P26" s="221"/>
      <c r="Q26" s="221"/>
      <c r="R26" s="221"/>
      <c r="S26" s="1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1"/>
      <c r="AL26" s="69"/>
    </row>
    <row r="27" spans="2:38" ht="3.75" customHeight="1" x14ac:dyDescent="0.15">
      <c r="B27" s="68"/>
      <c r="C27" s="1"/>
      <c r="D27" s="1"/>
      <c r="E27" s="1"/>
      <c r="F27" s="1"/>
      <c r="G27" s="41"/>
      <c r="H27" s="41"/>
      <c r="I27" s="41"/>
      <c r="J27" s="41"/>
      <c r="K27" s="41"/>
      <c r="L27" s="1"/>
      <c r="M27" s="41"/>
      <c r="N27" s="41"/>
      <c r="O27" s="41"/>
      <c r="P27" s="41"/>
      <c r="Q27" s="41"/>
      <c r="R27" s="4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69"/>
    </row>
    <row r="28" spans="2:38" ht="22.5" customHeight="1" x14ac:dyDescent="0.15">
      <c r="B28" s="6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64">
        <f>'堺市霊園内工事許可申請書（入力シート兼許可申請書）'!R28</f>
        <v>0</v>
      </c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1"/>
      <c r="AL28" s="69"/>
    </row>
    <row r="29" spans="2:38" x14ac:dyDescent="0.15">
      <c r="B29" s="68"/>
      <c r="C29" s="1"/>
      <c r="D29" s="1"/>
      <c r="E29" s="1"/>
      <c r="F29" s="1"/>
      <c r="G29" s="1"/>
      <c r="H29" s="1"/>
      <c r="I29" s="1"/>
      <c r="J29" s="1"/>
      <c r="K29" s="1"/>
      <c r="L29" s="1"/>
      <c r="M29" s="221" t="s">
        <v>45</v>
      </c>
      <c r="N29" s="221"/>
      <c r="O29" s="221"/>
      <c r="P29" s="221"/>
      <c r="Q29" s="221"/>
      <c r="R29" s="221"/>
      <c r="S29" s="1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1"/>
      <c r="AL29" s="69"/>
    </row>
    <row r="30" spans="2:38" ht="3.75" customHeight="1" x14ac:dyDescent="0.15">
      <c r="B30" s="68"/>
      <c r="C30" s="1"/>
      <c r="D30" s="1"/>
      <c r="E30" s="1"/>
      <c r="F30" s="1"/>
      <c r="G30" s="1"/>
      <c r="H30" s="1"/>
      <c r="I30" s="1"/>
      <c r="J30" s="1"/>
      <c r="K30" s="1"/>
      <c r="L30" s="1"/>
      <c r="M30" s="41"/>
      <c r="N30" s="41"/>
      <c r="O30" s="41"/>
      <c r="P30" s="41"/>
      <c r="Q30" s="41"/>
      <c r="R30" s="4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69"/>
    </row>
    <row r="31" spans="2:38" ht="11.25" customHeight="1" x14ac:dyDescent="0.15">
      <c r="B31" s="68"/>
      <c r="C31" s="1"/>
      <c r="D31" s="1"/>
      <c r="E31" s="1"/>
      <c r="F31" s="1"/>
      <c r="G31" s="1"/>
      <c r="H31" s="1"/>
      <c r="I31" s="1"/>
      <c r="J31" s="1"/>
      <c r="K31" s="1"/>
      <c r="L31" s="1"/>
      <c r="M31" s="41"/>
      <c r="N31" s="41"/>
      <c r="O31" s="41"/>
      <c r="P31" s="41"/>
      <c r="Q31" s="41"/>
      <c r="R31" s="4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69"/>
    </row>
    <row r="32" spans="2:38" ht="11.25" customHeight="1" x14ac:dyDescent="0.15">
      <c r="B32" s="6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65">
        <f>'堺市霊園内工事許可申請書（入力シート兼許可申請書）'!R32</f>
        <v>0</v>
      </c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21"/>
      <c r="AF32" s="221"/>
      <c r="AG32" s="41"/>
      <c r="AH32" s="1"/>
      <c r="AI32" s="1"/>
      <c r="AJ32" s="1"/>
      <c r="AK32" s="1"/>
      <c r="AL32" s="69"/>
    </row>
    <row r="33" spans="2:38" x14ac:dyDescent="0.15">
      <c r="B33" s="68"/>
      <c r="C33" s="1"/>
      <c r="D33" s="1"/>
      <c r="E33" s="1"/>
      <c r="F33" s="1"/>
      <c r="G33" s="1"/>
      <c r="H33" s="1"/>
      <c r="I33" s="1"/>
      <c r="J33" s="1"/>
      <c r="K33" s="1"/>
      <c r="L33" s="1"/>
      <c r="M33" s="221" t="s">
        <v>46</v>
      </c>
      <c r="N33" s="221"/>
      <c r="O33" s="221"/>
      <c r="P33" s="221"/>
      <c r="Q33" s="221"/>
      <c r="R33" s="221"/>
      <c r="S33" s="1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21"/>
      <c r="AF33" s="221"/>
      <c r="AG33" s="41"/>
      <c r="AH33" s="1"/>
      <c r="AI33" s="1"/>
      <c r="AJ33" s="1"/>
      <c r="AK33" s="1"/>
      <c r="AL33" s="69"/>
    </row>
    <row r="34" spans="2:38" ht="3.75" customHeight="1" x14ac:dyDescent="0.15">
      <c r="B34" s="6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69"/>
    </row>
    <row r="35" spans="2:38" ht="3.75" customHeight="1" x14ac:dyDescent="0.15">
      <c r="B35" s="6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69"/>
    </row>
    <row r="36" spans="2:38" x14ac:dyDescent="0.15">
      <c r="B36" s="68"/>
      <c r="C36" s="1"/>
      <c r="D36" s="1"/>
      <c r="E36" s="1"/>
      <c r="F36" s="1"/>
      <c r="G36" s="1"/>
      <c r="H36" s="1"/>
      <c r="I36" s="1"/>
      <c r="J36" s="1"/>
      <c r="K36" s="1"/>
      <c r="L36" s="1"/>
      <c r="M36" s="221" t="s">
        <v>41</v>
      </c>
      <c r="N36" s="221"/>
      <c r="O36" s="221"/>
      <c r="P36" s="221"/>
      <c r="Q36" s="221"/>
      <c r="R36" s="221"/>
      <c r="S36" s="1"/>
      <c r="T36" s="266">
        <f>'堺市霊園内工事許可申請書（入力シート兼許可申請書）'!R36</f>
        <v>0</v>
      </c>
      <c r="U36" s="266"/>
      <c r="V36" s="266"/>
      <c r="W36" s="1" t="s">
        <v>117</v>
      </c>
      <c r="X36" s="266">
        <f>'堺市霊園内工事許可申請書（入力シート兼許可申請書）'!V36</f>
        <v>0</v>
      </c>
      <c r="Y36" s="266"/>
      <c r="Z36" s="266"/>
      <c r="AA36" s="1" t="s">
        <v>44</v>
      </c>
      <c r="AB36" s="266">
        <f>'堺市霊園内工事許可申請書（入力シート兼許可申請書）'!Z36</f>
        <v>0</v>
      </c>
      <c r="AC36" s="266"/>
      <c r="AD36" s="266"/>
      <c r="AE36" s="1"/>
      <c r="AF36" s="1"/>
      <c r="AG36" s="1"/>
      <c r="AH36" s="1"/>
      <c r="AI36" s="1"/>
      <c r="AJ36" s="1"/>
      <c r="AK36" s="1"/>
      <c r="AL36" s="69"/>
    </row>
    <row r="37" spans="2:38" ht="3.75" customHeight="1" x14ac:dyDescent="0.15">
      <c r="B37" s="68"/>
      <c r="C37" s="1"/>
      <c r="D37" s="1"/>
      <c r="E37" s="1"/>
      <c r="F37" s="1"/>
      <c r="G37" s="1"/>
      <c r="H37" s="1"/>
      <c r="I37" s="1"/>
      <c r="J37" s="1"/>
      <c r="K37" s="1"/>
      <c r="L37" s="1"/>
      <c r="M37" s="41"/>
      <c r="N37" s="41"/>
      <c r="O37" s="41"/>
      <c r="P37" s="41"/>
      <c r="Q37" s="41"/>
      <c r="R37" s="4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69"/>
    </row>
    <row r="38" spans="2:38" ht="3.75" customHeight="1" x14ac:dyDescent="0.15">
      <c r="B38" s="68"/>
      <c r="C38" s="1"/>
      <c r="D38" s="1"/>
      <c r="E38" s="1"/>
      <c r="F38" s="1"/>
      <c r="G38" s="1"/>
      <c r="H38" s="1"/>
      <c r="I38" s="1"/>
      <c r="J38" s="1"/>
      <c r="K38" s="1"/>
      <c r="L38" s="1"/>
      <c r="M38" s="41"/>
      <c r="N38" s="41"/>
      <c r="O38" s="41"/>
      <c r="P38" s="41"/>
      <c r="Q38" s="41"/>
      <c r="R38" s="4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69"/>
    </row>
    <row r="39" spans="2:38" x14ac:dyDescent="0.15">
      <c r="B39" s="68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69"/>
    </row>
    <row r="40" spans="2:38" ht="7.5" customHeight="1" x14ac:dyDescent="0.15">
      <c r="B40" s="6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69"/>
    </row>
    <row r="41" spans="2:38" x14ac:dyDescent="0.15">
      <c r="B41" s="68"/>
      <c r="C41" s="1"/>
      <c r="D41" s="1"/>
      <c r="E41" s="1"/>
      <c r="F41" s="1"/>
      <c r="G41" s="1"/>
      <c r="H41" s="1"/>
      <c r="I41" s="1" t="s">
        <v>118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69"/>
    </row>
    <row r="42" spans="2:38" x14ac:dyDescent="0.15">
      <c r="B42" s="68"/>
      <c r="C42" s="1"/>
      <c r="D42" s="1"/>
      <c r="E42" s="1"/>
      <c r="F42" s="1"/>
      <c r="G42" s="1"/>
      <c r="H42" s="1" t="s">
        <v>119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69"/>
    </row>
    <row r="43" spans="2:38" ht="3.75" customHeight="1" x14ac:dyDescent="0.15">
      <c r="B43" s="6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69"/>
    </row>
    <row r="44" spans="2:38" ht="18.75" customHeight="1" x14ac:dyDescent="0.15">
      <c r="B44" s="223" t="s">
        <v>49</v>
      </c>
      <c r="C44" s="224"/>
      <c r="D44" s="224"/>
      <c r="E44" s="224"/>
      <c r="F44" s="224"/>
      <c r="G44" s="224"/>
      <c r="H44" s="224"/>
      <c r="I44" s="224"/>
      <c r="J44" s="225"/>
      <c r="K44" s="260">
        <f>'堺市霊園内工事許可申請書（入力シート兼許可申請書）'!J44</f>
        <v>0</v>
      </c>
      <c r="L44" s="258"/>
      <c r="M44" s="258"/>
      <c r="N44" s="258"/>
      <c r="O44" s="258"/>
      <c r="P44" s="258"/>
      <c r="Q44" s="258"/>
      <c r="R44" s="224" t="s">
        <v>6</v>
      </c>
      <c r="S44" s="224"/>
      <c r="T44" s="258">
        <f>'堺市霊園内工事許可申請書（入力シート兼許可申請書）'!R44</f>
        <v>0</v>
      </c>
      <c r="U44" s="258"/>
      <c r="V44" s="258"/>
      <c r="W44" s="258"/>
      <c r="X44" s="258"/>
      <c r="Y44" s="224" t="s">
        <v>7</v>
      </c>
      <c r="Z44" s="225"/>
      <c r="AA44" s="262" t="s">
        <v>50</v>
      </c>
      <c r="AB44" s="224"/>
      <c r="AC44" s="225"/>
      <c r="AD44" s="73"/>
      <c r="AE44" s="73"/>
      <c r="AF44" s="258">
        <f>'堺市霊園内工事許可申請書（入力シート兼許可申請書）'!AD44</f>
        <v>0</v>
      </c>
      <c r="AG44" s="258"/>
      <c r="AH44" s="258"/>
      <c r="AI44" s="258"/>
      <c r="AJ44" s="224" t="s">
        <v>51</v>
      </c>
      <c r="AK44" s="224"/>
      <c r="AL44" s="74"/>
    </row>
    <row r="45" spans="2:38" ht="18.75" customHeight="1" x14ac:dyDescent="0.15">
      <c r="B45" s="228" t="s">
        <v>52</v>
      </c>
      <c r="C45" s="229"/>
      <c r="D45" s="229"/>
      <c r="E45" s="229"/>
      <c r="F45" s="229"/>
      <c r="G45" s="229"/>
      <c r="H45" s="229"/>
      <c r="I45" s="229"/>
      <c r="J45" s="230"/>
      <c r="K45" s="261"/>
      <c r="L45" s="259"/>
      <c r="M45" s="259"/>
      <c r="N45" s="259"/>
      <c r="O45" s="259"/>
      <c r="P45" s="259"/>
      <c r="Q45" s="259"/>
      <c r="R45" s="229"/>
      <c r="S45" s="229"/>
      <c r="T45" s="259"/>
      <c r="U45" s="259"/>
      <c r="V45" s="259"/>
      <c r="W45" s="259"/>
      <c r="X45" s="259"/>
      <c r="Y45" s="229"/>
      <c r="Z45" s="230"/>
      <c r="AA45" s="263"/>
      <c r="AB45" s="229"/>
      <c r="AC45" s="230"/>
      <c r="AD45" s="2"/>
      <c r="AE45" s="2"/>
      <c r="AF45" s="259"/>
      <c r="AG45" s="259"/>
      <c r="AH45" s="259"/>
      <c r="AI45" s="259"/>
      <c r="AJ45" s="229"/>
      <c r="AK45" s="229"/>
      <c r="AL45" s="75"/>
    </row>
    <row r="46" spans="2:38" ht="18.75" customHeight="1" x14ac:dyDescent="0.15">
      <c r="B46" s="223" t="s">
        <v>120</v>
      </c>
      <c r="C46" s="224"/>
      <c r="D46" s="224"/>
      <c r="E46" s="224"/>
      <c r="F46" s="224"/>
      <c r="G46" s="224"/>
      <c r="H46" s="224"/>
      <c r="I46" s="224"/>
      <c r="J46" s="225"/>
      <c r="K46" s="244" t="s">
        <v>54</v>
      </c>
      <c r="L46" s="222"/>
      <c r="M46" s="246"/>
      <c r="N46" s="256">
        <f>'堺市霊園内工事許可申請書（入力シート兼許可申請書）'!M46</f>
        <v>0</v>
      </c>
      <c r="O46" s="257"/>
      <c r="P46" s="257"/>
      <c r="Q46" s="257"/>
      <c r="R46" s="76" t="s">
        <v>2</v>
      </c>
      <c r="S46" s="92">
        <f>'堺市霊園内工事許可申請書（入力シート兼許可申請書）'!Q46</f>
        <v>0</v>
      </c>
      <c r="T46" s="76" t="s">
        <v>3</v>
      </c>
      <c r="U46" s="92">
        <f>'堺市霊園内工事許可申請書（入力シート兼許可申請書）'!S46</f>
        <v>0</v>
      </c>
      <c r="V46" s="76" t="s">
        <v>4</v>
      </c>
      <c r="W46" s="222" t="s">
        <v>121</v>
      </c>
      <c r="X46" s="222"/>
      <c r="Y46" s="257">
        <f>'堺市霊園内工事許可申請書（入力シート兼許可申請書）'!W46</f>
        <v>0</v>
      </c>
      <c r="Z46" s="257"/>
      <c r="AA46" s="257"/>
      <c r="AB46" s="76" t="s">
        <v>2</v>
      </c>
      <c r="AC46" s="92">
        <f>'堺市霊園内工事許可申請書（入力シート兼許可申請書）'!AA46</f>
        <v>0</v>
      </c>
      <c r="AD46" s="76" t="s">
        <v>3</v>
      </c>
      <c r="AE46" s="92">
        <f>'堺市霊園内工事許可申請書（入力シート兼許可申請書）'!AC46</f>
        <v>0</v>
      </c>
      <c r="AF46" s="222" t="s">
        <v>4</v>
      </c>
      <c r="AG46" s="222"/>
      <c r="AH46" s="222" t="s">
        <v>57</v>
      </c>
      <c r="AI46" s="222"/>
      <c r="AJ46" s="76"/>
      <c r="AK46" s="76"/>
      <c r="AL46" s="77"/>
    </row>
    <row r="47" spans="2:38" ht="18.75" customHeight="1" x14ac:dyDescent="0.15">
      <c r="B47" s="228"/>
      <c r="C47" s="229"/>
      <c r="D47" s="229"/>
      <c r="E47" s="229"/>
      <c r="F47" s="229"/>
      <c r="G47" s="229"/>
      <c r="H47" s="229"/>
      <c r="I47" s="229"/>
      <c r="J47" s="230"/>
      <c r="K47" s="244" t="s">
        <v>58</v>
      </c>
      <c r="L47" s="222"/>
      <c r="M47" s="246"/>
      <c r="N47" s="256">
        <f>'堺市霊園内工事許可申請書（入力シート兼許可申請書）'!M47</f>
        <v>0</v>
      </c>
      <c r="O47" s="257"/>
      <c r="P47" s="257"/>
      <c r="Q47" s="257"/>
      <c r="R47" s="76" t="s">
        <v>2</v>
      </c>
      <c r="S47" s="92">
        <f>'堺市霊園内工事許可申請書（入力シート兼許可申請書）'!Q47</f>
        <v>0</v>
      </c>
      <c r="T47" s="76" t="s">
        <v>3</v>
      </c>
      <c r="U47" s="92">
        <f>'堺市霊園内工事許可申請書（入力シート兼許可申請書）'!S47</f>
        <v>0</v>
      </c>
      <c r="V47" s="76" t="s">
        <v>4</v>
      </c>
      <c r="W47" s="222" t="s">
        <v>56</v>
      </c>
      <c r="X47" s="222"/>
      <c r="Y47" s="257">
        <f>'堺市霊園内工事許可申請書（入力シート兼許可申請書）'!W47</f>
        <v>0</v>
      </c>
      <c r="Z47" s="257"/>
      <c r="AA47" s="257"/>
      <c r="AB47" s="76" t="s">
        <v>2</v>
      </c>
      <c r="AC47" s="92">
        <f>'堺市霊園内工事許可申請書（入力シート兼許可申請書）'!AA47</f>
        <v>0</v>
      </c>
      <c r="AD47" s="76" t="s">
        <v>3</v>
      </c>
      <c r="AE47" s="92">
        <f>'堺市霊園内工事許可申請書（入力シート兼許可申請書）'!AC47</f>
        <v>0</v>
      </c>
      <c r="AF47" s="222" t="s">
        <v>4</v>
      </c>
      <c r="AG47" s="222"/>
      <c r="AH47" s="222" t="s">
        <v>57</v>
      </c>
      <c r="AI47" s="222"/>
      <c r="AJ47" s="76"/>
      <c r="AK47" s="76"/>
      <c r="AL47" s="77"/>
    </row>
    <row r="48" spans="2:38" ht="18.75" customHeight="1" x14ac:dyDescent="0.15">
      <c r="B48" s="247" t="s">
        <v>60</v>
      </c>
      <c r="C48" s="248"/>
      <c r="D48" s="262" t="s">
        <v>61</v>
      </c>
      <c r="E48" s="224"/>
      <c r="F48" s="224"/>
      <c r="G48" s="224"/>
      <c r="H48" s="224"/>
      <c r="I48" s="224"/>
      <c r="J48" s="225"/>
      <c r="K48" s="244" t="s">
        <v>62</v>
      </c>
      <c r="L48" s="222"/>
      <c r="M48" s="222"/>
      <c r="N48" s="84"/>
      <c r="O48" s="78"/>
      <c r="P48" s="245">
        <f>'堺市霊園内工事許可申請書（入力シート兼許可申請書）'!N48</f>
        <v>0</v>
      </c>
      <c r="Q48" s="245"/>
      <c r="R48" s="222" t="s">
        <v>63</v>
      </c>
      <c r="S48" s="222"/>
      <c r="T48" s="222"/>
      <c r="U48" s="222"/>
      <c r="V48" s="222"/>
      <c r="W48" s="246"/>
      <c r="X48" s="244" t="s">
        <v>64</v>
      </c>
      <c r="Y48" s="222"/>
      <c r="Z48" s="222"/>
      <c r="AA48" s="246"/>
      <c r="AB48" s="78"/>
      <c r="AC48" s="78"/>
      <c r="AD48" s="78" t="str">
        <f>'堺市霊園内工事許可申請書（入力シート兼許可申請書）'!AB48</f>
        <v>□</v>
      </c>
      <c r="AE48" s="78" t="s">
        <v>65</v>
      </c>
      <c r="AF48" s="78"/>
      <c r="AG48" s="78"/>
      <c r="AH48" s="78"/>
      <c r="AI48" s="78" t="str">
        <f>'堺市霊園内工事許可申請書（入力シート兼許可申請書）'!AG48</f>
        <v>□</v>
      </c>
      <c r="AJ48" s="78" t="s">
        <v>66</v>
      </c>
      <c r="AK48" s="78"/>
      <c r="AL48" s="79"/>
    </row>
    <row r="49" spans="2:38" ht="18.75" customHeight="1" x14ac:dyDescent="0.15">
      <c r="B49" s="249"/>
      <c r="C49" s="250"/>
      <c r="D49" s="244" t="s">
        <v>67</v>
      </c>
      <c r="E49" s="222"/>
      <c r="F49" s="222"/>
      <c r="G49" s="222"/>
      <c r="H49" s="222"/>
      <c r="I49" s="222"/>
      <c r="J49" s="246"/>
      <c r="K49" s="253">
        <f>'堺市霊園内工事許可申請書（入力シート兼許可申請書）'!J49</f>
        <v>0</v>
      </c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5"/>
      <c r="X49" s="244" t="s">
        <v>68</v>
      </c>
      <c r="Y49" s="222"/>
      <c r="Z49" s="222"/>
      <c r="AA49" s="246"/>
      <c r="AB49" s="78"/>
      <c r="AC49" s="78"/>
      <c r="AD49" s="78" t="str">
        <f>'堺市霊園内工事許可申請書（入力シート兼許可申請書）'!AB49</f>
        <v>□</v>
      </c>
      <c r="AE49" s="78" t="s">
        <v>65</v>
      </c>
      <c r="AF49" s="78"/>
      <c r="AG49" s="78"/>
      <c r="AH49" s="78"/>
      <c r="AI49" s="78" t="str">
        <f>'堺市霊園内工事許可申請書（入力シート兼許可申請書）'!AG49</f>
        <v>□</v>
      </c>
      <c r="AJ49" s="78" t="s">
        <v>66</v>
      </c>
      <c r="AK49" s="78"/>
      <c r="AL49" s="79"/>
    </row>
    <row r="50" spans="2:38" ht="18.75" customHeight="1" x14ac:dyDescent="0.15">
      <c r="B50" s="251"/>
      <c r="C50" s="252"/>
      <c r="D50" s="263" t="s">
        <v>69</v>
      </c>
      <c r="E50" s="229"/>
      <c r="F50" s="229"/>
      <c r="G50" s="229"/>
      <c r="H50" s="229"/>
      <c r="I50" s="229"/>
      <c r="J50" s="230"/>
      <c r="K50" s="244" t="s">
        <v>62</v>
      </c>
      <c r="L50" s="222"/>
      <c r="M50" s="222"/>
      <c r="N50" s="84"/>
      <c r="O50" s="78"/>
      <c r="P50" s="245">
        <f>'堺市霊園内工事許可申請書（入力シート兼許可申請書）'!N50</f>
        <v>0</v>
      </c>
      <c r="Q50" s="245"/>
      <c r="R50" s="222" t="s">
        <v>71</v>
      </c>
      <c r="S50" s="246"/>
      <c r="T50" s="244" t="s">
        <v>72</v>
      </c>
      <c r="U50" s="222"/>
      <c r="V50" s="222"/>
      <c r="W50" s="246"/>
      <c r="X50" s="78"/>
      <c r="Y50" s="78"/>
      <c r="Z50" s="78"/>
      <c r="AA50" s="78"/>
      <c r="AB50" s="78"/>
      <c r="AC50" s="78"/>
      <c r="AD50" s="222" t="s">
        <v>62</v>
      </c>
      <c r="AE50" s="222"/>
      <c r="AF50" s="78"/>
      <c r="AG50" s="78"/>
      <c r="AH50" s="245">
        <f>'堺市霊園内工事許可申請書（入力シート兼許可申請書）'!AF50</f>
        <v>0</v>
      </c>
      <c r="AI50" s="245"/>
      <c r="AJ50" s="222" t="s">
        <v>71</v>
      </c>
      <c r="AK50" s="222"/>
      <c r="AL50" s="79"/>
    </row>
    <row r="51" spans="2:38" ht="18.75" customHeight="1" x14ac:dyDescent="0.15">
      <c r="B51" s="223" t="s">
        <v>74</v>
      </c>
      <c r="C51" s="224"/>
      <c r="D51" s="224"/>
      <c r="E51" s="224"/>
      <c r="F51" s="224"/>
      <c r="G51" s="224"/>
      <c r="H51" s="224"/>
      <c r="I51" s="224"/>
      <c r="J51" s="225"/>
      <c r="K51" s="80"/>
      <c r="L51" s="226">
        <f>'堺市霊園内工事許可申請書（入力シート兼許可申請書）'!K51</f>
        <v>0</v>
      </c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69"/>
    </row>
    <row r="52" spans="2:38" ht="18.75" customHeight="1" thickBot="1" x14ac:dyDescent="0.2">
      <c r="B52" s="233" t="s">
        <v>75</v>
      </c>
      <c r="C52" s="234"/>
      <c r="D52" s="234"/>
      <c r="E52" s="234"/>
      <c r="F52" s="234"/>
      <c r="G52" s="234"/>
      <c r="H52" s="234"/>
      <c r="I52" s="234"/>
      <c r="J52" s="235"/>
      <c r="K52" s="85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  <c r="AK52" s="328"/>
      <c r="AL52" s="86"/>
    </row>
    <row r="53" spans="2:38" ht="18.75" customHeight="1" x14ac:dyDescent="0.15">
      <c r="C53" s="329" t="s">
        <v>122</v>
      </c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AA53" s="331"/>
      <c r="AB53" s="332"/>
      <c r="AC53" s="332"/>
      <c r="AD53" s="332"/>
      <c r="AE53" s="332"/>
      <c r="AF53" s="333"/>
      <c r="AG53" s="331"/>
      <c r="AH53" s="332"/>
      <c r="AI53" s="332"/>
      <c r="AJ53" s="332"/>
      <c r="AK53" s="332"/>
      <c r="AL53" s="337"/>
    </row>
    <row r="54" spans="2:38" ht="18.75" customHeight="1" thickBot="1" x14ac:dyDescent="0.2"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AA54" s="334"/>
      <c r="AB54" s="335"/>
      <c r="AC54" s="335"/>
      <c r="AD54" s="335"/>
      <c r="AE54" s="335"/>
      <c r="AF54" s="336"/>
      <c r="AG54" s="334"/>
      <c r="AH54" s="335"/>
      <c r="AI54" s="335"/>
      <c r="AJ54" s="335"/>
      <c r="AK54" s="335"/>
      <c r="AL54" s="338"/>
    </row>
    <row r="55" spans="2:38" ht="13.5" customHeight="1" x14ac:dyDescent="0.15">
      <c r="B55" s="325" t="s">
        <v>123</v>
      </c>
      <c r="C55" s="87" t="s">
        <v>4</v>
      </c>
      <c r="D55" s="326" t="s">
        <v>124</v>
      </c>
      <c r="E55" s="326"/>
      <c r="F55" s="326"/>
      <c r="G55" s="326"/>
      <c r="H55" s="326"/>
      <c r="I55" s="326"/>
      <c r="J55" s="313" t="s">
        <v>125</v>
      </c>
      <c r="K55" s="326" t="s">
        <v>126</v>
      </c>
      <c r="L55" s="326"/>
      <c r="M55" s="326"/>
      <c r="N55" s="326"/>
      <c r="O55" s="326"/>
      <c r="P55" s="326"/>
      <c r="Q55" s="326" t="s">
        <v>127</v>
      </c>
      <c r="R55" s="326"/>
      <c r="S55" s="326"/>
      <c r="T55" s="326"/>
      <c r="U55" s="326"/>
      <c r="V55" s="327" t="s">
        <v>128</v>
      </c>
      <c r="W55" s="326"/>
      <c r="X55" s="326"/>
      <c r="Y55" s="326"/>
      <c r="Z55" s="326"/>
      <c r="AA55" s="313" t="s">
        <v>129</v>
      </c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6"/>
    </row>
    <row r="56" spans="2:38" ht="5.25" customHeight="1" x14ac:dyDescent="0.15">
      <c r="B56" s="303"/>
      <c r="C56" s="306" t="s">
        <v>130</v>
      </c>
      <c r="D56" s="297"/>
      <c r="E56" s="297"/>
      <c r="F56" s="297"/>
      <c r="G56" s="297"/>
      <c r="H56" s="297"/>
      <c r="I56" s="297"/>
      <c r="J56" s="306"/>
      <c r="K56" s="319" t="s">
        <v>131</v>
      </c>
      <c r="L56" s="320"/>
      <c r="M56" s="320"/>
      <c r="N56" s="320"/>
      <c r="O56" s="320"/>
      <c r="P56" s="320"/>
      <c r="Q56" s="319" t="s">
        <v>132</v>
      </c>
      <c r="R56" s="320"/>
      <c r="S56" s="320"/>
      <c r="T56" s="320"/>
      <c r="U56" s="320"/>
      <c r="V56" s="297"/>
      <c r="W56" s="297"/>
      <c r="X56" s="297"/>
      <c r="Y56" s="297"/>
      <c r="Z56" s="297"/>
      <c r="AA56" s="306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8"/>
    </row>
    <row r="57" spans="2:38" ht="9" customHeight="1" x14ac:dyDescent="0.15">
      <c r="B57" s="303"/>
      <c r="C57" s="306"/>
      <c r="D57" s="297"/>
      <c r="E57" s="297"/>
      <c r="F57" s="297"/>
      <c r="G57" s="297"/>
      <c r="H57" s="297"/>
      <c r="I57" s="297"/>
      <c r="J57" s="306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297"/>
      <c r="W57" s="297"/>
      <c r="X57" s="297"/>
      <c r="Y57" s="297"/>
      <c r="Z57" s="297"/>
      <c r="AA57" s="306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8"/>
    </row>
    <row r="58" spans="2:38" ht="2.25" customHeight="1" x14ac:dyDescent="0.15">
      <c r="B58" s="303"/>
      <c r="C58" s="306"/>
      <c r="D58" s="297"/>
      <c r="E58" s="297"/>
      <c r="F58" s="297"/>
      <c r="G58" s="297"/>
      <c r="H58" s="297"/>
      <c r="I58" s="297"/>
      <c r="J58" s="306"/>
      <c r="K58" s="323" t="s">
        <v>133</v>
      </c>
      <c r="L58" s="321"/>
      <c r="M58" s="321"/>
      <c r="N58" s="321"/>
      <c r="O58" s="321"/>
      <c r="P58" s="321"/>
      <c r="Q58" s="323" t="s">
        <v>134</v>
      </c>
      <c r="R58" s="321"/>
      <c r="S58" s="321"/>
      <c r="T58" s="321"/>
      <c r="U58" s="321"/>
      <c r="V58" s="297"/>
      <c r="W58" s="297"/>
      <c r="X58" s="297"/>
      <c r="Y58" s="297"/>
      <c r="Z58" s="297"/>
      <c r="AA58" s="306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8"/>
    </row>
    <row r="59" spans="2:38" ht="7.5" customHeight="1" x14ac:dyDescent="0.15">
      <c r="B59" s="303"/>
      <c r="C59" s="306"/>
      <c r="D59" s="297"/>
      <c r="E59" s="297"/>
      <c r="F59" s="297"/>
      <c r="G59" s="297"/>
      <c r="H59" s="297"/>
      <c r="I59" s="297"/>
      <c r="J59" s="306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297"/>
      <c r="W59" s="297"/>
      <c r="X59" s="297"/>
      <c r="Y59" s="297"/>
      <c r="Z59" s="297"/>
      <c r="AA59" s="306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8"/>
    </row>
    <row r="60" spans="2:38" ht="5.25" customHeight="1" x14ac:dyDescent="0.15">
      <c r="B60" s="303"/>
      <c r="C60" s="306"/>
      <c r="D60" s="297"/>
      <c r="E60" s="297"/>
      <c r="F60" s="297"/>
      <c r="G60" s="297"/>
      <c r="H60" s="297"/>
      <c r="I60" s="297"/>
      <c r="J60" s="306"/>
      <c r="K60" s="324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2"/>
      <c r="W60" s="322"/>
      <c r="X60" s="322"/>
      <c r="Y60" s="322"/>
      <c r="Z60" s="322"/>
      <c r="AA60" s="314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8"/>
    </row>
    <row r="61" spans="2:38" ht="7.5" customHeight="1" x14ac:dyDescent="0.15">
      <c r="B61" s="302" t="s">
        <v>135</v>
      </c>
      <c r="C61" s="304" t="s">
        <v>4</v>
      </c>
      <c r="D61" s="304" t="s">
        <v>124</v>
      </c>
      <c r="E61" s="305"/>
      <c r="F61" s="305"/>
      <c r="G61" s="305"/>
      <c r="H61" s="305"/>
      <c r="I61" s="305"/>
      <c r="J61" s="306" t="s">
        <v>136</v>
      </c>
      <c r="K61" s="307" t="s">
        <v>137</v>
      </c>
      <c r="L61" s="308" t="s">
        <v>138</v>
      </c>
      <c r="M61" s="309"/>
      <c r="N61" s="309"/>
      <c r="O61" s="309"/>
      <c r="P61" s="309"/>
      <c r="Q61" s="309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</row>
    <row r="62" spans="2:38" ht="6" customHeight="1" x14ac:dyDescent="0.15">
      <c r="B62" s="303"/>
      <c r="C62" s="305"/>
      <c r="D62" s="305"/>
      <c r="E62" s="305"/>
      <c r="F62" s="305"/>
      <c r="G62" s="305"/>
      <c r="H62" s="305"/>
      <c r="I62" s="305"/>
      <c r="J62" s="306"/>
      <c r="K62" s="307"/>
      <c r="L62" s="310"/>
      <c r="M62" s="311"/>
      <c r="N62" s="311"/>
      <c r="O62" s="311"/>
      <c r="P62" s="311"/>
      <c r="Q62" s="31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69"/>
    </row>
    <row r="63" spans="2:38" ht="8.25" customHeight="1" x14ac:dyDescent="0.15">
      <c r="B63" s="303"/>
      <c r="C63" s="306" t="s">
        <v>130</v>
      </c>
      <c r="D63" s="297"/>
      <c r="E63" s="297"/>
      <c r="F63" s="297"/>
      <c r="G63" s="297"/>
      <c r="H63" s="297"/>
      <c r="I63" s="297"/>
      <c r="J63" s="306"/>
      <c r="K63" s="307"/>
      <c r="L63" s="8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75"/>
    </row>
    <row r="64" spans="2:38" ht="6.75" customHeight="1" x14ac:dyDescent="0.15">
      <c r="B64" s="303"/>
      <c r="C64" s="306"/>
      <c r="D64" s="297"/>
      <c r="E64" s="297"/>
      <c r="F64" s="297"/>
      <c r="G64" s="297"/>
      <c r="H64" s="297"/>
      <c r="I64" s="297"/>
      <c r="J64" s="306"/>
      <c r="K64" s="307" t="s">
        <v>139</v>
      </c>
      <c r="L64" s="308" t="s">
        <v>138</v>
      </c>
      <c r="M64" s="309"/>
      <c r="N64" s="309"/>
      <c r="O64" s="309"/>
      <c r="P64" s="309"/>
      <c r="Q64" s="309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4"/>
    </row>
    <row r="65" spans="2:38" ht="6.75" customHeight="1" x14ac:dyDescent="0.15">
      <c r="B65" s="303"/>
      <c r="C65" s="306"/>
      <c r="D65" s="297"/>
      <c r="E65" s="297"/>
      <c r="F65" s="297"/>
      <c r="G65" s="297"/>
      <c r="H65" s="297"/>
      <c r="I65" s="297"/>
      <c r="J65" s="306"/>
      <c r="K65" s="307"/>
      <c r="L65" s="310"/>
      <c r="M65" s="311"/>
      <c r="N65" s="311"/>
      <c r="O65" s="311"/>
      <c r="P65" s="311"/>
      <c r="Q65" s="31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69"/>
    </row>
    <row r="66" spans="2:38" ht="8.25" customHeight="1" x14ac:dyDescent="0.15">
      <c r="B66" s="303"/>
      <c r="C66" s="306"/>
      <c r="D66" s="297"/>
      <c r="E66" s="297"/>
      <c r="F66" s="297"/>
      <c r="G66" s="297"/>
      <c r="H66" s="297"/>
      <c r="I66" s="297"/>
      <c r="J66" s="306"/>
      <c r="K66" s="312"/>
      <c r="L66" s="8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75"/>
    </row>
    <row r="67" spans="2:38" ht="15" customHeight="1" x14ac:dyDescent="0.15">
      <c r="B67" s="296" t="s">
        <v>84</v>
      </c>
      <c r="C67" s="297"/>
      <c r="D67" s="297"/>
      <c r="E67" s="297"/>
      <c r="F67" s="297" t="s">
        <v>140</v>
      </c>
      <c r="G67" s="297"/>
      <c r="H67" s="297"/>
      <c r="I67" s="297"/>
      <c r="J67" s="262" t="s">
        <v>86</v>
      </c>
      <c r="K67" s="224"/>
      <c r="L67" s="224"/>
      <c r="M67" s="224" t="s">
        <v>2</v>
      </c>
      <c r="N67" s="224"/>
      <c r="O67" s="224"/>
      <c r="P67" s="224" t="s">
        <v>3</v>
      </c>
      <c r="Q67" s="224"/>
      <c r="R67" s="225" t="s">
        <v>4</v>
      </c>
      <c r="S67" s="262" t="s">
        <v>141</v>
      </c>
      <c r="T67" s="224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4"/>
    </row>
    <row r="68" spans="2:38" ht="15" customHeight="1" x14ac:dyDescent="0.15">
      <c r="B68" s="296"/>
      <c r="C68" s="297"/>
      <c r="D68" s="297"/>
      <c r="E68" s="297"/>
      <c r="F68" s="297"/>
      <c r="G68" s="297"/>
      <c r="H68" s="297"/>
      <c r="I68" s="297"/>
      <c r="J68" s="263"/>
      <c r="K68" s="229"/>
      <c r="L68" s="229"/>
      <c r="M68" s="229"/>
      <c r="N68" s="229"/>
      <c r="O68" s="229"/>
      <c r="P68" s="229"/>
      <c r="Q68" s="229"/>
      <c r="R68" s="230"/>
      <c r="S68" s="89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69"/>
    </row>
    <row r="69" spans="2:38" ht="15" customHeight="1" x14ac:dyDescent="0.15">
      <c r="B69" s="296"/>
      <c r="C69" s="297"/>
      <c r="D69" s="297"/>
      <c r="E69" s="297"/>
      <c r="F69" s="297" t="s">
        <v>142</v>
      </c>
      <c r="G69" s="297"/>
      <c r="H69" s="297"/>
      <c r="I69" s="297"/>
      <c r="J69" s="262" t="s">
        <v>86</v>
      </c>
      <c r="K69" s="224"/>
      <c r="L69" s="224"/>
      <c r="M69" s="224" t="s">
        <v>2</v>
      </c>
      <c r="N69" s="224"/>
      <c r="O69" s="224"/>
      <c r="P69" s="224" t="s">
        <v>3</v>
      </c>
      <c r="Q69" s="224"/>
      <c r="R69" s="225" t="s">
        <v>4</v>
      </c>
      <c r="S69" s="89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69"/>
    </row>
    <row r="70" spans="2:38" ht="15" customHeight="1" x14ac:dyDescent="0.15">
      <c r="B70" s="296"/>
      <c r="C70" s="297"/>
      <c r="D70" s="297"/>
      <c r="E70" s="297"/>
      <c r="F70" s="297"/>
      <c r="G70" s="297"/>
      <c r="H70" s="297"/>
      <c r="I70" s="297"/>
      <c r="J70" s="263"/>
      <c r="K70" s="229"/>
      <c r="L70" s="229"/>
      <c r="M70" s="229"/>
      <c r="N70" s="229"/>
      <c r="O70" s="229"/>
      <c r="P70" s="229"/>
      <c r="Q70" s="229"/>
      <c r="R70" s="230"/>
      <c r="S70" s="89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69"/>
    </row>
    <row r="71" spans="2:38" ht="15" customHeight="1" x14ac:dyDescent="0.15">
      <c r="B71" s="300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89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69"/>
    </row>
    <row r="72" spans="2:38" ht="15" customHeight="1" x14ac:dyDescent="0.15"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89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69"/>
    </row>
    <row r="73" spans="2:38" ht="15" customHeight="1" x14ac:dyDescent="0.15">
      <c r="B73" s="296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89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69"/>
    </row>
    <row r="74" spans="2:38" ht="15" customHeight="1" thickBot="1" x14ac:dyDescent="0.2">
      <c r="B74" s="298"/>
      <c r="C74" s="299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85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86"/>
    </row>
    <row r="75" spans="2:38" ht="8.25" customHeight="1" x14ac:dyDescent="0.15"/>
    <row r="76" spans="2:38" ht="3" customHeight="1" x14ac:dyDescent="0.15"/>
    <row r="77" spans="2:38" ht="7.5" customHeight="1" x14ac:dyDescent="0.15"/>
  </sheetData>
  <mergeCells count="147">
    <mergeCell ref="B1:L1"/>
    <mergeCell ref="M2:R4"/>
    <mergeCell ref="S2:S4"/>
    <mergeCell ref="T2:T4"/>
    <mergeCell ref="U2:U4"/>
    <mergeCell ref="V2:V4"/>
    <mergeCell ref="AK2:AK4"/>
    <mergeCell ref="B5:K5"/>
    <mergeCell ref="B6:AL7"/>
    <mergeCell ref="E10:M10"/>
    <mergeCell ref="S10:W10"/>
    <mergeCell ref="Y10:AB10"/>
    <mergeCell ref="E11:M11"/>
    <mergeCell ref="T12:AJ13"/>
    <mergeCell ref="G13:K13"/>
    <mergeCell ref="M13:R13"/>
    <mergeCell ref="AF2:AG4"/>
    <mergeCell ref="AH2:AJ4"/>
    <mergeCell ref="S9:W9"/>
    <mergeCell ref="Y9:AB9"/>
    <mergeCell ref="AD9:AE9"/>
    <mergeCell ref="AH9:AI9"/>
    <mergeCell ref="W2:W4"/>
    <mergeCell ref="X2:X4"/>
    <mergeCell ref="Y2:Y4"/>
    <mergeCell ref="Z2:Z4"/>
    <mergeCell ref="AA2:AA4"/>
    <mergeCell ref="AB2:AE4"/>
    <mergeCell ref="M21:R21"/>
    <mergeCell ref="T21:V21"/>
    <mergeCell ref="X21:Z21"/>
    <mergeCell ref="AB21:AD21"/>
    <mergeCell ref="T25:AJ26"/>
    <mergeCell ref="G26:K26"/>
    <mergeCell ref="M26:R26"/>
    <mergeCell ref="G15:K15"/>
    <mergeCell ref="M16:R16"/>
    <mergeCell ref="T16:AD16"/>
    <mergeCell ref="AE16:AF18"/>
    <mergeCell ref="M18:R18"/>
    <mergeCell ref="T18:AD18"/>
    <mergeCell ref="T28:AJ29"/>
    <mergeCell ref="M29:R29"/>
    <mergeCell ref="T32:AD33"/>
    <mergeCell ref="AE32:AF33"/>
    <mergeCell ref="M33:R33"/>
    <mergeCell ref="M36:R36"/>
    <mergeCell ref="T36:V36"/>
    <mergeCell ref="X36:Z36"/>
    <mergeCell ref="AB36:AD36"/>
    <mergeCell ref="AF47:AG47"/>
    <mergeCell ref="AH47:AI47"/>
    <mergeCell ref="AF44:AI45"/>
    <mergeCell ref="AJ44:AK45"/>
    <mergeCell ref="B45:J45"/>
    <mergeCell ref="B46:J47"/>
    <mergeCell ref="K46:M46"/>
    <mergeCell ref="N46:Q46"/>
    <mergeCell ref="W46:X46"/>
    <mergeCell ref="Y46:AA46"/>
    <mergeCell ref="AF46:AG46"/>
    <mergeCell ref="AH46:AI46"/>
    <mergeCell ref="B44:J44"/>
    <mergeCell ref="K44:Q45"/>
    <mergeCell ref="R44:S45"/>
    <mergeCell ref="T44:X45"/>
    <mergeCell ref="Y44:Z45"/>
    <mergeCell ref="AA44:AC45"/>
    <mergeCell ref="X48:AA48"/>
    <mergeCell ref="D49:J49"/>
    <mergeCell ref="K49:W49"/>
    <mergeCell ref="X49:AA49"/>
    <mergeCell ref="D50:J50"/>
    <mergeCell ref="K47:M47"/>
    <mergeCell ref="N47:Q47"/>
    <mergeCell ref="W47:X47"/>
    <mergeCell ref="Y47:AA47"/>
    <mergeCell ref="B55:B60"/>
    <mergeCell ref="D55:I55"/>
    <mergeCell ref="J55:J60"/>
    <mergeCell ref="K55:P55"/>
    <mergeCell ref="Q55:U55"/>
    <mergeCell ref="V55:Z55"/>
    <mergeCell ref="AJ50:AK50"/>
    <mergeCell ref="B51:J51"/>
    <mergeCell ref="L51:AK52"/>
    <mergeCell ref="B52:J52"/>
    <mergeCell ref="C53:S54"/>
    <mergeCell ref="AA53:AF54"/>
    <mergeCell ref="AG53:AL54"/>
    <mergeCell ref="K50:M50"/>
    <mergeCell ref="P50:Q50"/>
    <mergeCell ref="R50:S50"/>
    <mergeCell ref="T50:W50"/>
    <mergeCell ref="AD50:AE50"/>
    <mergeCell ref="AH50:AI50"/>
    <mergeCell ref="B48:C50"/>
    <mergeCell ref="D48:J48"/>
    <mergeCell ref="K48:M48"/>
    <mergeCell ref="P48:Q48"/>
    <mergeCell ref="R48:W48"/>
    <mergeCell ref="AA55:AA60"/>
    <mergeCell ref="AB55:AL60"/>
    <mergeCell ref="C56:C60"/>
    <mergeCell ref="D56:I60"/>
    <mergeCell ref="K56:P57"/>
    <mergeCell ref="Q56:U57"/>
    <mergeCell ref="V56:Z60"/>
    <mergeCell ref="K58:P60"/>
    <mergeCell ref="Q58:U60"/>
    <mergeCell ref="B61:B66"/>
    <mergeCell ref="C61:C62"/>
    <mergeCell ref="D61:I62"/>
    <mergeCell ref="J61:J66"/>
    <mergeCell ref="K61:K63"/>
    <mergeCell ref="L61:Q62"/>
    <mergeCell ref="C63:C66"/>
    <mergeCell ref="D63:I66"/>
    <mergeCell ref="K64:K66"/>
    <mergeCell ref="L64:Q65"/>
    <mergeCell ref="P67:P68"/>
    <mergeCell ref="Q67:Q68"/>
    <mergeCell ref="R67:R68"/>
    <mergeCell ref="S67:T67"/>
    <mergeCell ref="B69:E70"/>
    <mergeCell ref="F69:I70"/>
    <mergeCell ref="J69:K70"/>
    <mergeCell ref="L69:L70"/>
    <mergeCell ref="M69:M70"/>
    <mergeCell ref="N69:O70"/>
    <mergeCell ref="B67:E68"/>
    <mergeCell ref="F67:I68"/>
    <mergeCell ref="J67:K68"/>
    <mergeCell ref="L67:L68"/>
    <mergeCell ref="M67:M68"/>
    <mergeCell ref="N67:O68"/>
    <mergeCell ref="B72:F74"/>
    <mergeCell ref="G72:J74"/>
    <mergeCell ref="K72:N74"/>
    <mergeCell ref="O72:R74"/>
    <mergeCell ref="P69:P70"/>
    <mergeCell ref="Q69:Q70"/>
    <mergeCell ref="R69:R70"/>
    <mergeCell ref="B71:F71"/>
    <mergeCell ref="G71:J71"/>
    <mergeCell ref="K71:N71"/>
    <mergeCell ref="O71:R71"/>
  </mergeCells>
  <phoneticPr fontId="1"/>
  <pageMargins left="0.43307086614173229" right="0.23622047244094491" top="0.15748031496062992" bottom="0.15748031496062992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V78"/>
  <sheetViews>
    <sheetView view="pageBreakPreview" zoomScaleNormal="100" zoomScaleSheetLayoutView="100" workbookViewId="0">
      <selection activeCell="AW14" sqref="AW14"/>
    </sheetView>
  </sheetViews>
  <sheetFormatPr defaultRowHeight="13.5" outlineLevelRow="1" x14ac:dyDescent="0.15"/>
  <cols>
    <col min="1" max="34" width="2.75" style="9" customWidth="1"/>
    <col min="35" max="35" width="1.125" style="9" customWidth="1"/>
    <col min="36" max="47" width="2.75" style="9" customWidth="1"/>
    <col min="48" max="16384" width="9" style="9"/>
  </cols>
  <sheetData>
    <row r="1" spans="1:36" ht="18" customHeight="1" x14ac:dyDescent="0.15">
      <c r="A1" s="212" t="s">
        <v>26</v>
      </c>
      <c r="B1" s="212"/>
      <c r="C1" s="212"/>
      <c r="D1" s="212"/>
      <c r="E1" s="212"/>
      <c r="F1" s="212"/>
      <c r="G1" s="212"/>
      <c r="H1" s="212"/>
      <c r="I1" s="212"/>
      <c r="J1" s="212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4.5" customHeight="1" x14ac:dyDescent="0.1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114" t="s">
        <v>0</v>
      </c>
      <c r="L2" s="115"/>
      <c r="M2" s="115"/>
      <c r="N2" s="115"/>
      <c r="O2" s="98"/>
      <c r="P2" s="213" t="s">
        <v>147</v>
      </c>
      <c r="Q2" s="350" t="s">
        <v>148</v>
      </c>
      <c r="R2" s="353" t="s">
        <v>149</v>
      </c>
      <c r="S2" s="356" t="s">
        <v>150</v>
      </c>
      <c r="T2" s="350" t="s">
        <v>151</v>
      </c>
      <c r="U2" s="350" t="s">
        <v>152</v>
      </c>
      <c r="V2" s="353" t="s">
        <v>153</v>
      </c>
      <c r="W2" s="209" t="s">
        <v>154</v>
      </c>
      <c r="X2" s="209" t="s">
        <v>155</v>
      </c>
      <c r="Y2" s="114" t="s">
        <v>1</v>
      </c>
      <c r="Z2" s="115"/>
      <c r="AA2" s="115"/>
      <c r="AB2" s="98"/>
      <c r="AC2" s="114" t="s">
        <v>13</v>
      </c>
      <c r="AD2" s="368"/>
      <c r="AE2" s="368"/>
      <c r="AF2" s="368"/>
      <c r="AG2" s="115" t="s">
        <v>7</v>
      </c>
      <c r="AH2" s="11"/>
      <c r="AI2" s="10"/>
      <c r="AJ2" s="10"/>
    </row>
    <row r="3" spans="1:36" ht="4.5" customHeight="1" x14ac:dyDescent="0.1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127"/>
      <c r="L3" s="128"/>
      <c r="M3" s="128"/>
      <c r="N3" s="128"/>
      <c r="O3" s="163"/>
      <c r="P3" s="214"/>
      <c r="Q3" s="351"/>
      <c r="R3" s="354"/>
      <c r="S3" s="357"/>
      <c r="T3" s="351"/>
      <c r="U3" s="351"/>
      <c r="V3" s="354"/>
      <c r="W3" s="210"/>
      <c r="X3" s="210"/>
      <c r="Y3" s="127"/>
      <c r="Z3" s="128"/>
      <c r="AA3" s="128"/>
      <c r="AB3" s="163"/>
      <c r="AC3" s="127"/>
      <c r="AD3" s="369"/>
      <c r="AE3" s="369"/>
      <c r="AF3" s="369"/>
      <c r="AG3" s="128"/>
      <c r="AH3" s="12"/>
      <c r="AI3" s="10"/>
      <c r="AJ3" s="10"/>
    </row>
    <row r="4" spans="1:36" ht="13.5" customHeight="1" thickBot="1" x14ac:dyDescent="0.2">
      <c r="B4" s="13"/>
      <c r="C4" s="13"/>
      <c r="D4" s="13"/>
      <c r="E4" s="13"/>
      <c r="F4" s="13"/>
      <c r="G4" s="13"/>
      <c r="H4" s="13"/>
      <c r="I4" s="13"/>
      <c r="J4" s="13"/>
      <c r="K4" s="116"/>
      <c r="L4" s="117"/>
      <c r="M4" s="117"/>
      <c r="N4" s="117"/>
      <c r="O4" s="99"/>
      <c r="P4" s="215"/>
      <c r="Q4" s="352"/>
      <c r="R4" s="355"/>
      <c r="S4" s="358"/>
      <c r="T4" s="352"/>
      <c r="U4" s="352"/>
      <c r="V4" s="355"/>
      <c r="W4" s="211"/>
      <c r="X4" s="211"/>
      <c r="Y4" s="116"/>
      <c r="Z4" s="117"/>
      <c r="AA4" s="117"/>
      <c r="AB4" s="99"/>
      <c r="AC4" s="116"/>
      <c r="AD4" s="370"/>
      <c r="AE4" s="370"/>
      <c r="AF4" s="370"/>
      <c r="AG4" s="117"/>
      <c r="AH4" s="14"/>
      <c r="AI4" s="13"/>
      <c r="AJ4" s="13"/>
    </row>
    <row r="5" spans="1:36" ht="13.5" customHeight="1" x14ac:dyDescent="0.15">
      <c r="B5" s="371" t="s">
        <v>8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3"/>
      <c r="AI5" s="13"/>
      <c r="AJ5" s="13"/>
    </row>
    <row r="6" spans="1:36" ht="13.5" customHeight="1" x14ac:dyDescent="0.15">
      <c r="B6" s="374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9"/>
      <c r="AI6" s="13"/>
      <c r="AJ6" s="13"/>
    </row>
    <row r="7" spans="1:36" ht="13.5" customHeight="1" x14ac:dyDescent="0.15">
      <c r="B7" s="375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7"/>
      <c r="AI7" s="13"/>
      <c r="AJ7" s="13"/>
    </row>
    <row r="8" spans="1:36" x14ac:dyDescent="0.15">
      <c r="B8" s="130" t="s">
        <v>23</v>
      </c>
      <c r="C8" s="115"/>
      <c r="D8" s="115"/>
      <c r="E8" s="115"/>
      <c r="F8" s="115"/>
      <c r="G8" s="115"/>
      <c r="H8" s="115"/>
      <c r="I8" s="115"/>
      <c r="J8" s="115"/>
      <c r="K8" s="115"/>
      <c r="L8" s="98"/>
      <c r="M8" s="114" t="s">
        <v>9</v>
      </c>
      <c r="N8" s="115"/>
      <c r="O8" s="115"/>
      <c r="P8" s="115"/>
      <c r="Q8" s="115"/>
      <c r="R8" s="115"/>
      <c r="S8" s="98"/>
      <c r="T8" s="114" t="s">
        <v>10</v>
      </c>
      <c r="U8" s="115"/>
      <c r="V8" s="115"/>
      <c r="W8" s="115"/>
      <c r="X8" s="115"/>
      <c r="Y8" s="115"/>
      <c r="Z8" s="98"/>
      <c r="AA8" s="115" t="s">
        <v>11</v>
      </c>
      <c r="AB8" s="115"/>
      <c r="AC8" s="115"/>
      <c r="AD8" s="115"/>
      <c r="AE8" s="115"/>
      <c r="AF8" s="115"/>
      <c r="AG8" s="115"/>
      <c r="AH8" s="378"/>
      <c r="AI8" s="13"/>
      <c r="AJ8" s="13"/>
    </row>
    <row r="9" spans="1:36" ht="7.5" customHeight="1" x14ac:dyDescent="0.15">
      <c r="B9" s="166"/>
      <c r="C9" s="129"/>
      <c r="D9" s="129"/>
      <c r="E9" s="129"/>
      <c r="F9" s="129"/>
      <c r="G9" s="129"/>
      <c r="H9" s="129"/>
      <c r="I9" s="129"/>
      <c r="J9" s="129"/>
      <c r="K9" s="129"/>
      <c r="L9" s="167"/>
      <c r="M9" s="160"/>
      <c r="N9" s="129"/>
      <c r="O9" s="129"/>
      <c r="P9" s="129"/>
      <c r="Q9" s="129"/>
      <c r="R9" s="129"/>
      <c r="S9" s="167"/>
      <c r="T9" s="160"/>
      <c r="U9" s="129"/>
      <c r="V9" s="129"/>
      <c r="W9" s="129"/>
      <c r="X9" s="129"/>
      <c r="Y9" s="129"/>
      <c r="Z9" s="167"/>
      <c r="AA9" s="129"/>
      <c r="AB9" s="129"/>
      <c r="AC9" s="129"/>
      <c r="AD9" s="129"/>
      <c r="AE9" s="129"/>
      <c r="AF9" s="129"/>
      <c r="AG9" s="129"/>
      <c r="AH9" s="161"/>
      <c r="AI9" s="13"/>
      <c r="AJ9" s="13"/>
    </row>
    <row r="10" spans="1:36" ht="15" customHeight="1" x14ac:dyDescent="0.15">
      <c r="B10" s="379" t="s">
        <v>156</v>
      </c>
      <c r="C10" s="380"/>
      <c r="D10" s="380"/>
      <c r="E10" s="380"/>
      <c r="F10" s="380"/>
      <c r="G10" s="115" t="s">
        <v>6</v>
      </c>
      <c r="H10" s="115"/>
      <c r="I10" s="380">
        <v>12</v>
      </c>
      <c r="J10" s="380"/>
      <c r="K10" s="115" t="s">
        <v>7</v>
      </c>
      <c r="L10" s="98"/>
      <c r="M10" s="359" t="s">
        <v>158</v>
      </c>
      <c r="N10" s="360"/>
      <c r="O10" s="360"/>
      <c r="P10" s="360"/>
      <c r="Q10" s="360"/>
      <c r="R10" s="360"/>
      <c r="S10" s="361"/>
      <c r="T10" s="359" t="s">
        <v>157</v>
      </c>
      <c r="U10" s="360"/>
      <c r="V10" s="360"/>
      <c r="W10" s="360"/>
      <c r="X10" s="360"/>
      <c r="Y10" s="360"/>
      <c r="Z10" s="361"/>
      <c r="AA10" s="386" t="s">
        <v>145</v>
      </c>
      <c r="AB10" s="388" t="s">
        <v>143</v>
      </c>
      <c r="AC10" s="388"/>
      <c r="AD10" s="388"/>
      <c r="AE10" s="386" t="s">
        <v>145</v>
      </c>
      <c r="AF10" s="389" t="s">
        <v>17</v>
      </c>
      <c r="AG10" s="389"/>
      <c r="AH10" s="390"/>
      <c r="AI10" s="13"/>
      <c r="AJ10" s="13"/>
    </row>
    <row r="11" spans="1:36" ht="6.75" customHeight="1" x14ac:dyDescent="0.15">
      <c r="B11" s="381"/>
      <c r="C11" s="382"/>
      <c r="D11" s="382"/>
      <c r="E11" s="382"/>
      <c r="F11" s="382"/>
      <c r="G11" s="128"/>
      <c r="H11" s="128"/>
      <c r="I11" s="382"/>
      <c r="J11" s="382"/>
      <c r="K11" s="128"/>
      <c r="L11" s="163"/>
      <c r="M11" s="362"/>
      <c r="N11" s="363"/>
      <c r="O11" s="363"/>
      <c r="P11" s="363"/>
      <c r="Q11" s="363"/>
      <c r="R11" s="363"/>
      <c r="S11" s="364"/>
      <c r="T11" s="362"/>
      <c r="U11" s="363"/>
      <c r="V11" s="363"/>
      <c r="W11" s="363"/>
      <c r="X11" s="363"/>
      <c r="Y11" s="363"/>
      <c r="Z11" s="364"/>
      <c r="AA11" s="387"/>
      <c r="AB11" s="389"/>
      <c r="AC11" s="389"/>
      <c r="AD11" s="389"/>
      <c r="AE11" s="387"/>
      <c r="AF11" s="389"/>
      <c r="AG11" s="389"/>
      <c r="AH11" s="390"/>
      <c r="AI11" s="13"/>
      <c r="AJ11" s="13"/>
    </row>
    <row r="12" spans="1:36" ht="6.75" customHeight="1" x14ac:dyDescent="0.15">
      <c r="B12" s="381"/>
      <c r="C12" s="382"/>
      <c r="D12" s="382"/>
      <c r="E12" s="382"/>
      <c r="F12" s="382"/>
      <c r="G12" s="128"/>
      <c r="H12" s="128"/>
      <c r="I12" s="382"/>
      <c r="J12" s="382"/>
      <c r="K12" s="128"/>
      <c r="L12" s="163"/>
      <c r="M12" s="362"/>
      <c r="N12" s="363"/>
      <c r="O12" s="363"/>
      <c r="P12" s="363"/>
      <c r="Q12" s="363"/>
      <c r="R12" s="363"/>
      <c r="S12" s="364"/>
      <c r="T12" s="362"/>
      <c r="U12" s="363"/>
      <c r="V12" s="363"/>
      <c r="W12" s="363"/>
      <c r="X12" s="363"/>
      <c r="Y12" s="363"/>
      <c r="Z12" s="364"/>
      <c r="AA12" s="391" t="s">
        <v>145</v>
      </c>
      <c r="AB12" s="389" t="s">
        <v>16</v>
      </c>
      <c r="AC12" s="389"/>
      <c r="AD12" s="389"/>
      <c r="AE12" s="394"/>
      <c r="AF12" s="389"/>
      <c r="AG12" s="389"/>
      <c r="AH12" s="390"/>
      <c r="AI12" s="13"/>
      <c r="AJ12" s="13"/>
    </row>
    <row r="13" spans="1:36" ht="13.5" customHeight="1" x14ac:dyDescent="0.15">
      <c r="B13" s="383"/>
      <c r="C13" s="384"/>
      <c r="D13" s="384"/>
      <c r="E13" s="384"/>
      <c r="F13" s="384"/>
      <c r="G13" s="129"/>
      <c r="H13" s="129"/>
      <c r="I13" s="384"/>
      <c r="J13" s="384"/>
      <c r="K13" s="129"/>
      <c r="L13" s="167"/>
      <c r="M13" s="365"/>
      <c r="N13" s="366"/>
      <c r="O13" s="366"/>
      <c r="P13" s="366"/>
      <c r="Q13" s="366"/>
      <c r="R13" s="366"/>
      <c r="S13" s="367"/>
      <c r="T13" s="365"/>
      <c r="U13" s="366"/>
      <c r="V13" s="366"/>
      <c r="W13" s="366"/>
      <c r="X13" s="366"/>
      <c r="Y13" s="366"/>
      <c r="Z13" s="367"/>
      <c r="AA13" s="392"/>
      <c r="AB13" s="393"/>
      <c r="AC13" s="393"/>
      <c r="AD13" s="393"/>
      <c r="AE13" s="395"/>
      <c r="AF13" s="393"/>
      <c r="AG13" s="393"/>
      <c r="AH13" s="396"/>
      <c r="AI13" s="13"/>
      <c r="AJ13" s="13"/>
    </row>
    <row r="14" spans="1:36" ht="13.5" customHeight="1" x14ac:dyDescent="0.15">
      <c r="B14" s="37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8"/>
      <c r="AB14" s="22"/>
      <c r="AC14" s="22"/>
      <c r="AD14" s="22"/>
      <c r="AE14" s="38"/>
      <c r="AF14" s="22"/>
      <c r="AG14" s="22"/>
      <c r="AH14" s="36"/>
      <c r="AI14" s="13"/>
      <c r="AJ14" s="13"/>
    </row>
    <row r="15" spans="1:36" ht="13.5" customHeight="1" x14ac:dyDescent="0.15">
      <c r="B15" s="2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341" t="s">
        <v>161</v>
      </c>
      <c r="X15" s="341"/>
      <c r="Y15" s="341"/>
      <c r="Z15" s="341"/>
      <c r="AA15" s="347" t="s">
        <v>28</v>
      </c>
      <c r="AB15" s="348"/>
      <c r="AC15" s="348"/>
      <c r="AD15" s="348"/>
      <c r="AE15" s="348"/>
      <c r="AF15" s="16"/>
      <c r="AG15" s="16"/>
      <c r="AH15" s="28"/>
      <c r="AI15" s="13"/>
      <c r="AJ15" s="13"/>
    </row>
    <row r="16" spans="1:36" ht="7.5" customHeight="1" x14ac:dyDescent="0.15">
      <c r="B16" s="27"/>
      <c r="C16" s="341" t="s">
        <v>159</v>
      </c>
      <c r="D16" s="341"/>
      <c r="E16" s="341"/>
      <c r="F16" s="341"/>
      <c r="G16" s="341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341"/>
      <c r="X16" s="341"/>
      <c r="Y16" s="341"/>
      <c r="Z16" s="341"/>
      <c r="AA16" s="348"/>
      <c r="AB16" s="348"/>
      <c r="AC16" s="348"/>
      <c r="AD16" s="348"/>
      <c r="AE16" s="348"/>
      <c r="AF16" s="16"/>
      <c r="AG16" s="16"/>
      <c r="AH16" s="28"/>
      <c r="AI16" s="13"/>
      <c r="AJ16" s="13"/>
    </row>
    <row r="17" spans="2:36" ht="13.5" hidden="1" customHeight="1" outlineLevel="1" x14ac:dyDescent="0.15">
      <c r="B17" s="27"/>
      <c r="C17" s="341"/>
      <c r="D17" s="341"/>
      <c r="E17" s="341"/>
      <c r="F17" s="341"/>
      <c r="G17" s="341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341"/>
      <c r="X17" s="341"/>
      <c r="Y17" s="341"/>
      <c r="Z17" s="341"/>
      <c r="AA17" s="16"/>
      <c r="AB17" s="16"/>
      <c r="AC17" s="16"/>
      <c r="AD17" s="16"/>
      <c r="AE17" s="16"/>
      <c r="AF17" s="16"/>
      <c r="AG17" s="16"/>
      <c r="AH17" s="28"/>
      <c r="AI17" s="13"/>
      <c r="AJ17" s="13"/>
    </row>
    <row r="18" spans="2:36" ht="16.5" customHeight="1" outlineLevel="1" collapsed="1" x14ac:dyDescent="0.15">
      <c r="B18" s="27"/>
      <c r="C18" s="341"/>
      <c r="D18" s="341"/>
      <c r="E18" s="341"/>
      <c r="F18" s="341"/>
      <c r="G18" s="34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341"/>
      <c r="X18" s="341"/>
      <c r="Y18" s="341"/>
      <c r="Z18" s="341"/>
      <c r="AA18" s="16"/>
      <c r="AB18" s="16"/>
      <c r="AC18" s="26"/>
      <c r="AD18" s="16"/>
      <c r="AE18" s="16"/>
      <c r="AF18" s="16"/>
      <c r="AG18" s="16"/>
      <c r="AH18" s="28"/>
      <c r="AI18" s="13"/>
      <c r="AJ18" s="385"/>
    </row>
    <row r="19" spans="2:36" outlineLevel="1" x14ac:dyDescent="0.15">
      <c r="B19" s="27"/>
      <c r="C19" s="341"/>
      <c r="D19" s="341"/>
      <c r="E19" s="341"/>
      <c r="F19" s="341"/>
      <c r="G19" s="34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341"/>
      <c r="X19" s="341"/>
      <c r="Y19" s="341"/>
      <c r="Z19" s="341"/>
      <c r="AA19" s="16"/>
      <c r="AB19" s="16"/>
      <c r="AC19" s="16"/>
      <c r="AD19" s="16"/>
      <c r="AE19" s="16"/>
      <c r="AF19" s="16"/>
      <c r="AG19" s="16"/>
      <c r="AH19" s="28"/>
      <c r="AI19" s="13"/>
      <c r="AJ19" s="385"/>
    </row>
    <row r="20" spans="2:36" x14ac:dyDescent="0.15">
      <c r="B20" s="27"/>
      <c r="C20" s="341"/>
      <c r="D20" s="341"/>
      <c r="E20" s="341"/>
      <c r="F20" s="341"/>
      <c r="G20" s="341"/>
      <c r="H20" s="16"/>
      <c r="I20" s="16"/>
      <c r="J20" s="16"/>
      <c r="K20" s="16"/>
      <c r="L20" s="16"/>
      <c r="M20" s="349" t="s">
        <v>160</v>
      </c>
      <c r="N20" s="349"/>
      <c r="O20" s="349"/>
      <c r="P20" s="349"/>
      <c r="Q20" s="349"/>
      <c r="R20" s="349"/>
      <c r="S20" s="349"/>
      <c r="T20" s="16"/>
      <c r="U20" s="16"/>
      <c r="V20" s="16"/>
      <c r="W20" s="341"/>
      <c r="X20" s="341"/>
      <c r="Y20" s="341"/>
      <c r="Z20" s="341"/>
      <c r="AA20" s="16"/>
      <c r="AB20" s="16"/>
      <c r="AC20" s="16"/>
      <c r="AD20" s="16"/>
      <c r="AE20" s="16"/>
      <c r="AF20" s="16"/>
      <c r="AG20" s="16"/>
      <c r="AH20" s="28"/>
      <c r="AI20" s="13"/>
      <c r="AJ20" s="385"/>
    </row>
    <row r="21" spans="2:36" ht="13.5" customHeight="1" x14ac:dyDescent="0.15">
      <c r="B21" s="27"/>
      <c r="C21" s="341"/>
      <c r="D21" s="341"/>
      <c r="E21" s="341"/>
      <c r="F21" s="341"/>
      <c r="G21" s="341"/>
      <c r="H21" s="16"/>
      <c r="I21" s="16"/>
      <c r="J21" s="16"/>
      <c r="K21" s="16"/>
      <c r="L21" s="16"/>
      <c r="M21" s="349"/>
      <c r="N21" s="349"/>
      <c r="O21" s="349"/>
      <c r="P21" s="349"/>
      <c r="Q21" s="349"/>
      <c r="R21" s="349"/>
      <c r="S21" s="349"/>
      <c r="T21" s="16"/>
      <c r="U21" s="16"/>
      <c r="V21" s="16"/>
      <c r="W21" s="341"/>
      <c r="X21" s="341"/>
      <c r="Y21" s="341"/>
      <c r="Z21" s="341"/>
      <c r="AA21" s="16"/>
      <c r="AB21" s="16"/>
      <c r="AC21" s="16"/>
      <c r="AD21" s="16"/>
      <c r="AE21" s="16"/>
      <c r="AF21" s="16"/>
      <c r="AG21" s="16"/>
      <c r="AH21" s="28"/>
      <c r="AI21" s="13"/>
      <c r="AJ21" s="385"/>
    </row>
    <row r="22" spans="2:36" x14ac:dyDescent="0.15">
      <c r="B22" s="27"/>
      <c r="C22" s="341"/>
      <c r="D22" s="341"/>
      <c r="E22" s="341"/>
      <c r="F22" s="341"/>
      <c r="G22" s="341"/>
      <c r="H22" s="16"/>
      <c r="I22" s="16"/>
      <c r="J22" s="16"/>
      <c r="K22" s="16"/>
      <c r="L22" s="16"/>
      <c r="M22" s="349"/>
      <c r="N22" s="349"/>
      <c r="O22" s="349"/>
      <c r="P22" s="349"/>
      <c r="Q22" s="349"/>
      <c r="R22" s="349"/>
      <c r="S22" s="349"/>
      <c r="T22" s="16"/>
      <c r="U22" s="16"/>
      <c r="V22" s="16"/>
      <c r="W22" s="341"/>
      <c r="X22" s="341"/>
      <c r="Y22" s="341"/>
      <c r="Z22" s="341"/>
      <c r="AA22" s="16"/>
      <c r="AB22" s="16"/>
      <c r="AC22" s="16"/>
      <c r="AD22" s="16"/>
      <c r="AE22" s="16"/>
      <c r="AF22" s="16"/>
      <c r="AG22" s="16"/>
      <c r="AH22" s="28"/>
      <c r="AI22" s="13"/>
      <c r="AJ22" s="385"/>
    </row>
    <row r="23" spans="2:36" ht="11.25" customHeight="1" x14ac:dyDescent="0.15">
      <c r="B23" s="27"/>
      <c r="C23" s="341"/>
      <c r="D23" s="341"/>
      <c r="E23" s="341"/>
      <c r="F23" s="341"/>
      <c r="G23" s="341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341"/>
      <c r="X23" s="341"/>
      <c r="Y23" s="341"/>
      <c r="Z23" s="341"/>
      <c r="AA23" s="16"/>
      <c r="AB23" s="16"/>
      <c r="AC23" s="16"/>
      <c r="AD23" s="16"/>
      <c r="AE23" s="16"/>
      <c r="AF23" s="16"/>
      <c r="AG23" s="16"/>
      <c r="AH23" s="28"/>
      <c r="AI23" s="13"/>
      <c r="AJ23" s="385"/>
    </row>
    <row r="24" spans="2:36" x14ac:dyDescent="0.15">
      <c r="B24" s="27"/>
      <c r="C24" s="341"/>
      <c r="D24" s="341"/>
      <c r="E24" s="341"/>
      <c r="F24" s="341"/>
      <c r="G24" s="34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28"/>
      <c r="AI24" s="13"/>
      <c r="AJ24" s="385"/>
    </row>
    <row r="25" spans="2:36" ht="3.75" customHeight="1" x14ac:dyDescent="0.15">
      <c r="B25" s="27"/>
      <c r="C25" s="341"/>
      <c r="D25" s="341"/>
      <c r="E25" s="341"/>
      <c r="F25" s="341"/>
      <c r="G25" s="341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28"/>
      <c r="AI25" s="13"/>
      <c r="AJ25" s="385"/>
    </row>
    <row r="26" spans="2:36" x14ac:dyDescent="0.15">
      <c r="B26" s="27"/>
      <c r="C26" s="341"/>
      <c r="D26" s="341"/>
      <c r="E26" s="341"/>
      <c r="F26" s="341"/>
      <c r="G26" s="341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42" t="s">
        <v>162</v>
      </c>
      <c r="AC26" s="342"/>
      <c r="AD26" s="342"/>
      <c r="AE26" s="342"/>
      <c r="AF26" s="16"/>
      <c r="AG26" s="16"/>
      <c r="AH26" s="28"/>
      <c r="AI26" s="13"/>
      <c r="AJ26" s="385"/>
    </row>
    <row r="27" spans="2:36" x14ac:dyDescent="0.15">
      <c r="B27" s="27"/>
      <c r="C27" s="341"/>
      <c r="D27" s="341"/>
      <c r="E27" s="341"/>
      <c r="F27" s="341"/>
      <c r="G27" s="341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342"/>
      <c r="AC27" s="342"/>
      <c r="AD27" s="342"/>
      <c r="AE27" s="342"/>
      <c r="AF27" s="16"/>
      <c r="AG27" s="16"/>
      <c r="AH27" s="28"/>
      <c r="AI27" s="13"/>
      <c r="AJ27" s="385"/>
    </row>
    <row r="28" spans="2:36" x14ac:dyDescent="0.15">
      <c r="B28" s="2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28"/>
      <c r="AI28" s="13"/>
      <c r="AJ28" s="385"/>
    </row>
    <row r="29" spans="2:36" x14ac:dyDescent="0.15">
      <c r="B29" s="27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28"/>
      <c r="AI29" s="13"/>
      <c r="AJ29" s="385"/>
    </row>
    <row r="30" spans="2:36" x14ac:dyDescent="0.15">
      <c r="B30" s="2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28"/>
      <c r="AI30" s="13"/>
      <c r="AJ30" s="385"/>
    </row>
    <row r="31" spans="2:36" x14ac:dyDescent="0.15">
      <c r="B31" s="2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28"/>
      <c r="AI31" s="13"/>
      <c r="AJ31" s="385"/>
    </row>
    <row r="32" spans="2:36" x14ac:dyDescent="0.15">
      <c r="B32" s="27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28"/>
      <c r="AI32" s="13"/>
      <c r="AJ32" s="385"/>
    </row>
    <row r="33" spans="2:36" x14ac:dyDescent="0.15">
      <c r="B33" s="2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28"/>
      <c r="AI33" s="13"/>
      <c r="AJ33" s="385"/>
    </row>
    <row r="34" spans="2:36" x14ac:dyDescent="0.15">
      <c r="B34" s="2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28"/>
      <c r="AI34" s="13"/>
      <c r="AJ34" s="385"/>
    </row>
    <row r="35" spans="2:36" ht="16.5" customHeight="1" x14ac:dyDescent="0.15">
      <c r="B35" s="2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32"/>
      <c r="AD35" s="16"/>
      <c r="AE35" s="16"/>
      <c r="AF35" s="16"/>
      <c r="AG35" s="16"/>
      <c r="AH35" s="28"/>
      <c r="AI35" s="13"/>
      <c r="AJ35" s="385"/>
    </row>
    <row r="36" spans="2:36" ht="3.75" customHeight="1" x14ac:dyDescent="0.15">
      <c r="B36" s="2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28"/>
      <c r="AI36" s="13"/>
      <c r="AJ36" s="385"/>
    </row>
    <row r="37" spans="2:36" x14ac:dyDescent="0.15">
      <c r="B37" s="2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28"/>
      <c r="AI37" s="13"/>
      <c r="AJ37" s="385"/>
    </row>
    <row r="38" spans="2:36" ht="16.5" customHeight="1" x14ac:dyDescent="0.15">
      <c r="B38" s="2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28"/>
      <c r="AI38" s="13"/>
      <c r="AJ38" s="385"/>
    </row>
    <row r="39" spans="2:36" ht="3.75" customHeight="1" x14ac:dyDescent="0.15">
      <c r="B39" s="27"/>
      <c r="C39" s="16"/>
      <c r="D39" s="16"/>
      <c r="E39" s="16"/>
      <c r="F39" s="16"/>
      <c r="G39" s="16"/>
      <c r="H39" s="16"/>
      <c r="I39" s="16"/>
      <c r="J39" s="16"/>
      <c r="K39" s="16"/>
      <c r="L39" s="342" t="s">
        <v>163</v>
      </c>
      <c r="M39" s="342"/>
      <c r="N39" s="342"/>
      <c r="O39" s="342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28"/>
      <c r="AI39" s="13"/>
      <c r="AJ39" s="385"/>
    </row>
    <row r="40" spans="2:36" x14ac:dyDescent="0.15">
      <c r="B40" s="27"/>
      <c r="C40" s="16"/>
      <c r="D40" s="16"/>
      <c r="E40" s="16"/>
      <c r="F40" s="16"/>
      <c r="G40" s="16"/>
      <c r="H40" s="16"/>
      <c r="I40" s="16"/>
      <c r="J40" s="16"/>
      <c r="K40" s="16"/>
      <c r="L40" s="342"/>
      <c r="M40" s="342"/>
      <c r="N40" s="342"/>
      <c r="O40" s="342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28"/>
      <c r="AI40" s="13"/>
      <c r="AJ40" s="385"/>
    </row>
    <row r="41" spans="2:36" x14ac:dyDescent="0.15">
      <c r="B41" s="2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28"/>
      <c r="AI41" s="13"/>
      <c r="AJ41" s="385"/>
    </row>
    <row r="42" spans="2:36" ht="3.75" customHeight="1" x14ac:dyDescent="0.15">
      <c r="B42" s="2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28"/>
      <c r="AI42" s="13"/>
      <c r="AJ42" s="385"/>
    </row>
    <row r="43" spans="2:36" x14ac:dyDescent="0.15">
      <c r="B43" s="2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28"/>
      <c r="AI43" s="13"/>
      <c r="AJ43" s="385"/>
    </row>
    <row r="44" spans="2:36" x14ac:dyDescent="0.15">
      <c r="B44" s="2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28"/>
      <c r="AI44" s="13"/>
      <c r="AJ44" s="385"/>
    </row>
    <row r="45" spans="2:36" x14ac:dyDescent="0.15">
      <c r="B45" s="2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28"/>
      <c r="AI45" s="13"/>
      <c r="AJ45" s="385"/>
    </row>
    <row r="46" spans="2:36" x14ac:dyDescent="0.15">
      <c r="B46" s="2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28"/>
      <c r="AI46" s="13"/>
      <c r="AJ46" s="385"/>
    </row>
    <row r="47" spans="2:36" ht="13.5" customHeight="1" x14ac:dyDescent="0.15">
      <c r="B47" s="27"/>
      <c r="C47" s="16"/>
      <c r="D47" s="16"/>
      <c r="E47" s="16"/>
      <c r="F47" s="16"/>
      <c r="G47" s="16"/>
      <c r="H47" s="16"/>
      <c r="I47" s="345" t="s">
        <v>29</v>
      </c>
      <c r="J47" s="346"/>
      <c r="K47" s="34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345" t="s">
        <v>30</v>
      </c>
      <c r="W47" s="346"/>
      <c r="X47" s="346"/>
      <c r="Y47" s="346"/>
      <c r="Z47" s="16"/>
      <c r="AA47" s="16"/>
      <c r="AB47" s="16"/>
      <c r="AC47" s="16"/>
      <c r="AD47" s="16"/>
      <c r="AE47" s="16"/>
      <c r="AF47" s="16"/>
      <c r="AG47" s="16"/>
      <c r="AH47" s="28"/>
      <c r="AI47" s="13"/>
      <c r="AJ47" s="13"/>
    </row>
    <row r="48" spans="2:36" ht="13.5" customHeight="1" x14ac:dyDescent="0.15">
      <c r="B48" s="27"/>
      <c r="C48" s="16"/>
      <c r="D48" s="16"/>
      <c r="E48" s="16"/>
      <c r="F48" s="16"/>
      <c r="G48" s="16"/>
      <c r="H48" s="16"/>
      <c r="I48" s="346"/>
      <c r="J48" s="346"/>
      <c r="K48" s="34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346"/>
      <c r="W48" s="346"/>
      <c r="X48" s="346"/>
      <c r="Y48" s="346"/>
      <c r="Z48" s="16"/>
      <c r="AA48" s="16"/>
      <c r="AB48" s="16"/>
      <c r="AC48" s="16"/>
      <c r="AD48" s="16"/>
      <c r="AE48" s="16"/>
      <c r="AF48" s="16"/>
      <c r="AG48" s="16"/>
      <c r="AH48" s="28"/>
      <c r="AI48" s="13"/>
      <c r="AJ48" s="13"/>
    </row>
    <row r="49" spans="2:48" x14ac:dyDescent="0.15">
      <c r="B49" s="2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28"/>
      <c r="AI49" s="13"/>
      <c r="AJ49" s="13"/>
    </row>
    <row r="50" spans="2:48" x14ac:dyDescent="0.15">
      <c r="B50" s="2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28"/>
      <c r="AI50" s="13"/>
      <c r="AJ50" s="13"/>
    </row>
    <row r="51" spans="2:48" ht="13.5" customHeight="1" x14ac:dyDescent="0.15">
      <c r="B51" s="2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341" t="s">
        <v>164</v>
      </c>
      <c r="W51" s="341"/>
      <c r="X51" s="341"/>
      <c r="Y51" s="341"/>
      <c r="Z51" s="341"/>
      <c r="AA51" s="341"/>
      <c r="AB51" s="341"/>
      <c r="AC51" s="16"/>
      <c r="AD51" s="16"/>
      <c r="AE51" s="16"/>
      <c r="AF51" s="16"/>
      <c r="AG51" s="16"/>
      <c r="AH51" s="28"/>
      <c r="AI51" s="13"/>
      <c r="AJ51" s="13"/>
    </row>
    <row r="52" spans="2:48" ht="13.5" customHeight="1" x14ac:dyDescent="0.15">
      <c r="B52" s="27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341"/>
      <c r="W52" s="341"/>
      <c r="X52" s="341"/>
      <c r="Y52" s="341"/>
      <c r="Z52" s="341"/>
      <c r="AA52" s="341"/>
      <c r="AB52" s="341"/>
      <c r="AC52" s="16"/>
      <c r="AD52" s="16"/>
      <c r="AE52" s="16"/>
      <c r="AF52" s="16"/>
      <c r="AG52" s="16"/>
      <c r="AH52" s="28"/>
      <c r="AI52" s="13"/>
      <c r="AJ52" s="13"/>
    </row>
    <row r="53" spans="2:48" x14ac:dyDescent="0.15">
      <c r="B53" s="2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341"/>
      <c r="W53" s="341"/>
      <c r="X53" s="341"/>
      <c r="Y53" s="341"/>
      <c r="Z53" s="341"/>
      <c r="AA53" s="341"/>
      <c r="AB53" s="341"/>
      <c r="AC53" s="16"/>
      <c r="AD53" s="16"/>
      <c r="AE53" s="16"/>
      <c r="AF53" s="16"/>
      <c r="AG53" s="16"/>
      <c r="AH53" s="28"/>
      <c r="AI53" s="13"/>
      <c r="AJ53" s="13"/>
    </row>
    <row r="54" spans="2:48" x14ac:dyDescent="0.15">
      <c r="B54" s="2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341"/>
      <c r="W54" s="341"/>
      <c r="X54" s="341"/>
      <c r="Y54" s="341"/>
      <c r="Z54" s="341"/>
      <c r="AA54" s="341"/>
      <c r="AB54" s="341"/>
      <c r="AC54" s="16"/>
      <c r="AD54" s="16"/>
      <c r="AE54" s="342" t="s">
        <v>165</v>
      </c>
      <c r="AF54" s="342"/>
      <c r="AG54" s="342"/>
      <c r="AH54" s="343"/>
      <c r="AI54" s="13"/>
      <c r="AJ54" s="13"/>
    </row>
    <row r="55" spans="2:48" x14ac:dyDescent="0.15">
      <c r="B55" s="2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341"/>
      <c r="W55" s="341"/>
      <c r="X55" s="341"/>
      <c r="Y55" s="341"/>
      <c r="Z55" s="341"/>
      <c r="AA55" s="341"/>
      <c r="AB55" s="341"/>
      <c r="AC55" s="16"/>
      <c r="AD55" s="16"/>
      <c r="AE55" s="342"/>
      <c r="AF55" s="342"/>
      <c r="AG55" s="342"/>
      <c r="AH55" s="343"/>
      <c r="AI55" s="13"/>
      <c r="AJ55" s="13"/>
    </row>
    <row r="56" spans="2:48" x14ac:dyDescent="0.15">
      <c r="B56" s="2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341"/>
      <c r="W56" s="341"/>
      <c r="X56" s="341"/>
      <c r="Y56" s="341"/>
      <c r="Z56" s="341"/>
      <c r="AA56" s="341"/>
      <c r="AB56" s="341"/>
      <c r="AC56" s="16"/>
      <c r="AD56" s="16"/>
      <c r="AE56" s="342"/>
      <c r="AF56" s="342"/>
      <c r="AG56" s="342"/>
      <c r="AH56" s="343"/>
      <c r="AI56" s="13"/>
      <c r="AJ56" s="13"/>
    </row>
    <row r="57" spans="2:48" x14ac:dyDescent="0.15">
      <c r="B57" s="27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341"/>
      <c r="W57" s="341"/>
      <c r="X57" s="341"/>
      <c r="Y57" s="341"/>
      <c r="Z57" s="341"/>
      <c r="AA57" s="341"/>
      <c r="AB57" s="341"/>
      <c r="AC57" s="16"/>
      <c r="AD57" s="16"/>
      <c r="AE57" s="16"/>
      <c r="AF57" s="16"/>
      <c r="AG57" s="16"/>
      <c r="AH57" s="28"/>
      <c r="AI57" s="13"/>
      <c r="AJ57" s="13"/>
    </row>
    <row r="58" spans="2:48" ht="6.75" customHeight="1" x14ac:dyDescent="0.15">
      <c r="B58" s="27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341"/>
      <c r="W58" s="341"/>
      <c r="X58" s="341"/>
      <c r="Y58" s="341"/>
      <c r="Z58" s="341"/>
      <c r="AA58" s="341"/>
      <c r="AB58" s="341"/>
      <c r="AC58" s="16"/>
      <c r="AD58" s="16"/>
      <c r="AE58" s="16"/>
      <c r="AF58" s="16"/>
      <c r="AG58" s="16"/>
      <c r="AH58" s="28"/>
      <c r="AI58" s="13"/>
      <c r="AJ58" s="13"/>
    </row>
    <row r="59" spans="2:48" ht="9" customHeight="1" x14ac:dyDescent="0.15">
      <c r="B59" s="2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341"/>
      <c r="W59" s="341"/>
      <c r="X59" s="341"/>
      <c r="Y59" s="341"/>
      <c r="Z59" s="341"/>
      <c r="AA59" s="341"/>
      <c r="AB59" s="341"/>
      <c r="AC59" s="16"/>
      <c r="AD59" s="16"/>
      <c r="AE59" s="16"/>
      <c r="AF59" s="16"/>
      <c r="AG59" s="16"/>
      <c r="AH59" s="28"/>
      <c r="AI59" s="13"/>
      <c r="AJ59" s="13"/>
    </row>
    <row r="60" spans="2:48" x14ac:dyDescent="0.15">
      <c r="B60" s="2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341"/>
      <c r="W60" s="341"/>
      <c r="X60" s="341"/>
      <c r="Y60" s="341"/>
      <c r="Z60" s="341"/>
      <c r="AA60" s="341"/>
      <c r="AB60" s="341"/>
      <c r="AC60" s="16"/>
      <c r="AD60" s="16"/>
      <c r="AE60" s="16"/>
      <c r="AF60" s="16"/>
      <c r="AG60" s="16"/>
      <c r="AH60" s="28"/>
      <c r="AI60" s="13"/>
      <c r="AJ60" s="13"/>
    </row>
    <row r="61" spans="2:48" x14ac:dyDescent="0.15">
      <c r="B61" s="2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28"/>
      <c r="AI61" s="13"/>
      <c r="AJ61" s="13"/>
      <c r="AV61" s="19"/>
    </row>
    <row r="62" spans="2:48" x14ac:dyDescent="0.15">
      <c r="B62" s="27"/>
      <c r="C62" s="16"/>
      <c r="D62" s="16"/>
      <c r="E62" s="16"/>
      <c r="F62" s="16"/>
      <c r="G62" s="16"/>
      <c r="H62" s="16"/>
      <c r="I62" s="342" t="s">
        <v>166</v>
      </c>
      <c r="J62" s="342"/>
      <c r="K62" s="342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28"/>
      <c r="AI62" s="13"/>
      <c r="AJ62" s="13"/>
    </row>
    <row r="63" spans="2:48" x14ac:dyDescent="0.15">
      <c r="B63" s="27"/>
      <c r="C63" s="16"/>
      <c r="D63" s="16"/>
      <c r="E63" s="16"/>
      <c r="F63" s="16"/>
      <c r="G63" s="16"/>
      <c r="H63" s="16"/>
      <c r="I63" s="342"/>
      <c r="J63" s="342"/>
      <c r="K63" s="342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28"/>
      <c r="AI63" s="13"/>
      <c r="AJ63" s="13"/>
    </row>
    <row r="64" spans="2:48" x14ac:dyDescent="0.15">
      <c r="B64" s="2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28"/>
      <c r="AI64" s="13"/>
      <c r="AJ64" s="13"/>
    </row>
    <row r="65" spans="2:36" ht="5.25" customHeight="1" x14ac:dyDescent="0.15">
      <c r="B65" s="2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28"/>
      <c r="AI65" s="13"/>
      <c r="AJ65" s="13"/>
    </row>
    <row r="66" spans="2:36" ht="13.5" customHeight="1" x14ac:dyDescent="0.15">
      <c r="B66" s="27"/>
      <c r="C66" s="16"/>
      <c r="D66" s="16"/>
      <c r="E66" s="16"/>
      <c r="F66" s="16"/>
      <c r="G66" s="16"/>
      <c r="H66" s="344" t="s">
        <v>31</v>
      </c>
      <c r="I66" s="342">
        <v>2</v>
      </c>
      <c r="J66" s="342"/>
      <c r="K66" s="344" t="s">
        <v>33</v>
      </c>
      <c r="L66" s="344"/>
      <c r="M66" s="16"/>
      <c r="N66" s="16"/>
      <c r="O66" s="16"/>
      <c r="P66" s="16"/>
      <c r="Q66" s="16"/>
      <c r="R66" s="16"/>
      <c r="S66" s="16"/>
      <c r="T66" s="16"/>
      <c r="U66" s="16"/>
      <c r="V66" s="342" t="s">
        <v>167</v>
      </c>
      <c r="W66" s="342"/>
      <c r="X66" s="342"/>
      <c r="Y66" s="342"/>
      <c r="Z66" s="16"/>
      <c r="AA66" s="16"/>
      <c r="AB66" s="16"/>
      <c r="AC66" s="16"/>
      <c r="AD66" s="16"/>
      <c r="AE66" s="16"/>
      <c r="AF66" s="16"/>
      <c r="AG66" s="16"/>
      <c r="AH66" s="28"/>
    </row>
    <row r="67" spans="2:36" ht="9" customHeight="1" x14ac:dyDescent="0.15">
      <c r="B67" s="27"/>
      <c r="C67" s="16"/>
      <c r="D67" s="16"/>
      <c r="E67" s="16"/>
      <c r="F67" s="16"/>
      <c r="G67" s="16"/>
      <c r="H67" s="344"/>
      <c r="I67" s="342"/>
      <c r="J67" s="342"/>
      <c r="K67" s="344"/>
      <c r="L67" s="344"/>
      <c r="M67" s="16"/>
      <c r="N67" s="16"/>
      <c r="O67" s="16"/>
      <c r="P67" s="16"/>
      <c r="Q67" s="16"/>
      <c r="R67" s="16"/>
      <c r="S67" s="16"/>
      <c r="T67" s="16"/>
      <c r="U67" s="16"/>
      <c r="V67" s="342"/>
      <c r="W67" s="342"/>
      <c r="X67" s="342"/>
      <c r="Y67" s="342"/>
      <c r="Z67" s="16"/>
      <c r="AA67" s="16"/>
      <c r="AB67" s="16"/>
      <c r="AC67" s="16"/>
      <c r="AD67" s="16"/>
      <c r="AE67" s="16"/>
      <c r="AF67" s="16"/>
      <c r="AG67" s="16"/>
      <c r="AH67" s="28"/>
    </row>
    <row r="68" spans="2:36" x14ac:dyDescent="0.15">
      <c r="B68" s="27"/>
      <c r="C68" s="16"/>
      <c r="D68" s="16"/>
      <c r="E68" s="16"/>
      <c r="F68" s="16"/>
      <c r="G68" s="16"/>
      <c r="H68" s="344"/>
      <c r="I68" s="342"/>
      <c r="J68" s="342"/>
      <c r="K68" s="344"/>
      <c r="L68" s="344"/>
      <c r="M68" s="16"/>
      <c r="N68" s="16"/>
      <c r="O68" s="16"/>
      <c r="P68" s="16"/>
      <c r="Q68" s="16"/>
      <c r="R68" s="16"/>
      <c r="S68" s="16"/>
      <c r="T68" s="16"/>
      <c r="U68" s="16"/>
      <c r="V68" s="342"/>
      <c r="W68" s="342"/>
      <c r="X68" s="342"/>
      <c r="Y68" s="342"/>
      <c r="Z68" s="16"/>
      <c r="AA68" s="16"/>
      <c r="AB68" s="16"/>
      <c r="AC68" s="16"/>
      <c r="AD68" s="16"/>
      <c r="AE68" s="16"/>
      <c r="AF68" s="16"/>
      <c r="AG68" s="16"/>
      <c r="AH68" s="28"/>
    </row>
    <row r="69" spans="2:36" ht="8.25" customHeight="1" thickBot="1" x14ac:dyDescent="0.2"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1"/>
    </row>
    <row r="70" spans="2:36" ht="3" customHeight="1" x14ac:dyDescent="0.15"/>
    <row r="71" spans="2:36" ht="7.5" customHeight="1" x14ac:dyDescent="0.15"/>
    <row r="72" spans="2:36" ht="13.5" customHeight="1" x14ac:dyDescent="0.15">
      <c r="B72" s="9" t="s">
        <v>22</v>
      </c>
    </row>
    <row r="73" spans="2:36" ht="9" customHeight="1" x14ac:dyDescent="0.15">
      <c r="W73" s="398" t="s">
        <v>169</v>
      </c>
      <c r="X73" s="398"/>
      <c r="Y73" s="398"/>
      <c r="Z73" s="398"/>
      <c r="AA73" s="398"/>
      <c r="AB73" s="398"/>
      <c r="AC73" s="398"/>
      <c r="AD73" s="398"/>
      <c r="AE73" s="398"/>
      <c r="AF73" s="398"/>
    </row>
    <row r="74" spans="2:36" x14ac:dyDescent="0.15">
      <c r="E74" s="397" t="s">
        <v>168</v>
      </c>
      <c r="F74" s="397"/>
      <c r="G74" s="397"/>
      <c r="H74" s="397"/>
      <c r="I74" s="18" t="s">
        <v>2</v>
      </c>
      <c r="J74" s="397" t="s">
        <v>144</v>
      </c>
      <c r="K74" s="397"/>
      <c r="L74" s="18" t="s">
        <v>3</v>
      </c>
      <c r="M74" s="397" t="s">
        <v>146</v>
      </c>
      <c r="N74" s="397"/>
      <c r="O74" s="18" t="s">
        <v>4</v>
      </c>
      <c r="P74" s="18"/>
      <c r="R74" s="400" t="s">
        <v>5</v>
      </c>
      <c r="S74" s="400"/>
      <c r="T74" s="400"/>
      <c r="U74" s="400"/>
      <c r="V74" s="15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</row>
    <row r="75" spans="2:36" ht="6.75" customHeight="1" x14ac:dyDescent="0.15">
      <c r="E75" s="17"/>
    </row>
    <row r="76" spans="2:36" x14ac:dyDescent="0.15">
      <c r="E76" s="17"/>
    </row>
    <row r="77" spans="2:36" ht="4.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2:36" ht="6.75" customHeight="1" x14ac:dyDescent="0.15"/>
  </sheetData>
  <sheetProtection algorithmName="SHA-512" hashValue="Tfen04w6wjRTC4raS/J5D+tKQidCHiSfBIGKqYnvMAXZXMiE6VAcgid0gKDhcRmgmD2Vix5684FHRUyM60JipA==" saltValue="0oMC6rP/UCeL1cZvuSqY4g==" spinCount="100000" sheet="1" objects="1" scenarios="1"/>
  <mergeCells count="55">
    <mergeCell ref="E74:H74"/>
    <mergeCell ref="W73:AF74"/>
    <mergeCell ref="J74:K74"/>
    <mergeCell ref="M74:N74"/>
    <mergeCell ref="R74:U74"/>
    <mergeCell ref="AJ18:AJ46"/>
    <mergeCell ref="AA10:AA11"/>
    <mergeCell ref="AB10:AD11"/>
    <mergeCell ref="AE10:AE11"/>
    <mergeCell ref="AF10:AH11"/>
    <mergeCell ref="AA12:AA13"/>
    <mergeCell ref="AB12:AD13"/>
    <mergeCell ref="AE12:AE13"/>
    <mergeCell ref="AF12:AH13"/>
    <mergeCell ref="B10:F13"/>
    <mergeCell ref="G10:H13"/>
    <mergeCell ref="I10:J13"/>
    <mergeCell ref="K10:L13"/>
    <mergeCell ref="M10:S13"/>
    <mergeCell ref="T10:Z13"/>
    <mergeCell ref="AC2:AC4"/>
    <mergeCell ref="AD2:AF4"/>
    <mergeCell ref="AG2:AG4"/>
    <mergeCell ref="B5:AH7"/>
    <mergeCell ref="B8:L9"/>
    <mergeCell ref="M8:S9"/>
    <mergeCell ref="T8:Z9"/>
    <mergeCell ref="AA8:AH9"/>
    <mergeCell ref="T2:T4"/>
    <mergeCell ref="U2:U4"/>
    <mergeCell ref="V2:V4"/>
    <mergeCell ref="W2:W4"/>
    <mergeCell ref="X2:X4"/>
    <mergeCell ref="Y2:AB4"/>
    <mergeCell ref="A1:J3"/>
    <mergeCell ref="K2:O4"/>
    <mergeCell ref="P2:P4"/>
    <mergeCell ref="Q2:Q4"/>
    <mergeCell ref="R2:R4"/>
    <mergeCell ref="S2:S4"/>
    <mergeCell ref="V51:AB60"/>
    <mergeCell ref="C16:G27"/>
    <mergeCell ref="I62:K63"/>
    <mergeCell ref="AE54:AH56"/>
    <mergeCell ref="H66:H68"/>
    <mergeCell ref="K66:L68"/>
    <mergeCell ref="I66:J68"/>
    <mergeCell ref="V66:Y68"/>
    <mergeCell ref="I47:K48"/>
    <mergeCell ref="V47:Y48"/>
    <mergeCell ref="AA15:AE16"/>
    <mergeCell ref="AB26:AE27"/>
    <mergeCell ref="L39:O40"/>
    <mergeCell ref="M20:S22"/>
    <mergeCell ref="W15:Z23"/>
  </mergeCells>
  <phoneticPr fontId="1"/>
  <dataValidations count="1">
    <dataValidation type="list" allowBlank="1" showInputMessage="1" showErrorMessage="1" sqref="AA10:AA14 AE10:AE11" xr:uid="{00000000-0002-0000-0400-000000000000}">
      <formula1>"□,☑"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J78"/>
  <sheetViews>
    <sheetView view="pageBreakPreview" zoomScaleNormal="100" zoomScaleSheetLayoutView="100" workbookViewId="0">
      <selection activeCell="AE22" sqref="AE22"/>
    </sheetView>
  </sheetViews>
  <sheetFormatPr defaultRowHeight="13.5" outlineLevelRow="1" x14ac:dyDescent="0.15"/>
  <cols>
    <col min="1" max="34" width="2.75" customWidth="1"/>
    <col min="35" max="35" width="1.125" customWidth="1"/>
    <col min="36" max="47" width="2.75" customWidth="1"/>
  </cols>
  <sheetData>
    <row r="1" spans="1:36" ht="18" customHeight="1" x14ac:dyDescent="0.15">
      <c r="A1" s="285" t="s">
        <v>27</v>
      </c>
      <c r="B1" s="285"/>
      <c r="C1" s="285"/>
      <c r="D1" s="285"/>
      <c r="E1" s="285"/>
      <c r="F1" s="285"/>
      <c r="G1" s="285"/>
      <c r="H1" s="285"/>
      <c r="I1" s="285"/>
      <c r="J1" s="28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4.5" customHeight="1" x14ac:dyDescent="0.15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62" t="s">
        <v>0</v>
      </c>
      <c r="L2" s="224"/>
      <c r="M2" s="224"/>
      <c r="N2" s="224"/>
      <c r="O2" s="225"/>
      <c r="P2" s="421" t="str">
        <f>'堺市霊園内工事設計書　甲　 (入力シート兼工事設計書　甲）)'!P2:P4</f>
        <v>１</v>
      </c>
      <c r="Q2" s="424" t="str">
        <f>'堺市霊園内工事設計書　甲　 (入力シート兼工事設計書　甲）)'!Q2:Q4</f>
        <v>２</v>
      </c>
      <c r="R2" s="427" t="str">
        <f>'堺市霊園内工事設計書　甲　 (入力シート兼工事設計書　甲）)'!R2:R4</f>
        <v>３</v>
      </c>
      <c r="S2" s="421" t="str">
        <f>'堺市霊園内工事設計書　甲　 (入力シート兼工事設計書　甲）)'!S2:S4</f>
        <v>４</v>
      </c>
      <c r="T2" s="424" t="str">
        <f>'堺市霊園内工事設計書　甲　 (入力シート兼工事設計書　甲）)'!T2:T4</f>
        <v>５</v>
      </c>
      <c r="U2" s="424" t="str">
        <f>'堺市霊園内工事設計書　甲　 (入力シート兼工事設計書　甲）)'!U2:U4</f>
        <v>６</v>
      </c>
      <c r="V2" s="427" t="str">
        <f>'堺市霊園内工事設計書　甲　 (入力シート兼工事設計書　甲）)'!V2:V4</f>
        <v>７</v>
      </c>
      <c r="W2" s="282" t="str">
        <f>'堺市霊園内工事設計書　甲　 (入力シート兼工事設計書　甲）)'!W2:W4</f>
        <v>８</v>
      </c>
      <c r="X2" s="282" t="str">
        <f>'堺市霊園内工事設計書　甲　 (入力シート兼工事設計書　甲）)'!X2:X4</f>
        <v>９</v>
      </c>
      <c r="Y2" s="262" t="s">
        <v>1</v>
      </c>
      <c r="Z2" s="224"/>
      <c r="AA2" s="224"/>
      <c r="AB2" s="225"/>
      <c r="AC2" s="262" t="s">
        <v>14</v>
      </c>
      <c r="AD2" s="291">
        <f>'堺市霊園内工事設計書　甲　 (入力シート兼工事設計書　甲）)'!AD2:AF4</f>
        <v>0</v>
      </c>
      <c r="AE2" s="291"/>
      <c r="AF2" s="291"/>
      <c r="AG2" s="224" t="s">
        <v>15</v>
      </c>
      <c r="AH2" s="7"/>
      <c r="AI2" s="3"/>
      <c r="AJ2" s="3"/>
    </row>
    <row r="3" spans="1:36" ht="4.5" customHeight="1" x14ac:dyDescent="0.15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6"/>
      <c r="L3" s="221"/>
      <c r="M3" s="221"/>
      <c r="N3" s="221"/>
      <c r="O3" s="232"/>
      <c r="P3" s="422"/>
      <c r="Q3" s="425"/>
      <c r="R3" s="428"/>
      <c r="S3" s="422"/>
      <c r="T3" s="425"/>
      <c r="U3" s="425"/>
      <c r="V3" s="428"/>
      <c r="W3" s="283"/>
      <c r="X3" s="283"/>
      <c r="Y3" s="286"/>
      <c r="Z3" s="221"/>
      <c r="AA3" s="221"/>
      <c r="AB3" s="232"/>
      <c r="AC3" s="286"/>
      <c r="AD3" s="292"/>
      <c r="AE3" s="292"/>
      <c r="AF3" s="292"/>
      <c r="AG3" s="221"/>
      <c r="AH3" s="5"/>
      <c r="AI3" s="3"/>
      <c r="AJ3" s="3"/>
    </row>
    <row r="4" spans="1:36" ht="13.5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287"/>
      <c r="L4" s="234"/>
      <c r="M4" s="234"/>
      <c r="N4" s="234"/>
      <c r="O4" s="235"/>
      <c r="P4" s="423"/>
      <c r="Q4" s="426"/>
      <c r="R4" s="429"/>
      <c r="S4" s="423"/>
      <c r="T4" s="426"/>
      <c r="U4" s="426"/>
      <c r="V4" s="429"/>
      <c r="W4" s="284"/>
      <c r="X4" s="284"/>
      <c r="Y4" s="287"/>
      <c r="Z4" s="234"/>
      <c r="AA4" s="234"/>
      <c r="AB4" s="235"/>
      <c r="AC4" s="287"/>
      <c r="AD4" s="293"/>
      <c r="AE4" s="293"/>
      <c r="AF4" s="293"/>
      <c r="AG4" s="234"/>
      <c r="AH4" s="8"/>
      <c r="AI4" s="1"/>
      <c r="AJ4" s="1"/>
    </row>
    <row r="5" spans="1:36" ht="13.5" customHeight="1" x14ac:dyDescent="0.15">
      <c r="B5" s="430" t="s">
        <v>8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2"/>
      <c r="AI5" s="1"/>
      <c r="AJ5" s="1"/>
    </row>
    <row r="6" spans="1:36" ht="13.5" customHeight="1" x14ac:dyDescent="0.15">
      <c r="B6" s="433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2"/>
      <c r="AI6" s="1"/>
      <c r="AJ6" s="1"/>
    </row>
    <row r="7" spans="1:36" ht="13.5" customHeight="1" x14ac:dyDescent="0.15">
      <c r="B7" s="434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6"/>
      <c r="AI7" s="1"/>
      <c r="AJ7" s="1"/>
    </row>
    <row r="8" spans="1:36" x14ac:dyDescent="0.15">
      <c r="B8" s="223" t="s">
        <v>24</v>
      </c>
      <c r="C8" s="224"/>
      <c r="D8" s="224"/>
      <c r="E8" s="224"/>
      <c r="F8" s="224"/>
      <c r="G8" s="224"/>
      <c r="H8" s="224"/>
      <c r="I8" s="224"/>
      <c r="J8" s="224"/>
      <c r="K8" s="224"/>
      <c r="L8" s="225"/>
      <c r="M8" s="262" t="s">
        <v>9</v>
      </c>
      <c r="N8" s="224"/>
      <c r="O8" s="224"/>
      <c r="P8" s="224"/>
      <c r="Q8" s="224"/>
      <c r="R8" s="224"/>
      <c r="S8" s="225"/>
      <c r="T8" s="262" t="s">
        <v>10</v>
      </c>
      <c r="U8" s="224"/>
      <c r="V8" s="224"/>
      <c r="W8" s="224"/>
      <c r="X8" s="224"/>
      <c r="Y8" s="224"/>
      <c r="Z8" s="225"/>
      <c r="AA8" s="224" t="s">
        <v>11</v>
      </c>
      <c r="AB8" s="224"/>
      <c r="AC8" s="224"/>
      <c r="AD8" s="224"/>
      <c r="AE8" s="224"/>
      <c r="AF8" s="224"/>
      <c r="AG8" s="224"/>
      <c r="AH8" s="438"/>
      <c r="AI8" s="1"/>
      <c r="AJ8" s="1"/>
    </row>
    <row r="9" spans="1:36" ht="7.5" customHeight="1" x14ac:dyDescent="0.15"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30"/>
      <c r="M9" s="263"/>
      <c r="N9" s="229"/>
      <c r="O9" s="229"/>
      <c r="P9" s="229"/>
      <c r="Q9" s="229"/>
      <c r="R9" s="229"/>
      <c r="S9" s="230"/>
      <c r="T9" s="263"/>
      <c r="U9" s="229"/>
      <c r="V9" s="229"/>
      <c r="W9" s="229"/>
      <c r="X9" s="229"/>
      <c r="Y9" s="229"/>
      <c r="Z9" s="230"/>
      <c r="AA9" s="229"/>
      <c r="AB9" s="229"/>
      <c r="AC9" s="229"/>
      <c r="AD9" s="229"/>
      <c r="AE9" s="229"/>
      <c r="AF9" s="229"/>
      <c r="AG9" s="229"/>
      <c r="AH9" s="439"/>
      <c r="AI9" s="1"/>
      <c r="AJ9" s="1"/>
    </row>
    <row r="10" spans="1:36" ht="15" customHeight="1" x14ac:dyDescent="0.15">
      <c r="B10" s="443" t="str">
        <f>'堺市霊園内工事設計書　甲　 (入力シート兼工事設計書　甲）)'!B10:F13</f>
        <v>芝やまぶき</v>
      </c>
      <c r="C10" s="444"/>
      <c r="D10" s="444"/>
      <c r="E10" s="444"/>
      <c r="F10" s="444"/>
      <c r="G10" s="224" t="s">
        <v>6</v>
      </c>
      <c r="H10" s="224"/>
      <c r="I10" s="444">
        <f>'堺市霊園内工事設計書　甲　 (入力シート兼工事設計書　甲）)'!I10:J13</f>
        <v>12</v>
      </c>
      <c r="J10" s="444"/>
      <c r="K10" s="224" t="s">
        <v>7</v>
      </c>
      <c r="L10" s="225"/>
      <c r="M10" s="411" t="str">
        <f>'堺市霊園内工事設計書　甲　 (入力シート兼工事設計書　甲）)'!M10:S13</f>
        <v>大阪　太郎ｂｂｂｂｂｂｂｂｂｂ大阪</v>
      </c>
      <c r="N10" s="412"/>
      <c r="O10" s="412"/>
      <c r="P10" s="412"/>
      <c r="Q10" s="412"/>
      <c r="R10" s="412"/>
      <c r="S10" s="413"/>
      <c r="T10" s="411" t="str">
        <f>'堺市霊園内工事設計書　甲　 (入力シート兼工事設計書　甲）)'!T10:Z13</f>
        <v>堺　石材んんんんんんんん堺</v>
      </c>
      <c r="U10" s="412"/>
      <c r="V10" s="412"/>
      <c r="W10" s="412"/>
      <c r="X10" s="412"/>
      <c r="Y10" s="412"/>
      <c r="Z10" s="413"/>
      <c r="AA10" s="405" t="str">
        <f>'堺市霊園内工事設計書　甲　 (入力シート兼工事設計書　甲）)'!AA10:AA11</f>
        <v>☑</v>
      </c>
      <c r="AB10" s="420" t="s">
        <v>143</v>
      </c>
      <c r="AC10" s="420"/>
      <c r="AD10" s="420"/>
      <c r="AE10" s="405" t="str">
        <f>'堺市霊園内工事設計書　甲　 (入力シート兼工事設計書　甲）)'!AE10:AE11</f>
        <v>☑</v>
      </c>
      <c r="AF10" s="409" t="s">
        <v>17</v>
      </c>
      <c r="AG10" s="409"/>
      <c r="AH10" s="440"/>
      <c r="AI10" s="1"/>
      <c r="AJ10" s="1"/>
    </row>
    <row r="11" spans="1:36" ht="6.75" customHeight="1" x14ac:dyDescent="0.15">
      <c r="B11" s="445"/>
      <c r="C11" s="446"/>
      <c r="D11" s="446"/>
      <c r="E11" s="446"/>
      <c r="F11" s="446"/>
      <c r="G11" s="221"/>
      <c r="H11" s="221"/>
      <c r="I11" s="446"/>
      <c r="J11" s="446"/>
      <c r="K11" s="221"/>
      <c r="L11" s="232"/>
      <c r="M11" s="414"/>
      <c r="N11" s="415"/>
      <c r="O11" s="415"/>
      <c r="P11" s="415"/>
      <c r="Q11" s="415"/>
      <c r="R11" s="415"/>
      <c r="S11" s="416"/>
      <c r="T11" s="414"/>
      <c r="U11" s="415"/>
      <c r="V11" s="415"/>
      <c r="W11" s="415"/>
      <c r="X11" s="415"/>
      <c r="Y11" s="415"/>
      <c r="Z11" s="416"/>
      <c r="AA11" s="406"/>
      <c r="AB11" s="409"/>
      <c r="AC11" s="409"/>
      <c r="AD11" s="409"/>
      <c r="AE11" s="406"/>
      <c r="AF11" s="409"/>
      <c r="AG11" s="409"/>
      <c r="AH11" s="440"/>
      <c r="AI11" s="1"/>
      <c r="AJ11" s="1"/>
    </row>
    <row r="12" spans="1:36" ht="6.75" customHeight="1" x14ac:dyDescent="0.15">
      <c r="B12" s="445"/>
      <c r="C12" s="446"/>
      <c r="D12" s="446"/>
      <c r="E12" s="446"/>
      <c r="F12" s="446"/>
      <c r="G12" s="221"/>
      <c r="H12" s="221"/>
      <c r="I12" s="446"/>
      <c r="J12" s="446"/>
      <c r="K12" s="221"/>
      <c r="L12" s="232"/>
      <c r="M12" s="414"/>
      <c r="N12" s="415"/>
      <c r="O12" s="415"/>
      <c r="P12" s="415"/>
      <c r="Q12" s="415"/>
      <c r="R12" s="415"/>
      <c r="S12" s="416"/>
      <c r="T12" s="414"/>
      <c r="U12" s="415"/>
      <c r="V12" s="415"/>
      <c r="W12" s="415"/>
      <c r="X12" s="415"/>
      <c r="Y12" s="415"/>
      <c r="Z12" s="416"/>
      <c r="AA12" s="407" t="str">
        <f>'堺市霊園内工事設計書　甲　 (入力シート兼工事設計書　甲）)'!AA12:AA13</f>
        <v>☑</v>
      </c>
      <c r="AB12" s="409" t="s">
        <v>16</v>
      </c>
      <c r="AC12" s="409"/>
      <c r="AD12" s="409"/>
      <c r="AE12" s="406"/>
      <c r="AF12" s="409"/>
      <c r="AG12" s="409"/>
      <c r="AH12" s="440"/>
      <c r="AI12" s="1"/>
      <c r="AJ12" s="1"/>
    </row>
    <row r="13" spans="1:36" ht="13.5" customHeight="1" x14ac:dyDescent="0.15">
      <c r="B13" s="447"/>
      <c r="C13" s="448"/>
      <c r="D13" s="448"/>
      <c r="E13" s="448"/>
      <c r="F13" s="448"/>
      <c r="G13" s="229"/>
      <c r="H13" s="229"/>
      <c r="I13" s="448"/>
      <c r="J13" s="448"/>
      <c r="K13" s="229"/>
      <c r="L13" s="230"/>
      <c r="M13" s="417"/>
      <c r="N13" s="418"/>
      <c r="O13" s="418"/>
      <c r="P13" s="418"/>
      <c r="Q13" s="418"/>
      <c r="R13" s="418"/>
      <c r="S13" s="419"/>
      <c r="T13" s="417"/>
      <c r="U13" s="418"/>
      <c r="V13" s="418"/>
      <c r="W13" s="418"/>
      <c r="X13" s="418"/>
      <c r="Y13" s="418"/>
      <c r="Z13" s="419"/>
      <c r="AA13" s="408"/>
      <c r="AB13" s="410"/>
      <c r="AC13" s="410"/>
      <c r="AD13" s="410"/>
      <c r="AE13" s="442"/>
      <c r="AF13" s="410"/>
      <c r="AG13" s="410"/>
      <c r="AH13" s="441"/>
      <c r="AI13" s="1"/>
      <c r="AJ13" s="1"/>
    </row>
    <row r="14" spans="1:36" ht="13.5" customHeight="1" x14ac:dyDescent="0.15">
      <c r="B14" s="25"/>
      <c r="C14" s="21"/>
      <c r="D14" s="21"/>
      <c r="E14" s="21"/>
      <c r="F14" s="21"/>
      <c r="G14" s="20"/>
      <c r="H14" s="20"/>
      <c r="I14" s="21"/>
      <c r="J14" s="21"/>
      <c r="K14" s="20"/>
      <c r="L14" s="2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4"/>
      <c r="AB14" s="23"/>
      <c r="AC14" s="23"/>
      <c r="AD14" s="23"/>
      <c r="AE14" s="24"/>
      <c r="AF14" s="23"/>
      <c r="AG14" s="23"/>
      <c r="AH14" s="33"/>
      <c r="AI14" s="1"/>
      <c r="AJ14" s="1"/>
    </row>
    <row r="15" spans="1:36" ht="13.5" customHeight="1" x14ac:dyDescent="0.15">
      <c r="B15" s="2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404" t="str">
        <f>'堺市霊園内工事設計書　甲　 (入力シート兼工事設計書　甲）)'!W15:Z23</f>
        <v>〇ええええええええええ</v>
      </c>
      <c r="X15" s="404"/>
      <c r="Y15" s="404"/>
      <c r="Z15" s="404"/>
      <c r="AA15" s="347" t="s">
        <v>28</v>
      </c>
      <c r="AB15" s="348"/>
      <c r="AC15" s="348"/>
      <c r="AD15" s="348"/>
      <c r="AE15" s="348"/>
      <c r="AF15" s="16"/>
      <c r="AG15" s="16"/>
      <c r="AH15" s="28"/>
      <c r="AI15" s="1"/>
      <c r="AJ15" s="1"/>
    </row>
    <row r="16" spans="1:36" ht="7.5" customHeight="1" x14ac:dyDescent="0.15">
      <c r="B16" s="27"/>
      <c r="C16" s="404" t="str">
        <f>'堺市霊園内工事設計書　甲　 (入力シート兼工事設計書　甲）)'!C16:G27</f>
        <v>○○ｖｖｖｖｖｖｖｖｖｖｖｖｖｖｖｖｖｖｖ</v>
      </c>
      <c r="D16" s="404"/>
      <c r="E16" s="404"/>
      <c r="F16" s="404"/>
      <c r="G16" s="404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404"/>
      <c r="X16" s="404"/>
      <c r="Y16" s="404"/>
      <c r="Z16" s="404"/>
      <c r="AA16" s="348"/>
      <c r="AB16" s="348"/>
      <c r="AC16" s="348"/>
      <c r="AD16" s="348"/>
      <c r="AE16" s="348"/>
      <c r="AF16" s="16"/>
      <c r="AG16" s="16"/>
      <c r="AH16" s="28"/>
      <c r="AI16" s="1"/>
      <c r="AJ16" s="1"/>
    </row>
    <row r="17" spans="2:36" ht="13.5" hidden="1" customHeight="1" outlineLevel="1" x14ac:dyDescent="0.15">
      <c r="B17" s="27"/>
      <c r="C17" s="404"/>
      <c r="D17" s="404"/>
      <c r="E17" s="404"/>
      <c r="F17" s="404"/>
      <c r="G17" s="404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404"/>
      <c r="X17" s="404"/>
      <c r="Y17" s="404"/>
      <c r="Z17" s="404"/>
      <c r="AA17" s="16"/>
      <c r="AB17" s="16"/>
      <c r="AC17" s="16"/>
      <c r="AD17" s="16"/>
      <c r="AE17" s="16"/>
      <c r="AF17" s="16"/>
      <c r="AG17" s="16"/>
      <c r="AH17" s="28"/>
      <c r="AI17" s="1"/>
      <c r="AJ17" s="1"/>
    </row>
    <row r="18" spans="2:36" ht="16.5" customHeight="1" outlineLevel="1" collapsed="1" x14ac:dyDescent="0.15">
      <c r="B18" s="27"/>
      <c r="C18" s="404"/>
      <c r="D18" s="404"/>
      <c r="E18" s="404"/>
      <c r="F18" s="404"/>
      <c r="G18" s="404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404"/>
      <c r="X18" s="404"/>
      <c r="Y18" s="404"/>
      <c r="Z18" s="404"/>
      <c r="AA18" s="16"/>
      <c r="AB18" s="16"/>
      <c r="AC18" s="26"/>
      <c r="AD18" s="16"/>
      <c r="AE18" s="16"/>
      <c r="AF18" s="16"/>
      <c r="AG18" s="16"/>
      <c r="AH18" s="28"/>
      <c r="AI18" s="1"/>
      <c r="AJ18" s="437" t="s">
        <v>25</v>
      </c>
    </row>
    <row r="19" spans="2:36" outlineLevel="1" x14ac:dyDescent="0.15">
      <c r="B19" s="27"/>
      <c r="C19" s="404"/>
      <c r="D19" s="404"/>
      <c r="E19" s="404"/>
      <c r="F19" s="404"/>
      <c r="G19" s="404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404"/>
      <c r="X19" s="404"/>
      <c r="Y19" s="404"/>
      <c r="Z19" s="404"/>
      <c r="AA19" s="16"/>
      <c r="AB19" s="16"/>
      <c r="AC19" s="16"/>
      <c r="AD19" s="16"/>
      <c r="AE19" s="16"/>
      <c r="AF19" s="16"/>
      <c r="AG19" s="16"/>
      <c r="AH19" s="28"/>
      <c r="AI19" s="1"/>
      <c r="AJ19" s="437"/>
    </row>
    <row r="20" spans="2:36" x14ac:dyDescent="0.15">
      <c r="B20" s="27"/>
      <c r="C20" s="404"/>
      <c r="D20" s="404"/>
      <c r="E20" s="404"/>
      <c r="F20" s="404"/>
      <c r="G20" s="404"/>
      <c r="H20" s="16"/>
      <c r="I20" s="16"/>
      <c r="J20" s="16"/>
      <c r="K20" s="16"/>
      <c r="L20" s="16"/>
      <c r="M20" s="453" t="str">
        <f>'堺市霊園内工事設計書　甲　 (入力シート兼工事設計書　甲）)'!M20:S22</f>
        <v>やすらぎ</v>
      </c>
      <c r="N20" s="453"/>
      <c r="O20" s="453"/>
      <c r="P20" s="453"/>
      <c r="Q20" s="453"/>
      <c r="R20" s="453"/>
      <c r="S20" s="453"/>
      <c r="T20" s="16"/>
      <c r="U20" s="16"/>
      <c r="V20" s="16"/>
      <c r="W20" s="404"/>
      <c r="X20" s="404"/>
      <c r="Y20" s="404"/>
      <c r="Z20" s="404"/>
      <c r="AA20" s="16"/>
      <c r="AB20" s="16"/>
      <c r="AC20" s="16"/>
      <c r="AD20" s="16"/>
      <c r="AE20" s="16"/>
      <c r="AF20" s="16"/>
      <c r="AG20" s="16"/>
      <c r="AH20" s="28"/>
      <c r="AI20" s="1"/>
      <c r="AJ20" s="437"/>
    </row>
    <row r="21" spans="2:36" ht="13.5" customHeight="1" x14ac:dyDescent="0.15">
      <c r="B21" s="27"/>
      <c r="C21" s="404"/>
      <c r="D21" s="404"/>
      <c r="E21" s="404"/>
      <c r="F21" s="404"/>
      <c r="G21" s="404"/>
      <c r="H21" s="16"/>
      <c r="I21" s="16"/>
      <c r="J21" s="16"/>
      <c r="K21" s="16"/>
      <c r="L21" s="16"/>
      <c r="M21" s="453"/>
      <c r="N21" s="453"/>
      <c r="O21" s="453"/>
      <c r="P21" s="453"/>
      <c r="Q21" s="453"/>
      <c r="R21" s="453"/>
      <c r="S21" s="453"/>
      <c r="T21" s="16"/>
      <c r="U21" s="16"/>
      <c r="V21" s="16"/>
      <c r="W21" s="404"/>
      <c r="X21" s="404"/>
      <c r="Y21" s="404"/>
      <c r="Z21" s="404"/>
      <c r="AA21" s="16"/>
      <c r="AB21" s="16"/>
      <c r="AC21" s="16"/>
      <c r="AD21" s="16"/>
      <c r="AE21" s="16"/>
      <c r="AF21" s="16"/>
      <c r="AG21" s="16"/>
      <c r="AH21" s="28"/>
      <c r="AI21" s="1"/>
      <c r="AJ21" s="437"/>
    </row>
    <row r="22" spans="2:36" x14ac:dyDescent="0.15">
      <c r="B22" s="27"/>
      <c r="C22" s="404"/>
      <c r="D22" s="404"/>
      <c r="E22" s="404"/>
      <c r="F22" s="404"/>
      <c r="G22" s="404"/>
      <c r="H22" s="16"/>
      <c r="I22" s="16"/>
      <c r="J22" s="16"/>
      <c r="K22" s="16"/>
      <c r="L22" s="16"/>
      <c r="M22" s="453"/>
      <c r="N22" s="453"/>
      <c r="O22" s="453"/>
      <c r="P22" s="453"/>
      <c r="Q22" s="453"/>
      <c r="R22" s="453"/>
      <c r="S22" s="453"/>
      <c r="T22" s="16"/>
      <c r="U22" s="16"/>
      <c r="V22" s="16"/>
      <c r="W22" s="404"/>
      <c r="X22" s="404"/>
      <c r="Y22" s="404"/>
      <c r="Z22" s="404"/>
      <c r="AA22" s="16"/>
      <c r="AB22" s="16"/>
      <c r="AC22" s="16"/>
      <c r="AD22" s="16"/>
      <c r="AE22" s="16"/>
      <c r="AF22" s="16"/>
      <c r="AG22" s="16"/>
      <c r="AH22" s="28"/>
      <c r="AI22" s="1"/>
      <c r="AJ22" s="437"/>
    </row>
    <row r="23" spans="2:36" ht="11.25" customHeight="1" x14ac:dyDescent="0.15">
      <c r="B23" s="27"/>
      <c r="C23" s="404"/>
      <c r="D23" s="404"/>
      <c r="E23" s="404"/>
      <c r="F23" s="404"/>
      <c r="G23" s="404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404"/>
      <c r="X23" s="404"/>
      <c r="Y23" s="404"/>
      <c r="Z23" s="404"/>
      <c r="AA23" s="16"/>
      <c r="AB23" s="16"/>
      <c r="AC23" s="16"/>
      <c r="AD23" s="16"/>
      <c r="AE23" s="16"/>
      <c r="AF23" s="16"/>
      <c r="AG23" s="16"/>
      <c r="AH23" s="28"/>
      <c r="AI23" s="1"/>
      <c r="AJ23" s="437"/>
    </row>
    <row r="24" spans="2:36" x14ac:dyDescent="0.15">
      <c r="B24" s="27"/>
      <c r="C24" s="404"/>
      <c r="D24" s="404"/>
      <c r="E24" s="404"/>
      <c r="F24" s="404"/>
      <c r="G24" s="404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28"/>
      <c r="AI24" s="1"/>
      <c r="AJ24" s="437"/>
    </row>
    <row r="25" spans="2:36" ht="3.75" customHeight="1" x14ac:dyDescent="0.15">
      <c r="B25" s="27"/>
      <c r="C25" s="404"/>
      <c r="D25" s="404"/>
      <c r="E25" s="404"/>
      <c r="F25" s="404"/>
      <c r="G25" s="404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28"/>
      <c r="AI25" s="1"/>
      <c r="AJ25" s="437"/>
    </row>
    <row r="26" spans="2:36" x14ac:dyDescent="0.15">
      <c r="B26" s="27"/>
      <c r="C26" s="404"/>
      <c r="D26" s="404"/>
      <c r="E26" s="404"/>
      <c r="F26" s="404"/>
      <c r="G26" s="404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403" t="str">
        <f>'堺市霊園内工事設計書　甲　 (入力シート兼工事設計書　甲）)'!AB26:AE27</f>
        <v>８０ｃｍ</v>
      </c>
      <c r="AC26" s="403"/>
      <c r="AD26" s="403"/>
      <c r="AE26" s="403"/>
      <c r="AF26" s="16"/>
      <c r="AG26" s="16"/>
      <c r="AH26" s="28"/>
      <c r="AI26" s="1"/>
      <c r="AJ26" s="437"/>
    </row>
    <row r="27" spans="2:36" x14ac:dyDescent="0.15">
      <c r="B27" s="27"/>
      <c r="C27" s="404"/>
      <c r="D27" s="404"/>
      <c r="E27" s="404"/>
      <c r="F27" s="404"/>
      <c r="G27" s="40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403"/>
      <c r="AC27" s="403"/>
      <c r="AD27" s="403"/>
      <c r="AE27" s="403"/>
      <c r="AF27" s="16"/>
      <c r="AG27" s="16"/>
      <c r="AH27" s="28"/>
      <c r="AI27" s="1"/>
      <c r="AJ27" s="437"/>
    </row>
    <row r="28" spans="2:36" x14ac:dyDescent="0.15">
      <c r="B28" s="2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28"/>
      <c r="AI28" s="1"/>
      <c r="AJ28" s="437"/>
    </row>
    <row r="29" spans="2:36" x14ac:dyDescent="0.15">
      <c r="B29" s="27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28"/>
      <c r="AI29" s="1"/>
      <c r="AJ29" s="437"/>
    </row>
    <row r="30" spans="2:36" x14ac:dyDescent="0.15">
      <c r="B30" s="2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28"/>
      <c r="AI30" s="1"/>
      <c r="AJ30" s="437"/>
    </row>
    <row r="31" spans="2:36" x14ac:dyDescent="0.15">
      <c r="B31" s="2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28"/>
      <c r="AI31" s="1"/>
      <c r="AJ31" s="437"/>
    </row>
    <row r="32" spans="2:36" x14ac:dyDescent="0.15">
      <c r="B32" s="27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28"/>
      <c r="AI32" s="1"/>
      <c r="AJ32" s="437"/>
    </row>
    <row r="33" spans="2:36" x14ac:dyDescent="0.15">
      <c r="B33" s="2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28"/>
      <c r="AI33" s="1"/>
      <c r="AJ33" s="437"/>
    </row>
    <row r="34" spans="2:36" x14ac:dyDescent="0.15">
      <c r="B34" s="2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28"/>
      <c r="AI34" s="1"/>
      <c r="AJ34" s="437"/>
    </row>
    <row r="35" spans="2:36" ht="16.5" customHeight="1" x14ac:dyDescent="0.15">
      <c r="B35" s="2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32"/>
      <c r="AD35" s="16"/>
      <c r="AE35" s="16"/>
      <c r="AF35" s="16"/>
      <c r="AG35" s="16"/>
      <c r="AH35" s="28"/>
      <c r="AI35" s="1"/>
      <c r="AJ35" s="437"/>
    </row>
    <row r="36" spans="2:36" ht="3.75" customHeight="1" x14ac:dyDescent="0.15">
      <c r="B36" s="2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28"/>
      <c r="AI36" s="1"/>
      <c r="AJ36" s="437"/>
    </row>
    <row r="37" spans="2:36" x14ac:dyDescent="0.15">
      <c r="B37" s="2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28"/>
      <c r="AI37" s="1"/>
      <c r="AJ37" s="437"/>
    </row>
    <row r="38" spans="2:36" ht="16.5" customHeight="1" x14ac:dyDescent="0.15">
      <c r="B38" s="2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28"/>
      <c r="AI38" s="1"/>
      <c r="AJ38" s="437"/>
    </row>
    <row r="39" spans="2:36" ht="3.75" customHeight="1" x14ac:dyDescent="0.15">
      <c r="B39" s="27"/>
      <c r="C39" s="16"/>
      <c r="D39" s="16"/>
      <c r="E39" s="16"/>
      <c r="F39" s="16"/>
      <c r="G39" s="16"/>
      <c r="H39" s="16"/>
      <c r="I39" s="16"/>
      <c r="J39" s="16"/>
      <c r="K39" s="16"/>
      <c r="L39" s="403" t="str">
        <f>'堺市霊園内工事設計書　甲　 (入力シート兼工事設計書　甲）)'!L39:O40</f>
        <v>９５ｃｍ</v>
      </c>
      <c r="M39" s="403"/>
      <c r="N39" s="403"/>
      <c r="O39" s="403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28"/>
      <c r="AI39" s="1"/>
      <c r="AJ39" s="437"/>
    </row>
    <row r="40" spans="2:36" x14ac:dyDescent="0.15">
      <c r="B40" s="27"/>
      <c r="C40" s="16"/>
      <c r="D40" s="16"/>
      <c r="E40" s="16"/>
      <c r="F40" s="16"/>
      <c r="G40" s="16"/>
      <c r="H40" s="16"/>
      <c r="I40" s="16"/>
      <c r="J40" s="16"/>
      <c r="K40" s="16"/>
      <c r="L40" s="403"/>
      <c r="M40" s="403"/>
      <c r="N40" s="403"/>
      <c r="O40" s="403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28"/>
      <c r="AI40" s="1"/>
      <c r="AJ40" s="437"/>
    </row>
    <row r="41" spans="2:36" x14ac:dyDescent="0.15">
      <c r="B41" s="2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28"/>
      <c r="AI41" s="1"/>
      <c r="AJ41" s="437"/>
    </row>
    <row r="42" spans="2:36" ht="3.75" customHeight="1" x14ac:dyDescent="0.15">
      <c r="B42" s="2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28"/>
      <c r="AI42" s="1"/>
      <c r="AJ42" s="437"/>
    </row>
    <row r="43" spans="2:36" x14ac:dyDescent="0.15">
      <c r="B43" s="2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28"/>
      <c r="AI43" s="1"/>
      <c r="AJ43" s="437"/>
    </row>
    <row r="44" spans="2:36" x14ac:dyDescent="0.15">
      <c r="B44" s="2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34"/>
      <c r="AB44" s="16"/>
      <c r="AC44" s="16"/>
      <c r="AD44" s="16"/>
      <c r="AE44" s="16"/>
      <c r="AF44" s="16"/>
      <c r="AG44" s="16"/>
      <c r="AH44" s="28"/>
      <c r="AI44" s="1"/>
      <c r="AJ44" s="437"/>
    </row>
    <row r="45" spans="2:36" x14ac:dyDescent="0.15">
      <c r="B45" s="2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28"/>
      <c r="AI45" s="1"/>
      <c r="AJ45" s="437"/>
    </row>
    <row r="46" spans="2:36" x14ac:dyDescent="0.15">
      <c r="B46" s="2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28"/>
      <c r="AI46" s="1"/>
      <c r="AJ46" s="437"/>
    </row>
    <row r="47" spans="2:36" ht="13.5" customHeight="1" x14ac:dyDescent="0.15">
      <c r="B47" s="27"/>
      <c r="C47" s="16"/>
      <c r="D47" s="16"/>
      <c r="E47" s="16"/>
      <c r="F47" s="16"/>
      <c r="G47" s="16"/>
      <c r="H47" s="16"/>
      <c r="I47" s="345" t="s">
        <v>29</v>
      </c>
      <c r="J47" s="346"/>
      <c r="K47" s="34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345" t="s">
        <v>30</v>
      </c>
      <c r="W47" s="346"/>
      <c r="X47" s="346"/>
      <c r="Y47" s="346"/>
      <c r="Z47" s="16"/>
      <c r="AA47" s="16"/>
      <c r="AB47" s="16"/>
      <c r="AC47" s="16"/>
      <c r="AD47" s="16"/>
      <c r="AE47" s="16"/>
      <c r="AF47" s="16"/>
      <c r="AG47" s="16"/>
      <c r="AH47" s="28"/>
      <c r="AI47" s="1"/>
      <c r="AJ47" s="1"/>
    </row>
    <row r="48" spans="2:36" x14ac:dyDescent="0.15">
      <c r="B48" s="27"/>
      <c r="C48" s="16"/>
      <c r="D48" s="16"/>
      <c r="E48" s="16"/>
      <c r="F48" s="16"/>
      <c r="G48" s="16"/>
      <c r="H48" s="16"/>
      <c r="I48" s="346"/>
      <c r="J48" s="346"/>
      <c r="K48" s="34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346"/>
      <c r="W48" s="346"/>
      <c r="X48" s="346"/>
      <c r="Y48" s="346"/>
      <c r="Z48" s="16"/>
      <c r="AA48" s="16"/>
      <c r="AB48" s="16"/>
      <c r="AC48" s="16"/>
      <c r="AD48" s="16"/>
      <c r="AE48" s="16"/>
      <c r="AF48" s="16"/>
      <c r="AG48" s="16"/>
      <c r="AH48" s="28"/>
      <c r="AI48" s="1"/>
      <c r="AJ48" s="1"/>
    </row>
    <row r="49" spans="2:36" x14ac:dyDescent="0.15">
      <c r="B49" s="2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28"/>
      <c r="AI49" s="1"/>
      <c r="AJ49" s="1"/>
    </row>
    <row r="50" spans="2:36" x14ac:dyDescent="0.15">
      <c r="B50" s="2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28"/>
      <c r="AI50" s="1"/>
      <c r="AJ50" s="1"/>
    </row>
    <row r="51" spans="2:36" ht="13.5" customHeight="1" x14ac:dyDescent="0.15">
      <c r="B51" s="2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404" t="str">
        <f>'堺市霊園内工事設計書　甲　 (入力シート兼工事設計書　甲）)'!V51:AB60</f>
        <v>〇ｃｃｃｃｃｃｃｃｃｃｃｃｃｃｃｃｃｃ〇</v>
      </c>
      <c r="W51" s="404"/>
      <c r="X51" s="404"/>
      <c r="Y51" s="404"/>
      <c r="Z51" s="404"/>
      <c r="AA51" s="404"/>
      <c r="AB51" s="404"/>
      <c r="AC51" s="16"/>
      <c r="AD51" s="16"/>
      <c r="AE51" s="16"/>
      <c r="AF51" s="16"/>
      <c r="AG51" s="16"/>
      <c r="AH51" s="28"/>
      <c r="AI51" s="1"/>
      <c r="AJ51" s="1"/>
    </row>
    <row r="52" spans="2:36" ht="13.5" customHeight="1" x14ac:dyDescent="0.15">
      <c r="B52" s="27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404"/>
      <c r="W52" s="404"/>
      <c r="X52" s="404"/>
      <c r="Y52" s="404"/>
      <c r="Z52" s="404"/>
      <c r="AA52" s="404"/>
      <c r="AB52" s="404"/>
      <c r="AC52" s="16"/>
      <c r="AD52" s="16"/>
      <c r="AE52" s="16"/>
      <c r="AF52" s="16"/>
      <c r="AG52" s="16"/>
      <c r="AH52" s="28"/>
      <c r="AI52" s="1"/>
      <c r="AJ52" s="1"/>
    </row>
    <row r="53" spans="2:36" x14ac:dyDescent="0.15">
      <c r="B53" s="2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404"/>
      <c r="W53" s="404"/>
      <c r="X53" s="404"/>
      <c r="Y53" s="404"/>
      <c r="Z53" s="404"/>
      <c r="AA53" s="404"/>
      <c r="AB53" s="404"/>
      <c r="AC53" s="16"/>
      <c r="AD53" s="16"/>
      <c r="AE53" s="16"/>
      <c r="AF53" s="16"/>
      <c r="AG53" s="16"/>
      <c r="AH53" s="28"/>
      <c r="AI53" s="1"/>
      <c r="AJ53" s="1"/>
    </row>
    <row r="54" spans="2:36" x14ac:dyDescent="0.15">
      <c r="B54" s="2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404"/>
      <c r="W54" s="404"/>
      <c r="X54" s="404"/>
      <c r="Y54" s="404"/>
      <c r="Z54" s="404"/>
      <c r="AA54" s="404"/>
      <c r="AB54" s="404"/>
      <c r="AC54" s="16"/>
      <c r="AD54" s="16"/>
      <c r="AE54" s="401" t="str">
        <f>'堺市霊園内工事設計書　甲　 (入力シート兼工事設計書　甲）)'!AE54:AH56</f>
        <v>６５ｃｍ</v>
      </c>
      <c r="AF54" s="401"/>
      <c r="AG54" s="401"/>
      <c r="AH54" s="402"/>
      <c r="AI54" s="1"/>
      <c r="AJ54" s="1"/>
    </row>
    <row r="55" spans="2:36" x14ac:dyDescent="0.15">
      <c r="B55" s="2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404"/>
      <c r="W55" s="404"/>
      <c r="X55" s="404"/>
      <c r="Y55" s="404"/>
      <c r="Z55" s="404"/>
      <c r="AA55" s="404"/>
      <c r="AB55" s="404"/>
      <c r="AC55" s="16"/>
      <c r="AD55" s="16"/>
      <c r="AE55" s="401"/>
      <c r="AF55" s="401"/>
      <c r="AG55" s="401"/>
      <c r="AH55" s="402"/>
      <c r="AI55" s="1"/>
      <c r="AJ55" s="1"/>
    </row>
    <row r="56" spans="2:36" x14ac:dyDescent="0.15">
      <c r="B56" s="2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404"/>
      <c r="W56" s="404"/>
      <c r="X56" s="404"/>
      <c r="Y56" s="404"/>
      <c r="Z56" s="404"/>
      <c r="AA56" s="404"/>
      <c r="AB56" s="404"/>
      <c r="AC56" s="16"/>
      <c r="AD56" s="16"/>
      <c r="AE56" s="401"/>
      <c r="AF56" s="401"/>
      <c r="AG56" s="401"/>
      <c r="AH56" s="402"/>
      <c r="AI56" s="1"/>
      <c r="AJ56" s="1"/>
    </row>
    <row r="57" spans="2:36" x14ac:dyDescent="0.15">
      <c r="B57" s="27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404"/>
      <c r="W57" s="404"/>
      <c r="X57" s="404"/>
      <c r="Y57" s="404"/>
      <c r="Z57" s="404"/>
      <c r="AA57" s="404"/>
      <c r="AB57" s="404"/>
      <c r="AC57" s="16"/>
      <c r="AD57" s="16"/>
      <c r="AE57" s="16"/>
      <c r="AF57" s="16"/>
      <c r="AG57" s="16"/>
      <c r="AH57" s="28"/>
      <c r="AI57" s="1"/>
      <c r="AJ57" s="1"/>
    </row>
    <row r="58" spans="2:36" ht="6.75" customHeight="1" x14ac:dyDescent="0.15">
      <c r="B58" s="27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404"/>
      <c r="W58" s="404"/>
      <c r="X58" s="404"/>
      <c r="Y58" s="404"/>
      <c r="Z58" s="404"/>
      <c r="AA58" s="404"/>
      <c r="AB58" s="404"/>
      <c r="AC58" s="16"/>
      <c r="AD58" s="16"/>
      <c r="AE58" s="16"/>
      <c r="AF58" s="16"/>
      <c r="AG58" s="16"/>
      <c r="AH58" s="28"/>
      <c r="AI58" s="1"/>
      <c r="AJ58" s="1"/>
    </row>
    <row r="59" spans="2:36" ht="9" customHeight="1" x14ac:dyDescent="0.15">
      <c r="B59" s="2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404"/>
      <c r="W59" s="404"/>
      <c r="X59" s="404"/>
      <c r="Y59" s="404"/>
      <c r="Z59" s="404"/>
      <c r="AA59" s="404"/>
      <c r="AB59" s="404"/>
      <c r="AC59" s="16"/>
      <c r="AD59" s="16"/>
      <c r="AE59" s="16"/>
      <c r="AF59" s="16"/>
      <c r="AG59" s="16"/>
      <c r="AH59" s="28"/>
      <c r="AI59" s="1"/>
      <c r="AJ59" s="1"/>
    </row>
    <row r="60" spans="2:36" x14ac:dyDescent="0.15">
      <c r="B60" s="2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404"/>
      <c r="W60" s="404"/>
      <c r="X60" s="404"/>
      <c r="Y60" s="404"/>
      <c r="Z60" s="404"/>
      <c r="AA60" s="404"/>
      <c r="AB60" s="404"/>
      <c r="AC60" s="16"/>
      <c r="AD60" s="16"/>
      <c r="AE60" s="16"/>
      <c r="AF60" s="16"/>
      <c r="AG60" s="16"/>
      <c r="AH60" s="28"/>
      <c r="AI60" s="1"/>
      <c r="AJ60" s="1"/>
    </row>
    <row r="61" spans="2:36" x14ac:dyDescent="0.15">
      <c r="B61" s="2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28"/>
      <c r="AI61" s="1"/>
      <c r="AJ61" s="1"/>
    </row>
    <row r="62" spans="2:36" x14ac:dyDescent="0.15">
      <c r="B62" s="27"/>
      <c r="C62" s="16"/>
      <c r="D62" s="16"/>
      <c r="E62" s="16"/>
      <c r="F62" s="16"/>
      <c r="G62" s="16"/>
      <c r="H62" s="16"/>
      <c r="I62" s="403" t="str">
        <f>'堺市霊園内工事設計書　甲　 (入力シート兼工事設計書　甲）)'!I62:K63</f>
        <v>６０ｃｍ</v>
      </c>
      <c r="J62" s="403"/>
      <c r="K62" s="403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28"/>
      <c r="AI62" s="1"/>
      <c r="AJ62" s="1"/>
    </row>
    <row r="63" spans="2:36" x14ac:dyDescent="0.15">
      <c r="B63" s="27"/>
      <c r="C63" s="16"/>
      <c r="D63" s="16"/>
      <c r="E63" s="16"/>
      <c r="F63" s="16"/>
      <c r="G63" s="16"/>
      <c r="H63" s="16"/>
      <c r="I63" s="403"/>
      <c r="J63" s="403"/>
      <c r="K63" s="403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28"/>
      <c r="AI63" s="1"/>
      <c r="AJ63" s="1"/>
    </row>
    <row r="64" spans="2:36" x14ac:dyDescent="0.15">
      <c r="B64" s="2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28"/>
      <c r="AI64" s="1"/>
      <c r="AJ64" s="1"/>
    </row>
    <row r="65" spans="2:36" ht="5.25" customHeight="1" x14ac:dyDescent="0.15">
      <c r="B65" s="2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28"/>
      <c r="AI65" s="1"/>
      <c r="AJ65" s="1"/>
    </row>
    <row r="66" spans="2:36" ht="13.5" customHeight="1" x14ac:dyDescent="0.15">
      <c r="B66" s="27"/>
      <c r="C66" s="16"/>
      <c r="D66" s="16"/>
      <c r="E66" s="16"/>
      <c r="F66" s="16"/>
      <c r="G66" s="16"/>
      <c r="H66" s="344" t="s">
        <v>31</v>
      </c>
      <c r="I66" s="401">
        <f>'堺市霊園内工事設計書　甲　 (入力シート兼工事設計書　甲）)'!I66:J68</f>
        <v>2</v>
      </c>
      <c r="J66" s="401"/>
      <c r="K66" s="344" t="s">
        <v>32</v>
      </c>
      <c r="L66" s="344"/>
      <c r="M66" s="16"/>
      <c r="N66" s="16"/>
      <c r="O66" s="16"/>
      <c r="P66" s="16"/>
      <c r="Q66" s="16"/>
      <c r="R66" s="16"/>
      <c r="S66" s="16"/>
      <c r="T66" s="16"/>
      <c r="U66" s="16"/>
      <c r="V66" s="401" t="str">
        <f>'堺市霊園内工事設計書　甲　 (入力シート兼工事設計書　甲）)'!V66:Y68</f>
        <v>７５ｃｍ</v>
      </c>
      <c r="W66" s="401"/>
      <c r="X66" s="401"/>
      <c r="Y66" s="401"/>
      <c r="Z66" s="16"/>
      <c r="AA66" s="16"/>
      <c r="AB66" s="16"/>
      <c r="AC66" s="16"/>
      <c r="AD66" s="16"/>
      <c r="AE66" s="16"/>
      <c r="AF66" s="16"/>
      <c r="AG66" s="16"/>
      <c r="AH66" s="28"/>
    </row>
    <row r="67" spans="2:36" ht="9" customHeight="1" x14ac:dyDescent="0.15">
      <c r="B67" s="27"/>
      <c r="C67" s="16"/>
      <c r="D67" s="16"/>
      <c r="E67" s="16"/>
      <c r="F67" s="16"/>
      <c r="G67" s="16"/>
      <c r="H67" s="344"/>
      <c r="I67" s="401"/>
      <c r="J67" s="401"/>
      <c r="K67" s="344"/>
      <c r="L67" s="344"/>
      <c r="M67" s="16"/>
      <c r="N67" s="16"/>
      <c r="O67" s="16"/>
      <c r="P67" s="16"/>
      <c r="Q67" s="16"/>
      <c r="R67" s="16"/>
      <c r="S67" s="16"/>
      <c r="T67" s="16"/>
      <c r="U67" s="16"/>
      <c r="V67" s="401"/>
      <c r="W67" s="401"/>
      <c r="X67" s="401"/>
      <c r="Y67" s="401"/>
      <c r="Z67" s="16"/>
      <c r="AA67" s="16"/>
      <c r="AB67" s="16"/>
      <c r="AC67" s="16"/>
      <c r="AD67" s="16"/>
      <c r="AE67" s="16"/>
      <c r="AF67" s="16"/>
      <c r="AG67" s="16"/>
      <c r="AH67" s="28"/>
    </row>
    <row r="68" spans="2:36" x14ac:dyDescent="0.15">
      <c r="B68" s="27"/>
      <c r="C68" s="16"/>
      <c r="D68" s="16"/>
      <c r="E68" s="16"/>
      <c r="F68" s="16"/>
      <c r="G68" s="16"/>
      <c r="H68" s="344"/>
      <c r="I68" s="401"/>
      <c r="J68" s="401"/>
      <c r="K68" s="344"/>
      <c r="L68" s="344"/>
      <c r="M68" s="16"/>
      <c r="N68" s="16"/>
      <c r="O68" s="16"/>
      <c r="P68" s="16"/>
      <c r="Q68" s="16"/>
      <c r="R68" s="16"/>
      <c r="S68" s="16"/>
      <c r="T68" s="16"/>
      <c r="U68" s="16"/>
      <c r="V68" s="401"/>
      <c r="W68" s="401"/>
      <c r="X68" s="401"/>
      <c r="Y68" s="401"/>
      <c r="Z68" s="16"/>
      <c r="AA68" s="16"/>
      <c r="AB68" s="16"/>
      <c r="AC68" s="16"/>
      <c r="AD68" s="16"/>
      <c r="AE68" s="16"/>
      <c r="AF68" s="16"/>
      <c r="AG68" s="16"/>
      <c r="AH68" s="28"/>
    </row>
    <row r="69" spans="2:36" ht="8.25" customHeight="1" thickBot="1" x14ac:dyDescent="0.2"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1"/>
    </row>
    <row r="70" spans="2:36" ht="3" customHeight="1" x14ac:dyDescent="0.15"/>
    <row r="71" spans="2:36" ht="7.5" customHeight="1" x14ac:dyDescent="0.15"/>
    <row r="72" spans="2:36" ht="13.5" customHeight="1" x14ac:dyDescent="0.15">
      <c r="B72" t="s">
        <v>21</v>
      </c>
    </row>
    <row r="73" spans="2:36" ht="9" customHeight="1" x14ac:dyDescent="0.15">
      <c r="W73" s="266"/>
      <c r="X73" s="266"/>
      <c r="Y73" s="266"/>
      <c r="Z73" s="266"/>
      <c r="AA73" s="266"/>
      <c r="AB73" s="266"/>
      <c r="AC73" s="266"/>
      <c r="AD73" s="266"/>
      <c r="AE73" s="266"/>
      <c r="AF73" s="266"/>
    </row>
    <row r="74" spans="2:36" x14ac:dyDescent="0.15">
      <c r="E74" s="451"/>
      <c r="F74" s="452"/>
      <c r="G74" s="452"/>
      <c r="H74" s="452"/>
      <c r="I74" s="6" t="s">
        <v>18</v>
      </c>
      <c r="J74" s="449"/>
      <c r="K74" s="449"/>
      <c r="L74" s="6" t="s">
        <v>19</v>
      </c>
      <c r="M74" s="449"/>
      <c r="N74" s="449"/>
      <c r="O74" s="6" t="s">
        <v>20</v>
      </c>
      <c r="P74" s="6"/>
      <c r="R74" s="450" t="s">
        <v>5</v>
      </c>
      <c r="S74" s="450"/>
      <c r="T74" s="450"/>
      <c r="U74" s="450"/>
      <c r="V74" s="2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</row>
    <row r="75" spans="2:36" ht="6.75" customHeight="1" x14ac:dyDescent="0.15">
      <c r="E75" s="4"/>
    </row>
    <row r="76" spans="2:36" x14ac:dyDescent="0.15">
      <c r="E76" s="4"/>
    </row>
    <row r="77" spans="2:36" ht="4.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6" ht="6.75" customHeight="1" x14ac:dyDescent="0.15"/>
  </sheetData>
  <sheetProtection algorithmName="SHA-512" hashValue="gn6ngJYz1rhqLyJjTJZHQmoZ/IsFNtZE/6vrv4wKVdbhRUSQALGQGJ3l2YD43mgdzl4nitJB+dOq7T31cegoyQ==" saltValue="UH2BzBFHMFAteHyN98rvQA==" spinCount="100000" sheet="1" objects="1" scenarios="1"/>
  <mergeCells count="55">
    <mergeCell ref="AE10:AE11"/>
    <mergeCell ref="B10:F13"/>
    <mergeCell ref="I10:J13"/>
    <mergeCell ref="J74:K74"/>
    <mergeCell ref="M74:N74"/>
    <mergeCell ref="R74:U74"/>
    <mergeCell ref="W73:AF74"/>
    <mergeCell ref="E74:H74"/>
    <mergeCell ref="V66:Y68"/>
    <mergeCell ref="W15:Z23"/>
    <mergeCell ref="M20:S22"/>
    <mergeCell ref="V51:AB60"/>
    <mergeCell ref="H66:H68"/>
    <mergeCell ref="I66:J68"/>
    <mergeCell ref="K66:L68"/>
    <mergeCell ref="V47:Y48"/>
    <mergeCell ref="A1:J3"/>
    <mergeCell ref="K2:O4"/>
    <mergeCell ref="P2:P4"/>
    <mergeCell ref="AJ18:AJ46"/>
    <mergeCell ref="M8:S9"/>
    <mergeCell ref="T8:Z9"/>
    <mergeCell ref="AA8:AH9"/>
    <mergeCell ref="AB26:AE27"/>
    <mergeCell ref="AA15:AE16"/>
    <mergeCell ref="L39:O40"/>
    <mergeCell ref="G10:H13"/>
    <mergeCell ref="K10:L13"/>
    <mergeCell ref="AF10:AH11"/>
    <mergeCell ref="AF12:AH13"/>
    <mergeCell ref="B8:L9"/>
    <mergeCell ref="AE12:AE13"/>
    <mergeCell ref="AC2:AC4"/>
    <mergeCell ref="AG2:AG4"/>
    <mergeCell ref="X2:X4"/>
    <mergeCell ref="Y2:AB4"/>
    <mergeCell ref="Q2:Q4"/>
    <mergeCell ref="R2:R4"/>
    <mergeCell ref="W2:W4"/>
    <mergeCell ref="I47:K48"/>
    <mergeCell ref="AE54:AH56"/>
    <mergeCell ref="I62:K63"/>
    <mergeCell ref="C16:G27"/>
    <mergeCell ref="AD2:AF4"/>
    <mergeCell ref="AA10:AA11"/>
    <mergeCell ref="AA12:AA13"/>
    <mergeCell ref="AB12:AD13"/>
    <mergeCell ref="M10:S13"/>
    <mergeCell ref="T10:Z13"/>
    <mergeCell ref="AB10:AD11"/>
    <mergeCell ref="S2:S4"/>
    <mergeCell ref="T2:T4"/>
    <mergeCell ref="U2:U4"/>
    <mergeCell ref="V2:V4"/>
    <mergeCell ref="B5:AH7"/>
  </mergeCells>
  <phoneticPr fontId="1"/>
  <dataValidations count="1">
    <dataValidation type="list" allowBlank="1" showInputMessage="1" showErrorMessage="1" sqref="AA10:AA14 AE10:AE14" xr:uid="{00000000-0002-0000-0500-000000000000}">
      <formula1>"□,☑"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堺市霊園内工事許可申請書（入力シート兼許可申請書）</vt:lpstr>
      <vt:lpstr>堺市霊園内工事許可書</vt:lpstr>
      <vt:lpstr>堺市霊園内工事完了届</vt:lpstr>
      <vt:lpstr>堺市霊園内工事設計書　甲　 (入力シート兼工事設計書　甲）)</vt:lpstr>
      <vt:lpstr>堺市霊園内工事設計書　乙</vt:lpstr>
      <vt:lpstr>堺市霊園内工事完了届!Print_Area</vt:lpstr>
      <vt:lpstr>堺市霊園内工事許可書!Print_Area</vt:lpstr>
      <vt:lpstr>'堺市霊園内工事許可申請書（入力シート兼許可申請書）'!Print_Area</vt:lpstr>
      <vt:lpstr>'堺市霊園内工事設計書　乙'!Print_Area</vt:lpstr>
      <vt:lpstr>'堺市霊園内工事設計書　甲　 (入力シート兼工事設計書　甲）)'!Print_Area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2022-12-15T07:41:39Z</cp:lastPrinted>
  <dcterms:created xsi:type="dcterms:W3CDTF">2022-09-27T06:44:59Z</dcterms:created>
  <dcterms:modified xsi:type="dcterms:W3CDTF">2024-04-10T00:29:41Z</dcterms:modified>
</cp:coreProperties>
</file>