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Fフォルダーはこちら\霊園\霊園　広報さかい関係\ホームページ\R5ディレクトリ作成（工事申請関係）\指定管理者ホームページ更新用\（一般墓地）ホームページ\"/>
    </mc:Choice>
  </mc:AlternateContent>
  <xr:revisionPtr revIDLastSave="0" documentId="13_ncr:1_{EBAC2D62-705E-4894-8C25-C04AA989984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堺市霊園内工事許可申請書（入力シート兼許可申請書）" sheetId="3" r:id="rId1"/>
    <sheet name="堺市霊園内工事許可書" sheetId="2" r:id="rId2"/>
    <sheet name="堺市霊園内工事完了届" sheetId="1" r:id="rId3"/>
    <sheet name="堺市霊園内工事設計書　甲 (入力シート兼工事設計書　甲）)" sheetId="6" r:id="rId4"/>
    <sheet name="堺市霊園内工事設計書　乙" sheetId="4" r:id="rId5"/>
  </sheets>
  <definedNames>
    <definedName name="_xlnm.Print_Area" localSheetId="2">堺市霊園内工事完了届!$A$1:$AN$75</definedName>
    <definedName name="_xlnm.Print_Area" localSheetId="1">堺市霊園内工事許可書!$A$1:$AL$75</definedName>
    <definedName name="_xlnm.Print_Area" localSheetId="0">'堺市霊園内工事許可申請書（入力シート兼許可申請書）'!$A$1:$AL$76</definedName>
    <definedName name="_xlnm.Print_Area" localSheetId="4">'堺市霊園内工事設計書　乙'!$A$1:$AJ$77</definedName>
    <definedName name="_xlnm.Print_Area" localSheetId="3">'堺市霊園内工事設計書　甲 (入力シート兼工事設計書　甲）)'!$A$1:$AJ$77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9" i="2" l="1"/>
  <c r="AB9" i="2"/>
  <c r="W9" i="2"/>
  <c r="P2" i="4" l="1"/>
  <c r="R2" i="4" l="1"/>
  <c r="T10" i="4"/>
  <c r="B46" i="4" l="1"/>
  <c r="X54" i="4"/>
  <c r="M10" i="4" l="1"/>
  <c r="Y47" i="1" l="1"/>
  <c r="Y46" i="1"/>
  <c r="N47" i="1"/>
  <c r="N46" i="1"/>
  <c r="W47" i="2"/>
  <c r="W46" i="2"/>
  <c r="M47" i="2"/>
  <c r="M46" i="2"/>
  <c r="Y9" i="1" l="1"/>
  <c r="AB30" i="4" l="1"/>
  <c r="AD2" i="4" l="1"/>
  <c r="X2" i="4"/>
  <c r="W2" i="4"/>
  <c r="V2" i="4"/>
  <c r="U2" i="4"/>
  <c r="T2" i="4"/>
  <c r="S2" i="4"/>
  <c r="Q2" i="4"/>
  <c r="AC68" i="4" l="1"/>
  <c r="Q64" i="4"/>
  <c r="F47" i="4"/>
  <c r="K47" i="4"/>
  <c r="O53" i="4"/>
  <c r="AB60" i="4"/>
  <c r="AF56" i="4"/>
  <c r="AB52" i="4"/>
  <c r="AE48" i="4"/>
  <c r="AB43" i="4"/>
  <c r="AF42" i="4"/>
  <c r="K40" i="4"/>
  <c r="K39" i="4"/>
  <c r="AB36" i="4"/>
  <c r="AF34" i="4"/>
  <c r="AF28" i="4"/>
  <c r="AF21" i="4"/>
  <c r="AB23" i="4"/>
  <c r="X20" i="4"/>
  <c r="U26" i="4"/>
  <c r="P23" i="4"/>
  <c r="G23" i="4"/>
  <c r="AE12" i="4"/>
  <c r="AE10" i="4"/>
  <c r="AA12" i="4"/>
  <c r="AA10" i="4"/>
  <c r="I10" i="4"/>
  <c r="B10" i="4"/>
  <c r="AH2" i="1" l="1"/>
  <c r="AA2" i="1"/>
  <c r="Z2" i="1"/>
  <c r="Y2" i="1"/>
  <c r="X2" i="1"/>
  <c r="W2" i="1"/>
  <c r="V2" i="1"/>
  <c r="U2" i="1"/>
  <c r="T2" i="1"/>
  <c r="S2" i="1"/>
  <c r="AF2" i="2"/>
  <c r="Y2" i="2"/>
  <c r="X2" i="2"/>
  <c r="W2" i="2"/>
  <c r="V2" i="2"/>
  <c r="U2" i="2"/>
  <c r="T2" i="2"/>
  <c r="S2" i="2"/>
  <c r="R2" i="2"/>
  <c r="Q2" i="2"/>
  <c r="T18" i="1"/>
  <c r="T16" i="1"/>
  <c r="R18" i="2"/>
  <c r="R16" i="2"/>
  <c r="R21" i="2" l="1"/>
  <c r="AH50" i="1" l="1"/>
  <c r="AI49" i="1"/>
  <c r="AI48" i="1"/>
  <c r="AD49" i="1"/>
  <c r="AD48" i="1"/>
  <c r="L51" i="1"/>
  <c r="P50" i="1"/>
  <c r="K49" i="1"/>
  <c r="P48" i="1"/>
  <c r="AE47" i="1"/>
  <c r="AC47" i="1"/>
  <c r="U47" i="1"/>
  <c r="S47" i="1"/>
  <c r="AE46" i="1"/>
  <c r="AC46" i="1"/>
  <c r="U46" i="1"/>
  <c r="S46" i="1"/>
  <c r="AF44" i="1"/>
  <c r="T44" i="1"/>
  <c r="K44" i="1"/>
  <c r="AB36" i="1"/>
  <c r="X36" i="1"/>
  <c r="T36" i="1"/>
  <c r="T32" i="1"/>
  <c r="T28" i="1"/>
  <c r="T25" i="1"/>
  <c r="AB21" i="1"/>
  <c r="X21" i="1"/>
  <c r="T21" i="1"/>
  <c r="T12" i="1"/>
  <c r="AH9" i="1"/>
  <c r="AD9" i="1"/>
  <c r="K51" i="2"/>
  <c r="AF50" i="2"/>
  <c r="N50" i="2"/>
  <c r="AG49" i="2"/>
  <c r="AG48" i="2"/>
  <c r="AB49" i="2"/>
  <c r="AB48" i="2"/>
  <c r="J49" i="2"/>
  <c r="N48" i="2"/>
  <c r="AC47" i="2"/>
  <c r="AA47" i="2"/>
  <c r="S47" i="2"/>
  <c r="Q47" i="2"/>
  <c r="AC46" i="2"/>
  <c r="AA46" i="2"/>
  <c r="S46" i="2"/>
  <c r="Q46" i="2"/>
  <c r="AD44" i="2"/>
  <c r="R44" i="2"/>
  <c r="J44" i="2"/>
  <c r="Z36" i="2"/>
  <c r="V36" i="2"/>
  <c r="R36" i="2"/>
  <c r="R32" i="2"/>
  <c r="R28" i="2"/>
  <c r="R25" i="2"/>
  <c r="Z21" i="2"/>
  <c r="V21" i="2"/>
  <c r="R12" i="2"/>
</calcChain>
</file>

<file path=xl/sharedStrings.xml><?xml version="1.0" encoding="utf-8"?>
<sst xmlns="http://schemas.openxmlformats.org/spreadsheetml/2006/main" count="392" uniqueCount="162">
  <si>
    <t>使用者コード</t>
    <rPh sb="0" eb="2">
      <t>シヨウ</t>
    </rPh>
    <rPh sb="2" eb="3">
      <t>シャ</t>
    </rPh>
    <phoneticPr fontId="1"/>
  </si>
  <si>
    <t>受付番号</t>
    <rPh sb="0" eb="2">
      <t>ウケツケ</t>
    </rPh>
    <rPh sb="2" eb="4">
      <t>バンゴウ</t>
    </rPh>
    <phoneticPr fontId="1"/>
  </si>
  <si>
    <t>堺市霊園内工事許可申請書</t>
    <rPh sb="0" eb="2">
      <t>サカイシ</t>
    </rPh>
    <rPh sb="2" eb="4">
      <t>レイエン</t>
    </rPh>
    <rPh sb="4" eb="5">
      <t>ナイ</t>
    </rPh>
    <rPh sb="5" eb="7">
      <t>コウジ</t>
    </rPh>
    <rPh sb="7" eb="9">
      <t>キョカ</t>
    </rPh>
    <rPh sb="9" eb="12">
      <t>シンセイショ</t>
    </rPh>
    <phoneticPr fontId="1"/>
  </si>
  <si>
    <t>堺市霊園内工事許可書</t>
    <rPh sb="0" eb="2">
      <t>サカイシ</t>
    </rPh>
    <rPh sb="2" eb="4">
      <t>レイエン</t>
    </rPh>
    <rPh sb="4" eb="5">
      <t>ナイ</t>
    </rPh>
    <rPh sb="5" eb="7">
      <t>コウジ</t>
    </rPh>
    <rPh sb="7" eb="9">
      <t>キョカ</t>
    </rPh>
    <rPh sb="9" eb="10">
      <t>ショ</t>
    </rPh>
    <phoneticPr fontId="1"/>
  </si>
  <si>
    <t>堺市霊園内工事完了届</t>
    <rPh sb="0" eb="2">
      <t>サカイシ</t>
    </rPh>
    <rPh sb="2" eb="4">
      <t>レイエン</t>
    </rPh>
    <rPh sb="4" eb="5">
      <t>ナイ</t>
    </rPh>
    <rPh sb="5" eb="7">
      <t>コウジ</t>
    </rPh>
    <rPh sb="7" eb="9">
      <t>カンリョウ</t>
    </rPh>
    <rPh sb="9" eb="10">
      <t>トドケ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</si>
  <si>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</si>
  <si>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</si>
  <si>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</si>
  <si>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申請日</t>
    <rPh sb="0" eb="2">
      <t>シンセイ</t>
    </rPh>
    <rPh sb="2" eb="3">
      <t>ビ</t>
    </rPh>
    <phoneticPr fontId="1"/>
  </si>
  <si>
    <t>許可申請日</t>
    <rPh sb="0" eb="2">
      <t>キョカ</t>
    </rPh>
    <rPh sb="2" eb="4">
      <t>シンセイ</t>
    </rPh>
    <rPh sb="4" eb="5">
      <t>ビ</t>
    </rPh>
    <phoneticPr fontId="1"/>
  </si>
  <si>
    <t>完了届出日</t>
    <rPh sb="0" eb="2">
      <t>カンリョウ</t>
    </rPh>
    <rPh sb="2" eb="4">
      <t>トドケデ</t>
    </rPh>
    <rPh sb="4" eb="5">
      <t>ビ</t>
    </rPh>
    <phoneticPr fontId="1"/>
  </si>
  <si>
    <t>申　 請 　者</t>
    <rPh sb="0" eb="1">
      <t>サル</t>
    </rPh>
    <rPh sb="3" eb="4">
      <t>ショウ</t>
    </rPh>
    <rPh sb="6" eb="7">
      <t>モノ</t>
    </rPh>
    <phoneticPr fontId="1"/>
  </si>
  <si>
    <t>　　</t>
    <phoneticPr fontId="1"/>
  </si>
  <si>
    <t>住　　　　　　所</t>
    <rPh sb="0" eb="1">
      <t>ジュウ</t>
    </rPh>
    <rPh sb="7" eb="8">
      <t>ショ</t>
    </rPh>
    <phoneticPr fontId="1"/>
  </si>
  <si>
    <t>届　出　者</t>
    <rPh sb="0" eb="1">
      <t>トドケ</t>
    </rPh>
    <rPh sb="2" eb="3">
      <t>デ</t>
    </rPh>
    <rPh sb="4" eb="5">
      <t>シャ</t>
    </rPh>
    <phoneticPr fontId="1"/>
  </si>
  <si>
    <t>（使用者）</t>
    <rPh sb="1" eb="4">
      <t>シヨウシャ</t>
    </rPh>
    <phoneticPr fontId="1"/>
  </si>
  <si>
    <t>ﾌ　ﾘ　ｶﾞ　ﾅ</t>
    <phoneticPr fontId="1"/>
  </si>
  <si>
    <t>氏　　　　　　名</t>
    <rPh sb="0" eb="1">
      <t>ウジ</t>
    </rPh>
    <rPh sb="7" eb="8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</si>
  <si>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</si>
  <si>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</t>
    <phoneticPr fontId="1"/>
  </si>
  <si>
    <t>）</t>
    <phoneticPr fontId="1"/>
  </si>
  <si>
    <t>工事施行者</t>
    <rPh sb="0" eb="2">
      <t>コウジ</t>
    </rPh>
    <rPh sb="2" eb="4">
      <t>セコウ</t>
    </rPh>
    <rPh sb="4" eb="5">
      <t>シャ</t>
    </rPh>
    <phoneticPr fontId="1"/>
  </si>
  <si>
    <t>店　　　　　　名</t>
    <rPh sb="0" eb="1">
      <t>ミセ</t>
    </rPh>
    <rPh sb="7" eb="8">
      <t>メイ</t>
    </rPh>
    <phoneticPr fontId="1"/>
  </si>
  <si>
    <t>代 表 者 氏 名</t>
    <rPh sb="0" eb="1">
      <t>ヨ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</si>
  <si>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により、次のとおり申請します。</t>
    <rPh sb="4" eb="5">
      <t>ツギ</t>
    </rPh>
    <rPh sb="9" eb="11">
      <t>シンセイ</t>
    </rPh>
    <phoneticPr fontId="1"/>
  </si>
  <si>
    <t>及び堺市霊園条例施行規則に違反している場合は、直ちに改善します。</t>
    <rPh sb="0" eb="1">
      <t>オヨ</t>
    </rPh>
    <rPh sb="2" eb="4">
      <t>サカイシ</t>
    </rPh>
    <rPh sb="4" eb="6">
      <t>レイエン</t>
    </rPh>
    <rPh sb="6" eb="8">
      <t>ジョウレイ</t>
    </rPh>
    <rPh sb="8" eb="10">
      <t>セコウ</t>
    </rPh>
    <rPh sb="10" eb="12">
      <t>キソク</t>
    </rPh>
    <rPh sb="13" eb="15">
      <t>イハン</t>
    </rPh>
    <rPh sb="19" eb="21">
      <t>バアイ</t>
    </rPh>
    <rPh sb="23" eb="24">
      <t>タダ</t>
    </rPh>
    <rPh sb="26" eb="28">
      <t>カイゼン</t>
    </rPh>
    <phoneticPr fontId="1"/>
  </si>
  <si>
    <t>使　用　許　可　を</t>
    <rPh sb="0" eb="1">
      <t>シ</t>
    </rPh>
    <rPh sb="2" eb="3">
      <t>ヨウ</t>
    </rPh>
    <rPh sb="4" eb="5">
      <t>モト</t>
    </rPh>
    <rPh sb="6" eb="7">
      <t>カ</t>
    </rPh>
    <phoneticPr fontId="1"/>
  </si>
  <si>
    <t>区</t>
    <rPh sb="0" eb="1">
      <t>ク</t>
    </rPh>
    <phoneticPr fontId="1"/>
  </si>
  <si>
    <t>号</t>
    <rPh sb="0" eb="1">
      <t>ゴウ</t>
    </rPh>
    <phoneticPr fontId="1"/>
  </si>
  <si>
    <t>面　積</t>
    <rPh sb="0" eb="1">
      <t>オモテ</t>
    </rPh>
    <rPh sb="2" eb="3">
      <t>セキ</t>
    </rPh>
    <phoneticPr fontId="1"/>
  </si>
  <si>
    <t>㎡</t>
    <phoneticPr fontId="1"/>
  </si>
  <si>
    <t>㎡</t>
    <phoneticPr fontId="1"/>
  </si>
  <si>
    <t>受　け　た　墓　地</t>
    <rPh sb="0" eb="1">
      <t>ウ</t>
    </rPh>
    <rPh sb="6" eb="7">
      <t>ハカ</t>
    </rPh>
    <rPh sb="8" eb="9">
      <t>チ</t>
    </rPh>
    <phoneticPr fontId="1"/>
  </si>
  <si>
    <t>工 事 予 定 期 間</t>
    <rPh sb="0" eb="1">
      <t>コウ</t>
    </rPh>
    <rPh sb="2" eb="3">
      <t>コト</t>
    </rPh>
    <rPh sb="4" eb="5">
      <t>ヨ</t>
    </rPh>
    <rPh sb="6" eb="7">
      <t>テイ</t>
    </rPh>
    <rPh sb="8" eb="9">
      <t>キ</t>
    </rPh>
    <rPh sb="10" eb="11">
      <t>アイダ</t>
    </rPh>
    <phoneticPr fontId="1"/>
  </si>
  <si>
    <t>巻 　石</t>
    <rPh sb="0" eb="1">
      <t>マキ</t>
    </rPh>
    <rPh sb="3" eb="4">
      <t>イシ</t>
    </rPh>
    <phoneticPr fontId="1"/>
  </si>
  <si>
    <t>墓碑等</t>
    <rPh sb="0" eb="2">
      <t>ボヒ</t>
    </rPh>
    <rPh sb="2" eb="3">
      <t>トウ</t>
    </rPh>
    <phoneticPr fontId="1"/>
  </si>
  <si>
    <t>概要</t>
    <rPh sb="0" eb="1">
      <t>ガイ</t>
    </rPh>
    <rPh sb="1" eb="2">
      <t>ヨウ</t>
    </rPh>
    <phoneticPr fontId="1"/>
  </si>
  <si>
    <t>巻　　石</t>
    <rPh sb="0" eb="1">
      <t>マキ</t>
    </rPh>
    <rPh sb="3" eb="4">
      <t>イシ</t>
    </rPh>
    <phoneticPr fontId="1"/>
  </si>
  <si>
    <t>高 さ</t>
    <rPh sb="0" eb="1">
      <t>タカ</t>
    </rPh>
    <phoneticPr fontId="1"/>
  </si>
  <si>
    <t>ｃｍ（60ｃｍ以内）</t>
    <rPh sb="7" eb="9">
      <t>イナイ</t>
    </rPh>
    <phoneticPr fontId="1"/>
  </si>
  <si>
    <t>植　　　栽</t>
    <rPh sb="0" eb="1">
      <t>ショク</t>
    </rPh>
    <rPh sb="4" eb="5">
      <t>サイ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</si>
  <si>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</si>
  <si>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</si>
  <si>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墓　　碑</t>
    <rPh sb="0" eb="1">
      <t>ハカ</t>
    </rPh>
    <rPh sb="3" eb="4">
      <t>ヒ</t>
    </rPh>
    <phoneticPr fontId="1"/>
  </si>
  <si>
    <t>納骨設備</t>
    <rPh sb="0" eb="2">
      <t>ノウコツ</t>
    </rPh>
    <rPh sb="2" eb="4">
      <t>セツビ</t>
    </rPh>
    <phoneticPr fontId="1"/>
  </si>
  <si>
    <t>玉　　垣</t>
    <rPh sb="0" eb="1">
      <t>タマ</t>
    </rPh>
    <rPh sb="3" eb="4">
      <t>ガキ</t>
    </rPh>
    <phoneticPr fontId="1"/>
  </si>
  <si>
    <t>cm</t>
    <phoneticPr fontId="1"/>
  </si>
  <si>
    <t>霊標等</t>
    <rPh sb="0" eb="2">
      <t>レイヒョウ</t>
    </rPh>
    <rPh sb="2" eb="3">
      <t>トウ</t>
    </rPh>
    <phoneticPr fontId="1"/>
  </si>
  <si>
    <t>碑 　文 　及 　び</t>
    <rPh sb="0" eb="1">
      <t>ヒ</t>
    </rPh>
    <rPh sb="3" eb="4">
      <t>ブン</t>
    </rPh>
    <rPh sb="6" eb="7">
      <t>オヨ</t>
    </rPh>
    <phoneticPr fontId="1"/>
  </si>
  <si>
    <t>使用者との関係</t>
    <rPh sb="0" eb="2">
      <t>シヨウ</t>
    </rPh>
    <rPh sb="2" eb="3">
      <t>シャ</t>
    </rPh>
    <rPh sb="5" eb="7">
      <t>カンケイ</t>
    </rPh>
    <phoneticPr fontId="1"/>
  </si>
  <si>
    <t>添　 付 　書 　類</t>
    <rPh sb="0" eb="1">
      <t>テン</t>
    </rPh>
    <rPh sb="3" eb="4">
      <t>ツキ</t>
    </rPh>
    <rPh sb="6" eb="7">
      <t>ショ</t>
    </rPh>
    <rPh sb="9" eb="10">
      <t>タグイ</t>
    </rPh>
    <phoneticPr fontId="1"/>
  </si>
  <si>
    <t xml:space="preserve"> 　堺市霊園使用許可証、堺市霊園内工事設計書（１セット）</t>
    <rPh sb="2" eb="4">
      <t>サカイシ</t>
    </rPh>
    <rPh sb="4" eb="6">
      <t>レイエン</t>
    </rPh>
    <rPh sb="6" eb="8">
      <t>シヨウ</t>
    </rPh>
    <rPh sb="8" eb="11">
      <t>キョカショウ</t>
    </rPh>
    <rPh sb="12" eb="14">
      <t>サカイシ</t>
    </rPh>
    <rPh sb="14" eb="16">
      <t>レイエン</t>
    </rPh>
    <rPh sb="16" eb="17">
      <t>ナイ</t>
    </rPh>
    <rPh sb="17" eb="19">
      <t>コウジ</t>
    </rPh>
    <rPh sb="19" eb="22">
      <t>セッケイショ</t>
    </rPh>
    <phoneticPr fontId="1"/>
  </si>
  <si>
    <t>許　　可　　条　　件</t>
    <rPh sb="0" eb="1">
      <t>モト</t>
    </rPh>
    <rPh sb="3" eb="4">
      <t>カ</t>
    </rPh>
    <rPh sb="6" eb="7">
      <t>ジョウ</t>
    </rPh>
    <rPh sb="9" eb="10">
      <t>ケン</t>
    </rPh>
    <phoneticPr fontId="1"/>
  </si>
  <si>
    <t xml:space="preserve"> １　工事に着手する際は、堺市霊園・堺市立霊堂（泉ヶ丘公園事務所）に許可書</t>
    <rPh sb="3" eb="5">
      <t>コウジ</t>
    </rPh>
    <rPh sb="6" eb="8">
      <t>チャクシュ</t>
    </rPh>
    <rPh sb="10" eb="11">
      <t>サイ</t>
    </rPh>
    <rPh sb="13" eb="15">
      <t>サカイシ</t>
    </rPh>
    <rPh sb="15" eb="17">
      <t>レイエン</t>
    </rPh>
    <rPh sb="18" eb="20">
      <t>サカイシ</t>
    </rPh>
    <rPh sb="20" eb="21">
      <t>リツ</t>
    </rPh>
    <rPh sb="21" eb="23">
      <t>レイドウ</t>
    </rPh>
    <rPh sb="24" eb="27">
      <t>イズミガオカ</t>
    </rPh>
    <rPh sb="27" eb="29">
      <t>コウエン</t>
    </rPh>
    <rPh sb="29" eb="31">
      <t>ジム</t>
    </rPh>
    <rPh sb="31" eb="32">
      <t>ショ</t>
    </rPh>
    <rPh sb="34" eb="36">
      <t>キョカ</t>
    </rPh>
    <rPh sb="36" eb="37">
      <t>ショ</t>
    </rPh>
    <phoneticPr fontId="1"/>
  </si>
  <si>
    <t>本件、供覧します。</t>
    <rPh sb="0" eb="2">
      <t>ホンケン</t>
    </rPh>
    <rPh sb="3" eb="5">
      <t>キョウラン</t>
    </rPh>
    <phoneticPr fontId="1"/>
  </si>
  <si>
    <t xml:space="preserve"> 　その他市長が必要と認める書類</t>
    <rPh sb="4" eb="5">
      <t>タ</t>
    </rPh>
    <rPh sb="5" eb="7">
      <t>シチョウ</t>
    </rPh>
    <rPh sb="8" eb="10">
      <t>ヒツヨウ</t>
    </rPh>
    <rPh sb="11" eb="12">
      <t>ミト</t>
    </rPh>
    <rPh sb="14" eb="16">
      <t>ショルイ</t>
    </rPh>
    <phoneticPr fontId="1"/>
  </si>
  <si>
    <t xml:space="preserve">   を提示し工事着手の報告をすること</t>
  </si>
  <si>
    <t>誓　　　約　　　文</t>
    <rPh sb="0" eb="1">
      <t>セイ</t>
    </rPh>
    <rPh sb="4" eb="5">
      <t>ヤク</t>
    </rPh>
    <rPh sb="8" eb="9">
      <t>ブン</t>
    </rPh>
    <phoneticPr fontId="1"/>
  </si>
  <si>
    <t xml:space="preserve"> ２　周囲の墓石等を損傷した場合は、当事者間で話し合い解決すること。</t>
    <rPh sb="3" eb="5">
      <t>シュウイ</t>
    </rPh>
    <rPh sb="6" eb="8">
      <t>ボセキ</t>
    </rPh>
    <rPh sb="8" eb="9">
      <t>トウ</t>
    </rPh>
    <rPh sb="10" eb="12">
      <t>ソンショウ</t>
    </rPh>
    <rPh sb="14" eb="16">
      <t>バアイ</t>
    </rPh>
    <rPh sb="18" eb="21">
      <t>トウジシャ</t>
    </rPh>
    <rPh sb="21" eb="22">
      <t>カン</t>
    </rPh>
    <rPh sb="23" eb="24">
      <t>ハナ</t>
    </rPh>
    <rPh sb="25" eb="26">
      <t>ア</t>
    </rPh>
    <rPh sb="27" eb="29">
      <t>カイケツ</t>
    </rPh>
    <phoneticPr fontId="1"/>
  </si>
  <si>
    <t>確認検査</t>
    <rPh sb="0" eb="2">
      <t>カクニン</t>
    </rPh>
    <rPh sb="2" eb="4">
      <t>ケンサ</t>
    </rPh>
    <phoneticPr fontId="1"/>
  </si>
  <si>
    <t>月　　　日</t>
    <rPh sb="0" eb="1">
      <t>ツキ</t>
    </rPh>
    <rPh sb="4" eb="5">
      <t>ヒ</t>
    </rPh>
    <phoneticPr fontId="1"/>
  </si>
  <si>
    <t>確認内容</t>
    <rPh sb="0" eb="2">
      <t>カクニン</t>
    </rPh>
    <rPh sb="2" eb="4">
      <t>ナイヨウ</t>
    </rPh>
    <phoneticPr fontId="1"/>
  </si>
  <si>
    <t>申請碑文</t>
    <rPh sb="0" eb="2">
      <t>シンセイ</t>
    </rPh>
    <rPh sb="2" eb="4">
      <t>ヒブン</t>
    </rPh>
    <phoneticPr fontId="1"/>
  </si>
  <si>
    <t>墓碑等の高さ</t>
    <rPh sb="0" eb="2">
      <t>ボヒ</t>
    </rPh>
    <rPh sb="2" eb="3">
      <t>トウ</t>
    </rPh>
    <rPh sb="4" eb="5">
      <t>タカ</t>
    </rPh>
    <phoneticPr fontId="1"/>
  </si>
  <si>
    <t>撤去確認</t>
    <rPh sb="0" eb="2">
      <t>テッキョ</t>
    </rPh>
    <rPh sb="2" eb="4">
      <t>カクニン</t>
    </rPh>
    <phoneticPr fontId="1"/>
  </si>
  <si>
    <t>不適内容</t>
    <rPh sb="0" eb="2">
      <t>フテキ</t>
    </rPh>
    <rPh sb="2" eb="4">
      <t>ナイヨウ</t>
    </rPh>
    <phoneticPr fontId="1"/>
  </si>
  <si>
    <t>係員</t>
    <rPh sb="0" eb="2">
      <t>カカリイン</t>
    </rPh>
    <phoneticPr fontId="1"/>
  </si>
  <si>
    <r>
      <rPr>
        <sz val="11"/>
        <color theme="1"/>
        <rFont val="ＭＳ Ｐゴシック"/>
        <family val="3"/>
        <charset val="128"/>
      </rPr>
      <t>□</t>
    </r>
    <r>
      <rPr>
        <sz val="9"/>
        <color theme="1"/>
        <rFont val="ＭＳ Ｐゴシック"/>
        <family val="2"/>
        <charset val="128"/>
      </rPr>
      <t>　一　 致</t>
    </r>
    <rPh sb="2" eb="3">
      <t>イチ</t>
    </rPh>
    <rPh sb="5" eb="6">
      <t>チ</t>
    </rPh>
    <phoneticPr fontId="1"/>
  </si>
  <si>
    <r>
      <rPr>
        <sz val="11"/>
        <color theme="1"/>
        <rFont val="ＭＳ Ｐゴシック"/>
        <family val="3"/>
        <charset val="128"/>
      </rPr>
      <t>□　</t>
    </r>
    <r>
      <rPr>
        <sz val="9"/>
        <color theme="1"/>
        <rFont val="ＭＳ Ｐゴシック"/>
        <family val="2"/>
        <charset val="128"/>
      </rPr>
      <t>規定内</t>
    </r>
    <rPh sb="2" eb="4">
      <t>キテイ</t>
    </rPh>
    <rPh sb="4" eb="5">
      <t>ナイ</t>
    </rPh>
    <phoneticPr fontId="1"/>
  </si>
  <si>
    <t xml:space="preserve"> ３　墓碑等の高さは、盛土から２ｍ（芝生墓地にあっては、０．８ｍ）以内とすること。</t>
    <rPh sb="3" eb="5">
      <t>ボヒ</t>
    </rPh>
    <rPh sb="5" eb="6">
      <t>トウ</t>
    </rPh>
    <rPh sb="7" eb="8">
      <t>タカ</t>
    </rPh>
    <rPh sb="11" eb="13">
      <t>モリド</t>
    </rPh>
    <rPh sb="18" eb="20">
      <t>シバフ</t>
    </rPh>
    <rPh sb="20" eb="22">
      <t>ボチ</t>
    </rPh>
    <rPh sb="33" eb="35">
      <t>イナイ</t>
    </rPh>
    <phoneticPr fontId="1"/>
  </si>
  <si>
    <r>
      <rPr>
        <sz val="11"/>
        <color theme="1"/>
        <rFont val="ＭＳ Ｐゴシック"/>
        <family val="3"/>
        <charset val="128"/>
      </rPr>
      <t>□</t>
    </r>
    <r>
      <rPr>
        <sz val="9"/>
        <color theme="1"/>
        <rFont val="ＭＳ Ｐゴシック"/>
        <family val="2"/>
        <charset val="128"/>
      </rPr>
      <t>　不一致</t>
    </r>
    <rPh sb="2" eb="5">
      <t>フイッチ</t>
    </rPh>
    <phoneticPr fontId="1"/>
  </si>
  <si>
    <r>
      <rPr>
        <sz val="11"/>
        <color theme="1"/>
        <rFont val="ＭＳ Ｐゴシック"/>
        <family val="3"/>
        <charset val="128"/>
      </rPr>
      <t>□　</t>
    </r>
    <r>
      <rPr>
        <sz val="9"/>
        <color theme="1"/>
        <rFont val="ＭＳ Ｐゴシック"/>
        <family val="2"/>
        <charset val="128"/>
      </rPr>
      <t>規定外</t>
    </r>
    <rPh sb="2" eb="4">
      <t>キテイ</t>
    </rPh>
    <rPh sb="4" eb="5">
      <t>ガイ</t>
    </rPh>
    <phoneticPr fontId="1"/>
  </si>
  <si>
    <t xml:space="preserve"> ４　その他係員の指示に従うこと。</t>
    <rPh sb="5" eb="6">
      <t>タ</t>
    </rPh>
    <rPh sb="6" eb="8">
      <t>カカリイン</t>
    </rPh>
    <rPh sb="9" eb="11">
      <t>シジ</t>
    </rPh>
    <rPh sb="12" eb="13">
      <t>シタガ</t>
    </rPh>
    <phoneticPr fontId="1"/>
  </si>
  <si>
    <t xml:space="preserve"> 　しません。また、工事の苦情等も当方において一切処理いたします。</t>
    <rPh sb="10" eb="12">
      <t>コウジ</t>
    </rPh>
    <rPh sb="13" eb="15">
      <t>クジョウ</t>
    </rPh>
    <rPh sb="15" eb="16">
      <t>トウ</t>
    </rPh>
    <rPh sb="17" eb="19">
      <t>トウホウ</t>
    </rPh>
    <rPh sb="23" eb="25">
      <t>イッサイ</t>
    </rPh>
    <rPh sb="25" eb="27">
      <t>ショリ</t>
    </rPh>
    <phoneticPr fontId="1"/>
  </si>
  <si>
    <t>改善検査</t>
    <rPh sb="0" eb="2">
      <t>カイゼン</t>
    </rPh>
    <rPh sb="2" eb="4">
      <t>ケンサ</t>
    </rPh>
    <phoneticPr fontId="1"/>
  </si>
  <si>
    <t>改善事項</t>
    <rPh sb="0" eb="2">
      <t>カイゼン</t>
    </rPh>
    <rPh sb="2" eb="4">
      <t>ジコウ</t>
    </rPh>
    <phoneticPr fontId="1"/>
  </si>
  <si>
    <t>指示</t>
    <rPh sb="0" eb="2">
      <t>シジ</t>
    </rPh>
    <phoneticPr fontId="1"/>
  </si>
  <si>
    <t>月　　　　日</t>
    <rPh sb="0" eb="1">
      <t>ツキ</t>
    </rPh>
    <rPh sb="5" eb="6">
      <t>ヒ</t>
    </rPh>
    <phoneticPr fontId="1"/>
  </si>
  <si>
    <t>本件、これを承認してよろしいか。</t>
    <rPh sb="0" eb="2">
      <t>ホンケン</t>
    </rPh>
    <rPh sb="6" eb="8">
      <t>ショウニン</t>
    </rPh>
    <phoneticPr fontId="1"/>
  </si>
  <si>
    <t>結果</t>
    <rPh sb="0" eb="2">
      <t>ケッカ</t>
    </rPh>
    <phoneticPr fontId="1"/>
  </si>
  <si>
    <t>上記申請について、これを許可します。</t>
    <rPh sb="0" eb="2">
      <t>ジョウキ</t>
    </rPh>
    <rPh sb="2" eb="4">
      <t>シンセイ</t>
    </rPh>
    <rPh sb="12" eb="14">
      <t>キョカ</t>
    </rPh>
    <phoneticPr fontId="1"/>
  </si>
  <si>
    <t>年　度</t>
    <rPh sb="0" eb="1">
      <t>ネン</t>
    </rPh>
    <rPh sb="2" eb="3">
      <t>ド</t>
    </rPh>
    <phoneticPr fontId="1"/>
  </si>
  <si>
    <t>起案日</t>
    <rPh sb="0" eb="2">
      <t>キアン</t>
    </rPh>
    <rPh sb="2" eb="3">
      <t>ビ</t>
    </rPh>
    <phoneticPr fontId="1"/>
  </si>
  <si>
    <t>収受日</t>
    <rPh sb="0" eb="2">
      <t>シュウジュ</t>
    </rPh>
    <rPh sb="2" eb="3">
      <t>ビ</t>
    </rPh>
    <phoneticPr fontId="1"/>
  </si>
  <si>
    <t>備考</t>
    <rPh sb="0" eb="2">
      <t>ビコウ</t>
    </rPh>
    <phoneticPr fontId="1"/>
  </si>
  <si>
    <t>決裁日</t>
    <rPh sb="0" eb="2">
      <t>ケッサイ</t>
    </rPh>
    <rPh sb="2" eb="3">
      <t>ビ</t>
    </rPh>
    <phoneticPr fontId="1"/>
  </si>
  <si>
    <t>供覧日</t>
    <rPh sb="0" eb="2">
      <t>キョウラン</t>
    </rPh>
    <rPh sb="2" eb="3">
      <t>ビ</t>
    </rPh>
    <phoneticPr fontId="1"/>
  </si>
  <si>
    <t>施行日</t>
    <rPh sb="0" eb="2">
      <t>セコウ</t>
    </rPh>
    <rPh sb="2" eb="3">
      <t>ビ</t>
    </rPh>
    <phoneticPr fontId="1"/>
  </si>
  <si>
    <t>備　　　　　　考</t>
    <rPh sb="0" eb="1">
      <t>ビ</t>
    </rPh>
    <rPh sb="7" eb="8">
      <t>コウ</t>
    </rPh>
    <phoneticPr fontId="1"/>
  </si>
  <si>
    <t>　　</t>
    <phoneticPr fontId="1"/>
  </si>
  <si>
    <t>　　</t>
    <phoneticPr fontId="1"/>
  </si>
  <si>
    <t>ﾌ　ﾘ　ｶﾞ　ﾅ</t>
    <phoneticPr fontId="1"/>
  </si>
  <si>
    <t>（</t>
    <phoneticPr fontId="1"/>
  </si>
  <si>
    <t>）</t>
    <phoneticPr fontId="1"/>
  </si>
  <si>
    <t>）</t>
    <phoneticPr fontId="1"/>
  </si>
  <si>
    <t>（</t>
    <phoneticPr fontId="1"/>
  </si>
  <si>
    <t>）</t>
    <phoneticPr fontId="1"/>
  </si>
  <si>
    <t>cm</t>
    <phoneticPr fontId="1"/>
  </si>
  <si>
    <t>堺 市 霊 園 内 工 事 設 計 書</t>
    <rPh sb="0" eb="1">
      <t>サカイ</t>
    </rPh>
    <rPh sb="2" eb="3">
      <t>シ</t>
    </rPh>
    <rPh sb="4" eb="5">
      <t>レイ</t>
    </rPh>
    <rPh sb="6" eb="7">
      <t>エン</t>
    </rPh>
    <rPh sb="8" eb="9">
      <t>ナイ</t>
    </rPh>
    <rPh sb="10" eb="11">
      <t>コウ</t>
    </rPh>
    <rPh sb="12" eb="13">
      <t>コト</t>
    </rPh>
    <rPh sb="14" eb="15">
      <t>セツ</t>
    </rPh>
    <rPh sb="16" eb="17">
      <t>ケイ</t>
    </rPh>
    <rPh sb="18" eb="19">
      <t>ショ</t>
    </rPh>
    <phoneticPr fontId="1"/>
  </si>
  <si>
    <t>使　　用　　者</t>
    <rPh sb="0" eb="1">
      <t>シ</t>
    </rPh>
    <rPh sb="3" eb="4">
      <t>ヨウ</t>
    </rPh>
    <rPh sb="6" eb="7">
      <t>シャ</t>
    </rPh>
    <phoneticPr fontId="1"/>
  </si>
  <si>
    <t>工　事　施　行　者</t>
    <rPh sb="0" eb="1">
      <t>コウ</t>
    </rPh>
    <rPh sb="2" eb="3">
      <t>コト</t>
    </rPh>
    <rPh sb="4" eb="5">
      <t>シ</t>
    </rPh>
    <rPh sb="6" eb="7">
      <t>ギョウ</t>
    </rPh>
    <rPh sb="8" eb="9">
      <t>シャ</t>
    </rPh>
    <phoneticPr fontId="1"/>
  </si>
  <si>
    <t>工　事　区　分</t>
    <rPh sb="0" eb="1">
      <t>コウ</t>
    </rPh>
    <rPh sb="2" eb="3">
      <t>コト</t>
    </rPh>
    <rPh sb="4" eb="5">
      <t>ク</t>
    </rPh>
    <rPh sb="6" eb="7">
      <t>フン</t>
    </rPh>
    <phoneticPr fontId="1"/>
  </si>
  <si>
    <t>玉　垣</t>
    <rPh sb="0" eb="1">
      <t>タマ</t>
    </rPh>
    <rPh sb="2" eb="3">
      <t>ガキ</t>
    </rPh>
    <phoneticPr fontId="1"/>
  </si>
  <si>
    <t>境界線</t>
    <rPh sb="0" eb="3">
      <t>キョウカイセン</t>
    </rPh>
    <phoneticPr fontId="1"/>
  </si>
  <si>
    <t xml:space="preserve"> 境界線</t>
    <rPh sb="1" eb="4">
      <t>キョウカイセン</t>
    </rPh>
    <phoneticPr fontId="1"/>
  </si>
  <si>
    <t>供　台</t>
    <rPh sb="0" eb="1">
      <t>ソナ</t>
    </rPh>
    <rPh sb="2" eb="3">
      <t>ダイ</t>
    </rPh>
    <phoneticPr fontId="1"/>
  </si>
  <si>
    <t>物　置</t>
    <rPh sb="0" eb="1">
      <t>モノ</t>
    </rPh>
    <rPh sb="2" eb="3">
      <t>チ</t>
    </rPh>
    <phoneticPr fontId="1"/>
  </si>
  <si>
    <t>飛　石</t>
    <rPh sb="0" eb="1">
      <t>ヒ</t>
    </rPh>
    <rPh sb="2" eb="3">
      <t>イシ</t>
    </rPh>
    <phoneticPr fontId="1"/>
  </si>
  <si>
    <t>1.5ｃｍ以上</t>
    <rPh sb="5" eb="7">
      <t>イジョウ</t>
    </rPh>
    <phoneticPr fontId="1"/>
  </si>
  <si>
    <t>（碑文は、必ず記入のこと。）</t>
    <rPh sb="1" eb="3">
      <t>ヒブン</t>
    </rPh>
    <rPh sb="5" eb="6">
      <t>カナラ</t>
    </rPh>
    <rPh sb="7" eb="9">
      <t>キニュウ</t>
    </rPh>
    <phoneticPr fontId="1"/>
  </si>
  <si>
    <t>灯　籠</t>
    <rPh sb="0" eb="1">
      <t>ヒ</t>
    </rPh>
    <rPh sb="2" eb="3">
      <t>カゴ</t>
    </rPh>
    <phoneticPr fontId="1"/>
  </si>
  <si>
    <t>裏　字</t>
    <rPh sb="0" eb="1">
      <t>ウラ</t>
    </rPh>
    <rPh sb="2" eb="3">
      <t>ジ</t>
    </rPh>
    <phoneticPr fontId="1"/>
  </si>
  <si>
    <t>表　字</t>
    <rPh sb="0" eb="1">
      <t>ヒョウ</t>
    </rPh>
    <rPh sb="2" eb="3">
      <t>ジ</t>
    </rPh>
    <phoneticPr fontId="1"/>
  </si>
  <si>
    <t>家之墓</t>
    <rPh sb="0" eb="1">
      <t>イエ</t>
    </rPh>
    <rPh sb="1" eb="2">
      <t>ノ</t>
    </rPh>
    <rPh sb="2" eb="3">
      <t>ハカ</t>
    </rPh>
    <phoneticPr fontId="1"/>
  </si>
  <si>
    <t>２ｍ以内</t>
    <rPh sb="2" eb="4">
      <t>イナイ</t>
    </rPh>
    <phoneticPr fontId="1"/>
  </si>
  <si>
    <t>霊　標</t>
    <rPh sb="0" eb="1">
      <t>レイ</t>
    </rPh>
    <rPh sb="2" eb="3">
      <t>シルベ</t>
    </rPh>
    <phoneticPr fontId="1"/>
  </si>
  <si>
    <t>巻　石</t>
    <rPh sb="0" eb="1">
      <t>マキ</t>
    </rPh>
    <rPh sb="2" eb="3">
      <t>イシ</t>
    </rPh>
    <phoneticPr fontId="1"/>
  </si>
  <si>
    <t>　０．６ｍ以内</t>
    <rPh sb="5" eb="7">
      <t>イナイ</t>
    </rPh>
    <phoneticPr fontId="1"/>
  </si>
  <si>
    <t>GL</t>
    <phoneticPr fontId="1"/>
  </si>
  <si>
    <t>GL</t>
    <phoneticPr fontId="1"/>
  </si>
  <si>
    <t>植　栽</t>
    <rPh sb="0" eb="1">
      <t>ショク</t>
    </rPh>
    <rPh sb="2" eb="3">
      <t>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</si>
  <si>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</si>
  <si>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</si>
  <si>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</si>
  <si>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から</t>
    <phoneticPr fontId="1"/>
  </si>
  <si>
    <t>まで</t>
    <phoneticPr fontId="1"/>
  </si>
  <si>
    <t>□</t>
  </si>
  <si>
    <t>第</t>
    <rPh sb="0" eb="1">
      <t>ダイ</t>
    </rPh>
    <phoneticPr fontId="1"/>
  </si>
  <si>
    <t>号</t>
    <rPh sb="0" eb="1">
      <t>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</si>
  <si>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</si>
  <si>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</si>
  <si>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</si>
  <si>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</si>
  <si>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　施工に際し、堺市霊園条例、堺市霊園条例施行規則又はこれらに基づ</t>
    <rPh sb="5" eb="6">
      <t>サイ</t>
    </rPh>
    <rPh sb="8" eb="10">
      <t>サカイシ</t>
    </rPh>
    <rPh sb="10" eb="12">
      <t>レイエン</t>
    </rPh>
    <rPh sb="12" eb="14">
      <t>ジョウレイ</t>
    </rPh>
    <rPh sb="15" eb="17">
      <t>サカイシ</t>
    </rPh>
    <rPh sb="17" eb="19">
      <t>レイエン</t>
    </rPh>
    <rPh sb="19" eb="21">
      <t>ジョウレイ</t>
    </rPh>
    <rPh sb="21" eb="23">
      <t>セコウ</t>
    </rPh>
    <rPh sb="23" eb="25">
      <t>キソク</t>
    </rPh>
    <rPh sb="25" eb="26">
      <t>マタ</t>
    </rPh>
    <rPh sb="31" eb="32">
      <t>モト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</si>
  <si>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</si>
  <si>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</si>
  <si>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</si>
  <si>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</si>
  <si>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</si>
  <si>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</si>
  <si>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巻石</t>
    <rPh sb="0" eb="1">
      <t>マキ</t>
    </rPh>
    <rPh sb="1" eb="2">
      <t>イシ</t>
    </rPh>
    <phoneticPr fontId="1"/>
  </si>
  <si>
    <t>霊標</t>
    <rPh sb="0" eb="2">
      <t>レイヒョウ</t>
    </rPh>
    <phoneticPr fontId="1"/>
  </si>
  <si>
    <t>墓碑</t>
    <rPh sb="0" eb="2">
      <t>ボヒ</t>
    </rPh>
    <phoneticPr fontId="1"/>
  </si>
  <si>
    <t>その他</t>
    <rPh sb="2" eb="3">
      <t>タ</t>
    </rPh>
    <phoneticPr fontId="1"/>
  </si>
  <si>
    <t>　　(</t>
    <phoneticPr fontId="1"/>
  </si>
  <si>
    <t>枚）</t>
    <rPh sb="0" eb="1">
      <t>マイ</t>
    </rPh>
    <phoneticPr fontId="1"/>
  </si>
  <si>
    <t>　(</t>
    <phoneticPr fontId="1"/>
  </si>
  <si>
    <t>本）</t>
    <rPh sb="0" eb="1">
      <t>ホン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</si>
  <si>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</si>
  <si>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</si>
  <si>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</si>
  <si>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上記設計書のとおり施工いたしました。</t>
    <rPh sb="0" eb="2">
      <t>ジョウキ</t>
    </rPh>
    <rPh sb="2" eb="5">
      <t>セッケイショ</t>
    </rPh>
    <rPh sb="9" eb="11">
      <t>セコウ</t>
    </rPh>
    <phoneticPr fontId="1"/>
  </si>
  <si>
    <t>上記設計書のとおり施工するに相違ありません。</t>
    <rPh sb="0" eb="2">
      <t>ジョウキ</t>
    </rPh>
    <rPh sb="2" eb="5">
      <t>セッケイショ</t>
    </rPh>
    <rPh sb="9" eb="11">
      <t>セコウ</t>
    </rPh>
    <rPh sb="14" eb="16">
      <t>ソウイ</t>
    </rPh>
    <phoneticPr fontId="1"/>
  </si>
  <si>
    <t>次のとおり工事を施行したいので、堺市霊園条例施行規則第7条第1項の規定</t>
    <rPh sb="0" eb="1">
      <t>ツギ</t>
    </rPh>
    <rPh sb="5" eb="7">
      <t>コウジ</t>
    </rPh>
    <rPh sb="8" eb="10">
      <t>シコウ</t>
    </rPh>
    <rPh sb="16" eb="18">
      <t>サカイシ</t>
    </rPh>
    <rPh sb="18" eb="20">
      <t>レイエン</t>
    </rPh>
    <rPh sb="20" eb="22">
      <t>ジョウレイ</t>
    </rPh>
    <rPh sb="22" eb="24">
      <t>セコウ</t>
    </rPh>
    <rPh sb="24" eb="26">
      <t>キソク</t>
    </rPh>
    <rPh sb="26" eb="27">
      <t>ダイ</t>
    </rPh>
    <rPh sb="28" eb="29">
      <t>ジョウ</t>
    </rPh>
    <rPh sb="29" eb="30">
      <t>ダイ</t>
    </rPh>
    <rPh sb="31" eb="32">
      <t>コウ</t>
    </rPh>
    <rPh sb="33" eb="35">
      <t>キテイ</t>
    </rPh>
    <phoneticPr fontId="1"/>
  </si>
  <si>
    <t>　 く指示に反したときは、施工物を撤去されても異議の申し立てをいた</t>
    <rPh sb="3" eb="5">
      <t>シジ</t>
    </rPh>
    <rPh sb="6" eb="7">
      <t>ハン</t>
    </rPh>
    <rPh sb="13" eb="15">
      <t>セコウ</t>
    </rPh>
    <rPh sb="15" eb="16">
      <t>ブツ</t>
    </rPh>
    <rPh sb="17" eb="19">
      <t>テッキョ</t>
    </rPh>
    <rPh sb="23" eb="25">
      <t>イギ</t>
    </rPh>
    <rPh sb="26" eb="27">
      <t>モウ</t>
    </rPh>
    <rPh sb="28" eb="29">
      <t>タ</t>
    </rPh>
    <phoneticPr fontId="1"/>
  </si>
  <si>
    <t>工 事 許 可 期 間</t>
    <rPh sb="0" eb="1">
      <t>コウ</t>
    </rPh>
    <rPh sb="2" eb="3">
      <t>コト</t>
    </rPh>
    <rPh sb="4" eb="5">
      <t>モト</t>
    </rPh>
    <rPh sb="6" eb="7">
      <t>カ</t>
    </rPh>
    <rPh sb="8" eb="9">
      <t>キ</t>
    </rPh>
    <rPh sb="10" eb="11">
      <t>アイダ</t>
    </rPh>
    <phoneticPr fontId="1"/>
  </si>
  <si>
    <t>施　　工　　す　　る　　墓　　地</t>
    <rPh sb="0" eb="1">
      <t>セ</t>
    </rPh>
    <rPh sb="3" eb="4">
      <t>コウ</t>
    </rPh>
    <rPh sb="12" eb="13">
      <t>ハカ</t>
    </rPh>
    <rPh sb="15" eb="16">
      <t>チ</t>
    </rPh>
    <phoneticPr fontId="1"/>
  </si>
  <si>
    <t>施　　工　　し　　た　　墓　　地</t>
    <rPh sb="0" eb="1">
      <t>セ</t>
    </rPh>
    <rPh sb="3" eb="4">
      <t>コウ</t>
    </rPh>
    <rPh sb="12" eb="13">
      <t>ハカ</t>
    </rPh>
    <rPh sb="15" eb="16">
      <t>チ</t>
    </rPh>
    <phoneticPr fontId="1"/>
  </si>
  <si>
    <t>※施工に変更があった場合は、朱記すること。</t>
    <rPh sb="1" eb="3">
      <t>セコウ</t>
    </rPh>
    <rPh sb="4" eb="6">
      <t>ヘンコウ</t>
    </rPh>
    <rPh sb="10" eb="12">
      <t>バアイ</t>
    </rPh>
    <rPh sb="14" eb="16">
      <t>シュキ</t>
    </rPh>
    <phoneticPr fontId="1"/>
  </si>
  <si>
    <t>次のとおり工事が完了しましたので届け出ます。なお、工事が堺市霊園条例</t>
    <rPh sb="0" eb="1">
      <t>ツギ</t>
    </rPh>
    <rPh sb="5" eb="7">
      <t>コウジ</t>
    </rPh>
    <rPh sb="8" eb="10">
      <t>カンリョウ</t>
    </rPh>
    <rPh sb="16" eb="17">
      <t>トド</t>
    </rPh>
    <rPh sb="18" eb="19">
      <t>デ</t>
    </rPh>
    <rPh sb="25" eb="27">
      <t>コウジ</t>
    </rPh>
    <rPh sb="28" eb="30">
      <t>サカイシ</t>
    </rPh>
    <rPh sb="30" eb="32">
      <t>レイエン</t>
    </rPh>
    <rPh sb="32" eb="34">
      <t>ジョウレイ</t>
    </rPh>
    <phoneticPr fontId="1"/>
  </si>
  <si>
    <t>堺市霊園管理者様</t>
    <rPh sb="0" eb="2">
      <t>サカイシ</t>
    </rPh>
    <rPh sb="2" eb="4">
      <t>レイエン</t>
    </rPh>
    <rPh sb="4" eb="7">
      <t>カンリシャ</t>
    </rPh>
    <rPh sb="7" eb="8">
      <t>サマ</t>
    </rPh>
    <phoneticPr fontId="1"/>
  </si>
  <si>
    <t>堺市霊園管理者様</t>
    <rPh sb="0" eb="2">
      <t>サカイシ</t>
    </rPh>
    <rPh sb="2" eb="4">
      <t>レイエン</t>
    </rPh>
    <rPh sb="4" eb="7">
      <t>カンリシャ</t>
    </rPh>
    <rPh sb="7" eb="8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</si>
</sst>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4"/>
      <color theme="1"/>
      <name val="ＭＳ Ｐゴシック"/>
      <family val="2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color theme="1"/>
      <name val="ＭＳ Ｐゴシック"/>
      <family val="2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64"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vertical="center" textRotation="255"/>
    </xf>
    <xf numFmtId="0" fontId="0" fillId="0" borderId="0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2" xfId="0" applyBorder="1">
      <alignment vertical="center"/>
    </xf>
    <xf numFmtId="0" fontId="0" fillId="0" borderId="28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>
      <alignment vertical="center"/>
    </xf>
    <xf numFmtId="0" fontId="0" fillId="0" borderId="38" xfId="0" applyBorder="1">
      <alignment vertical="center"/>
    </xf>
    <xf numFmtId="0" fontId="10" fillId="0" borderId="4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31" xfId="0" applyBorder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 applyAlignment="1"/>
    <xf numFmtId="0" fontId="10" fillId="0" borderId="0" xfId="0" applyFont="1" applyBorder="1" applyAlignment="1"/>
    <xf numFmtId="0" fontId="4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2" fillId="0" borderId="0" xfId="0" applyFont="1" applyBorder="1" applyAlignment="1"/>
    <xf numFmtId="0" fontId="13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2" fillId="0" borderId="0" xfId="0" applyFont="1" applyBorder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37" xfId="0" applyBorder="1">
      <alignment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alignment vertical="center"/>
      <protection locked="0"/>
    </xf>
    <xf numFmtId="0" fontId="0" fillId="0" borderId="24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14" fillId="0" borderId="0" xfId="0" applyFont="1" applyBorder="1" applyAlignment="1">
      <alignment vertical="center" textRotation="255"/>
    </xf>
    <xf numFmtId="0" fontId="14" fillId="0" borderId="9" xfId="0" applyFont="1" applyBorder="1" applyAlignment="1">
      <alignment vertical="center" textRotation="255"/>
    </xf>
    <xf numFmtId="0" fontId="15" fillId="0" borderId="9" xfId="0" applyFont="1" applyBorder="1" applyAlignment="1">
      <alignment vertical="center" textRotation="255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24" xfId="0" applyBorder="1" applyProtection="1">
      <alignment vertical="center"/>
    </xf>
    <xf numFmtId="0" fontId="0" fillId="0" borderId="25" xfId="0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26" xfId="0" applyBorder="1" applyProtection="1">
      <alignment vertical="center"/>
    </xf>
    <xf numFmtId="0" fontId="0" fillId="0" borderId="30" xfId="0" applyBorder="1" applyProtection="1">
      <alignment vertical="center"/>
    </xf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4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/>
    <xf numFmtId="0" fontId="13" fillId="0" borderId="0" xfId="0" applyFont="1" applyBorder="1" applyAlignment="1" applyProtection="1"/>
    <xf numFmtId="0" fontId="5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4" fillId="0" borderId="9" xfId="0" applyFont="1" applyBorder="1" applyAlignment="1" applyProtection="1">
      <alignment vertical="center" textRotation="255"/>
    </xf>
    <xf numFmtId="0" fontId="15" fillId="0" borderId="9" xfId="0" applyFont="1" applyBorder="1" applyAlignment="1" applyProtection="1">
      <alignment vertical="center" textRotation="255"/>
    </xf>
    <xf numFmtId="0" fontId="0" fillId="0" borderId="24" xfId="0" applyBorder="1" applyAlignment="1" applyProtection="1">
      <alignment vertical="center" textRotation="255"/>
    </xf>
    <xf numFmtId="0" fontId="0" fillId="0" borderId="0" xfId="0" applyBorder="1" applyAlignment="1" applyProtection="1">
      <alignment vertical="center" textRotation="255"/>
    </xf>
    <xf numFmtId="0" fontId="14" fillId="0" borderId="0" xfId="0" applyFont="1" applyBorder="1" applyAlignment="1" applyProtection="1">
      <alignment vertical="center" textRotation="255"/>
    </xf>
    <xf numFmtId="0" fontId="0" fillId="0" borderId="8" xfId="0" applyBorder="1" applyAlignment="1" applyProtection="1">
      <alignment vertical="center"/>
    </xf>
    <xf numFmtId="0" fontId="0" fillId="0" borderId="7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38" xfId="0" applyBorder="1" applyProtection="1">
      <alignment vertical="center"/>
    </xf>
    <xf numFmtId="0" fontId="0" fillId="0" borderId="0" xfId="0" applyAlignment="1" applyProtection="1">
      <alignment vertical="center"/>
    </xf>
    <xf numFmtId="0" fontId="15" fillId="0" borderId="0" xfId="0" applyFont="1" applyBorder="1" applyAlignment="1" applyProtection="1">
      <alignment vertical="center" textRotation="255"/>
    </xf>
    <xf numFmtId="0" fontId="15" fillId="0" borderId="0" xfId="0" applyFont="1" applyBorder="1" applyAlignment="1">
      <alignment vertical="center" textRotation="255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0" fillId="3" borderId="34" xfId="0" applyFill="1" applyBorder="1" applyProtection="1">
      <alignment vertical="center"/>
      <protection locked="0"/>
    </xf>
    <xf numFmtId="0" fontId="0" fillId="0" borderId="22" xfId="0" applyBorder="1" applyProtection="1">
      <alignment vertical="center"/>
    </xf>
    <xf numFmtId="0" fontId="0" fillId="0" borderId="23" xfId="0" applyBorder="1" applyProtection="1">
      <alignment vertical="center"/>
    </xf>
    <xf numFmtId="0" fontId="6" fillId="0" borderId="0" xfId="0" applyFont="1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32" xfId="0" applyBorder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14" fillId="0" borderId="24" xfId="0" applyFont="1" applyFill="1" applyBorder="1" applyAlignment="1" applyProtection="1">
      <alignment vertical="top" textRotation="255"/>
    </xf>
    <xf numFmtId="0" fontId="14" fillId="0" borderId="0" xfId="0" applyFont="1" applyFill="1" applyBorder="1" applyAlignment="1" applyProtection="1">
      <alignment vertical="top" textRotation="255"/>
    </xf>
    <xf numFmtId="49" fontId="18" fillId="3" borderId="34" xfId="0" applyNumberFormat="1" applyFont="1" applyFill="1" applyBorder="1" applyAlignment="1" applyProtection="1">
      <alignment vertical="center"/>
      <protection locked="0"/>
    </xf>
    <xf numFmtId="176" fontId="18" fillId="0" borderId="34" xfId="0" applyNumberFormat="1" applyFont="1" applyBorder="1" applyAlignment="1">
      <alignment vertical="center"/>
    </xf>
    <xf numFmtId="49" fontId="19" fillId="3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applyNumberFormat="1" applyFont="1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2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8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49" fontId="17" fillId="3" borderId="2" xfId="0" applyNumberFormat="1" applyFont="1" applyFill="1" applyBorder="1" applyAlignment="1" applyProtection="1">
      <alignment horizontal="left" vertical="center"/>
      <protection locked="0"/>
    </xf>
    <xf numFmtId="49" fontId="17" fillId="3" borderId="26" xfId="0" applyNumberFormat="1" applyFont="1" applyFill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49" fontId="17" fillId="3" borderId="1" xfId="0" applyNumberFormat="1" applyFont="1" applyFill="1" applyBorder="1" applyAlignment="1" applyProtection="1">
      <alignment horizontal="center" vertical="center"/>
      <protection locked="0"/>
    </xf>
    <xf numFmtId="49" fontId="17" fillId="3" borderId="2" xfId="0" applyNumberFormat="1" applyFont="1" applyFill="1" applyBorder="1" applyAlignment="1" applyProtection="1">
      <alignment horizontal="center" vertical="center"/>
      <protection locked="0"/>
    </xf>
    <xf numFmtId="49" fontId="17" fillId="3" borderId="31" xfId="0" applyNumberFormat="1" applyFont="1" applyFill="1" applyBorder="1" applyAlignment="1" applyProtection="1">
      <alignment horizontal="center" vertical="center"/>
      <protection locked="0"/>
    </xf>
    <xf numFmtId="49" fontId="17" fillId="3" borderId="26" xfId="0" applyNumberFormat="1" applyFont="1" applyFill="1" applyBorder="1" applyAlignment="1" applyProtection="1">
      <alignment horizontal="center" vertical="center"/>
      <protection locked="0"/>
    </xf>
    <xf numFmtId="49" fontId="17" fillId="3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49" fontId="16" fillId="3" borderId="12" xfId="0" applyNumberFormat="1" applyFont="1" applyFill="1" applyBorder="1" applyAlignment="1" applyProtection="1">
      <alignment horizontal="center" vertical="center"/>
      <protection locked="0"/>
    </xf>
    <xf numFmtId="49" fontId="16" fillId="3" borderId="19" xfId="0" applyNumberFormat="1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15" xfId="0" applyNumberFormat="1" applyFont="1" applyFill="1" applyBorder="1" applyAlignment="1" applyProtection="1">
      <alignment horizontal="center" vertical="center"/>
      <protection locked="0"/>
    </xf>
    <xf numFmtId="49" fontId="16" fillId="3" borderId="7" xfId="0" applyNumberFormat="1" applyFont="1" applyFill="1" applyBorder="1" applyAlignment="1" applyProtection="1">
      <alignment horizontal="center" vertical="center"/>
      <protection locked="0"/>
    </xf>
    <xf numFmtId="49" fontId="16" fillId="3" borderId="13" xfId="0" applyNumberFormat="1" applyFont="1" applyFill="1" applyBorder="1" applyAlignment="1" applyProtection="1">
      <alignment horizontal="center" vertical="center"/>
      <protection locked="0"/>
    </xf>
    <xf numFmtId="49" fontId="16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2" fillId="0" borderId="2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  <protection locked="0"/>
    </xf>
    <xf numFmtId="49" fontId="16" fillId="3" borderId="10" xfId="0" applyNumberFormat="1" applyFont="1" applyFill="1" applyBorder="1" applyAlignment="1" applyProtection="1">
      <alignment horizontal="center" vertical="center"/>
      <protection locked="0"/>
    </xf>
    <xf numFmtId="49" fontId="16" fillId="3" borderId="17" xfId="0" applyNumberFormat="1" applyFont="1" applyFill="1" applyBorder="1" applyAlignment="1" applyProtection="1">
      <alignment horizontal="center" vertical="center"/>
      <protection locked="0"/>
    </xf>
    <xf numFmtId="49" fontId="16" fillId="3" borderId="5" xfId="0" applyNumberFormat="1" applyFont="1" applyFill="1" applyBorder="1" applyAlignment="1" applyProtection="1">
      <alignment horizontal="center" vertical="center"/>
      <protection locked="0"/>
    </xf>
    <xf numFmtId="49" fontId="16" fillId="3" borderId="11" xfId="0" applyNumberFormat="1" applyFont="1" applyFill="1" applyBorder="1" applyAlignment="1" applyProtection="1">
      <alignment horizontal="center" vertical="center"/>
      <protection locked="0"/>
    </xf>
    <xf numFmtId="49" fontId="16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top" textRotation="255"/>
    </xf>
    <xf numFmtId="49" fontId="17" fillId="3" borderId="0" xfId="0" applyNumberFormat="1" applyFont="1" applyFill="1" applyBorder="1" applyAlignment="1" applyProtection="1">
      <alignment horizontal="left" wrapText="1"/>
      <protection locked="0"/>
    </xf>
    <xf numFmtId="0" fontId="17" fillId="3" borderId="0" xfId="0" applyFont="1" applyFill="1" applyBorder="1" applyAlignment="1" applyProtection="1">
      <alignment horizontal="left" wrapText="1"/>
      <protection locked="0"/>
    </xf>
    <xf numFmtId="0" fontId="17" fillId="3" borderId="0" xfId="0" applyFont="1" applyFill="1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7" fillId="3" borderId="34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textRotation="255"/>
    </xf>
    <xf numFmtId="0" fontId="0" fillId="0" borderId="3" xfId="0" applyBorder="1" applyAlignment="1" applyProtection="1">
      <alignment horizontal="center" vertical="center" textRotation="255"/>
    </xf>
    <xf numFmtId="0" fontId="0" fillId="0" borderId="24" xfId="0" applyBorder="1" applyAlignment="1" applyProtection="1">
      <alignment horizontal="center" vertical="center" textRotation="255"/>
    </xf>
    <xf numFmtId="0" fontId="0" fillId="0" borderId="9" xfId="0" applyBorder="1" applyAlignment="1" applyProtection="1">
      <alignment horizontal="center" vertical="center" textRotation="255"/>
    </xf>
    <xf numFmtId="0" fontId="0" fillId="0" borderId="29" xfId="0" applyBorder="1" applyAlignment="1" applyProtection="1">
      <alignment horizontal="center" vertical="center" textRotation="255"/>
    </xf>
    <xf numFmtId="0" fontId="0" fillId="0" borderId="30" xfId="0" applyBorder="1" applyAlignment="1" applyProtection="1">
      <alignment horizontal="center" vertical="center" textRotation="255"/>
    </xf>
    <xf numFmtId="49" fontId="17" fillId="3" borderId="34" xfId="0" applyNumberFormat="1" applyFont="1" applyFill="1" applyBorder="1" applyAlignment="1" applyProtection="1">
      <alignment horizontal="center" vertical="center"/>
      <protection locked="0"/>
    </xf>
    <xf numFmtId="49" fontId="17" fillId="3" borderId="33" xfId="0" applyNumberFormat="1" applyFont="1" applyFill="1" applyBorder="1" applyAlignment="1" applyProtection="1">
      <alignment horizontal="left" vertical="center"/>
      <protection locked="0"/>
    </xf>
    <xf numFmtId="49" fontId="17" fillId="3" borderId="34" xfId="0" applyNumberFormat="1" applyFont="1" applyFill="1" applyBorder="1" applyAlignment="1" applyProtection="1">
      <alignment horizontal="left" vertical="center"/>
      <protection locked="0"/>
    </xf>
    <xf numFmtId="49" fontId="17" fillId="3" borderId="35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8" fillId="0" borderId="83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8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82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0" fontId="0" fillId="0" borderId="72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left" vertical="center"/>
    </xf>
    <xf numFmtId="176" fontId="17" fillId="0" borderId="0" xfId="0" applyNumberFormat="1" applyFont="1" applyBorder="1" applyAlignment="1">
      <alignment horizontal="left" wrapText="1"/>
    </xf>
    <xf numFmtId="176" fontId="16" fillId="0" borderId="5" xfId="0" applyNumberFormat="1" applyFont="1" applyBorder="1" applyAlignment="1">
      <alignment horizontal="center" vertical="center"/>
    </xf>
    <xf numFmtId="176" fontId="16" fillId="0" borderId="11" xfId="0" applyNumberFormat="1" applyFont="1" applyBorder="1" applyAlignment="1">
      <alignment horizontal="center" vertical="center"/>
    </xf>
    <xf numFmtId="176" fontId="16" fillId="0" borderId="1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16" fillId="0" borderId="12" xfId="0" applyNumberFormat="1" applyFont="1" applyBorder="1" applyAlignment="1">
      <alignment horizontal="center" vertical="center"/>
    </xf>
    <xf numFmtId="176" fontId="16" fillId="0" borderId="19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center" vertical="center"/>
    </xf>
    <xf numFmtId="176" fontId="16" fillId="0" borderId="7" xfId="0" applyNumberFormat="1" applyFont="1" applyBorder="1" applyAlignment="1">
      <alignment horizontal="center" vertical="center"/>
    </xf>
    <xf numFmtId="176" fontId="16" fillId="0" borderId="13" xfId="0" applyNumberFormat="1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176" fontId="17" fillId="0" borderId="31" xfId="0" applyNumberFormat="1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17" fillId="0" borderId="34" xfId="0" applyNumberFormat="1" applyFont="1" applyBorder="1" applyAlignment="1">
      <alignment horizontal="center" vertical="center"/>
    </xf>
    <xf numFmtId="176" fontId="17" fillId="0" borderId="33" xfId="0" applyNumberFormat="1" applyFont="1" applyBorder="1" applyAlignment="1">
      <alignment horizontal="left" vertical="center"/>
    </xf>
    <xf numFmtId="176" fontId="17" fillId="0" borderId="34" xfId="0" applyNumberFormat="1" applyFont="1" applyBorder="1" applyAlignment="1">
      <alignment horizontal="left" vertical="center"/>
    </xf>
    <xf numFmtId="176" fontId="17" fillId="0" borderId="35" xfId="0" applyNumberFormat="1" applyFont="1" applyBorder="1" applyAlignment="1">
      <alignment horizontal="left" vertical="center"/>
    </xf>
    <xf numFmtId="0" fontId="0" fillId="0" borderId="27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176" fontId="18" fillId="0" borderId="33" xfId="0" applyNumberFormat="1" applyFont="1" applyBorder="1" applyAlignment="1">
      <alignment horizontal="center" vertical="center"/>
    </xf>
    <xf numFmtId="176" fontId="18" fillId="0" borderId="34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left" vertical="center"/>
    </xf>
    <xf numFmtId="176" fontId="17" fillId="0" borderId="26" xfId="0" applyNumberFormat="1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textRotation="255"/>
    </xf>
    <xf numFmtId="0" fontId="10" fillId="0" borderId="44" xfId="0" applyFont="1" applyBorder="1" applyAlignment="1">
      <alignment horizontal="center" vertical="center" textRotation="255"/>
    </xf>
    <xf numFmtId="0" fontId="10" fillId="0" borderId="43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76" fontId="17" fillId="0" borderId="15" xfId="0" applyNumberFormat="1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49" fontId="16" fillId="3" borderId="73" xfId="0" applyNumberFormat="1" applyFont="1" applyFill="1" applyBorder="1" applyAlignment="1" applyProtection="1">
      <alignment horizontal="center" vertical="center"/>
      <protection locked="0"/>
    </xf>
    <xf numFmtId="49" fontId="16" fillId="3" borderId="76" xfId="0" applyNumberFormat="1" applyFont="1" applyFill="1" applyBorder="1" applyAlignment="1" applyProtection="1">
      <alignment horizontal="center" vertical="center"/>
      <protection locked="0"/>
    </xf>
    <xf numFmtId="49" fontId="16" fillId="3" borderId="79" xfId="0" applyNumberFormat="1" applyFont="1" applyFill="1" applyBorder="1" applyAlignment="1" applyProtection="1">
      <alignment horizontal="center" vertical="center"/>
      <protection locked="0"/>
    </xf>
    <xf numFmtId="49" fontId="16" fillId="3" borderId="74" xfId="0" applyNumberFormat="1" applyFont="1" applyFill="1" applyBorder="1" applyAlignment="1" applyProtection="1">
      <alignment horizontal="center" vertical="center"/>
      <protection locked="0"/>
    </xf>
    <xf numFmtId="49" fontId="16" fillId="3" borderId="77" xfId="0" applyNumberFormat="1" applyFont="1" applyFill="1" applyBorder="1" applyAlignment="1" applyProtection="1">
      <alignment horizontal="center" vertical="center"/>
      <protection locked="0"/>
    </xf>
    <xf numFmtId="49" fontId="16" fillId="3" borderId="80" xfId="0" applyNumberFormat="1" applyFont="1" applyFill="1" applyBorder="1" applyAlignment="1" applyProtection="1">
      <alignment horizontal="center" vertical="center"/>
      <protection locked="0"/>
    </xf>
    <xf numFmtId="49" fontId="16" fillId="3" borderId="75" xfId="0" applyNumberFormat="1" applyFont="1" applyFill="1" applyBorder="1" applyAlignment="1" applyProtection="1">
      <alignment horizontal="center" vertical="center"/>
      <protection locked="0"/>
    </xf>
    <xf numFmtId="49" fontId="16" fillId="3" borderId="78" xfId="0" applyNumberFormat="1" applyFont="1" applyFill="1" applyBorder="1" applyAlignment="1" applyProtection="1">
      <alignment horizontal="center" vertical="center"/>
      <protection locked="0"/>
    </xf>
    <xf numFmtId="49" fontId="16" fillId="3" borderId="81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7" fillId="3" borderId="3" xfId="0" applyFont="1" applyFill="1" applyBorder="1" applyAlignment="1" applyProtection="1">
      <alignment horizontal="left" vertical="center" wrapText="1"/>
      <protection locked="0"/>
    </xf>
    <xf numFmtId="0" fontId="17" fillId="3" borderId="8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Border="1" applyAlignment="1" applyProtection="1">
      <alignment horizontal="left" vertical="center" wrapText="1"/>
      <protection locked="0"/>
    </xf>
    <xf numFmtId="0" fontId="17" fillId="3" borderId="9" xfId="0" applyFont="1" applyFill="1" applyBorder="1" applyAlignment="1" applyProtection="1">
      <alignment horizontal="left" vertical="center" wrapText="1"/>
      <protection locked="0"/>
    </xf>
    <xf numFmtId="0" fontId="17" fillId="3" borderId="31" xfId="0" applyFont="1" applyFill="1" applyBorder="1" applyAlignment="1" applyProtection="1">
      <alignment horizontal="left" vertical="center" wrapText="1"/>
      <protection locked="0"/>
    </xf>
    <xf numFmtId="0" fontId="17" fillId="3" borderId="26" xfId="0" applyFont="1" applyFill="1" applyBorder="1" applyAlignment="1" applyProtection="1">
      <alignment horizontal="left" vertical="center" wrapText="1"/>
      <protection locked="0"/>
    </xf>
    <xf numFmtId="0" fontId="17" fillId="3" borderId="30" xfId="0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15" xfId="0" applyNumberFormat="1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49" fontId="17" fillId="3" borderId="27" xfId="0" applyNumberFormat="1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24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 applyProtection="1">
      <alignment horizontal="center" vertical="center"/>
      <protection locked="0"/>
    </xf>
    <xf numFmtId="0" fontId="17" fillId="3" borderId="26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28" xfId="0" applyFont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horizontal="left" vertical="center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left" vertical="center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49" fontId="19" fillId="3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top" textRotation="255"/>
    </xf>
    <xf numFmtId="49" fontId="18" fillId="3" borderId="0" xfId="0" applyNumberFormat="1" applyFont="1" applyFill="1" applyBorder="1" applyAlignment="1" applyProtection="1">
      <alignment horizontal="center" vertical="center"/>
      <protection locked="0"/>
    </xf>
    <xf numFmtId="49" fontId="18" fillId="3" borderId="8" xfId="0" applyNumberFormat="1" applyFont="1" applyFill="1" applyBorder="1" applyAlignment="1" applyProtection="1">
      <alignment horizontal="center" vertical="center"/>
      <protection locked="0"/>
    </xf>
    <xf numFmtId="49" fontId="19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/>
    </xf>
    <xf numFmtId="49" fontId="19" fillId="3" borderId="0" xfId="0" applyNumberFormat="1" applyFont="1" applyFill="1" applyBorder="1" applyAlignment="1" applyProtection="1">
      <alignment horizontal="center" vertical="top"/>
      <protection locked="0"/>
    </xf>
    <xf numFmtId="0" fontId="4" fillId="0" borderId="2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49" fontId="18" fillId="3" borderId="25" xfId="0" applyNumberFormat="1" applyFont="1" applyFill="1" applyBorder="1" applyAlignment="1" applyProtection="1">
      <alignment horizontal="center" vertical="center"/>
      <protection locked="0"/>
    </xf>
    <xf numFmtId="49" fontId="18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center" vertical="top" textRotation="255" wrapText="1"/>
      <protection locked="0"/>
    </xf>
    <xf numFmtId="49" fontId="17" fillId="3" borderId="0" xfId="0" applyNumberFormat="1" applyFont="1" applyFill="1" applyAlignment="1" applyProtection="1">
      <alignment horizontal="center" vertical="center"/>
      <protection locked="0"/>
    </xf>
    <xf numFmtId="49" fontId="1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20" fillId="3" borderId="24" xfId="0" applyFont="1" applyFill="1" applyBorder="1" applyAlignment="1" applyProtection="1">
      <alignment horizontal="center" vertical="top" textRotation="255" wrapText="1"/>
      <protection locked="0"/>
    </xf>
    <xf numFmtId="0" fontId="4" fillId="0" borderId="15" xfId="0" applyFont="1" applyBorder="1" applyAlignment="1" applyProtection="1">
      <alignment horizontal="center" vertical="center"/>
    </xf>
    <xf numFmtId="49" fontId="19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</xf>
    <xf numFmtId="49" fontId="20" fillId="3" borderId="8" xfId="0" applyNumberFormat="1" applyFont="1" applyFill="1" applyBorder="1" applyAlignment="1" applyProtection="1">
      <alignment horizontal="center" vertical="center" textRotation="255" wrapText="1"/>
      <protection locked="0"/>
    </xf>
    <xf numFmtId="49" fontId="20" fillId="3" borderId="0" xfId="0" applyNumberFormat="1" applyFont="1" applyFill="1" applyBorder="1" applyAlignment="1" applyProtection="1">
      <alignment horizontal="center" vertical="center" textRotation="255" wrapText="1"/>
      <protection locked="0"/>
    </xf>
    <xf numFmtId="49" fontId="20" fillId="3" borderId="9" xfId="0" applyNumberFormat="1" applyFont="1" applyFill="1" applyBorder="1" applyAlignment="1" applyProtection="1">
      <alignment horizontal="center" vertical="center" textRotation="255" wrapText="1"/>
      <protection locked="0"/>
    </xf>
    <xf numFmtId="49" fontId="17" fillId="3" borderId="8" xfId="0" applyNumberFormat="1" applyFont="1" applyFill="1" applyBorder="1" applyAlignment="1" applyProtection="1">
      <alignment horizontal="center" vertical="center" textRotation="255" wrapText="1"/>
      <protection locked="0"/>
    </xf>
    <xf numFmtId="49" fontId="17" fillId="3" borderId="0" xfId="0" applyNumberFormat="1" applyFont="1" applyFill="1" applyBorder="1" applyAlignment="1" applyProtection="1">
      <alignment horizontal="center" vertical="center" textRotation="255" wrapText="1"/>
      <protection locked="0"/>
    </xf>
    <xf numFmtId="49" fontId="17" fillId="3" borderId="9" xfId="0" applyNumberFormat="1" applyFont="1" applyFill="1" applyBorder="1" applyAlignment="1" applyProtection="1">
      <alignment horizontal="center" vertical="center" textRotation="255" wrapText="1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left" vertical="center" wrapText="1"/>
    </xf>
    <xf numFmtId="176" fontId="17" fillId="0" borderId="3" xfId="0" applyNumberFormat="1" applyFont="1" applyBorder="1" applyAlignment="1">
      <alignment horizontal="left" vertical="center" wrapText="1"/>
    </xf>
    <xf numFmtId="176" fontId="17" fillId="0" borderId="8" xfId="0" applyNumberFormat="1" applyFont="1" applyBorder="1" applyAlignment="1">
      <alignment horizontal="left" vertical="center" wrapText="1"/>
    </xf>
    <xf numFmtId="176" fontId="17" fillId="0" borderId="0" xfId="0" applyNumberFormat="1" applyFont="1" applyBorder="1" applyAlignment="1">
      <alignment horizontal="left" vertical="center" wrapText="1"/>
    </xf>
    <xf numFmtId="176" fontId="17" fillId="0" borderId="9" xfId="0" applyNumberFormat="1" applyFont="1" applyBorder="1" applyAlignment="1">
      <alignment horizontal="left" vertical="center" wrapText="1"/>
    </xf>
    <xf numFmtId="176" fontId="17" fillId="0" borderId="31" xfId="0" applyNumberFormat="1" applyFont="1" applyBorder="1" applyAlignment="1">
      <alignment horizontal="left" vertical="center" wrapText="1"/>
    </xf>
    <xf numFmtId="176" fontId="17" fillId="0" borderId="26" xfId="0" applyNumberFormat="1" applyFont="1" applyBorder="1" applyAlignment="1">
      <alignment horizontal="left" vertical="center" wrapText="1"/>
    </xf>
    <xf numFmtId="176" fontId="17" fillId="0" borderId="30" xfId="0" applyNumberFormat="1" applyFont="1" applyBorder="1" applyAlignment="1">
      <alignment horizontal="left" vertical="center" wrapText="1"/>
    </xf>
    <xf numFmtId="176" fontId="16" fillId="0" borderId="73" xfId="0" applyNumberFormat="1" applyFont="1" applyBorder="1" applyAlignment="1">
      <alignment horizontal="center" vertical="center"/>
    </xf>
    <xf numFmtId="176" fontId="16" fillId="0" borderId="76" xfId="0" applyNumberFormat="1" applyFont="1" applyBorder="1" applyAlignment="1">
      <alignment horizontal="center" vertical="center"/>
    </xf>
    <xf numFmtId="176" fontId="16" fillId="0" borderId="79" xfId="0" applyNumberFormat="1" applyFont="1" applyBorder="1" applyAlignment="1">
      <alignment horizontal="center" vertical="center"/>
    </xf>
    <xf numFmtId="176" fontId="16" fillId="0" borderId="74" xfId="0" applyNumberFormat="1" applyFont="1" applyBorder="1" applyAlignment="1">
      <alignment horizontal="center" vertical="center"/>
    </xf>
    <xf numFmtId="176" fontId="16" fillId="0" borderId="77" xfId="0" applyNumberFormat="1" applyFont="1" applyBorder="1" applyAlignment="1">
      <alignment horizontal="center" vertical="center"/>
    </xf>
    <xf numFmtId="176" fontId="16" fillId="0" borderId="80" xfId="0" applyNumberFormat="1" applyFont="1" applyBorder="1" applyAlignment="1">
      <alignment horizontal="center" vertical="center"/>
    </xf>
    <xf numFmtId="176" fontId="16" fillId="0" borderId="75" xfId="0" applyNumberFormat="1" applyFont="1" applyBorder="1" applyAlignment="1">
      <alignment horizontal="center" vertical="center"/>
    </xf>
    <xf numFmtId="176" fontId="16" fillId="0" borderId="78" xfId="0" applyNumberFormat="1" applyFont="1" applyBorder="1" applyAlignment="1">
      <alignment horizontal="center" vertical="center"/>
    </xf>
    <xf numFmtId="176" fontId="16" fillId="0" borderId="8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6" fontId="17" fillId="0" borderId="27" xfId="0" applyNumberFormat="1" applyFont="1" applyBorder="1" applyAlignment="1">
      <alignment horizontal="center" vertical="center"/>
    </xf>
    <xf numFmtId="176" fontId="17" fillId="0" borderId="24" xfId="0" applyNumberFormat="1" applyFont="1" applyBorder="1" applyAlignment="1">
      <alignment horizontal="center" vertical="center"/>
    </xf>
    <xf numFmtId="176" fontId="17" fillId="0" borderId="29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Border="1" applyAlignment="1">
      <alignment horizontal="center" vertical="top" textRotation="255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176" fontId="18" fillId="0" borderId="8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6" fontId="18" fillId="0" borderId="25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2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19" fillId="0" borderId="0" xfId="0" applyNumberFormat="1" applyFont="1" applyBorder="1" applyAlignment="1">
      <alignment horizontal="center" vertical="center"/>
    </xf>
    <xf numFmtId="176" fontId="19" fillId="0" borderId="15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19" fillId="0" borderId="0" xfId="0" applyNumberFormat="1" applyFont="1" applyBorder="1" applyAlignment="1">
      <alignment horizontal="center"/>
    </xf>
    <xf numFmtId="176" fontId="19" fillId="0" borderId="0" xfId="0" applyNumberFormat="1" applyFont="1" applyBorder="1" applyAlignment="1">
      <alignment horizontal="center" vertical="top"/>
    </xf>
    <xf numFmtId="176" fontId="20" fillId="0" borderId="24" xfId="0" applyNumberFormat="1" applyFont="1" applyBorder="1" applyAlignment="1">
      <alignment horizontal="center" vertical="top" textRotation="255" wrapText="1"/>
    </xf>
    <xf numFmtId="176" fontId="20" fillId="0" borderId="0" xfId="0" applyNumberFormat="1" applyFont="1" applyBorder="1" applyAlignment="1">
      <alignment horizontal="center" vertical="top" textRotation="255" wrapText="1"/>
    </xf>
    <xf numFmtId="176" fontId="14" fillId="0" borderId="0" xfId="0" applyNumberFormat="1" applyFont="1" applyBorder="1" applyAlignment="1">
      <alignment horizontal="center" vertical="top" textRotation="255" wrapText="1"/>
    </xf>
    <xf numFmtId="176" fontId="20" fillId="0" borderId="8" xfId="0" applyNumberFormat="1" applyFont="1" applyBorder="1" applyAlignment="1">
      <alignment horizontal="center" vertical="center" textRotation="255" wrapText="1"/>
    </xf>
    <xf numFmtId="176" fontId="20" fillId="0" borderId="0" xfId="0" applyNumberFormat="1" applyFont="1" applyBorder="1" applyAlignment="1">
      <alignment horizontal="center" vertical="center" textRotation="255" wrapText="1"/>
    </xf>
    <xf numFmtId="176" fontId="20" fillId="0" borderId="9" xfId="0" applyNumberFormat="1" applyFont="1" applyBorder="1" applyAlignment="1">
      <alignment horizontal="center" vertical="center" textRotation="255" wrapText="1"/>
    </xf>
    <xf numFmtId="176" fontId="17" fillId="0" borderId="8" xfId="0" applyNumberFormat="1" applyFont="1" applyBorder="1" applyAlignment="1">
      <alignment horizontal="center" vertical="center" textRotation="255" wrapText="1"/>
    </xf>
    <xf numFmtId="176" fontId="17" fillId="0" borderId="0" xfId="0" applyNumberFormat="1" applyFont="1" applyBorder="1" applyAlignment="1">
      <alignment horizontal="center" vertical="center" textRotation="255" wrapText="1"/>
    </xf>
    <xf numFmtId="176" fontId="17" fillId="0" borderId="9" xfId="0" applyNumberFormat="1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24" xfId="0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0" fillId="0" borderId="25" xfId="0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171451</xdr:colOff>
      <xdr:row>62</xdr:row>
      <xdr:rowOff>114300</xdr:rowOff>
    </xdr:from>
    <xdr:ext cx="2781300" cy="1362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525251" y="9382125"/>
          <a:ext cx="2781300" cy="13620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　　　　　　ー御注意ー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土・日。祝日及び盆・彼岸・年末年始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は工事を禁止します。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（盆・彼岸の工事禁止期間は事務所に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掲示します。）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19</xdr:row>
      <xdr:rowOff>114300</xdr:rowOff>
    </xdr:from>
    <xdr:to>
      <xdr:col>9</xdr:col>
      <xdr:colOff>142875</xdr:colOff>
      <xdr:row>26</xdr:row>
      <xdr:rowOff>4763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2028825" y="2762250"/>
          <a:ext cx="0" cy="9382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61913</xdr:colOff>
      <xdr:row>19</xdr:row>
      <xdr:rowOff>114300</xdr:rowOff>
    </xdr:from>
    <xdr:to>
      <xdr:col>14</xdr:col>
      <xdr:colOff>61913</xdr:colOff>
      <xdr:row>26</xdr:row>
      <xdr:rowOff>14288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2995613" y="2762250"/>
          <a:ext cx="0" cy="94773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147638</xdr:colOff>
      <xdr:row>19</xdr:row>
      <xdr:rowOff>114300</xdr:rowOff>
    </xdr:from>
    <xdr:to>
      <xdr:col>14</xdr:col>
      <xdr:colOff>61913</xdr:colOff>
      <xdr:row>19</xdr:row>
      <xdr:rowOff>119063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2033588" y="2762250"/>
          <a:ext cx="962025" cy="4763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138113</xdr:colOff>
      <xdr:row>26</xdr:row>
      <xdr:rowOff>4763</xdr:rowOff>
    </xdr:from>
    <xdr:to>
      <xdr:col>14</xdr:col>
      <xdr:colOff>71438</xdr:colOff>
      <xdr:row>26</xdr:row>
      <xdr:rowOff>4763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2024063" y="3700463"/>
          <a:ext cx="9810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20</xdr:row>
      <xdr:rowOff>76200</xdr:rowOff>
    </xdr:from>
    <xdr:to>
      <xdr:col>13</xdr:col>
      <xdr:colOff>133350</xdr:colOff>
      <xdr:row>20</xdr:row>
      <xdr:rowOff>80963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2171700" y="2895600"/>
          <a:ext cx="685800" cy="47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</xdr:colOff>
      <xdr:row>20</xdr:row>
      <xdr:rowOff>76200</xdr:rowOff>
    </xdr:from>
    <xdr:to>
      <xdr:col>10</xdr:col>
      <xdr:colOff>85725</xdr:colOff>
      <xdr:row>25</xdr:row>
      <xdr:rowOff>52388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2181225" y="2895600"/>
          <a:ext cx="0" cy="68103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</xdr:colOff>
      <xdr:row>20</xdr:row>
      <xdr:rowOff>85725</xdr:rowOff>
    </xdr:from>
    <xdr:to>
      <xdr:col>13</xdr:col>
      <xdr:colOff>123825</xdr:colOff>
      <xdr:row>25</xdr:row>
      <xdr:rowOff>61913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847975" y="2905125"/>
          <a:ext cx="0" cy="68103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25</xdr:row>
      <xdr:rowOff>47625</xdr:rowOff>
    </xdr:from>
    <xdr:to>
      <xdr:col>13</xdr:col>
      <xdr:colOff>133350</xdr:colOff>
      <xdr:row>25</xdr:row>
      <xdr:rowOff>52388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2171700" y="3571875"/>
          <a:ext cx="685800" cy="47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33338</xdr:colOff>
      <xdr:row>21</xdr:row>
      <xdr:rowOff>47626</xdr:rowOff>
    </xdr:from>
    <xdr:to>
      <xdr:col>12</xdr:col>
      <xdr:colOff>190500</xdr:colOff>
      <xdr:row>21</xdr:row>
      <xdr:rowOff>47626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2338388" y="3038476"/>
          <a:ext cx="36671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33338</xdr:colOff>
      <xdr:row>24</xdr:row>
      <xdr:rowOff>57150</xdr:rowOff>
    </xdr:from>
    <xdr:to>
      <xdr:col>12</xdr:col>
      <xdr:colOff>190500</xdr:colOff>
      <xdr:row>24</xdr:row>
      <xdr:rowOff>57150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2338388" y="3409950"/>
          <a:ext cx="36671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42863</xdr:colOff>
      <xdr:row>21</xdr:row>
      <xdr:rowOff>47625</xdr:rowOff>
    </xdr:from>
    <xdr:to>
      <xdr:col>11</xdr:col>
      <xdr:colOff>42863</xdr:colOff>
      <xdr:row>24</xdr:row>
      <xdr:rowOff>57150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2347913" y="3038475"/>
          <a:ext cx="0" cy="3714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195263</xdr:colOff>
      <xdr:row>21</xdr:row>
      <xdr:rowOff>47624</xdr:rowOff>
    </xdr:from>
    <xdr:to>
      <xdr:col>12</xdr:col>
      <xdr:colOff>195263</xdr:colOff>
      <xdr:row>24</xdr:row>
      <xdr:rowOff>57149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2709863" y="3038474"/>
          <a:ext cx="0" cy="3714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26</xdr:row>
      <xdr:rowOff>4763</xdr:rowOff>
    </xdr:from>
    <xdr:to>
      <xdr:col>11</xdr:col>
      <xdr:colOff>38100</xdr:colOff>
      <xdr:row>27</xdr:row>
      <xdr:rowOff>76200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2343150" y="3700463"/>
          <a:ext cx="0" cy="24288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26</xdr:row>
      <xdr:rowOff>9525</xdr:rowOff>
    </xdr:from>
    <xdr:to>
      <xdr:col>12</xdr:col>
      <xdr:colOff>190500</xdr:colOff>
      <xdr:row>27</xdr:row>
      <xdr:rowOff>80962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2705100" y="3705225"/>
          <a:ext cx="0" cy="24288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42863</xdr:colOff>
      <xdr:row>27</xdr:row>
      <xdr:rowOff>76200</xdr:rowOff>
    </xdr:from>
    <xdr:to>
      <xdr:col>12</xdr:col>
      <xdr:colOff>190500</xdr:colOff>
      <xdr:row>27</xdr:row>
      <xdr:rowOff>76200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2347913" y="3943350"/>
          <a:ext cx="35718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26</xdr:row>
      <xdr:rowOff>161925</xdr:rowOff>
    </xdr:from>
    <xdr:to>
      <xdr:col>11</xdr:col>
      <xdr:colOff>42863</xdr:colOff>
      <xdr:row>26</xdr:row>
      <xdr:rowOff>161925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2095500" y="3857625"/>
          <a:ext cx="25241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185734</xdr:colOff>
      <xdr:row>26</xdr:row>
      <xdr:rowOff>161925</xdr:rowOff>
    </xdr:from>
    <xdr:to>
      <xdr:col>14</xdr:col>
      <xdr:colOff>9522</xdr:colOff>
      <xdr:row>26</xdr:row>
      <xdr:rowOff>161925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>
          <a:off x="2700334" y="3857625"/>
          <a:ext cx="24288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26</xdr:row>
      <xdr:rowOff>147638</xdr:rowOff>
    </xdr:from>
    <xdr:to>
      <xdr:col>12</xdr:col>
      <xdr:colOff>95250</xdr:colOff>
      <xdr:row>27</xdr:row>
      <xdr:rowOff>42862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419350" y="3843338"/>
          <a:ext cx="190500" cy="6667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19</xdr:row>
      <xdr:rowOff>0</xdr:rowOff>
    </xdr:from>
    <xdr:to>
      <xdr:col>15</xdr:col>
      <xdr:colOff>180975</xdr:colOff>
      <xdr:row>19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>
          <a:off x="3238500" y="264795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171446</xdr:colOff>
      <xdr:row>21</xdr:row>
      <xdr:rowOff>52381</xdr:rowOff>
    </xdr:from>
    <xdr:to>
      <xdr:col>8</xdr:col>
      <xdr:colOff>47621</xdr:colOff>
      <xdr:row>21</xdr:row>
      <xdr:rowOff>52381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>
          <a:off x="1638296" y="3043231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166683</xdr:colOff>
      <xdr:row>24</xdr:row>
      <xdr:rowOff>52393</xdr:rowOff>
    </xdr:from>
    <xdr:to>
      <xdr:col>8</xdr:col>
      <xdr:colOff>42858</xdr:colOff>
      <xdr:row>24</xdr:row>
      <xdr:rowOff>52393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1633533" y="3405193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100012</xdr:colOff>
      <xdr:row>28</xdr:row>
      <xdr:rowOff>4762</xdr:rowOff>
    </xdr:from>
    <xdr:to>
      <xdr:col>15</xdr:col>
      <xdr:colOff>185737</xdr:colOff>
      <xdr:row>28</xdr:row>
      <xdr:rowOff>4762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>
          <a:off x="3243262" y="4043362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57150</xdr:rowOff>
    </xdr:from>
    <xdr:to>
      <xdr:col>8</xdr:col>
      <xdr:colOff>0</xdr:colOff>
      <xdr:row>24</xdr:row>
      <xdr:rowOff>57150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>
          <a:off x="1676400" y="3048000"/>
          <a:ext cx="0" cy="36195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142875</xdr:colOff>
      <xdr:row>25</xdr:row>
      <xdr:rowOff>33338</xdr:rowOff>
    </xdr:from>
    <xdr:to>
      <xdr:col>15</xdr:col>
      <xdr:colOff>147638</xdr:colOff>
      <xdr:row>28</xdr:row>
      <xdr:rowOff>9526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3286125" y="3557588"/>
          <a:ext cx="4763" cy="49053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138113</xdr:colOff>
      <xdr:row>19</xdr:row>
      <xdr:rowOff>0</xdr:rowOff>
    </xdr:from>
    <xdr:to>
      <xdr:col>15</xdr:col>
      <xdr:colOff>138113</xdr:colOff>
      <xdr:row>21</xdr:row>
      <xdr:rowOff>128588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 flipV="1">
          <a:off x="3281363" y="2647950"/>
          <a:ext cx="0" cy="47148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42863</xdr:colOff>
      <xdr:row>21</xdr:row>
      <xdr:rowOff>50006</xdr:rowOff>
    </xdr:from>
    <xdr:to>
      <xdr:col>11</xdr:col>
      <xdr:colOff>47625</xdr:colOff>
      <xdr:row>21</xdr:row>
      <xdr:rowOff>54768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1719263" y="3040856"/>
          <a:ext cx="633412" cy="4762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24</xdr:row>
      <xdr:rowOff>52388</xdr:rowOff>
    </xdr:from>
    <xdr:to>
      <xdr:col>11</xdr:col>
      <xdr:colOff>33337</xdr:colOff>
      <xdr:row>24</xdr:row>
      <xdr:rowOff>57150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1704975" y="3405188"/>
          <a:ext cx="633412" cy="4762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16</xdr:row>
      <xdr:rowOff>4763</xdr:rowOff>
    </xdr:from>
    <xdr:to>
      <xdr:col>4</xdr:col>
      <xdr:colOff>123826</xdr:colOff>
      <xdr:row>41</xdr:row>
      <xdr:rowOff>9525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957263" y="2100263"/>
          <a:ext cx="4763" cy="38814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80962</xdr:colOff>
      <xdr:row>14</xdr:row>
      <xdr:rowOff>90487</xdr:rowOff>
    </xdr:from>
    <xdr:to>
      <xdr:col>19</xdr:col>
      <xdr:colOff>90487</xdr:colOff>
      <xdr:row>40</xdr:row>
      <xdr:rowOff>38100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>
          <a:off x="4062412" y="2090737"/>
          <a:ext cx="9525" cy="38719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39</xdr:row>
      <xdr:rowOff>95250</xdr:rowOff>
    </xdr:from>
    <xdr:to>
      <xdr:col>10</xdr:col>
      <xdr:colOff>0</xdr:colOff>
      <xdr:row>39</xdr:row>
      <xdr:rowOff>95250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/>
      </xdr:nvCxnSpPr>
      <xdr:spPr>
        <a:xfrm flipH="1">
          <a:off x="957263" y="5848350"/>
          <a:ext cx="1138237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39</xdr:row>
      <xdr:rowOff>95250</xdr:rowOff>
    </xdr:from>
    <xdr:to>
      <xdr:col>19</xdr:col>
      <xdr:colOff>85725</xdr:colOff>
      <xdr:row>39</xdr:row>
      <xdr:rowOff>95250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/>
      </xdr:nvCxnSpPr>
      <xdr:spPr>
        <a:xfrm>
          <a:off x="2943225" y="5848350"/>
          <a:ext cx="11239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38</xdr:row>
      <xdr:rowOff>52388</xdr:rowOff>
    </xdr:from>
    <xdr:to>
      <xdr:col>5</xdr:col>
      <xdr:colOff>0</xdr:colOff>
      <xdr:row>38</xdr:row>
      <xdr:rowOff>133350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CxnSpPr/>
      </xdr:nvCxnSpPr>
      <xdr:spPr>
        <a:xfrm>
          <a:off x="1047750" y="5634038"/>
          <a:ext cx="0" cy="809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204802</xdr:colOff>
      <xdr:row>38</xdr:row>
      <xdr:rowOff>57146</xdr:rowOff>
    </xdr:from>
    <xdr:to>
      <xdr:col>18</xdr:col>
      <xdr:colOff>204802</xdr:colOff>
      <xdr:row>38</xdr:row>
      <xdr:rowOff>138108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CxnSpPr/>
      </xdr:nvCxnSpPr>
      <xdr:spPr>
        <a:xfrm>
          <a:off x="3976702" y="5638796"/>
          <a:ext cx="0" cy="809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4763</xdr:colOff>
      <xdr:row>38</xdr:row>
      <xdr:rowOff>85725</xdr:rowOff>
    </xdr:from>
    <xdr:to>
      <xdr:col>10</xdr:col>
      <xdr:colOff>9525</xdr:colOff>
      <xdr:row>38</xdr:row>
      <xdr:rowOff>90488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CxnSpPr/>
      </xdr:nvCxnSpPr>
      <xdr:spPr>
        <a:xfrm flipH="1">
          <a:off x="1052513" y="5667375"/>
          <a:ext cx="1052512" cy="47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38</xdr:row>
      <xdr:rowOff>85725</xdr:rowOff>
    </xdr:from>
    <xdr:to>
      <xdr:col>19</xdr:col>
      <xdr:colOff>1</xdr:colOff>
      <xdr:row>38</xdr:row>
      <xdr:rowOff>85725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CxnSpPr/>
      </xdr:nvCxnSpPr>
      <xdr:spPr>
        <a:xfrm>
          <a:off x="2933701" y="5667375"/>
          <a:ext cx="10477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36</xdr:row>
      <xdr:rowOff>126206</xdr:rowOff>
    </xdr:from>
    <xdr:to>
      <xdr:col>5</xdr:col>
      <xdr:colOff>0</xdr:colOff>
      <xdr:row>37</xdr:row>
      <xdr:rowOff>26669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71550" y="5450681"/>
          <a:ext cx="76200" cy="110013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4763</xdr:colOff>
      <xdr:row>36</xdr:row>
      <xdr:rowOff>126207</xdr:rowOff>
    </xdr:from>
    <xdr:to>
      <xdr:col>19</xdr:col>
      <xdr:colOff>80963</xdr:colOff>
      <xdr:row>37</xdr:row>
      <xdr:rowOff>19527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3986213" y="5450682"/>
          <a:ext cx="76200" cy="10287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147638</xdr:colOff>
      <xdr:row>36</xdr:row>
      <xdr:rowOff>162163</xdr:rowOff>
    </xdr:from>
    <xdr:to>
      <xdr:col>4</xdr:col>
      <xdr:colOff>133350</xdr:colOff>
      <xdr:row>38</xdr:row>
      <xdr:rowOff>47625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CxnSpPr>
          <a:stCxn id="37" idx="2"/>
        </xdr:cNvCxnSpPr>
      </xdr:nvCxnSpPr>
      <xdr:spPr>
        <a:xfrm flipH="1">
          <a:off x="776288" y="5486638"/>
          <a:ext cx="195262" cy="14263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76201</xdr:colOff>
      <xdr:row>36</xdr:row>
      <xdr:rowOff>166688</xdr:rowOff>
    </xdr:from>
    <xdr:to>
      <xdr:col>20</xdr:col>
      <xdr:colOff>66675</xdr:colOff>
      <xdr:row>38</xdr:row>
      <xdr:rowOff>52388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CxnSpPr/>
      </xdr:nvCxnSpPr>
      <xdr:spPr>
        <a:xfrm>
          <a:off x="4057651" y="5491163"/>
          <a:ext cx="200024" cy="1428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15</xdr:row>
      <xdr:rowOff>0</xdr:rowOff>
    </xdr:from>
    <xdr:to>
      <xdr:col>5</xdr:col>
      <xdr:colOff>4763</xdr:colOff>
      <xdr:row>15</xdr:row>
      <xdr:rowOff>4763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CxnSpPr/>
      </xdr:nvCxnSpPr>
      <xdr:spPr>
        <a:xfrm>
          <a:off x="957263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204787</xdr:colOff>
      <xdr:row>15</xdr:row>
      <xdr:rowOff>10</xdr:rowOff>
    </xdr:from>
    <xdr:to>
      <xdr:col>19</xdr:col>
      <xdr:colOff>90487</xdr:colOff>
      <xdr:row>15</xdr:row>
      <xdr:rowOff>4773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CxnSpPr/>
      </xdr:nvCxnSpPr>
      <xdr:spPr>
        <a:xfrm>
          <a:off x="3976687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138113</xdr:colOff>
      <xdr:row>15</xdr:row>
      <xdr:rowOff>0</xdr:rowOff>
    </xdr:from>
    <xdr:to>
      <xdr:col>21</xdr:col>
      <xdr:colOff>76200</xdr:colOff>
      <xdr:row>15</xdr:row>
      <xdr:rowOff>4763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CxnSpPr/>
      </xdr:nvCxnSpPr>
      <xdr:spPr>
        <a:xfrm>
          <a:off x="4329113" y="2095500"/>
          <a:ext cx="1476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133350</xdr:colOff>
      <xdr:row>36</xdr:row>
      <xdr:rowOff>161925</xdr:rowOff>
    </xdr:from>
    <xdr:to>
      <xdr:col>21</xdr:col>
      <xdr:colOff>71437</xdr:colOff>
      <xdr:row>36</xdr:row>
      <xdr:rowOff>166688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CxnSpPr/>
      </xdr:nvCxnSpPr>
      <xdr:spPr>
        <a:xfrm>
          <a:off x="4324350" y="5486400"/>
          <a:ext cx="147637" cy="47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15</xdr:row>
      <xdr:rowOff>1</xdr:rowOff>
    </xdr:from>
    <xdr:to>
      <xdr:col>21</xdr:col>
      <xdr:colOff>0</xdr:colOff>
      <xdr:row>23</xdr:row>
      <xdr:rowOff>0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CxnSpPr/>
      </xdr:nvCxnSpPr>
      <xdr:spPr>
        <a:xfrm flipV="1">
          <a:off x="4400550" y="2095500"/>
          <a:ext cx="0" cy="12096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204788</xdr:colOff>
      <xdr:row>27</xdr:row>
      <xdr:rowOff>47625</xdr:rowOff>
    </xdr:from>
    <xdr:to>
      <xdr:col>21</xdr:col>
      <xdr:colOff>0</xdr:colOff>
      <xdr:row>36</xdr:row>
      <xdr:rowOff>161925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CxnSpPr/>
      </xdr:nvCxnSpPr>
      <xdr:spPr>
        <a:xfrm flipH="1">
          <a:off x="4395788" y="3914775"/>
          <a:ext cx="4762" cy="15716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26194</xdr:colOff>
      <xdr:row>45</xdr:row>
      <xdr:rowOff>57150</xdr:rowOff>
    </xdr:from>
    <xdr:to>
      <xdr:col>13</xdr:col>
      <xdr:colOff>0</xdr:colOff>
      <xdr:row>46</xdr:row>
      <xdr:rowOff>114300</xdr:rowOff>
    </xdr:to>
    <xdr:sp macro="" textlink="">
      <xdr:nvSpPr>
        <xdr:cNvPr id="47" name="円弧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540794" y="6715125"/>
          <a:ext cx="183356" cy="228600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45</xdr:row>
      <xdr:rowOff>66675</xdr:rowOff>
    </xdr:from>
    <xdr:to>
      <xdr:col>8</xdr:col>
      <xdr:colOff>0</xdr:colOff>
      <xdr:row>46</xdr:row>
      <xdr:rowOff>123825</xdr:rowOff>
    </xdr:to>
    <xdr:sp macro="" textlink="">
      <xdr:nvSpPr>
        <xdr:cNvPr id="48" name="円弧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1533525" y="6724650"/>
          <a:ext cx="142875" cy="228600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</xdr:colOff>
      <xdr:row>45</xdr:row>
      <xdr:rowOff>66674</xdr:rowOff>
    </xdr:from>
    <xdr:to>
      <xdr:col>5</xdr:col>
      <xdr:colOff>180979</xdr:colOff>
      <xdr:row>46</xdr:row>
      <xdr:rowOff>133349</xdr:rowOff>
    </xdr:to>
    <xdr:sp macro="" textlink="">
      <xdr:nvSpPr>
        <xdr:cNvPr id="49" name="円弧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 rot="16200000">
          <a:off x="1019177" y="6753223"/>
          <a:ext cx="238125" cy="180978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45</xdr:row>
      <xdr:rowOff>57149</xdr:rowOff>
    </xdr:from>
    <xdr:to>
      <xdr:col>11</xdr:col>
      <xdr:colOff>33339</xdr:colOff>
      <xdr:row>46</xdr:row>
      <xdr:rowOff>123824</xdr:rowOff>
    </xdr:to>
    <xdr:sp macro="" textlink="">
      <xdr:nvSpPr>
        <xdr:cNvPr id="50" name="円弧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 rot="16200000">
          <a:off x="2097882" y="6712742"/>
          <a:ext cx="238125" cy="242889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90490</xdr:colOff>
      <xdr:row>45</xdr:row>
      <xdr:rowOff>66675</xdr:rowOff>
    </xdr:from>
    <xdr:to>
      <xdr:col>7</xdr:col>
      <xdr:colOff>138112</xdr:colOff>
      <xdr:row>45</xdr:row>
      <xdr:rowOff>66675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CxnSpPr>
          <a:stCxn id="49" idx="2"/>
          <a:endCxn id="48" idx="0"/>
        </xdr:cNvCxnSpPr>
      </xdr:nvCxnSpPr>
      <xdr:spPr>
        <a:xfrm>
          <a:off x="1138240" y="6724650"/>
          <a:ext cx="46672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102394</xdr:colOff>
      <xdr:row>45</xdr:row>
      <xdr:rowOff>57149</xdr:rowOff>
    </xdr:from>
    <xdr:to>
      <xdr:col>12</xdr:col>
      <xdr:colOff>122634</xdr:colOff>
      <xdr:row>45</xdr:row>
      <xdr:rowOff>57150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CxnSpPr>
          <a:endCxn id="47" idx="0"/>
        </xdr:cNvCxnSpPr>
      </xdr:nvCxnSpPr>
      <xdr:spPr>
        <a:xfrm>
          <a:off x="2197894" y="6715124"/>
          <a:ext cx="43934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54</xdr:row>
      <xdr:rowOff>0</xdr:rowOff>
    </xdr:from>
    <xdr:to>
      <xdr:col>13</xdr:col>
      <xdr:colOff>104775</xdr:colOff>
      <xdr:row>54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CxnSpPr/>
      </xdr:nvCxnSpPr>
      <xdr:spPr>
        <a:xfrm>
          <a:off x="2000250" y="82010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54</xdr:row>
      <xdr:rowOff>0</xdr:rowOff>
    </xdr:from>
    <xdr:to>
      <xdr:col>9</xdr:col>
      <xdr:colOff>114300</xdr:colOff>
      <xdr:row>56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CxnSpPr/>
      </xdr:nvCxnSpPr>
      <xdr:spPr>
        <a:xfrm>
          <a:off x="2000250" y="8201025"/>
          <a:ext cx="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54</xdr:row>
      <xdr:rowOff>0</xdr:rowOff>
    </xdr:from>
    <xdr:to>
      <xdr:col>13</xdr:col>
      <xdr:colOff>104775</xdr:colOff>
      <xdr:row>56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CxnSpPr/>
      </xdr:nvCxnSpPr>
      <xdr:spPr>
        <a:xfrm>
          <a:off x="2828925" y="8201025"/>
          <a:ext cx="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57</xdr:row>
      <xdr:rowOff>76200</xdr:rowOff>
    </xdr:from>
    <xdr:to>
      <xdr:col>8</xdr:col>
      <xdr:colOff>104775</xdr:colOff>
      <xdr:row>61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CxnSpPr/>
      </xdr:nvCxnSpPr>
      <xdr:spPr>
        <a:xfrm>
          <a:off x="1781175" y="8791575"/>
          <a:ext cx="0" cy="466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57</xdr:row>
      <xdr:rowOff>76200</xdr:rowOff>
    </xdr:from>
    <xdr:to>
      <xdr:col>14</xdr:col>
      <xdr:colOff>104775</xdr:colOff>
      <xdr:row>61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CxnSpPr/>
      </xdr:nvCxnSpPr>
      <xdr:spPr>
        <a:xfrm>
          <a:off x="3038475" y="8791575"/>
          <a:ext cx="0" cy="466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100013</xdr:colOff>
      <xdr:row>57</xdr:row>
      <xdr:rowOff>76200</xdr:rowOff>
    </xdr:from>
    <xdr:to>
      <xdr:col>9</xdr:col>
      <xdr:colOff>4763</xdr:colOff>
      <xdr:row>57</xdr:row>
      <xdr:rowOff>76200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CxnSpPr/>
      </xdr:nvCxnSpPr>
      <xdr:spPr>
        <a:xfrm>
          <a:off x="1776413" y="87915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57</xdr:row>
      <xdr:rowOff>80963</xdr:rowOff>
    </xdr:from>
    <xdr:to>
      <xdr:col>14</xdr:col>
      <xdr:colOff>104775</xdr:colOff>
      <xdr:row>57</xdr:row>
      <xdr:rowOff>80963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CxnSpPr/>
      </xdr:nvCxnSpPr>
      <xdr:spPr>
        <a:xfrm>
          <a:off x="2924175" y="8796338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9525</xdr:rowOff>
    </xdr:from>
    <xdr:to>
      <xdr:col>10</xdr:col>
      <xdr:colOff>76200</xdr:colOff>
      <xdr:row>58</xdr:row>
      <xdr:rowOff>9525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CxnSpPr/>
      </xdr:nvCxnSpPr>
      <xdr:spPr>
        <a:xfrm>
          <a:off x="2095500" y="8810625"/>
          <a:ext cx="76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142876</xdr:colOff>
      <xdr:row>58</xdr:row>
      <xdr:rowOff>7143</xdr:rowOff>
    </xdr:from>
    <xdr:to>
      <xdr:col>13</xdr:col>
      <xdr:colOff>1</xdr:colOff>
      <xdr:row>58</xdr:row>
      <xdr:rowOff>7143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CxnSpPr/>
      </xdr:nvCxnSpPr>
      <xdr:spPr>
        <a:xfrm>
          <a:off x="2657476" y="8808243"/>
          <a:ext cx="66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56</xdr:row>
      <xdr:rowOff>95250</xdr:rowOff>
    </xdr:from>
    <xdr:to>
      <xdr:col>10</xdr:col>
      <xdr:colOff>76200</xdr:colOff>
      <xdr:row>61</xdr:row>
      <xdr:rowOff>2381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CxnSpPr/>
      </xdr:nvCxnSpPr>
      <xdr:spPr>
        <a:xfrm>
          <a:off x="2171700" y="8639175"/>
          <a:ext cx="0" cy="6215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56</xdr:row>
      <xdr:rowOff>95250</xdr:rowOff>
    </xdr:from>
    <xdr:to>
      <xdr:col>12</xdr:col>
      <xdr:colOff>135731</xdr:colOff>
      <xdr:row>61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CxnSpPr/>
      </xdr:nvCxnSpPr>
      <xdr:spPr>
        <a:xfrm>
          <a:off x="2647950" y="8639175"/>
          <a:ext cx="2381" cy="6191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57</xdr:row>
      <xdr:rowOff>28575</xdr:rowOff>
    </xdr:from>
    <xdr:to>
      <xdr:col>12</xdr:col>
      <xdr:colOff>142875</xdr:colOff>
      <xdr:row>57</xdr:row>
      <xdr:rowOff>28575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CxnSpPr/>
      </xdr:nvCxnSpPr>
      <xdr:spPr>
        <a:xfrm>
          <a:off x="2171700" y="8743950"/>
          <a:ext cx="4857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56</xdr:row>
      <xdr:rowOff>114299</xdr:rowOff>
    </xdr:from>
    <xdr:to>
      <xdr:col>12</xdr:col>
      <xdr:colOff>9525</xdr:colOff>
      <xdr:row>57</xdr:row>
      <xdr:rowOff>31622</xdr:rowOff>
    </xdr:to>
    <xdr:sp macro="" textlink="">
      <xdr:nvSpPr>
        <xdr:cNvPr id="65" name="フローチャート: 代替処理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2324100" y="8658224"/>
          <a:ext cx="200025" cy="88773"/>
        </a:xfrm>
        <a:prstGeom prst="flowChartAlternate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78581</xdr:colOff>
      <xdr:row>56</xdr:row>
      <xdr:rowOff>92869</xdr:rowOff>
    </xdr:from>
    <xdr:to>
      <xdr:col>11</xdr:col>
      <xdr:colOff>19050</xdr:colOff>
      <xdr:row>56</xdr:row>
      <xdr:rowOff>161067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CxnSpPr/>
      </xdr:nvCxnSpPr>
      <xdr:spPr>
        <a:xfrm>
          <a:off x="2174081" y="8636794"/>
          <a:ext cx="150019" cy="6819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56</xdr:row>
      <xdr:rowOff>101536</xdr:rowOff>
    </xdr:from>
    <xdr:to>
      <xdr:col>12</xdr:col>
      <xdr:colOff>133350</xdr:colOff>
      <xdr:row>56</xdr:row>
      <xdr:rowOff>158686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CxnSpPr>
          <a:stCxn id="65" idx="3"/>
        </xdr:cNvCxnSpPr>
      </xdr:nvCxnSpPr>
      <xdr:spPr>
        <a:xfrm flipV="1">
          <a:off x="2524125" y="8645461"/>
          <a:ext cx="123825" cy="571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63</xdr:row>
      <xdr:rowOff>0</xdr:rowOff>
    </xdr:from>
    <xdr:to>
      <xdr:col>9</xdr:col>
      <xdr:colOff>0</xdr:colOff>
      <xdr:row>66</xdr:row>
      <xdr:rowOff>9525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CxnSpPr/>
      </xdr:nvCxnSpPr>
      <xdr:spPr>
        <a:xfrm>
          <a:off x="1885950" y="9601200"/>
          <a:ext cx="0" cy="41910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62</xdr:row>
      <xdr:rowOff>161925</xdr:rowOff>
    </xdr:from>
    <xdr:to>
      <xdr:col>15</xdr:col>
      <xdr:colOff>200025</xdr:colOff>
      <xdr:row>66</xdr:row>
      <xdr:rowOff>0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CxnSpPr/>
      </xdr:nvCxnSpPr>
      <xdr:spPr>
        <a:xfrm>
          <a:off x="3343275" y="9591675"/>
          <a:ext cx="0" cy="41910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45</xdr:row>
      <xdr:rowOff>47625</xdr:rowOff>
    </xdr:from>
    <xdr:to>
      <xdr:col>19</xdr:col>
      <xdr:colOff>0</xdr:colOff>
      <xdr:row>45</xdr:row>
      <xdr:rowOff>47625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CxnSpPr/>
      </xdr:nvCxnSpPr>
      <xdr:spPr>
        <a:xfrm>
          <a:off x="3171825" y="6705600"/>
          <a:ext cx="809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45</xdr:row>
      <xdr:rowOff>57150</xdr:rowOff>
    </xdr:from>
    <xdr:to>
      <xdr:col>16</xdr:col>
      <xdr:colOff>0</xdr:colOff>
      <xdr:row>51</xdr:row>
      <xdr:rowOff>161925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CxnSpPr/>
      </xdr:nvCxnSpPr>
      <xdr:spPr>
        <a:xfrm flipV="1">
          <a:off x="3352800" y="6715125"/>
          <a:ext cx="0" cy="11334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204787</xdr:colOff>
      <xdr:row>54</xdr:row>
      <xdr:rowOff>152400</xdr:rowOff>
    </xdr:from>
    <xdr:to>
      <xdr:col>15</xdr:col>
      <xdr:colOff>204787</xdr:colOff>
      <xdr:row>63</xdr:row>
      <xdr:rowOff>9525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CxnSpPr/>
      </xdr:nvCxnSpPr>
      <xdr:spPr>
        <a:xfrm>
          <a:off x="3348037" y="8353425"/>
          <a:ext cx="0" cy="12573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45</xdr:row>
      <xdr:rowOff>47625</xdr:rowOff>
    </xdr:from>
    <xdr:to>
      <xdr:col>18</xdr:col>
      <xdr:colOff>9525</xdr:colOff>
      <xdr:row>52</xdr:row>
      <xdr:rowOff>0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CxnSpPr/>
      </xdr:nvCxnSpPr>
      <xdr:spPr>
        <a:xfrm flipV="1">
          <a:off x="3771900" y="6705600"/>
          <a:ext cx="9525" cy="11525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200025</xdr:colOff>
      <xdr:row>53</xdr:row>
      <xdr:rowOff>161925</xdr:rowOff>
    </xdr:from>
    <xdr:to>
      <xdr:col>18</xdr:col>
      <xdr:colOff>0</xdr:colOff>
      <xdr:row>63</xdr:row>
      <xdr:rowOff>9525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CxnSpPr/>
      </xdr:nvCxnSpPr>
      <xdr:spPr>
        <a:xfrm flipH="1">
          <a:off x="3762375" y="8191500"/>
          <a:ext cx="9525" cy="14192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53</xdr:row>
      <xdr:rowOff>85725</xdr:rowOff>
    </xdr:from>
    <xdr:to>
      <xdr:col>19</xdr:col>
      <xdr:colOff>133350</xdr:colOff>
      <xdr:row>53</xdr:row>
      <xdr:rowOff>85725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CxnSpPr/>
      </xdr:nvCxnSpPr>
      <xdr:spPr>
        <a:xfrm>
          <a:off x="3600450" y="8115300"/>
          <a:ext cx="514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66</xdr:row>
      <xdr:rowOff>0</xdr:rowOff>
    </xdr:from>
    <xdr:to>
      <xdr:col>6</xdr:col>
      <xdr:colOff>142875</xdr:colOff>
      <xdr:row>67</xdr:row>
      <xdr:rowOff>19050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CxnSpPr/>
      </xdr:nvCxnSpPr>
      <xdr:spPr>
        <a:xfrm flipH="1">
          <a:off x="1323975" y="1001077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66</xdr:row>
      <xdr:rowOff>9525</xdr:rowOff>
    </xdr:from>
    <xdr:to>
      <xdr:col>7</xdr:col>
      <xdr:colOff>76200</xdr:colOff>
      <xdr:row>67</xdr:row>
      <xdr:rowOff>28575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CxnSpPr/>
      </xdr:nvCxnSpPr>
      <xdr:spPr>
        <a:xfrm flipH="1">
          <a:off x="146685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66</xdr:row>
      <xdr:rowOff>9525</xdr:rowOff>
    </xdr:from>
    <xdr:to>
      <xdr:col>7</xdr:col>
      <xdr:colOff>190500</xdr:colOff>
      <xdr:row>67</xdr:row>
      <xdr:rowOff>28575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CxnSpPr/>
      </xdr:nvCxnSpPr>
      <xdr:spPr>
        <a:xfrm flipH="1">
          <a:off x="158115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66</xdr:row>
      <xdr:rowOff>19050</xdr:rowOff>
    </xdr:from>
    <xdr:to>
      <xdr:col>8</xdr:col>
      <xdr:colOff>85725</xdr:colOff>
      <xdr:row>67</xdr:row>
      <xdr:rowOff>38100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CxnSpPr/>
      </xdr:nvCxnSpPr>
      <xdr:spPr>
        <a:xfrm flipH="1">
          <a:off x="1685925" y="1002982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66</xdr:row>
      <xdr:rowOff>9525</xdr:rowOff>
    </xdr:from>
    <xdr:to>
      <xdr:col>8</xdr:col>
      <xdr:colOff>190500</xdr:colOff>
      <xdr:row>67</xdr:row>
      <xdr:rowOff>28575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CxnSpPr/>
      </xdr:nvCxnSpPr>
      <xdr:spPr>
        <a:xfrm flipH="1">
          <a:off x="179070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66</xdr:row>
      <xdr:rowOff>0</xdr:rowOff>
    </xdr:from>
    <xdr:to>
      <xdr:col>9</xdr:col>
      <xdr:colOff>95250</xdr:colOff>
      <xdr:row>67</xdr:row>
      <xdr:rowOff>19050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CxnSpPr/>
      </xdr:nvCxnSpPr>
      <xdr:spPr>
        <a:xfrm flipH="1">
          <a:off x="1905000" y="1001077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66</xdr:row>
      <xdr:rowOff>0</xdr:rowOff>
    </xdr:from>
    <xdr:to>
      <xdr:col>9</xdr:col>
      <xdr:colOff>190500</xdr:colOff>
      <xdr:row>67</xdr:row>
      <xdr:rowOff>19050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CxnSpPr/>
      </xdr:nvCxnSpPr>
      <xdr:spPr>
        <a:xfrm flipH="1">
          <a:off x="2000250" y="1001077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66</xdr:row>
      <xdr:rowOff>9525</xdr:rowOff>
    </xdr:from>
    <xdr:to>
      <xdr:col>10</xdr:col>
      <xdr:colOff>76200</xdr:colOff>
      <xdr:row>67</xdr:row>
      <xdr:rowOff>28575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CxnSpPr/>
      </xdr:nvCxnSpPr>
      <xdr:spPr>
        <a:xfrm flipH="1">
          <a:off x="209550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66</xdr:row>
      <xdr:rowOff>9525</xdr:rowOff>
    </xdr:from>
    <xdr:to>
      <xdr:col>10</xdr:col>
      <xdr:colOff>171450</xdr:colOff>
      <xdr:row>67</xdr:row>
      <xdr:rowOff>28575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CxnSpPr/>
      </xdr:nvCxnSpPr>
      <xdr:spPr>
        <a:xfrm flipH="1">
          <a:off x="219075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66</xdr:row>
      <xdr:rowOff>9525</xdr:rowOff>
    </xdr:from>
    <xdr:to>
      <xdr:col>11</xdr:col>
      <xdr:colOff>76200</xdr:colOff>
      <xdr:row>67</xdr:row>
      <xdr:rowOff>28575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CxnSpPr/>
      </xdr:nvCxnSpPr>
      <xdr:spPr>
        <a:xfrm flipH="1">
          <a:off x="230505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66</xdr:row>
      <xdr:rowOff>9525</xdr:rowOff>
    </xdr:from>
    <xdr:to>
      <xdr:col>11</xdr:col>
      <xdr:colOff>161925</xdr:colOff>
      <xdr:row>67</xdr:row>
      <xdr:rowOff>28575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CxnSpPr/>
      </xdr:nvCxnSpPr>
      <xdr:spPr>
        <a:xfrm flipH="1">
          <a:off x="2390775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66</xdr:row>
      <xdr:rowOff>9525</xdr:rowOff>
    </xdr:from>
    <xdr:to>
      <xdr:col>12</xdr:col>
      <xdr:colOff>76200</xdr:colOff>
      <xdr:row>67</xdr:row>
      <xdr:rowOff>28575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CxnSpPr/>
      </xdr:nvCxnSpPr>
      <xdr:spPr>
        <a:xfrm flipH="1">
          <a:off x="251460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123825</xdr:colOff>
      <xdr:row>66</xdr:row>
      <xdr:rowOff>9525</xdr:rowOff>
    </xdr:from>
    <xdr:to>
      <xdr:col>12</xdr:col>
      <xdr:colOff>200025</xdr:colOff>
      <xdr:row>67</xdr:row>
      <xdr:rowOff>28575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CxnSpPr/>
      </xdr:nvCxnSpPr>
      <xdr:spPr>
        <a:xfrm flipH="1">
          <a:off x="2638425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66</xdr:row>
      <xdr:rowOff>9525</xdr:rowOff>
    </xdr:from>
    <xdr:to>
      <xdr:col>13</xdr:col>
      <xdr:colOff>76200</xdr:colOff>
      <xdr:row>67</xdr:row>
      <xdr:rowOff>28575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CxnSpPr/>
      </xdr:nvCxnSpPr>
      <xdr:spPr>
        <a:xfrm flipH="1">
          <a:off x="272415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66</xdr:row>
      <xdr:rowOff>19050</xdr:rowOff>
    </xdr:from>
    <xdr:to>
      <xdr:col>13</xdr:col>
      <xdr:colOff>171450</xdr:colOff>
      <xdr:row>67</xdr:row>
      <xdr:rowOff>38100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CxnSpPr/>
      </xdr:nvCxnSpPr>
      <xdr:spPr>
        <a:xfrm flipH="1">
          <a:off x="2819400" y="1002982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66</xdr:row>
      <xdr:rowOff>9525</xdr:rowOff>
    </xdr:from>
    <xdr:to>
      <xdr:col>14</xdr:col>
      <xdr:colOff>76200</xdr:colOff>
      <xdr:row>67</xdr:row>
      <xdr:rowOff>28575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CxnSpPr/>
      </xdr:nvCxnSpPr>
      <xdr:spPr>
        <a:xfrm flipH="1">
          <a:off x="293370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66</xdr:row>
      <xdr:rowOff>19050</xdr:rowOff>
    </xdr:from>
    <xdr:to>
      <xdr:col>14</xdr:col>
      <xdr:colOff>180975</xdr:colOff>
      <xdr:row>67</xdr:row>
      <xdr:rowOff>38100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CxnSpPr/>
      </xdr:nvCxnSpPr>
      <xdr:spPr>
        <a:xfrm flipH="1">
          <a:off x="3038475" y="1002982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66</xdr:row>
      <xdr:rowOff>19050</xdr:rowOff>
    </xdr:from>
    <xdr:to>
      <xdr:col>15</xdr:col>
      <xdr:colOff>66675</xdr:colOff>
      <xdr:row>67</xdr:row>
      <xdr:rowOff>38100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CxnSpPr/>
      </xdr:nvCxnSpPr>
      <xdr:spPr>
        <a:xfrm flipH="1">
          <a:off x="3133725" y="1002982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180975</xdr:colOff>
      <xdr:row>66</xdr:row>
      <xdr:rowOff>9525</xdr:rowOff>
    </xdr:from>
    <xdr:to>
      <xdr:col>16</xdr:col>
      <xdr:colOff>47625</xdr:colOff>
      <xdr:row>67</xdr:row>
      <xdr:rowOff>28575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CxnSpPr/>
      </xdr:nvCxnSpPr>
      <xdr:spPr>
        <a:xfrm flipH="1">
          <a:off x="3324225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65</xdr:row>
      <xdr:rowOff>161925</xdr:rowOff>
    </xdr:from>
    <xdr:to>
      <xdr:col>15</xdr:col>
      <xdr:colOff>161925</xdr:colOff>
      <xdr:row>67</xdr:row>
      <xdr:rowOff>9525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CxnSpPr/>
      </xdr:nvCxnSpPr>
      <xdr:spPr>
        <a:xfrm flipH="1">
          <a:off x="3228975" y="1000125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66</xdr:row>
      <xdr:rowOff>0</xdr:rowOff>
    </xdr:from>
    <xdr:to>
      <xdr:col>16</xdr:col>
      <xdr:colOff>133350</xdr:colOff>
      <xdr:row>67</xdr:row>
      <xdr:rowOff>19050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CxnSpPr/>
      </xdr:nvCxnSpPr>
      <xdr:spPr>
        <a:xfrm flipH="1">
          <a:off x="3409950" y="1001077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164305</xdr:colOff>
      <xdr:row>16</xdr:row>
      <xdr:rowOff>100011</xdr:rowOff>
    </xdr:from>
    <xdr:to>
      <xdr:col>31</xdr:col>
      <xdr:colOff>45244</xdr:colOff>
      <xdr:row>22</xdr:row>
      <xdr:rowOff>164307</xdr:rowOff>
    </xdr:to>
    <xdr:grpSp>
      <xdr:nvGrpSpPr>
        <xdr:cNvPr id="228" name="グループ化 227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GrpSpPr/>
      </xdr:nvGrpSpPr>
      <xdr:grpSpPr>
        <a:xfrm>
          <a:off x="5403055" y="2195511"/>
          <a:ext cx="1138239" cy="1102521"/>
          <a:chOff x="5403055" y="2195511"/>
          <a:chExt cx="1138239" cy="1102521"/>
        </a:xfrm>
      </xdr:grpSpPr>
      <xdr:grpSp>
        <xdr:nvGrpSpPr>
          <xdr:cNvPr id="98" name="グループ化 97">
            <a:extLst>
              <a:ext uri="{FF2B5EF4-FFF2-40B4-BE49-F238E27FC236}">
                <a16:creationId xmlns:a16="http://schemas.microsoft.com/office/drawing/2014/main" id="{00000000-0008-0000-0400-000062000000}"/>
              </a:ext>
            </a:extLst>
          </xdr:cNvPr>
          <xdr:cNvGrpSpPr/>
        </xdr:nvGrpSpPr>
        <xdr:grpSpPr>
          <a:xfrm>
            <a:off x="5582528" y="2195512"/>
            <a:ext cx="774568" cy="902492"/>
            <a:chOff x="12915900" y="2371724"/>
            <a:chExt cx="1028700" cy="981076"/>
          </a:xfrm>
        </xdr:grpSpPr>
        <xdr:sp macro="" textlink="">
          <xdr:nvSpPr>
            <xdr:cNvPr id="108" name="正方形/長方形 107">
              <a:extLst>
                <a:ext uri="{FF2B5EF4-FFF2-40B4-BE49-F238E27FC236}">
                  <a16:creationId xmlns:a16="http://schemas.microsoft.com/office/drawing/2014/main" id="{00000000-0008-0000-0400-00006C000000}"/>
                </a:ext>
              </a:extLst>
            </xdr:cNvPr>
            <xdr:cNvSpPr/>
          </xdr:nvSpPr>
          <xdr:spPr>
            <a:xfrm>
              <a:off x="12954000" y="2371724"/>
              <a:ext cx="123825" cy="20002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9" name="正方形/長方形 108">
              <a:extLst>
                <a:ext uri="{FF2B5EF4-FFF2-40B4-BE49-F238E27FC236}">
                  <a16:creationId xmlns:a16="http://schemas.microsoft.com/office/drawing/2014/main" id="{00000000-0008-0000-0400-00006D000000}"/>
                </a:ext>
              </a:extLst>
            </xdr:cNvPr>
            <xdr:cNvSpPr/>
          </xdr:nvSpPr>
          <xdr:spPr>
            <a:xfrm>
              <a:off x="12915900" y="2676525"/>
              <a:ext cx="209550" cy="6762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0" name="正方形/長方形 109">
              <a:extLst>
                <a:ext uri="{FF2B5EF4-FFF2-40B4-BE49-F238E27FC236}">
                  <a16:creationId xmlns:a16="http://schemas.microsoft.com/office/drawing/2014/main" id="{00000000-0008-0000-0400-00006E000000}"/>
                </a:ext>
              </a:extLst>
            </xdr:cNvPr>
            <xdr:cNvSpPr/>
          </xdr:nvSpPr>
          <xdr:spPr>
            <a:xfrm>
              <a:off x="12992101" y="2571751"/>
              <a:ext cx="47624" cy="104774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1" name="正方形/長方形 110">
              <a:extLst>
                <a:ext uri="{FF2B5EF4-FFF2-40B4-BE49-F238E27FC236}">
                  <a16:creationId xmlns:a16="http://schemas.microsoft.com/office/drawing/2014/main" id="{00000000-0008-0000-0400-00006F000000}"/>
                </a:ext>
              </a:extLst>
            </xdr:cNvPr>
            <xdr:cNvSpPr/>
          </xdr:nvSpPr>
          <xdr:spPr>
            <a:xfrm>
              <a:off x="13125450" y="2752726"/>
              <a:ext cx="819150" cy="1905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2" name="正方形/長方形 111">
              <a:extLst>
                <a:ext uri="{FF2B5EF4-FFF2-40B4-BE49-F238E27FC236}">
                  <a16:creationId xmlns:a16="http://schemas.microsoft.com/office/drawing/2014/main" id="{00000000-0008-0000-0400-000070000000}"/>
                </a:ext>
              </a:extLst>
            </xdr:cNvPr>
            <xdr:cNvSpPr/>
          </xdr:nvSpPr>
          <xdr:spPr>
            <a:xfrm>
              <a:off x="13125450" y="2943224"/>
              <a:ext cx="819150" cy="4095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3" name="正方形/長方形 112">
              <a:extLst>
                <a:ext uri="{FF2B5EF4-FFF2-40B4-BE49-F238E27FC236}">
                  <a16:creationId xmlns:a16="http://schemas.microsoft.com/office/drawing/2014/main" id="{00000000-0008-0000-0400-000071000000}"/>
                </a:ext>
              </a:extLst>
            </xdr:cNvPr>
            <xdr:cNvSpPr/>
          </xdr:nvSpPr>
          <xdr:spPr>
            <a:xfrm>
              <a:off x="13439775" y="3228974"/>
              <a:ext cx="209550" cy="12382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99" name="直線コネクタ 98">
            <a:extLst>
              <a:ext uri="{FF2B5EF4-FFF2-40B4-BE49-F238E27FC236}">
                <a16:creationId xmlns:a16="http://schemas.microsoft.com/office/drawing/2014/main" id="{00000000-0008-0000-0400-000063000000}"/>
              </a:ext>
            </a:extLst>
          </xdr:cNvPr>
          <xdr:cNvCxnSpPr/>
        </xdr:nvCxnSpPr>
        <xdr:spPr>
          <a:xfrm>
            <a:off x="5573083" y="3098007"/>
            <a:ext cx="0" cy="2000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直線コネクタ 99">
            <a:extLst>
              <a:ext uri="{FF2B5EF4-FFF2-40B4-BE49-F238E27FC236}">
                <a16:creationId xmlns:a16="http://schemas.microsoft.com/office/drawing/2014/main" id="{00000000-0008-0000-0400-000064000000}"/>
              </a:ext>
            </a:extLst>
          </xdr:cNvPr>
          <xdr:cNvCxnSpPr/>
        </xdr:nvCxnSpPr>
        <xdr:spPr>
          <a:xfrm>
            <a:off x="6347651" y="3093245"/>
            <a:ext cx="0" cy="2000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直線矢印コネクタ 100">
            <a:extLst>
              <a:ext uri="{FF2B5EF4-FFF2-40B4-BE49-F238E27FC236}">
                <a16:creationId xmlns:a16="http://schemas.microsoft.com/office/drawing/2014/main" id="{00000000-0008-0000-0400-000065000000}"/>
              </a:ext>
            </a:extLst>
          </xdr:cNvPr>
          <xdr:cNvCxnSpPr/>
        </xdr:nvCxnSpPr>
        <xdr:spPr>
          <a:xfrm>
            <a:off x="5573083" y="3152776"/>
            <a:ext cx="776930" cy="0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直線コネクタ 101">
            <a:extLst>
              <a:ext uri="{FF2B5EF4-FFF2-40B4-BE49-F238E27FC236}">
                <a16:creationId xmlns:a16="http://schemas.microsoft.com/office/drawing/2014/main" id="{00000000-0008-0000-0400-000066000000}"/>
              </a:ext>
            </a:extLst>
          </xdr:cNvPr>
          <xdr:cNvCxnSpPr/>
        </xdr:nvCxnSpPr>
        <xdr:spPr>
          <a:xfrm flipV="1">
            <a:off x="6352375" y="3100388"/>
            <a:ext cx="188919" cy="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直線コネクタ 102">
            <a:extLst>
              <a:ext uri="{FF2B5EF4-FFF2-40B4-BE49-F238E27FC236}">
                <a16:creationId xmlns:a16="http://schemas.microsoft.com/office/drawing/2014/main" id="{00000000-0008-0000-0400-000067000000}"/>
              </a:ext>
            </a:extLst>
          </xdr:cNvPr>
          <xdr:cNvCxnSpPr/>
        </xdr:nvCxnSpPr>
        <xdr:spPr>
          <a:xfrm>
            <a:off x="6387797" y="2540794"/>
            <a:ext cx="144051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直線矢印コネクタ 103">
            <a:extLst>
              <a:ext uri="{FF2B5EF4-FFF2-40B4-BE49-F238E27FC236}">
                <a16:creationId xmlns:a16="http://schemas.microsoft.com/office/drawing/2014/main" id="{00000000-0008-0000-0400-000068000000}"/>
              </a:ext>
            </a:extLst>
          </xdr:cNvPr>
          <xdr:cNvCxnSpPr/>
        </xdr:nvCxnSpPr>
        <xdr:spPr>
          <a:xfrm flipH="1">
            <a:off x="6461004" y="2543175"/>
            <a:ext cx="6471" cy="557213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直線コネクタ 104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CxnSpPr/>
        </xdr:nvCxnSpPr>
        <xdr:spPr>
          <a:xfrm>
            <a:off x="5414863" y="2195511"/>
            <a:ext cx="12279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直線コネクタ 105">
            <a:extLst>
              <a:ext uri="{FF2B5EF4-FFF2-40B4-BE49-F238E27FC236}">
                <a16:creationId xmlns:a16="http://schemas.microsoft.com/office/drawing/2014/main" id="{00000000-0008-0000-0400-00006A000000}"/>
              </a:ext>
            </a:extLst>
          </xdr:cNvPr>
          <xdr:cNvCxnSpPr>
            <a:endCxn id="109" idx="2"/>
          </xdr:cNvCxnSpPr>
        </xdr:nvCxnSpPr>
        <xdr:spPr>
          <a:xfrm flipV="1">
            <a:off x="5403055" y="3098004"/>
            <a:ext cx="258365" cy="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矢印コネクタ 106">
            <a:extLst>
              <a:ext uri="{FF2B5EF4-FFF2-40B4-BE49-F238E27FC236}">
                <a16:creationId xmlns:a16="http://schemas.microsoft.com/office/drawing/2014/main" id="{00000000-0008-0000-0400-00006B000000}"/>
              </a:ext>
            </a:extLst>
          </xdr:cNvPr>
          <xdr:cNvCxnSpPr/>
        </xdr:nvCxnSpPr>
        <xdr:spPr>
          <a:xfrm>
            <a:off x="5478626" y="2200275"/>
            <a:ext cx="4721" cy="900112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97630</xdr:colOff>
      <xdr:row>24</xdr:row>
      <xdr:rowOff>161926</xdr:rowOff>
    </xdr:from>
    <xdr:to>
      <xdr:col>31</xdr:col>
      <xdr:colOff>28575</xdr:colOff>
      <xdr:row>29</xdr:row>
      <xdr:rowOff>88108</xdr:rowOff>
    </xdr:to>
    <xdr:grpSp>
      <xdr:nvGrpSpPr>
        <xdr:cNvPr id="114" name="グループ化 113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GrpSpPr/>
      </xdr:nvGrpSpPr>
      <xdr:grpSpPr>
        <a:xfrm>
          <a:off x="5545930" y="3514726"/>
          <a:ext cx="978695" cy="783432"/>
          <a:chOff x="5555455" y="3533776"/>
          <a:chExt cx="988220" cy="783432"/>
        </a:xfrm>
      </xdr:grpSpPr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00000000-0008-0000-0400-000073000000}"/>
              </a:ext>
            </a:extLst>
          </xdr:cNvPr>
          <xdr:cNvCxnSpPr/>
        </xdr:nvCxnSpPr>
        <xdr:spPr>
          <a:xfrm flipV="1">
            <a:off x="5631121" y="3947102"/>
            <a:ext cx="679412" cy="19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6" name="グループ化 115">
            <a:extLst>
              <a:ext uri="{FF2B5EF4-FFF2-40B4-BE49-F238E27FC236}">
                <a16:creationId xmlns:a16="http://schemas.microsoft.com/office/drawing/2014/main" id="{00000000-0008-0000-0400-000074000000}"/>
              </a:ext>
            </a:extLst>
          </xdr:cNvPr>
          <xdr:cNvGrpSpPr/>
        </xdr:nvGrpSpPr>
        <xdr:grpSpPr>
          <a:xfrm>
            <a:off x="5555455" y="3533776"/>
            <a:ext cx="988220" cy="783432"/>
            <a:chOff x="13215937" y="3095625"/>
            <a:chExt cx="759618" cy="680044"/>
          </a:xfrm>
        </xdr:grpSpPr>
        <xdr:cxnSp macro="">
          <xdr:nvCxnSpPr>
            <xdr:cNvPr id="117" name="直線コネクタ 116">
              <a:extLst>
                <a:ext uri="{FF2B5EF4-FFF2-40B4-BE49-F238E27FC236}">
                  <a16:creationId xmlns:a16="http://schemas.microsoft.com/office/drawing/2014/main" id="{00000000-0008-0000-0400-000075000000}"/>
                </a:ext>
              </a:extLst>
            </xdr:cNvPr>
            <xdr:cNvCxnSpPr/>
          </xdr:nvCxnSpPr>
          <xdr:spPr>
            <a:xfrm>
              <a:off x="13256418" y="3379787"/>
              <a:ext cx="25400" cy="2857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直線コネクタ 117">
              <a:extLst>
                <a:ext uri="{FF2B5EF4-FFF2-40B4-BE49-F238E27FC236}">
                  <a16:creationId xmlns:a16="http://schemas.microsoft.com/office/drawing/2014/main" id="{00000000-0008-0000-0400-000076000000}"/>
                </a:ext>
              </a:extLst>
            </xdr:cNvPr>
            <xdr:cNvCxnSpPr/>
          </xdr:nvCxnSpPr>
          <xdr:spPr>
            <a:xfrm flipH="1" flipV="1">
              <a:off x="13219113" y="3373438"/>
              <a:ext cx="38100" cy="952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9" name="直線コネクタ 118">
              <a:extLst>
                <a:ext uri="{FF2B5EF4-FFF2-40B4-BE49-F238E27FC236}">
                  <a16:creationId xmlns:a16="http://schemas.microsoft.com/office/drawing/2014/main" id="{00000000-0008-0000-0400-000077000000}"/>
                </a:ext>
              </a:extLst>
            </xdr:cNvPr>
            <xdr:cNvCxnSpPr/>
          </xdr:nvCxnSpPr>
          <xdr:spPr>
            <a:xfrm>
              <a:off x="13743781" y="3105151"/>
              <a:ext cx="73025" cy="27622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20" name="グループ化 119">
              <a:extLst>
                <a:ext uri="{FF2B5EF4-FFF2-40B4-BE49-F238E27FC236}">
                  <a16:creationId xmlns:a16="http://schemas.microsoft.com/office/drawing/2014/main" id="{00000000-0008-0000-0400-000078000000}"/>
                </a:ext>
              </a:extLst>
            </xdr:cNvPr>
            <xdr:cNvGrpSpPr/>
          </xdr:nvGrpSpPr>
          <xdr:grpSpPr>
            <a:xfrm>
              <a:off x="13215938" y="3095625"/>
              <a:ext cx="645422" cy="680044"/>
              <a:chOff x="13211175" y="4214813"/>
              <a:chExt cx="645422" cy="680044"/>
            </a:xfrm>
          </xdr:grpSpPr>
          <xdr:sp macro="" textlink="">
            <xdr:nvSpPr>
              <xdr:cNvPr id="129" name="台形 128">
                <a:extLst>
                  <a:ext uri="{FF2B5EF4-FFF2-40B4-BE49-F238E27FC236}">
                    <a16:creationId xmlns:a16="http://schemas.microsoft.com/office/drawing/2014/main" id="{00000000-0008-0000-0400-000081000000}"/>
                  </a:ext>
                </a:extLst>
              </xdr:cNvPr>
              <xdr:cNvSpPr/>
            </xdr:nvSpPr>
            <xdr:spPr>
              <a:xfrm>
                <a:off x="13281025" y="4257675"/>
                <a:ext cx="495299" cy="276225"/>
              </a:xfrm>
              <a:prstGeom prst="trapezoid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30" name="直線コネクタ 129">
                <a:extLst>
                  <a:ext uri="{FF2B5EF4-FFF2-40B4-BE49-F238E27FC236}">
                    <a16:creationId xmlns:a16="http://schemas.microsoft.com/office/drawing/2014/main" id="{00000000-0008-0000-0400-000082000000}"/>
                  </a:ext>
                </a:extLst>
              </xdr:cNvPr>
              <xdr:cNvCxnSpPr/>
            </xdr:nvCxnSpPr>
            <xdr:spPr>
              <a:xfrm>
                <a:off x="13319125" y="4229100"/>
                <a:ext cx="25400" cy="2857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1" name="直線コネクタ 130">
                <a:extLst>
                  <a:ext uri="{FF2B5EF4-FFF2-40B4-BE49-F238E27FC236}">
                    <a16:creationId xmlns:a16="http://schemas.microsoft.com/office/drawing/2014/main" id="{00000000-0008-0000-0400-000083000000}"/>
                  </a:ext>
                </a:extLst>
              </xdr:cNvPr>
              <xdr:cNvCxnSpPr/>
            </xdr:nvCxnSpPr>
            <xdr:spPr>
              <a:xfrm flipH="1">
                <a:off x="13252450" y="4235450"/>
                <a:ext cx="66675" cy="26352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2" name="直線コネクタ 131">
                <a:extLst>
                  <a:ext uri="{FF2B5EF4-FFF2-40B4-BE49-F238E27FC236}">
                    <a16:creationId xmlns:a16="http://schemas.microsoft.com/office/drawing/2014/main" id="{00000000-0008-0000-0400-000084000000}"/>
                  </a:ext>
                </a:extLst>
              </xdr:cNvPr>
              <xdr:cNvCxnSpPr/>
            </xdr:nvCxnSpPr>
            <xdr:spPr>
              <a:xfrm flipH="1" flipV="1">
                <a:off x="13281025" y="4222750"/>
                <a:ext cx="38100" cy="952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3" name="直線コネクタ 132">
                <a:extLst>
                  <a:ext uri="{FF2B5EF4-FFF2-40B4-BE49-F238E27FC236}">
                    <a16:creationId xmlns:a16="http://schemas.microsoft.com/office/drawing/2014/main" id="{00000000-0008-0000-0400-000085000000}"/>
                  </a:ext>
                </a:extLst>
              </xdr:cNvPr>
              <xdr:cNvCxnSpPr/>
            </xdr:nvCxnSpPr>
            <xdr:spPr>
              <a:xfrm flipH="1">
                <a:off x="13211175" y="4216400"/>
                <a:ext cx="66675" cy="279400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4" name="直線コネクタ 133">
                <a:extLst>
                  <a:ext uri="{FF2B5EF4-FFF2-40B4-BE49-F238E27FC236}">
                    <a16:creationId xmlns:a16="http://schemas.microsoft.com/office/drawing/2014/main" id="{00000000-0008-0000-0400-000086000000}"/>
                  </a:ext>
                </a:extLst>
              </xdr:cNvPr>
              <xdr:cNvCxnSpPr/>
            </xdr:nvCxnSpPr>
            <xdr:spPr>
              <a:xfrm flipH="1">
                <a:off x="13712827" y="4225925"/>
                <a:ext cx="25398" cy="31750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5" name="直線コネクタ 134">
                <a:extLst>
                  <a:ext uri="{FF2B5EF4-FFF2-40B4-BE49-F238E27FC236}">
                    <a16:creationId xmlns:a16="http://schemas.microsoft.com/office/drawing/2014/main" id="{00000000-0008-0000-0400-000087000000}"/>
                  </a:ext>
                </a:extLst>
              </xdr:cNvPr>
              <xdr:cNvCxnSpPr/>
            </xdr:nvCxnSpPr>
            <xdr:spPr>
              <a:xfrm flipH="1">
                <a:off x="13769684" y="4500562"/>
                <a:ext cx="48417" cy="4286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6" name="直線コネクタ 135">
                <a:extLst>
                  <a:ext uri="{FF2B5EF4-FFF2-40B4-BE49-F238E27FC236}">
                    <a16:creationId xmlns:a16="http://schemas.microsoft.com/office/drawing/2014/main" id="{00000000-0008-0000-0400-000088000000}"/>
                  </a:ext>
                </a:extLst>
              </xdr:cNvPr>
              <xdr:cNvCxnSpPr/>
            </xdr:nvCxnSpPr>
            <xdr:spPr>
              <a:xfrm flipV="1">
                <a:off x="13744575" y="4214813"/>
                <a:ext cx="30956" cy="14287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7" name="直線コネクタ 136">
                <a:extLst>
                  <a:ext uri="{FF2B5EF4-FFF2-40B4-BE49-F238E27FC236}">
                    <a16:creationId xmlns:a16="http://schemas.microsoft.com/office/drawing/2014/main" id="{00000000-0008-0000-0400-000089000000}"/>
                  </a:ext>
                </a:extLst>
              </xdr:cNvPr>
              <xdr:cNvCxnSpPr/>
            </xdr:nvCxnSpPr>
            <xdr:spPr>
              <a:xfrm flipV="1">
                <a:off x="13814925" y="4491042"/>
                <a:ext cx="30956" cy="14287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8" name="直線コネクタ 137">
                <a:extLst>
                  <a:ext uri="{FF2B5EF4-FFF2-40B4-BE49-F238E27FC236}">
                    <a16:creationId xmlns:a16="http://schemas.microsoft.com/office/drawing/2014/main" id="{00000000-0008-0000-0400-00008A000000}"/>
                  </a:ext>
                </a:extLst>
              </xdr:cNvPr>
              <xdr:cNvCxnSpPr/>
            </xdr:nvCxnSpPr>
            <xdr:spPr>
              <a:xfrm>
                <a:off x="13775531" y="4217194"/>
                <a:ext cx="73819" cy="27622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9" name="円弧 138">
                <a:extLst>
                  <a:ext uri="{FF2B5EF4-FFF2-40B4-BE49-F238E27FC236}">
                    <a16:creationId xmlns:a16="http://schemas.microsoft.com/office/drawing/2014/main" id="{00000000-0008-0000-0400-00008B000000}"/>
                  </a:ext>
                </a:extLst>
              </xdr:cNvPr>
              <xdr:cNvSpPr/>
            </xdr:nvSpPr>
            <xdr:spPr>
              <a:xfrm rot="10800000">
                <a:off x="13212364" y="4421980"/>
                <a:ext cx="120253" cy="148827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0" name="円弧 139">
                <a:extLst>
                  <a:ext uri="{FF2B5EF4-FFF2-40B4-BE49-F238E27FC236}">
                    <a16:creationId xmlns:a16="http://schemas.microsoft.com/office/drawing/2014/main" id="{00000000-0008-0000-0400-00008C000000}"/>
                  </a:ext>
                </a:extLst>
              </xdr:cNvPr>
              <xdr:cNvSpPr/>
            </xdr:nvSpPr>
            <xdr:spPr>
              <a:xfrm rot="4212719">
                <a:off x="13732920" y="4448872"/>
                <a:ext cx="98528" cy="148827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41" name="直線コネクタ 140">
                <a:extLst>
                  <a:ext uri="{FF2B5EF4-FFF2-40B4-BE49-F238E27FC236}">
                    <a16:creationId xmlns:a16="http://schemas.microsoft.com/office/drawing/2014/main" id="{00000000-0008-0000-0400-00008D000000}"/>
                  </a:ext>
                </a:extLst>
              </xdr:cNvPr>
              <xdr:cNvCxnSpPr/>
            </xdr:nvCxnSpPr>
            <xdr:spPr>
              <a:xfrm flipH="1">
                <a:off x="13227844" y="4569619"/>
                <a:ext cx="59531" cy="17621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2" name="直線コネクタ 141">
                <a:extLst>
                  <a:ext uri="{FF2B5EF4-FFF2-40B4-BE49-F238E27FC236}">
                    <a16:creationId xmlns:a16="http://schemas.microsoft.com/office/drawing/2014/main" id="{00000000-0008-0000-0400-00008E000000}"/>
                  </a:ext>
                </a:extLst>
              </xdr:cNvPr>
              <xdr:cNvCxnSpPr/>
            </xdr:nvCxnSpPr>
            <xdr:spPr>
              <a:xfrm>
                <a:off x="13770769" y="4569619"/>
                <a:ext cx="57149" cy="178594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3" name="直線コネクタ 142">
                <a:extLst>
                  <a:ext uri="{FF2B5EF4-FFF2-40B4-BE49-F238E27FC236}">
                    <a16:creationId xmlns:a16="http://schemas.microsoft.com/office/drawing/2014/main" id="{00000000-0008-0000-0400-00008F000000}"/>
                  </a:ext>
                </a:extLst>
              </xdr:cNvPr>
              <xdr:cNvCxnSpPr/>
            </xdr:nvCxnSpPr>
            <xdr:spPr>
              <a:xfrm flipH="1">
                <a:off x="13223081" y="4743450"/>
                <a:ext cx="66675" cy="238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4" name="直線コネクタ 143">
                <a:extLst>
                  <a:ext uri="{FF2B5EF4-FFF2-40B4-BE49-F238E27FC236}">
                    <a16:creationId xmlns:a16="http://schemas.microsoft.com/office/drawing/2014/main" id="{00000000-0008-0000-0400-000090000000}"/>
                  </a:ext>
                </a:extLst>
              </xdr:cNvPr>
              <xdr:cNvCxnSpPr/>
            </xdr:nvCxnSpPr>
            <xdr:spPr>
              <a:xfrm flipH="1">
                <a:off x="13761244" y="4745831"/>
                <a:ext cx="66675" cy="238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45" name="円弧 144">
                <a:extLst>
                  <a:ext uri="{FF2B5EF4-FFF2-40B4-BE49-F238E27FC236}">
                    <a16:creationId xmlns:a16="http://schemas.microsoft.com/office/drawing/2014/main" id="{00000000-0008-0000-0400-000091000000}"/>
                  </a:ext>
                </a:extLst>
              </xdr:cNvPr>
              <xdr:cNvSpPr/>
            </xdr:nvSpPr>
            <xdr:spPr>
              <a:xfrm rot="17015411">
                <a:off x="13274792" y="4662092"/>
                <a:ext cx="241652" cy="223877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6" name="円弧 145">
                <a:extLst>
                  <a:ext uri="{FF2B5EF4-FFF2-40B4-BE49-F238E27FC236}">
                    <a16:creationId xmlns:a16="http://schemas.microsoft.com/office/drawing/2014/main" id="{00000000-0008-0000-0400-000092000000}"/>
                  </a:ext>
                </a:extLst>
              </xdr:cNvPr>
              <xdr:cNvSpPr/>
            </xdr:nvSpPr>
            <xdr:spPr>
              <a:xfrm rot="21167088">
                <a:off x="13518993" y="4654704"/>
                <a:ext cx="241652" cy="223877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7" name="円弧 146">
                <a:extLst>
                  <a:ext uri="{FF2B5EF4-FFF2-40B4-BE49-F238E27FC236}">
                    <a16:creationId xmlns:a16="http://schemas.microsoft.com/office/drawing/2014/main" id="{00000000-0008-0000-0400-000093000000}"/>
                  </a:ext>
                </a:extLst>
              </xdr:cNvPr>
              <xdr:cNvSpPr/>
            </xdr:nvSpPr>
            <xdr:spPr>
              <a:xfrm rot="5565425">
                <a:off x="13359364" y="4492524"/>
                <a:ext cx="128932" cy="196693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8" name="円弧 147">
                <a:extLst>
                  <a:ext uri="{FF2B5EF4-FFF2-40B4-BE49-F238E27FC236}">
                    <a16:creationId xmlns:a16="http://schemas.microsoft.com/office/drawing/2014/main" id="{00000000-0008-0000-0400-000094000000}"/>
                  </a:ext>
                </a:extLst>
              </xdr:cNvPr>
              <xdr:cNvSpPr/>
            </xdr:nvSpPr>
            <xdr:spPr>
              <a:xfrm rot="10144892">
                <a:off x="13522473" y="4498444"/>
                <a:ext cx="186675" cy="158872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1" name="グループ化 120">
              <a:extLst>
                <a:ext uri="{FF2B5EF4-FFF2-40B4-BE49-F238E27FC236}">
                  <a16:creationId xmlns:a16="http://schemas.microsoft.com/office/drawing/2014/main" id="{00000000-0008-0000-0400-000079000000}"/>
                </a:ext>
              </a:extLst>
            </xdr:cNvPr>
            <xdr:cNvGrpSpPr/>
          </xdr:nvGrpSpPr>
          <xdr:grpSpPr>
            <a:xfrm>
              <a:off x="13215937" y="3667124"/>
              <a:ext cx="642939" cy="92869"/>
              <a:chOff x="13220699" y="4040980"/>
              <a:chExt cx="642939" cy="92869"/>
            </a:xfrm>
          </xdr:grpSpPr>
          <xdr:cxnSp macro="">
            <xdr:nvCxnSpPr>
              <xdr:cNvPr id="126" name="直線コネクタ 125">
                <a:extLst>
                  <a:ext uri="{FF2B5EF4-FFF2-40B4-BE49-F238E27FC236}">
                    <a16:creationId xmlns:a16="http://schemas.microsoft.com/office/drawing/2014/main" id="{00000000-0008-0000-0400-00007E000000}"/>
                  </a:ext>
                </a:extLst>
              </xdr:cNvPr>
              <xdr:cNvCxnSpPr/>
            </xdr:nvCxnSpPr>
            <xdr:spPr>
              <a:xfrm>
                <a:off x="13223083" y="4040982"/>
                <a:ext cx="0" cy="8572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7" name="直線コネクタ 126">
                <a:extLst>
                  <a:ext uri="{FF2B5EF4-FFF2-40B4-BE49-F238E27FC236}">
                    <a16:creationId xmlns:a16="http://schemas.microsoft.com/office/drawing/2014/main" id="{00000000-0008-0000-0400-00007F000000}"/>
                  </a:ext>
                </a:extLst>
              </xdr:cNvPr>
              <xdr:cNvCxnSpPr/>
            </xdr:nvCxnSpPr>
            <xdr:spPr>
              <a:xfrm>
                <a:off x="13863638" y="4040980"/>
                <a:ext cx="0" cy="9286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8" name="直線矢印コネクタ 127">
                <a:extLst>
                  <a:ext uri="{FF2B5EF4-FFF2-40B4-BE49-F238E27FC236}">
                    <a16:creationId xmlns:a16="http://schemas.microsoft.com/office/drawing/2014/main" id="{00000000-0008-0000-0400-000080000000}"/>
                  </a:ext>
                </a:extLst>
              </xdr:cNvPr>
              <xdr:cNvCxnSpPr/>
            </xdr:nvCxnSpPr>
            <xdr:spPr>
              <a:xfrm>
                <a:off x="13220699" y="4083843"/>
                <a:ext cx="642937" cy="1"/>
              </a:xfrm>
              <a:prstGeom prst="straightConnector1">
                <a:avLst/>
              </a:prstGeom>
              <a:ln>
                <a:solidFill>
                  <a:sysClr val="windowText" lastClr="000000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22" name="グループ化 121">
              <a:extLst>
                <a:ext uri="{FF2B5EF4-FFF2-40B4-BE49-F238E27FC236}">
                  <a16:creationId xmlns:a16="http://schemas.microsoft.com/office/drawing/2014/main" id="{00000000-0008-0000-0400-00007A000000}"/>
                </a:ext>
              </a:extLst>
            </xdr:cNvPr>
            <xdr:cNvGrpSpPr/>
          </xdr:nvGrpSpPr>
          <xdr:grpSpPr>
            <a:xfrm>
              <a:off x="13880304" y="3376613"/>
              <a:ext cx="95251" cy="250031"/>
              <a:chOff x="13896973" y="3740944"/>
              <a:chExt cx="95251" cy="250031"/>
            </a:xfrm>
          </xdr:grpSpPr>
          <xdr:cxnSp macro="">
            <xdr:nvCxnSpPr>
              <xdr:cNvPr id="123" name="直線コネクタ 122">
                <a:extLst>
                  <a:ext uri="{FF2B5EF4-FFF2-40B4-BE49-F238E27FC236}">
                    <a16:creationId xmlns:a16="http://schemas.microsoft.com/office/drawing/2014/main" id="{00000000-0008-0000-0400-00007B000000}"/>
                  </a:ext>
                </a:extLst>
              </xdr:cNvPr>
              <xdr:cNvCxnSpPr/>
            </xdr:nvCxnSpPr>
            <xdr:spPr>
              <a:xfrm>
                <a:off x="13906499" y="3986213"/>
                <a:ext cx="85725" cy="0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4" name="直線コネクタ 123">
                <a:extLst>
                  <a:ext uri="{FF2B5EF4-FFF2-40B4-BE49-F238E27FC236}">
                    <a16:creationId xmlns:a16="http://schemas.microsoft.com/office/drawing/2014/main" id="{00000000-0008-0000-0400-00007C000000}"/>
                  </a:ext>
                </a:extLst>
              </xdr:cNvPr>
              <xdr:cNvCxnSpPr/>
            </xdr:nvCxnSpPr>
            <xdr:spPr>
              <a:xfrm>
                <a:off x="13896973" y="3740944"/>
                <a:ext cx="85725" cy="0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5" name="直線矢印コネクタ 124">
                <a:extLst>
                  <a:ext uri="{FF2B5EF4-FFF2-40B4-BE49-F238E27FC236}">
                    <a16:creationId xmlns:a16="http://schemas.microsoft.com/office/drawing/2014/main" id="{00000000-0008-0000-0400-00007D000000}"/>
                  </a:ext>
                </a:extLst>
              </xdr:cNvPr>
              <xdr:cNvCxnSpPr/>
            </xdr:nvCxnSpPr>
            <xdr:spPr>
              <a:xfrm flipH="1" flipV="1">
                <a:off x="13944600" y="3743326"/>
                <a:ext cx="2381" cy="247649"/>
              </a:xfrm>
              <a:prstGeom prst="straightConnector1">
                <a:avLst/>
              </a:prstGeom>
              <a:ln>
                <a:solidFill>
                  <a:sysClr val="windowText" lastClr="000000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18</xdr:col>
      <xdr:colOff>202405</xdr:colOff>
      <xdr:row>15</xdr:row>
      <xdr:rowOff>0</xdr:rowOff>
    </xdr:from>
    <xdr:to>
      <xdr:col>19</xdr:col>
      <xdr:colOff>78580</xdr:colOff>
      <xdr:row>15</xdr:row>
      <xdr:rowOff>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CxnSpPr/>
      </xdr:nvCxnSpPr>
      <xdr:spPr>
        <a:xfrm>
          <a:off x="3974305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164307</xdr:colOff>
      <xdr:row>15</xdr:row>
      <xdr:rowOff>0</xdr:rowOff>
    </xdr:from>
    <xdr:to>
      <xdr:col>21</xdr:col>
      <xdr:colOff>40482</xdr:colOff>
      <xdr:row>15</xdr:row>
      <xdr:rowOff>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CxnSpPr/>
      </xdr:nvCxnSpPr>
      <xdr:spPr>
        <a:xfrm>
          <a:off x="4355307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204786</xdr:colOff>
      <xdr:row>15</xdr:row>
      <xdr:rowOff>0</xdr:rowOff>
    </xdr:from>
    <xdr:to>
      <xdr:col>19</xdr:col>
      <xdr:colOff>80961</xdr:colOff>
      <xdr:row>15</xdr:row>
      <xdr:rowOff>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CxnSpPr/>
      </xdr:nvCxnSpPr>
      <xdr:spPr>
        <a:xfrm>
          <a:off x="3976686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121443</xdr:colOff>
      <xdr:row>16</xdr:row>
      <xdr:rowOff>4763</xdr:rowOff>
    </xdr:from>
    <xdr:to>
      <xdr:col>4</xdr:col>
      <xdr:colOff>207168</xdr:colOff>
      <xdr:row>16</xdr:row>
      <xdr:rowOff>4763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CxnSpPr/>
      </xdr:nvCxnSpPr>
      <xdr:spPr>
        <a:xfrm>
          <a:off x="959643" y="2100263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85725</xdr:colOff>
      <xdr:row>15</xdr:row>
      <xdr:rowOff>2381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CxnSpPr/>
      </xdr:nvCxnSpPr>
      <xdr:spPr>
        <a:xfrm>
          <a:off x="3981450" y="2095500"/>
          <a:ext cx="85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207169</xdr:colOff>
      <xdr:row>15</xdr:row>
      <xdr:rowOff>0</xdr:rowOff>
    </xdr:from>
    <xdr:to>
      <xdr:col>19</xdr:col>
      <xdr:colOff>80963</xdr:colOff>
      <xdr:row>15</xdr:row>
      <xdr:rowOff>2381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CxnSpPr/>
      </xdr:nvCxnSpPr>
      <xdr:spPr>
        <a:xfrm flipV="1">
          <a:off x="3979069" y="2095500"/>
          <a:ext cx="8334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142875</xdr:colOff>
      <xdr:row>16</xdr:row>
      <xdr:rowOff>2383</xdr:rowOff>
    </xdr:from>
    <xdr:to>
      <xdr:col>21</xdr:col>
      <xdr:colOff>66675</xdr:colOff>
      <xdr:row>16</xdr:row>
      <xdr:rowOff>2383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CxnSpPr/>
      </xdr:nvCxnSpPr>
      <xdr:spPr>
        <a:xfrm>
          <a:off x="4333875" y="2097883"/>
          <a:ext cx="133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200025</xdr:colOff>
      <xdr:row>14</xdr:row>
      <xdr:rowOff>92868</xdr:rowOff>
    </xdr:from>
    <xdr:to>
      <xdr:col>19</xdr:col>
      <xdr:colOff>85725</xdr:colOff>
      <xdr:row>15</xdr:row>
      <xdr:rowOff>0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CxnSpPr/>
      </xdr:nvCxnSpPr>
      <xdr:spPr>
        <a:xfrm flipV="1">
          <a:off x="3971925" y="2093118"/>
          <a:ext cx="95250" cy="238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166688</xdr:colOff>
      <xdr:row>31</xdr:row>
      <xdr:rowOff>59533</xdr:rowOff>
    </xdr:from>
    <xdr:to>
      <xdr:col>30</xdr:col>
      <xdr:colOff>197644</xdr:colOff>
      <xdr:row>35</xdr:row>
      <xdr:rowOff>104775</xdr:rowOff>
    </xdr:to>
    <xdr:grpSp>
      <xdr:nvGrpSpPr>
        <xdr:cNvPr id="157" name="グループ化 156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GrpSpPr/>
      </xdr:nvGrpSpPr>
      <xdr:grpSpPr>
        <a:xfrm>
          <a:off x="5614988" y="4612483"/>
          <a:ext cx="869156" cy="645317"/>
          <a:chOff x="13254038" y="4012408"/>
          <a:chExt cx="685800" cy="409575"/>
        </a:xfrm>
      </xdr:grpSpPr>
      <xdr:grpSp>
        <xdr:nvGrpSpPr>
          <xdr:cNvPr id="158" name="グループ化 157">
            <a:extLst>
              <a:ext uri="{FF2B5EF4-FFF2-40B4-BE49-F238E27FC236}">
                <a16:creationId xmlns:a16="http://schemas.microsoft.com/office/drawing/2014/main" id="{00000000-0008-0000-0400-00009E000000}"/>
              </a:ext>
            </a:extLst>
          </xdr:cNvPr>
          <xdr:cNvGrpSpPr/>
        </xdr:nvGrpSpPr>
        <xdr:grpSpPr>
          <a:xfrm>
            <a:off x="13254038" y="4012408"/>
            <a:ext cx="569118" cy="309563"/>
            <a:chOff x="13244513" y="4360070"/>
            <a:chExt cx="569118" cy="309563"/>
          </a:xfrm>
        </xdr:grpSpPr>
        <xdr:sp macro="" textlink="">
          <xdr:nvSpPr>
            <xdr:cNvPr id="171" name="台形 170">
              <a:extLst>
                <a:ext uri="{FF2B5EF4-FFF2-40B4-BE49-F238E27FC236}">
                  <a16:creationId xmlns:a16="http://schemas.microsoft.com/office/drawing/2014/main" id="{00000000-0008-0000-0400-0000AB000000}"/>
                </a:ext>
              </a:extLst>
            </xdr:cNvPr>
            <xdr:cNvSpPr/>
          </xdr:nvSpPr>
          <xdr:spPr>
            <a:xfrm>
              <a:off x="13244513" y="4360070"/>
              <a:ext cx="566738" cy="195263"/>
            </a:xfrm>
            <a:prstGeom prst="trapezoid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2" name="正方形/長方形 171">
              <a:extLst>
                <a:ext uri="{FF2B5EF4-FFF2-40B4-BE49-F238E27FC236}">
                  <a16:creationId xmlns:a16="http://schemas.microsoft.com/office/drawing/2014/main" id="{00000000-0008-0000-0400-0000AC000000}"/>
                </a:ext>
              </a:extLst>
            </xdr:cNvPr>
            <xdr:cNvSpPr/>
          </xdr:nvSpPr>
          <xdr:spPr>
            <a:xfrm>
              <a:off x="13244513" y="4555333"/>
              <a:ext cx="569118" cy="4762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3" name="正方形/長方形 172">
              <a:extLst>
                <a:ext uri="{FF2B5EF4-FFF2-40B4-BE49-F238E27FC236}">
                  <a16:creationId xmlns:a16="http://schemas.microsoft.com/office/drawing/2014/main" id="{00000000-0008-0000-0400-0000AD000000}"/>
                </a:ext>
              </a:extLst>
            </xdr:cNvPr>
            <xdr:cNvSpPr/>
          </xdr:nvSpPr>
          <xdr:spPr>
            <a:xfrm>
              <a:off x="13296900" y="4602956"/>
              <a:ext cx="45719" cy="59531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4" name="正方形/長方形 173">
              <a:extLst>
                <a:ext uri="{FF2B5EF4-FFF2-40B4-BE49-F238E27FC236}">
                  <a16:creationId xmlns:a16="http://schemas.microsoft.com/office/drawing/2014/main" id="{00000000-0008-0000-0400-0000AE000000}"/>
                </a:ext>
              </a:extLst>
            </xdr:cNvPr>
            <xdr:cNvSpPr/>
          </xdr:nvSpPr>
          <xdr:spPr>
            <a:xfrm>
              <a:off x="13713619" y="4602957"/>
              <a:ext cx="45719" cy="59531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75" name="直線コネクタ 174">
              <a:extLst>
                <a:ext uri="{FF2B5EF4-FFF2-40B4-BE49-F238E27FC236}">
                  <a16:creationId xmlns:a16="http://schemas.microsoft.com/office/drawing/2014/main" id="{00000000-0008-0000-0400-0000AF000000}"/>
                </a:ext>
              </a:extLst>
            </xdr:cNvPr>
            <xdr:cNvCxnSpPr/>
          </xdr:nvCxnSpPr>
          <xdr:spPr>
            <a:xfrm flipH="1">
              <a:off x="13339763" y="4600577"/>
              <a:ext cx="50008" cy="69056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6" name="直線コネクタ 175">
              <a:extLst>
                <a:ext uri="{FF2B5EF4-FFF2-40B4-BE49-F238E27FC236}">
                  <a16:creationId xmlns:a16="http://schemas.microsoft.com/office/drawing/2014/main" id="{00000000-0008-0000-0400-0000B0000000}"/>
                </a:ext>
              </a:extLst>
            </xdr:cNvPr>
            <xdr:cNvCxnSpPr/>
          </xdr:nvCxnSpPr>
          <xdr:spPr>
            <a:xfrm>
              <a:off x="13663613" y="4605336"/>
              <a:ext cx="45243" cy="5953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9" name="グループ化 158">
            <a:extLst>
              <a:ext uri="{FF2B5EF4-FFF2-40B4-BE49-F238E27FC236}">
                <a16:creationId xmlns:a16="http://schemas.microsoft.com/office/drawing/2014/main" id="{00000000-0008-0000-0400-00009F000000}"/>
              </a:ext>
            </a:extLst>
          </xdr:cNvPr>
          <xdr:cNvGrpSpPr/>
        </xdr:nvGrpSpPr>
        <xdr:grpSpPr>
          <a:xfrm>
            <a:off x="13254038" y="4341020"/>
            <a:ext cx="566736" cy="80963"/>
            <a:chOff x="13246894" y="4702970"/>
            <a:chExt cx="566736" cy="80963"/>
          </a:xfrm>
        </xdr:grpSpPr>
        <xdr:cxnSp macro="">
          <xdr:nvCxnSpPr>
            <xdr:cNvPr id="168" name="直線コネクタ 167">
              <a:extLst>
                <a:ext uri="{FF2B5EF4-FFF2-40B4-BE49-F238E27FC236}">
                  <a16:creationId xmlns:a16="http://schemas.microsoft.com/office/drawing/2014/main" id="{00000000-0008-0000-0400-0000A8000000}"/>
                </a:ext>
              </a:extLst>
            </xdr:cNvPr>
            <xdr:cNvCxnSpPr/>
          </xdr:nvCxnSpPr>
          <xdr:spPr>
            <a:xfrm flipV="1">
              <a:off x="13246894" y="4702971"/>
              <a:ext cx="0" cy="8096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9" name="直線コネクタ 168">
              <a:extLst>
                <a:ext uri="{FF2B5EF4-FFF2-40B4-BE49-F238E27FC236}">
                  <a16:creationId xmlns:a16="http://schemas.microsoft.com/office/drawing/2014/main" id="{00000000-0008-0000-0400-0000A9000000}"/>
                </a:ext>
              </a:extLst>
            </xdr:cNvPr>
            <xdr:cNvCxnSpPr/>
          </xdr:nvCxnSpPr>
          <xdr:spPr>
            <a:xfrm flipV="1">
              <a:off x="13813630" y="4702970"/>
              <a:ext cx="0" cy="8096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0" name="直線矢印コネクタ 169">
              <a:extLst>
                <a:ext uri="{FF2B5EF4-FFF2-40B4-BE49-F238E27FC236}">
                  <a16:creationId xmlns:a16="http://schemas.microsoft.com/office/drawing/2014/main" id="{00000000-0008-0000-0400-0000AA000000}"/>
                </a:ext>
              </a:extLst>
            </xdr:cNvPr>
            <xdr:cNvCxnSpPr/>
          </xdr:nvCxnSpPr>
          <xdr:spPr>
            <a:xfrm>
              <a:off x="13249275" y="4725312"/>
              <a:ext cx="559594" cy="0"/>
            </a:xfrm>
            <a:prstGeom prst="straightConnector1">
              <a:avLst/>
            </a:prstGeom>
            <a:ln>
              <a:solidFill>
                <a:sysClr val="windowText" lastClr="00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0" name="グループ化 159">
            <a:extLst>
              <a:ext uri="{FF2B5EF4-FFF2-40B4-BE49-F238E27FC236}">
                <a16:creationId xmlns:a16="http://schemas.microsoft.com/office/drawing/2014/main" id="{00000000-0008-0000-0400-0000A0000000}"/>
              </a:ext>
            </a:extLst>
          </xdr:cNvPr>
          <xdr:cNvGrpSpPr/>
        </xdr:nvGrpSpPr>
        <xdr:grpSpPr>
          <a:xfrm>
            <a:off x="13854113" y="4205287"/>
            <a:ext cx="85725" cy="114303"/>
            <a:chOff x="13861257" y="4552950"/>
            <a:chExt cx="85725" cy="114303"/>
          </a:xfrm>
        </xdr:grpSpPr>
        <xdr:cxnSp macro="">
          <xdr:nvCxnSpPr>
            <xdr:cNvPr id="161" name="直線コネクタ 160">
              <a:extLst>
                <a:ext uri="{FF2B5EF4-FFF2-40B4-BE49-F238E27FC236}">
                  <a16:creationId xmlns:a16="http://schemas.microsoft.com/office/drawing/2014/main" id="{00000000-0008-0000-0400-0000A1000000}"/>
                </a:ext>
              </a:extLst>
            </xdr:cNvPr>
            <xdr:cNvCxnSpPr/>
          </xdr:nvCxnSpPr>
          <xdr:spPr>
            <a:xfrm>
              <a:off x="13861257" y="4552950"/>
              <a:ext cx="85725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2" name="直線コネクタ 161">
              <a:extLst>
                <a:ext uri="{FF2B5EF4-FFF2-40B4-BE49-F238E27FC236}">
                  <a16:creationId xmlns:a16="http://schemas.microsoft.com/office/drawing/2014/main" id="{00000000-0008-0000-0400-0000A2000000}"/>
                </a:ext>
              </a:extLst>
            </xdr:cNvPr>
            <xdr:cNvCxnSpPr/>
          </xdr:nvCxnSpPr>
          <xdr:spPr>
            <a:xfrm>
              <a:off x="13861257" y="4667250"/>
              <a:ext cx="85725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3" name="直線コネクタ 162">
              <a:extLst>
                <a:ext uri="{FF2B5EF4-FFF2-40B4-BE49-F238E27FC236}">
                  <a16:creationId xmlns:a16="http://schemas.microsoft.com/office/drawing/2014/main" id="{00000000-0008-0000-0400-0000A3000000}"/>
                </a:ext>
              </a:extLst>
            </xdr:cNvPr>
            <xdr:cNvCxnSpPr/>
          </xdr:nvCxnSpPr>
          <xdr:spPr>
            <a:xfrm>
              <a:off x="13904119" y="4555331"/>
              <a:ext cx="0" cy="10953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4" name="直線コネクタ 163">
              <a:extLst>
                <a:ext uri="{FF2B5EF4-FFF2-40B4-BE49-F238E27FC236}">
                  <a16:creationId xmlns:a16="http://schemas.microsoft.com/office/drawing/2014/main" id="{00000000-0008-0000-0400-0000A4000000}"/>
                </a:ext>
              </a:extLst>
            </xdr:cNvPr>
            <xdr:cNvCxnSpPr/>
          </xdr:nvCxnSpPr>
          <xdr:spPr>
            <a:xfrm flipH="1">
              <a:off x="13882688" y="4555331"/>
              <a:ext cx="19052" cy="4048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5" name="直線コネクタ 164">
              <a:extLst>
                <a:ext uri="{FF2B5EF4-FFF2-40B4-BE49-F238E27FC236}">
                  <a16:creationId xmlns:a16="http://schemas.microsoft.com/office/drawing/2014/main" id="{00000000-0008-0000-0400-0000A5000000}"/>
                </a:ext>
              </a:extLst>
            </xdr:cNvPr>
            <xdr:cNvCxnSpPr/>
          </xdr:nvCxnSpPr>
          <xdr:spPr>
            <a:xfrm flipV="1">
              <a:off x="13906500" y="4622006"/>
              <a:ext cx="19050" cy="45247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6" name="直線コネクタ 165">
              <a:extLst>
                <a:ext uri="{FF2B5EF4-FFF2-40B4-BE49-F238E27FC236}">
                  <a16:creationId xmlns:a16="http://schemas.microsoft.com/office/drawing/2014/main" id="{00000000-0008-0000-0400-0000A6000000}"/>
                </a:ext>
              </a:extLst>
            </xdr:cNvPr>
            <xdr:cNvCxnSpPr/>
          </xdr:nvCxnSpPr>
          <xdr:spPr>
            <a:xfrm flipH="1" flipV="1">
              <a:off x="13882688" y="4626770"/>
              <a:ext cx="16669" cy="38099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7" name="直線コネクタ 166">
              <a:extLst>
                <a:ext uri="{FF2B5EF4-FFF2-40B4-BE49-F238E27FC236}">
                  <a16:creationId xmlns:a16="http://schemas.microsoft.com/office/drawing/2014/main" id="{00000000-0008-0000-0400-0000A7000000}"/>
                </a:ext>
              </a:extLst>
            </xdr:cNvPr>
            <xdr:cNvCxnSpPr/>
          </xdr:nvCxnSpPr>
          <xdr:spPr>
            <a:xfrm flipH="1" flipV="1">
              <a:off x="13906501" y="4557713"/>
              <a:ext cx="16669" cy="38099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26</xdr:col>
      <xdr:colOff>164305</xdr:colOff>
      <xdr:row>38</xdr:row>
      <xdr:rowOff>88106</xdr:rowOff>
    </xdr:from>
    <xdr:to>
      <xdr:col>30</xdr:col>
      <xdr:colOff>35719</xdr:colOff>
      <xdr:row>42</xdr:row>
      <xdr:rowOff>59530</xdr:rowOff>
    </xdr:to>
    <xdr:grpSp>
      <xdr:nvGrpSpPr>
        <xdr:cNvPr id="177" name="グループ化 176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GrpSpPr/>
      </xdr:nvGrpSpPr>
      <xdr:grpSpPr>
        <a:xfrm>
          <a:off x="5612605" y="5669756"/>
          <a:ext cx="709614" cy="533399"/>
          <a:chOff x="13249274" y="4748213"/>
          <a:chExt cx="571501" cy="364331"/>
        </a:xfrm>
      </xdr:grpSpPr>
      <xdr:grpSp>
        <xdr:nvGrpSpPr>
          <xdr:cNvPr id="178" name="グループ化 177">
            <a:extLst>
              <a:ext uri="{FF2B5EF4-FFF2-40B4-BE49-F238E27FC236}">
                <a16:creationId xmlns:a16="http://schemas.microsoft.com/office/drawing/2014/main" id="{00000000-0008-0000-0400-0000B2000000}"/>
              </a:ext>
            </a:extLst>
          </xdr:cNvPr>
          <xdr:cNvGrpSpPr/>
        </xdr:nvGrpSpPr>
        <xdr:grpSpPr>
          <a:xfrm>
            <a:off x="13251657" y="4748213"/>
            <a:ext cx="569118" cy="245269"/>
            <a:chOff x="13268326" y="5105400"/>
            <a:chExt cx="569118" cy="245269"/>
          </a:xfrm>
        </xdr:grpSpPr>
        <xdr:sp macro="" textlink="">
          <xdr:nvSpPr>
            <xdr:cNvPr id="183" name="台形 182">
              <a:extLst>
                <a:ext uri="{FF2B5EF4-FFF2-40B4-BE49-F238E27FC236}">
                  <a16:creationId xmlns:a16="http://schemas.microsoft.com/office/drawing/2014/main" id="{00000000-0008-0000-0400-0000B7000000}"/>
                </a:ext>
              </a:extLst>
            </xdr:cNvPr>
            <xdr:cNvSpPr/>
          </xdr:nvSpPr>
          <xdr:spPr>
            <a:xfrm>
              <a:off x="13270706" y="5105400"/>
              <a:ext cx="566738" cy="195263"/>
            </a:xfrm>
            <a:prstGeom prst="trapezoid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4" name="正方形/長方形 183">
              <a:extLst>
                <a:ext uri="{FF2B5EF4-FFF2-40B4-BE49-F238E27FC236}">
                  <a16:creationId xmlns:a16="http://schemas.microsoft.com/office/drawing/2014/main" id="{00000000-0008-0000-0400-0000B8000000}"/>
                </a:ext>
              </a:extLst>
            </xdr:cNvPr>
            <xdr:cNvSpPr/>
          </xdr:nvSpPr>
          <xdr:spPr>
            <a:xfrm>
              <a:off x="13268326" y="5303044"/>
              <a:ext cx="569118" cy="4762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79" name="グループ化 178">
            <a:extLst>
              <a:ext uri="{FF2B5EF4-FFF2-40B4-BE49-F238E27FC236}">
                <a16:creationId xmlns:a16="http://schemas.microsoft.com/office/drawing/2014/main" id="{00000000-0008-0000-0400-0000B3000000}"/>
              </a:ext>
            </a:extLst>
          </xdr:cNvPr>
          <xdr:cNvGrpSpPr/>
        </xdr:nvGrpSpPr>
        <xdr:grpSpPr>
          <a:xfrm>
            <a:off x="13249274" y="5029200"/>
            <a:ext cx="571501" cy="83344"/>
            <a:chOff x="13268324" y="5422106"/>
            <a:chExt cx="571501" cy="83344"/>
          </a:xfrm>
        </xdr:grpSpPr>
        <xdr:cxnSp macro="">
          <xdr:nvCxnSpPr>
            <xdr:cNvPr id="180" name="直線矢印コネクタ 179">
              <a:extLst>
                <a:ext uri="{FF2B5EF4-FFF2-40B4-BE49-F238E27FC236}">
                  <a16:creationId xmlns:a16="http://schemas.microsoft.com/office/drawing/2014/main" id="{00000000-0008-0000-0400-0000B4000000}"/>
                </a:ext>
              </a:extLst>
            </xdr:cNvPr>
            <xdr:cNvCxnSpPr/>
          </xdr:nvCxnSpPr>
          <xdr:spPr>
            <a:xfrm>
              <a:off x="13273087" y="5464969"/>
              <a:ext cx="559594" cy="0"/>
            </a:xfrm>
            <a:prstGeom prst="straightConnector1">
              <a:avLst/>
            </a:prstGeom>
            <a:ln>
              <a:solidFill>
                <a:sysClr val="windowText" lastClr="00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1" name="直線コネクタ 180">
              <a:extLst>
                <a:ext uri="{FF2B5EF4-FFF2-40B4-BE49-F238E27FC236}">
                  <a16:creationId xmlns:a16="http://schemas.microsoft.com/office/drawing/2014/main" id="{00000000-0008-0000-0400-0000B5000000}"/>
                </a:ext>
              </a:extLst>
            </xdr:cNvPr>
            <xdr:cNvCxnSpPr/>
          </xdr:nvCxnSpPr>
          <xdr:spPr>
            <a:xfrm flipV="1">
              <a:off x="13268324" y="5424488"/>
              <a:ext cx="0" cy="8096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" name="直線コネクタ 181">
              <a:extLst>
                <a:ext uri="{FF2B5EF4-FFF2-40B4-BE49-F238E27FC236}">
                  <a16:creationId xmlns:a16="http://schemas.microsoft.com/office/drawing/2014/main" id="{00000000-0008-0000-0400-0000B6000000}"/>
                </a:ext>
              </a:extLst>
            </xdr:cNvPr>
            <xdr:cNvCxnSpPr/>
          </xdr:nvCxnSpPr>
          <xdr:spPr>
            <a:xfrm flipV="1">
              <a:off x="13839825" y="5422106"/>
              <a:ext cx="0" cy="8096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26</xdr:col>
      <xdr:colOff>92867</xdr:colOff>
      <xdr:row>43</xdr:row>
      <xdr:rowOff>76200</xdr:rowOff>
    </xdr:from>
    <xdr:to>
      <xdr:col>30</xdr:col>
      <xdr:colOff>126205</xdr:colOff>
      <xdr:row>51</xdr:row>
      <xdr:rowOff>0</xdr:rowOff>
    </xdr:to>
    <xdr:grpSp>
      <xdr:nvGrpSpPr>
        <xdr:cNvPr id="185" name="グループ化 184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GrpSpPr/>
      </xdr:nvGrpSpPr>
      <xdr:grpSpPr>
        <a:xfrm>
          <a:off x="5541167" y="6391275"/>
          <a:ext cx="871538" cy="1295400"/>
          <a:chOff x="13146880" y="5210175"/>
          <a:chExt cx="802482" cy="1045369"/>
        </a:xfrm>
      </xdr:grpSpPr>
      <xdr:cxnSp macro="">
        <xdr:nvCxnSpPr>
          <xdr:cNvPr id="186" name="直線コネクタ 185">
            <a:extLst>
              <a:ext uri="{FF2B5EF4-FFF2-40B4-BE49-F238E27FC236}">
                <a16:creationId xmlns:a16="http://schemas.microsoft.com/office/drawing/2014/main" id="{00000000-0008-0000-0400-0000BA000000}"/>
              </a:ext>
            </a:extLst>
          </xdr:cNvPr>
          <xdr:cNvCxnSpPr/>
        </xdr:nvCxnSpPr>
        <xdr:spPr>
          <a:xfrm>
            <a:off x="13818394" y="5353050"/>
            <a:ext cx="833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直線コネクタ 186">
            <a:extLst>
              <a:ext uri="{FF2B5EF4-FFF2-40B4-BE49-F238E27FC236}">
                <a16:creationId xmlns:a16="http://schemas.microsoft.com/office/drawing/2014/main" id="{00000000-0008-0000-0400-0000BB000000}"/>
              </a:ext>
            </a:extLst>
          </xdr:cNvPr>
          <xdr:cNvCxnSpPr/>
        </xdr:nvCxnSpPr>
        <xdr:spPr>
          <a:xfrm>
            <a:off x="13818393" y="6141244"/>
            <a:ext cx="833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直線矢印コネクタ 187">
            <a:extLst>
              <a:ext uri="{FF2B5EF4-FFF2-40B4-BE49-F238E27FC236}">
                <a16:creationId xmlns:a16="http://schemas.microsoft.com/office/drawing/2014/main" id="{00000000-0008-0000-0400-0000BC000000}"/>
              </a:ext>
            </a:extLst>
          </xdr:cNvPr>
          <xdr:cNvCxnSpPr/>
        </xdr:nvCxnSpPr>
        <xdr:spPr>
          <a:xfrm flipH="1">
            <a:off x="13856494" y="5355431"/>
            <a:ext cx="4762" cy="783432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89" name="グループ化 188">
            <a:extLst>
              <a:ext uri="{FF2B5EF4-FFF2-40B4-BE49-F238E27FC236}">
                <a16:creationId xmlns:a16="http://schemas.microsoft.com/office/drawing/2014/main" id="{00000000-0008-0000-0400-0000BD000000}"/>
              </a:ext>
            </a:extLst>
          </xdr:cNvPr>
          <xdr:cNvGrpSpPr/>
        </xdr:nvGrpSpPr>
        <xdr:grpSpPr>
          <a:xfrm>
            <a:off x="13146880" y="5210175"/>
            <a:ext cx="802482" cy="1045369"/>
            <a:chOff x="13132592" y="5207794"/>
            <a:chExt cx="802482" cy="1045369"/>
          </a:xfrm>
        </xdr:grpSpPr>
        <xdr:grpSp>
          <xdr:nvGrpSpPr>
            <xdr:cNvPr id="190" name="グループ化 189">
              <a:extLst>
                <a:ext uri="{FF2B5EF4-FFF2-40B4-BE49-F238E27FC236}">
                  <a16:creationId xmlns:a16="http://schemas.microsoft.com/office/drawing/2014/main" id="{00000000-0008-0000-0400-0000BE000000}"/>
                </a:ext>
              </a:extLst>
            </xdr:cNvPr>
            <xdr:cNvGrpSpPr/>
          </xdr:nvGrpSpPr>
          <xdr:grpSpPr>
            <a:xfrm>
              <a:off x="13132592" y="5207794"/>
              <a:ext cx="802482" cy="931543"/>
              <a:chOff x="13239749" y="5226847"/>
              <a:chExt cx="604871" cy="823784"/>
            </a:xfrm>
          </xdr:grpSpPr>
          <xdr:sp macro="" textlink="">
            <xdr:nvSpPr>
              <xdr:cNvPr id="194" name="円弧 193">
                <a:extLst>
                  <a:ext uri="{FF2B5EF4-FFF2-40B4-BE49-F238E27FC236}">
                    <a16:creationId xmlns:a16="http://schemas.microsoft.com/office/drawing/2014/main" id="{00000000-0008-0000-0400-0000C2000000}"/>
                  </a:ext>
                </a:extLst>
              </xdr:cNvPr>
              <xdr:cNvSpPr/>
            </xdr:nvSpPr>
            <xdr:spPr>
              <a:xfrm rot="5400000">
                <a:off x="13276661" y="5189935"/>
                <a:ext cx="235740" cy="309563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5" name="円弧 194">
                <a:extLst>
                  <a:ext uri="{FF2B5EF4-FFF2-40B4-BE49-F238E27FC236}">
                    <a16:creationId xmlns:a16="http://schemas.microsoft.com/office/drawing/2014/main" id="{00000000-0008-0000-0400-0000C3000000}"/>
                  </a:ext>
                </a:extLst>
              </xdr:cNvPr>
              <xdr:cNvSpPr/>
            </xdr:nvSpPr>
            <xdr:spPr>
              <a:xfrm rot="10800000">
                <a:off x="13550516" y="5233139"/>
                <a:ext cx="294104" cy="228660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6" name="円弧 195">
                <a:extLst>
                  <a:ext uri="{FF2B5EF4-FFF2-40B4-BE49-F238E27FC236}">
                    <a16:creationId xmlns:a16="http://schemas.microsoft.com/office/drawing/2014/main" id="{00000000-0008-0000-0400-0000C4000000}"/>
                  </a:ext>
                </a:extLst>
              </xdr:cNvPr>
              <xdr:cNvSpPr/>
            </xdr:nvSpPr>
            <xdr:spPr>
              <a:xfrm rot="10800000">
                <a:off x="13392859" y="5429250"/>
                <a:ext cx="54770" cy="69056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7" name="円弧 196">
                <a:extLst>
                  <a:ext uri="{FF2B5EF4-FFF2-40B4-BE49-F238E27FC236}">
                    <a16:creationId xmlns:a16="http://schemas.microsoft.com/office/drawing/2014/main" id="{00000000-0008-0000-0400-0000C5000000}"/>
                  </a:ext>
                </a:extLst>
              </xdr:cNvPr>
              <xdr:cNvSpPr/>
            </xdr:nvSpPr>
            <xdr:spPr>
              <a:xfrm rot="5400000">
                <a:off x="13630629" y="5439969"/>
                <a:ext cx="76201" cy="50004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98" name="直線コネクタ 197">
                <a:extLst>
                  <a:ext uri="{FF2B5EF4-FFF2-40B4-BE49-F238E27FC236}">
                    <a16:creationId xmlns:a16="http://schemas.microsoft.com/office/drawing/2014/main" id="{00000000-0008-0000-0400-0000C6000000}"/>
                  </a:ext>
                </a:extLst>
              </xdr:cNvPr>
              <xdr:cNvCxnSpPr>
                <a:endCxn id="197" idx="2"/>
              </xdr:cNvCxnSpPr>
            </xdr:nvCxnSpPr>
            <xdr:spPr>
              <a:xfrm>
                <a:off x="13416553" y="5500688"/>
                <a:ext cx="252176" cy="2384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99" name="正方形/長方形 198">
                <a:extLst>
                  <a:ext uri="{FF2B5EF4-FFF2-40B4-BE49-F238E27FC236}">
                    <a16:creationId xmlns:a16="http://schemas.microsoft.com/office/drawing/2014/main" id="{00000000-0008-0000-0400-0000C7000000}"/>
                  </a:ext>
                </a:extLst>
              </xdr:cNvPr>
              <xdr:cNvSpPr/>
            </xdr:nvSpPr>
            <xdr:spPr>
              <a:xfrm>
                <a:off x="13495255" y="5503069"/>
                <a:ext cx="109537" cy="126205"/>
              </a:xfrm>
              <a:prstGeom prst="rect">
                <a:avLst/>
              </a:prstGeom>
              <a:noFill/>
              <a:ln w="95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0" name="フローチャート: 結合子 199">
                <a:extLst>
                  <a:ext uri="{FF2B5EF4-FFF2-40B4-BE49-F238E27FC236}">
                    <a16:creationId xmlns:a16="http://schemas.microsoft.com/office/drawing/2014/main" id="{00000000-0008-0000-0400-0000C8000000}"/>
                  </a:ext>
                </a:extLst>
              </xdr:cNvPr>
              <xdr:cNvSpPr/>
            </xdr:nvSpPr>
            <xdr:spPr>
              <a:xfrm>
                <a:off x="13522995" y="5538788"/>
                <a:ext cx="54540" cy="57149"/>
              </a:xfrm>
              <a:prstGeom prst="flowChartConnector">
                <a:avLst/>
              </a:prstGeom>
              <a:noFill/>
              <a:ln w="95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1" name="正方形/長方形 200">
                <a:extLst>
                  <a:ext uri="{FF2B5EF4-FFF2-40B4-BE49-F238E27FC236}">
                    <a16:creationId xmlns:a16="http://schemas.microsoft.com/office/drawing/2014/main" id="{00000000-0008-0000-0400-0000C9000000}"/>
                  </a:ext>
                </a:extLst>
              </xdr:cNvPr>
              <xdr:cNvSpPr/>
            </xdr:nvSpPr>
            <xdr:spPr>
              <a:xfrm flipV="1">
                <a:off x="13461500" y="5629745"/>
                <a:ext cx="173831" cy="45719"/>
              </a:xfrm>
              <a:prstGeom prst="rect">
                <a:avLst/>
              </a:prstGeom>
              <a:noFill/>
              <a:ln w="95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202" name="直線コネクタ 201">
                <a:extLst>
                  <a:ext uri="{FF2B5EF4-FFF2-40B4-BE49-F238E27FC236}">
                    <a16:creationId xmlns:a16="http://schemas.microsoft.com/office/drawing/2014/main" id="{00000000-0008-0000-0400-0000CA000000}"/>
                  </a:ext>
                </a:extLst>
              </xdr:cNvPr>
              <xdr:cNvCxnSpPr/>
            </xdr:nvCxnSpPr>
            <xdr:spPr>
              <a:xfrm>
                <a:off x="13593304" y="5676900"/>
                <a:ext cx="0" cy="64294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3" name="直線コネクタ 202">
                <a:extLst>
                  <a:ext uri="{FF2B5EF4-FFF2-40B4-BE49-F238E27FC236}">
                    <a16:creationId xmlns:a16="http://schemas.microsoft.com/office/drawing/2014/main" id="{00000000-0008-0000-0400-0000CB000000}"/>
                  </a:ext>
                </a:extLst>
              </xdr:cNvPr>
              <xdr:cNvCxnSpPr/>
            </xdr:nvCxnSpPr>
            <xdr:spPr>
              <a:xfrm>
                <a:off x="13500435" y="5672138"/>
                <a:ext cx="0" cy="71437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04" name="円弧 203">
                <a:extLst>
                  <a:ext uri="{FF2B5EF4-FFF2-40B4-BE49-F238E27FC236}">
                    <a16:creationId xmlns:a16="http://schemas.microsoft.com/office/drawing/2014/main" id="{00000000-0008-0000-0400-0000CC000000}"/>
                  </a:ext>
                </a:extLst>
              </xdr:cNvPr>
              <xdr:cNvSpPr/>
            </xdr:nvSpPr>
            <xdr:spPr>
              <a:xfrm rot="2400950">
                <a:off x="13354723" y="5697791"/>
                <a:ext cx="287163" cy="341028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5" name="円弧 204">
                <a:extLst>
                  <a:ext uri="{FF2B5EF4-FFF2-40B4-BE49-F238E27FC236}">
                    <a16:creationId xmlns:a16="http://schemas.microsoft.com/office/drawing/2014/main" id="{00000000-0008-0000-0400-0000CD000000}"/>
                  </a:ext>
                </a:extLst>
              </xdr:cNvPr>
              <xdr:cNvSpPr/>
            </xdr:nvSpPr>
            <xdr:spPr>
              <a:xfrm rot="13615531">
                <a:off x="13432010" y="5706077"/>
                <a:ext cx="326265" cy="300158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6" name="正方形/長方形 205">
                <a:extLst>
                  <a:ext uri="{FF2B5EF4-FFF2-40B4-BE49-F238E27FC236}">
                    <a16:creationId xmlns:a16="http://schemas.microsoft.com/office/drawing/2014/main" id="{00000000-0008-0000-0400-0000CE000000}"/>
                  </a:ext>
                </a:extLst>
              </xdr:cNvPr>
              <xdr:cNvSpPr/>
            </xdr:nvSpPr>
            <xdr:spPr>
              <a:xfrm flipV="1">
                <a:off x="13436559" y="5971575"/>
                <a:ext cx="216694" cy="79056"/>
              </a:xfrm>
              <a:prstGeom prst="rect">
                <a:avLst/>
              </a:prstGeom>
              <a:noFill/>
              <a:ln w="95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cxnSp macro="">
          <xdr:nvCxnSpPr>
            <xdr:cNvPr id="191" name="直線コネクタ 190">
              <a:extLst>
                <a:ext uri="{FF2B5EF4-FFF2-40B4-BE49-F238E27FC236}">
                  <a16:creationId xmlns:a16="http://schemas.microsoft.com/office/drawing/2014/main" id="{00000000-0008-0000-0400-0000BF000000}"/>
                </a:ext>
              </a:extLst>
            </xdr:cNvPr>
            <xdr:cNvCxnSpPr/>
          </xdr:nvCxnSpPr>
          <xdr:spPr>
            <a:xfrm flipH="1">
              <a:off x="13389771" y="6167438"/>
              <a:ext cx="2382" cy="8572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" name="直線コネクタ 191">
              <a:extLst>
                <a:ext uri="{FF2B5EF4-FFF2-40B4-BE49-F238E27FC236}">
                  <a16:creationId xmlns:a16="http://schemas.microsoft.com/office/drawing/2014/main" id="{00000000-0008-0000-0400-0000C0000000}"/>
                </a:ext>
              </a:extLst>
            </xdr:cNvPr>
            <xdr:cNvCxnSpPr/>
          </xdr:nvCxnSpPr>
          <xdr:spPr>
            <a:xfrm flipH="1">
              <a:off x="13682662" y="6167437"/>
              <a:ext cx="2382" cy="8572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3" name="直線矢印コネクタ 192">
              <a:extLst>
                <a:ext uri="{FF2B5EF4-FFF2-40B4-BE49-F238E27FC236}">
                  <a16:creationId xmlns:a16="http://schemas.microsoft.com/office/drawing/2014/main" id="{00000000-0008-0000-0400-0000C1000000}"/>
                </a:ext>
              </a:extLst>
            </xdr:cNvPr>
            <xdr:cNvCxnSpPr/>
          </xdr:nvCxnSpPr>
          <xdr:spPr>
            <a:xfrm>
              <a:off x="13394532" y="6207376"/>
              <a:ext cx="285750" cy="0"/>
            </a:xfrm>
            <a:prstGeom prst="straightConnector1">
              <a:avLst/>
            </a:prstGeom>
            <a:ln>
              <a:solidFill>
                <a:sysClr val="windowText" lastClr="00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26</xdr:col>
      <xdr:colOff>142877</xdr:colOff>
      <xdr:row>53</xdr:row>
      <xdr:rowOff>42863</xdr:rowOff>
    </xdr:from>
    <xdr:to>
      <xdr:col>31</xdr:col>
      <xdr:colOff>52390</xdr:colOff>
      <xdr:row>59</xdr:row>
      <xdr:rowOff>76200</xdr:rowOff>
    </xdr:to>
    <xdr:grpSp>
      <xdr:nvGrpSpPr>
        <xdr:cNvPr id="207" name="グループ化 206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GrpSpPr/>
      </xdr:nvGrpSpPr>
      <xdr:grpSpPr>
        <a:xfrm>
          <a:off x="5591177" y="8072438"/>
          <a:ext cx="957263" cy="919162"/>
          <a:chOff x="13330237" y="6657975"/>
          <a:chExt cx="566738" cy="500062"/>
        </a:xfrm>
      </xdr:grpSpPr>
      <xdr:grpSp>
        <xdr:nvGrpSpPr>
          <xdr:cNvPr id="208" name="グループ化 207">
            <a:extLst>
              <a:ext uri="{FF2B5EF4-FFF2-40B4-BE49-F238E27FC236}">
                <a16:creationId xmlns:a16="http://schemas.microsoft.com/office/drawing/2014/main" id="{00000000-0008-0000-0400-0000D0000000}"/>
              </a:ext>
            </a:extLst>
          </xdr:cNvPr>
          <xdr:cNvGrpSpPr/>
        </xdr:nvGrpSpPr>
        <xdr:grpSpPr>
          <a:xfrm>
            <a:off x="13330237" y="6660356"/>
            <a:ext cx="433387" cy="374332"/>
            <a:chOff x="13330237" y="6660356"/>
            <a:chExt cx="433387" cy="374332"/>
          </a:xfrm>
        </xdr:grpSpPr>
        <xdr:sp macro="" textlink="">
          <xdr:nvSpPr>
            <xdr:cNvPr id="215" name="正方形/長方形 214">
              <a:extLst>
                <a:ext uri="{FF2B5EF4-FFF2-40B4-BE49-F238E27FC236}">
                  <a16:creationId xmlns:a16="http://schemas.microsoft.com/office/drawing/2014/main" id="{00000000-0008-0000-0400-0000D7000000}"/>
                </a:ext>
              </a:extLst>
            </xdr:cNvPr>
            <xdr:cNvSpPr/>
          </xdr:nvSpPr>
          <xdr:spPr>
            <a:xfrm>
              <a:off x="13330237" y="6660356"/>
              <a:ext cx="433387" cy="328611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6" name="正方形/長方形 215">
              <a:extLst>
                <a:ext uri="{FF2B5EF4-FFF2-40B4-BE49-F238E27FC236}">
                  <a16:creationId xmlns:a16="http://schemas.microsoft.com/office/drawing/2014/main" id="{00000000-0008-0000-0400-0000D8000000}"/>
                </a:ext>
              </a:extLst>
            </xdr:cNvPr>
            <xdr:cNvSpPr/>
          </xdr:nvSpPr>
          <xdr:spPr>
            <a:xfrm>
              <a:off x="13392151" y="6988969"/>
              <a:ext cx="54767" cy="45719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7" name="正方形/長方形 216">
              <a:extLst>
                <a:ext uri="{FF2B5EF4-FFF2-40B4-BE49-F238E27FC236}">
                  <a16:creationId xmlns:a16="http://schemas.microsoft.com/office/drawing/2014/main" id="{00000000-0008-0000-0400-0000D9000000}"/>
                </a:ext>
              </a:extLst>
            </xdr:cNvPr>
            <xdr:cNvSpPr/>
          </xdr:nvSpPr>
          <xdr:spPr>
            <a:xfrm>
              <a:off x="13654087" y="6988969"/>
              <a:ext cx="54767" cy="45719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209" name="直線コネクタ 208">
            <a:extLst>
              <a:ext uri="{FF2B5EF4-FFF2-40B4-BE49-F238E27FC236}">
                <a16:creationId xmlns:a16="http://schemas.microsoft.com/office/drawing/2014/main" id="{00000000-0008-0000-0400-0000D1000000}"/>
              </a:ext>
            </a:extLst>
          </xdr:cNvPr>
          <xdr:cNvCxnSpPr/>
        </xdr:nvCxnSpPr>
        <xdr:spPr>
          <a:xfrm>
            <a:off x="13818397" y="6657975"/>
            <a:ext cx="762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直線コネクタ 209">
            <a:extLst>
              <a:ext uri="{FF2B5EF4-FFF2-40B4-BE49-F238E27FC236}">
                <a16:creationId xmlns:a16="http://schemas.microsoft.com/office/drawing/2014/main" id="{00000000-0008-0000-0400-0000D2000000}"/>
              </a:ext>
            </a:extLst>
          </xdr:cNvPr>
          <xdr:cNvCxnSpPr/>
        </xdr:nvCxnSpPr>
        <xdr:spPr>
          <a:xfrm>
            <a:off x="13820775" y="7036590"/>
            <a:ext cx="762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直線矢印コネクタ 210">
            <a:extLst>
              <a:ext uri="{FF2B5EF4-FFF2-40B4-BE49-F238E27FC236}">
                <a16:creationId xmlns:a16="http://schemas.microsoft.com/office/drawing/2014/main" id="{00000000-0008-0000-0400-0000D3000000}"/>
              </a:ext>
            </a:extLst>
          </xdr:cNvPr>
          <xdr:cNvCxnSpPr/>
        </xdr:nvCxnSpPr>
        <xdr:spPr>
          <a:xfrm>
            <a:off x="13858875" y="6660357"/>
            <a:ext cx="2381" cy="376237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直線コネクタ 211">
            <a:extLst>
              <a:ext uri="{FF2B5EF4-FFF2-40B4-BE49-F238E27FC236}">
                <a16:creationId xmlns:a16="http://schemas.microsoft.com/office/drawing/2014/main" id="{00000000-0008-0000-0400-0000D4000000}"/>
              </a:ext>
            </a:extLst>
          </xdr:cNvPr>
          <xdr:cNvCxnSpPr/>
        </xdr:nvCxnSpPr>
        <xdr:spPr>
          <a:xfrm>
            <a:off x="13330237" y="7072312"/>
            <a:ext cx="0" cy="857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直線コネクタ 212">
            <a:extLst>
              <a:ext uri="{FF2B5EF4-FFF2-40B4-BE49-F238E27FC236}">
                <a16:creationId xmlns:a16="http://schemas.microsoft.com/office/drawing/2014/main" id="{00000000-0008-0000-0400-0000D5000000}"/>
              </a:ext>
            </a:extLst>
          </xdr:cNvPr>
          <xdr:cNvCxnSpPr/>
        </xdr:nvCxnSpPr>
        <xdr:spPr>
          <a:xfrm>
            <a:off x="13758862" y="7072312"/>
            <a:ext cx="0" cy="857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直線矢印コネクタ 213">
            <a:extLst>
              <a:ext uri="{FF2B5EF4-FFF2-40B4-BE49-F238E27FC236}">
                <a16:creationId xmlns:a16="http://schemas.microsoft.com/office/drawing/2014/main" id="{00000000-0008-0000-0400-0000D6000000}"/>
              </a:ext>
            </a:extLst>
          </xdr:cNvPr>
          <xdr:cNvCxnSpPr/>
        </xdr:nvCxnSpPr>
        <xdr:spPr>
          <a:xfrm>
            <a:off x="13330238" y="7094027"/>
            <a:ext cx="433388" cy="4763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57402</xdr:colOff>
      <xdr:row>65</xdr:row>
      <xdr:rowOff>61455</xdr:rowOff>
    </xdr:from>
    <xdr:to>
      <xdr:col>29</xdr:col>
      <xdr:colOff>145983</xdr:colOff>
      <xdr:row>65</xdr:row>
      <xdr:rowOff>61455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CxnSpPr/>
      </xdr:nvCxnSpPr>
      <xdr:spPr>
        <a:xfrm>
          <a:off x="5715252" y="9900780"/>
          <a:ext cx="50768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16</xdr:row>
      <xdr:rowOff>9525</xdr:rowOff>
    </xdr:from>
    <xdr:to>
      <xdr:col>5</xdr:col>
      <xdr:colOff>57150</xdr:colOff>
      <xdr:row>37</xdr:row>
      <xdr:rowOff>0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CxnSpPr/>
      </xdr:nvCxnSpPr>
      <xdr:spPr>
        <a:xfrm>
          <a:off x="1095375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16</xdr:row>
      <xdr:rowOff>9525</xdr:rowOff>
    </xdr:from>
    <xdr:to>
      <xdr:col>5</xdr:col>
      <xdr:colOff>114300</xdr:colOff>
      <xdr:row>37</xdr:row>
      <xdr:rowOff>0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CxnSpPr/>
      </xdr:nvCxnSpPr>
      <xdr:spPr>
        <a:xfrm>
          <a:off x="1152525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16</xdr:row>
      <xdr:rowOff>9525</xdr:rowOff>
    </xdr:from>
    <xdr:to>
      <xdr:col>5</xdr:col>
      <xdr:colOff>180975</xdr:colOff>
      <xdr:row>37</xdr:row>
      <xdr:rowOff>0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CxnSpPr/>
      </xdr:nvCxnSpPr>
      <xdr:spPr>
        <a:xfrm>
          <a:off x="1219200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171450</xdr:colOff>
      <xdr:row>16</xdr:row>
      <xdr:rowOff>9525</xdr:rowOff>
    </xdr:from>
    <xdr:to>
      <xdr:col>18</xdr:col>
      <xdr:colOff>180975</xdr:colOff>
      <xdr:row>37</xdr:row>
      <xdr:rowOff>0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CxnSpPr/>
      </xdr:nvCxnSpPr>
      <xdr:spPr>
        <a:xfrm>
          <a:off x="3943350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104775</xdr:colOff>
      <xdr:row>16</xdr:row>
      <xdr:rowOff>9525</xdr:rowOff>
    </xdr:from>
    <xdr:to>
      <xdr:col>18</xdr:col>
      <xdr:colOff>114300</xdr:colOff>
      <xdr:row>37</xdr:row>
      <xdr:rowOff>0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CxnSpPr/>
      </xdr:nvCxnSpPr>
      <xdr:spPr>
        <a:xfrm>
          <a:off x="3876675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16</xdr:row>
      <xdr:rowOff>9525</xdr:rowOff>
    </xdr:from>
    <xdr:to>
      <xdr:col>18</xdr:col>
      <xdr:colOff>47625</xdr:colOff>
      <xdr:row>37</xdr:row>
      <xdr:rowOff>0</xdr:rowOff>
    </xdr:to>
    <xdr:cxnSp macro="">
      <xdr:nvCxnSpPr>
        <xdr:cNvPr id="233" name="直線コネクタ 232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CxnSpPr/>
      </xdr:nvCxnSpPr>
      <xdr:spPr>
        <a:xfrm>
          <a:off x="3810000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42863</xdr:rowOff>
    </xdr:from>
    <xdr:to>
      <xdr:col>18</xdr:col>
      <xdr:colOff>0</xdr:colOff>
      <xdr:row>16</xdr:row>
      <xdr:rowOff>52388</xdr:rowOff>
    </xdr:to>
    <xdr:cxnSp macro="">
      <xdr:nvCxnSpPr>
        <xdr:cNvPr id="235" name="直線コネクタ 234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CxnSpPr/>
      </xdr:nvCxnSpPr>
      <xdr:spPr>
        <a:xfrm>
          <a:off x="1257300" y="2138363"/>
          <a:ext cx="251460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104775</xdr:rowOff>
    </xdr:from>
    <xdr:to>
      <xdr:col>18</xdr:col>
      <xdr:colOff>0</xdr:colOff>
      <xdr:row>16</xdr:row>
      <xdr:rowOff>114300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CxnSpPr/>
      </xdr:nvCxnSpPr>
      <xdr:spPr>
        <a:xfrm>
          <a:off x="1257300" y="2200275"/>
          <a:ext cx="251460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171450</xdr:rowOff>
    </xdr:from>
    <xdr:to>
      <xdr:col>18</xdr:col>
      <xdr:colOff>0</xdr:colOff>
      <xdr:row>16</xdr:row>
      <xdr:rowOff>180975</xdr:rowOff>
    </xdr:to>
    <xdr:cxnSp macro="">
      <xdr:nvCxnSpPr>
        <xdr:cNvPr id="237" name="直線コネクタ 236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CxnSpPr/>
      </xdr:nvCxnSpPr>
      <xdr:spPr>
        <a:xfrm>
          <a:off x="1257300" y="2266950"/>
          <a:ext cx="251460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19050</xdr:rowOff>
    </xdr:from>
    <xdr:to>
      <xdr:col>10</xdr:col>
      <xdr:colOff>0</xdr:colOff>
      <xdr:row>36</xdr:row>
      <xdr:rowOff>19050</xdr:rowOff>
    </xdr:to>
    <xdr:cxnSp macro="">
      <xdr:nvCxnSpPr>
        <xdr:cNvPr id="239" name="直線コネクタ 238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CxnSpPr/>
      </xdr:nvCxnSpPr>
      <xdr:spPr>
        <a:xfrm>
          <a:off x="1257300" y="5343525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</xdr:colOff>
      <xdr:row>36</xdr:row>
      <xdr:rowOff>171450</xdr:rowOff>
    </xdr:from>
    <xdr:to>
      <xdr:col>10</xdr:col>
      <xdr:colOff>4762</xdr:colOff>
      <xdr:row>36</xdr:row>
      <xdr:rowOff>171450</xdr:rowOff>
    </xdr:to>
    <xdr:cxnSp macro="">
      <xdr:nvCxnSpPr>
        <xdr:cNvPr id="241" name="直線コネクタ 240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CxnSpPr/>
      </xdr:nvCxnSpPr>
      <xdr:spPr>
        <a:xfrm>
          <a:off x="1262062" y="5495925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</xdr:colOff>
      <xdr:row>36</xdr:row>
      <xdr:rowOff>95250</xdr:rowOff>
    </xdr:from>
    <xdr:to>
      <xdr:col>10</xdr:col>
      <xdr:colOff>4762</xdr:colOff>
      <xdr:row>36</xdr:row>
      <xdr:rowOff>95250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CxnSpPr/>
      </xdr:nvCxnSpPr>
      <xdr:spPr>
        <a:xfrm>
          <a:off x="1262062" y="5419725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32</xdr:row>
      <xdr:rowOff>166688</xdr:rowOff>
    </xdr:from>
    <xdr:to>
      <xdr:col>9</xdr:col>
      <xdr:colOff>19050</xdr:colOff>
      <xdr:row>35</xdr:row>
      <xdr:rowOff>157163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CxnSpPr/>
      </xdr:nvCxnSpPr>
      <xdr:spPr>
        <a:xfrm>
          <a:off x="1905000" y="4891088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180975</xdr:colOff>
      <xdr:row>33</xdr:row>
      <xdr:rowOff>9525</xdr:rowOff>
    </xdr:from>
    <xdr:to>
      <xdr:col>14</xdr:col>
      <xdr:colOff>180975</xdr:colOff>
      <xdr:row>36</xdr:row>
      <xdr:rowOff>0</xdr:rowOff>
    </xdr:to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CxnSpPr/>
      </xdr:nvCxnSpPr>
      <xdr:spPr>
        <a:xfrm>
          <a:off x="3114675" y="4905375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32</xdr:row>
      <xdr:rowOff>166688</xdr:rowOff>
    </xdr:from>
    <xdr:to>
      <xdr:col>9</xdr:col>
      <xdr:colOff>95250</xdr:colOff>
      <xdr:row>35</xdr:row>
      <xdr:rowOff>157163</xdr:rowOff>
    </xdr:to>
    <xdr:cxnSp macro="">
      <xdr:nvCxnSpPr>
        <xdr:cNvPr id="248" name="直線コネクタ 247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CxnSpPr/>
      </xdr:nvCxnSpPr>
      <xdr:spPr>
        <a:xfrm>
          <a:off x="1981200" y="4891088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33</xdr:row>
      <xdr:rowOff>9525</xdr:rowOff>
    </xdr:from>
    <xdr:to>
      <xdr:col>14</xdr:col>
      <xdr:colOff>114300</xdr:colOff>
      <xdr:row>36</xdr:row>
      <xdr:rowOff>0</xdr:rowOff>
    </xdr:to>
    <xdr:cxnSp macro="">
      <xdr:nvCxnSpPr>
        <xdr:cNvPr id="249" name="直線コネクタ 248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CxnSpPr/>
      </xdr:nvCxnSpPr>
      <xdr:spPr>
        <a:xfrm>
          <a:off x="3048000" y="4905375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</xdr:colOff>
      <xdr:row>32</xdr:row>
      <xdr:rowOff>166688</xdr:rowOff>
    </xdr:from>
    <xdr:to>
      <xdr:col>9</xdr:col>
      <xdr:colOff>171450</xdr:colOff>
      <xdr:row>35</xdr:row>
      <xdr:rowOff>157163</xdr:rowOff>
    </xdr:to>
    <xdr:cxnSp macro="">
      <xdr:nvCxnSpPr>
        <xdr:cNvPr id="250" name="直線コネクタ 249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CxnSpPr/>
      </xdr:nvCxnSpPr>
      <xdr:spPr>
        <a:xfrm>
          <a:off x="2057400" y="4891088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42863</xdr:colOff>
      <xdr:row>33</xdr:row>
      <xdr:rowOff>9525</xdr:rowOff>
    </xdr:from>
    <xdr:to>
      <xdr:col>14</xdr:col>
      <xdr:colOff>42863</xdr:colOff>
      <xdr:row>36</xdr:row>
      <xdr:rowOff>0</xdr:rowOff>
    </xdr:to>
    <xdr:cxnSp macro="">
      <xdr:nvCxnSpPr>
        <xdr:cNvPr id="252" name="直線コネクタ 251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CxnSpPr/>
      </xdr:nvCxnSpPr>
      <xdr:spPr>
        <a:xfrm>
          <a:off x="2976563" y="4905375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36</xdr:row>
      <xdr:rowOff>38100</xdr:rowOff>
    </xdr:from>
    <xdr:to>
      <xdr:col>18</xdr:col>
      <xdr:colOff>9525</xdr:colOff>
      <xdr:row>36</xdr:row>
      <xdr:rowOff>38100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CxnSpPr/>
      </xdr:nvCxnSpPr>
      <xdr:spPr>
        <a:xfrm>
          <a:off x="2943225" y="5362575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36</xdr:row>
      <xdr:rowOff>104775</xdr:rowOff>
    </xdr:from>
    <xdr:to>
      <xdr:col>18</xdr:col>
      <xdr:colOff>9525</xdr:colOff>
      <xdr:row>36</xdr:row>
      <xdr:rowOff>104775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CxnSpPr/>
      </xdr:nvCxnSpPr>
      <xdr:spPr>
        <a:xfrm>
          <a:off x="2943225" y="5429250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36</xdr:row>
      <xdr:rowOff>176212</xdr:rowOff>
    </xdr:from>
    <xdr:to>
      <xdr:col>18</xdr:col>
      <xdr:colOff>9525</xdr:colOff>
      <xdr:row>36</xdr:row>
      <xdr:rowOff>176212</xdr:rowOff>
    </xdr:to>
    <xdr:cxnSp macro="">
      <xdr:nvCxnSpPr>
        <xdr:cNvPr id="257" name="直線コネクタ 256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CxnSpPr/>
      </xdr:nvCxnSpPr>
      <xdr:spPr>
        <a:xfrm>
          <a:off x="2943225" y="5500687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33</xdr:row>
      <xdr:rowOff>38100</xdr:rowOff>
    </xdr:from>
    <xdr:to>
      <xdr:col>14</xdr:col>
      <xdr:colOff>9525</xdr:colOff>
      <xdr:row>33</xdr:row>
      <xdr:rowOff>47625</xdr:rowOff>
    </xdr:to>
    <xdr:cxnSp macro="">
      <xdr:nvCxnSpPr>
        <xdr:cNvPr id="259" name="直線コネクタ 258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CxnSpPr/>
      </xdr:nvCxnSpPr>
      <xdr:spPr>
        <a:xfrm>
          <a:off x="2085975" y="4933950"/>
          <a:ext cx="85725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195263</xdr:colOff>
      <xdr:row>33</xdr:row>
      <xdr:rowOff>171450</xdr:rowOff>
    </xdr:from>
    <xdr:to>
      <xdr:col>14</xdr:col>
      <xdr:colOff>4763</xdr:colOff>
      <xdr:row>33</xdr:row>
      <xdr:rowOff>180975</xdr:rowOff>
    </xdr:to>
    <xdr:cxnSp macro="">
      <xdr:nvCxnSpPr>
        <xdr:cNvPr id="260" name="直線コネクタ 259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CxnSpPr/>
      </xdr:nvCxnSpPr>
      <xdr:spPr>
        <a:xfrm>
          <a:off x="2081213" y="5067300"/>
          <a:ext cx="85725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195263</xdr:colOff>
      <xdr:row>33</xdr:row>
      <xdr:rowOff>104775</xdr:rowOff>
    </xdr:from>
    <xdr:to>
      <xdr:col>14</xdr:col>
      <xdr:colOff>4763</xdr:colOff>
      <xdr:row>33</xdr:row>
      <xdr:rowOff>114300</xdr:rowOff>
    </xdr:to>
    <xdr:cxnSp macro="">
      <xdr:nvCxnSpPr>
        <xdr:cNvPr id="261" name="直線コネクタ 260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CxnSpPr/>
      </xdr:nvCxnSpPr>
      <xdr:spPr>
        <a:xfrm>
          <a:off x="2081213" y="5000625"/>
          <a:ext cx="85725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57</xdr:row>
      <xdr:rowOff>19050</xdr:rowOff>
    </xdr:from>
    <xdr:to>
      <xdr:col>48</xdr:col>
      <xdr:colOff>28575</xdr:colOff>
      <xdr:row>63</xdr:row>
      <xdr:rowOff>47625</xdr:rowOff>
    </xdr:to>
    <xdr:cxnSp macro="">
      <xdr:nvCxnSpPr>
        <xdr:cNvPr id="226" name="直線コネクタ 225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CxnSpPr/>
      </xdr:nvCxnSpPr>
      <xdr:spPr>
        <a:xfrm>
          <a:off x="9525000" y="8734425"/>
          <a:ext cx="914400" cy="914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95250</xdr:colOff>
      <xdr:row>61</xdr:row>
      <xdr:rowOff>95250</xdr:rowOff>
    </xdr:from>
    <xdr:to>
      <xdr:col>28</xdr:col>
      <xdr:colOff>162294</xdr:colOff>
      <xdr:row>65</xdr:row>
      <xdr:rowOff>47625</xdr:rowOff>
    </xdr:to>
    <xdr:sp macro="" textlink="">
      <xdr:nvSpPr>
        <xdr:cNvPr id="231" name="フリーフォーム 230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/>
      </xdr:nvSpPr>
      <xdr:spPr>
        <a:xfrm>
          <a:off x="5962650" y="9353550"/>
          <a:ext cx="67044" cy="533400"/>
        </a:xfrm>
        <a:custGeom>
          <a:avLst/>
          <a:gdLst>
            <a:gd name="connsiteX0" fmla="*/ 0 w 67044"/>
            <a:gd name="connsiteY0" fmla="*/ 533400 h 533400"/>
            <a:gd name="connsiteX1" fmla="*/ 66675 w 67044"/>
            <a:gd name="connsiteY1" fmla="*/ 333375 h 533400"/>
            <a:gd name="connsiteX2" fmla="*/ 28575 w 67044"/>
            <a:gd name="connsiteY2" fmla="*/ 152400 h 533400"/>
            <a:gd name="connsiteX3" fmla="*/ 66675 w 67044"/>
            <a:gd name="connsiteY3" fmla="*/ 0 h 533400"/>
            <a:gd name="connsiteX4" fmla="*/ 66675 w 67044"/>
            <a:gd name="connsiteY4" fmla="*/ 0 h 533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7044" h="533400">
              <a:moveTo>
                <a:pt x="0" y="533400"/>
              </a:moveTo>
              <a:cubicBezTo>
                <a:pt x="30956" y="465137"/>
                <a:pt x="61913" y="396875"/>
                <a:pt x="66675" y="333375"/>
              </a:cubicBezTo>
              <a:cubicBezTo>
                <a:pt x="71437" y="269875"/>
                <a:pt x="28575" y="207962"/>
                <a:pt x="28575" y="152400"/>
              </a:cubicBezTo>
              <a:cubicBezTo>
                <a:pt x="28575" y="96838"/>
                <a:pt x="66675" y="0"/>
                <a:pt x="66675" y="0"/>
              </a:cubicBezTo>
              <a:lnTo>
                <a:pt x="66675" y="0"/>
              </a:lnTo>
            </a:path>
          </a:pathLst>
        </a:cu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123825</xdr:colOff>
      <xdr:row>63</xdr:row>
      <xdr:rowOff>47625</xdr:rowOff>
    </xdr:from>
    <xdr:to>
      <xdr:col>29</xdr:col>
      <xdr:colOff>152400</xdr:colOff>
      <xdr:row>65</xdr:row>
      <xdr:rowOff>38100</xdr:rowOff>
    </xdr:to>
    <xdr:cxnSp macro="">
      <xdr:nvCxnSpPr>
        <xdr:cNvPr id="238" name="直線コネクタ 237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CxnSpPr/>
      </xdr:nvCxnSpPr>
      <xdr:spPr>
        <a:xfrm flipV="1">
          <a:off x="5991225" y="9648825"/>
          <a:ext cx="238125" cy="228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63</xdr:row>
      <xdr:rowOff>19050</xdr:rowOff>
    </xdr:from>
    <xdr:to>
      <xdr:col>29</xdr:col>
      <xdr:colOff>152400</xdr:colOff>
      <xdr:row>65</xdr:row>
      <xdr:rowOff>9525</xdr:rowOff>
    </xdr:to>
    <xdr:cxnSp macro="">
      <xdr:nvCxnSpPr>
        <xdr:cNvPr id="256" name="直線コネクタ 255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CxnSpPr/>
      </xdr:nvCxnSpPr>
      <xdr:spPr>
        <a:xfrm flipV="1">
          <a:off x="5991225" y="9620250"/>
          <a:ext cx="238125" cy="228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61</xdr:row>
      <xdr:rowOff>95250</xdr:rowOff>
    </xdr:from>
    <xdr:to>
      <xdr:col>29</xdr:col>
      <xdr:colOff>171450</xdr:colOff>
      <xdr:row>62</xdr:row>
      <xdr:rowOff>152400</xdr:rowOff>
    </xdr:to>
    <xdr:cxnSp macro="">
      <xdr:nvCxnSpPr>
        <xdr:cNvPr id="258" name="直線コネクタ 257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CxnSpPr/>
      </xdr:nvCxnSpPr>
      <xdr:spPr>
        <a:xfrm flipV="1">
          <a:off x="6010275" y="9353550"/>
          <a:ext cx="238125" cy="228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161925</xdr:colOff>
      <xdr:row>61</xdr:row>
      <xdr:rowOff>133350</xdr:rowOff>
    </xdr:from>
    <xdr:to>
      <xdr:col>29</xdr:col>
      <xdr:colOff>190500</xdr:colOff>
      <xdr:row>63</xdr:row>
      <xdr:rowOff>19050</xdr:rowOff>
    </xdr:to>
    <xdr:cxnSp macro="">
      <xdr:nvCxnSpPr>
        <xdr:cNvPr id="263" name="直線コネクタ 262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CxnSpPr/>
      </xdr:nvCxnSpPr>
      <xdr:spPr>
        <a:xfrm flipV="1">
          <a:off x="6029325" y="9391650"/>
          <a:ext cx="238125" cy="228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62</xdr:row>
      <xdr:rowOff>19050</xdr:rowOff>
    </xdr:from>
    <xdr:to>
      <xdr:col>29</xdr:col>
      <xdr:colOff>171450</xdr:colOff>
      <xdr:row>63</xdr:row>
      <xdr:rowOff>76200</xdr:rowOff>
    </xdr:to>
    <xdr:cxnSp macro="">
      <xdr:nvCxnSpPr>
        <xdr:cNvPr id="265" name="直線コネクタ 264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CxnSpPr/>
      </xdr:nvCxnSpPr>
      <xdr:spPr>
        <a:xfrm flipV="1">
          <a:off x="6010275" y="9448800"/>
          <a:ext cx="238125" cy="228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63</xdr:row>
      <xdr:rowOff>0</xdr:rowOff>
    </xdr:from>
    <xdr:to>
      <xdr:col>29</xdr:col>
      <xdr:colOff>171450</xdr:colOff>
      <xdr:row>64</xdr:row>
      <xdr:rowOff>57150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CxnSpPr/>
      </xdr:nvCxnSpPr>
      <xdr:spPr>
        <a:xfrm flipV="1">
          <a:off x="6010275" y="9601200"/>
          <a:ext cx="238125" cy="228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104775</xdr:colOff>
      <xdr:row>63</xdr:row>
      <xdr:rowOff>123825</xdr:rowOff>
    </xdr:from>
    <xdr:to>
      <xdr:col>28</xdr:col>
      <xdr:colOff>95250</xdr:colOff>
      <xdr:row>65</xdr:row>
      <xdr:rowOff>47625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CxnSpPr>
          <a:stCxn id="231" idx="0"/>
        </xdr:cNvCxnSpPr>
      </xdr:nvCxnSpPr>
      <xdr:spPr>
        <a:xfrm flipH="1" flipV="1">
          <a:off x="5762625" y="9725025"/>
          <a:ext cx="200025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104775</xdr:colOff>
      <xdr:row>63</xdr:row>
      <xdr:rowOff>66675</xdr:rowOff>
    </xdr:from>
    <xdr:to>
      <xdr:col>28</xdr:col>
      <xdr:colOff>95250</xdr:colOff>
      <xdr:row>65</xdr:row>
      <xdr:rowOff>47625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CxnSpPr>
          <a:stCxn id="231" idx="0"/>
        </xdr:cNvCxnSpPr>
      </xdr:nvCxnSpPr>
      <xdr:spPr>
        <a:xfrm flipH="1" flipV="1">
          <a:off x="5762625" y="9667875"/>
          <a:ext cx="200025" cy="2190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114300</xdr:colOff>
      <xdr:row>63</xdr:row>
      <xdr:rowOff>9525</xdr:rowOff>
    </xdr:from>
    <xdr:to>
      <xdr:col>28</xdr:col>
      <xdr:colOff>85725</xdr:colOff>
      <xdr:row>65</xdr:row>
      <xdr:rowOff>28575</xdr:rowOff>
    </xdr:to>
    <xdr:cxnSp macro="">
      <xdr:nvCxnSpPr>
        <xdr:cNvPr id="267" name="直線コネクタ 266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CxnSpPr/>
      </xdr:nvCxnSpPr>
      <xdr:spPr>
        <a:xfrm flipH="1" flipV="1">
          <a:off x="5772150" y="9610725"/>
          <a:ext cx="180975" cy="257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114300</xdr:colOff>
      <xdr:row>62</xdr:row>
      <xdr:rowOff>104775</xdr:rowOff>
    </xdr:from>
    <xdr:to>
      <xdr:col>28</xdr:col>
      <xdr:colOff>95251</xdr:colOff>
      <xdr:row>64</xdr:row>
      <xdr:rowOff>47625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CxnSpPr/>
      </xdr:nvCxnSpPr>
      <xdr:spPr>
        <a:xfrm flipH="1" flipV="1">
          <a:off x="5772150" y="9534525"/>
          <a:ext cx="190501" cy="285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114300</xdr:colOff>
      <xdr:row>61</xdr:row>
      <xdr:rowOff>161926</xdr:rowOff>
    </xdr:from>
    <xdr:to>
      <xdr:col>28</xdr:col>
      <xdr:colOff>95250</xdr:colOff>
      <xdr:row>65</xdr:row>
      <xdr:rowOff>28575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CxnSpPr/>
      </xdr:nvCxnSpPr>
      <xdr:spPr>
        <a:xfrm flipH="1" flipV="1">
          <a:off x="5772150" y="9420226"/>
          <a:ext cx="190500" cy="44767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</xdr:colOff>
      <xdr:row>60</xdr:row>
      <xdr:rowOff>142876</xdr:rowOff>
    </xdr:from>
    <xdr:to>
      <xdr:col>28</xdr:col>
      <xdr:colOff>104775</xdr:colOff>
      <xdr:row>64</xdr:row>
      <xdr:rowOff>28575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CxnSpPr/>
      </xdr:nvCxnSpPr>
      <xdr:spPr>
        <a:xfrm flipH="1" flipV="1">
          <a:off x="5753100" y="9229726"/>
          <a:ext cx="219075" cy="5714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180975</xdr:colOff>
      <xdr:row>60</xdr:row>
      <xdr:rowOff>123825</xdr:rowOff>
    </xdr:from>
    <xdr:to>
      <xdr:col>28</xdr:col>
      <xdr:colOff>123825</xdr:colOff>
      <xdr:row>64</xdr:row>
      <xdr:rowOff>0</xdr:rowOff>
    </xdr:to>
    <xdr:cxnSp macro="">
      <xdr:nvCxnSpPr>
        <xdr:cNvPr id="280" name="直線コネクタ 279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CxnSpPr/>
      </xdr:nvCxnSpPr>
      <xdr:spPr>
        <a:xfrm>
          <a:off x="5838825" y="9210675"/>
          <a:ext cx="152400" cy="56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</xdr:colOff>
      <xdr:row>61</xdr:row>
      <xdr:rowOff>123825</xdr:rowOff>
    </xdr:from>
    <xdr:to>
      <xdr:col>28</xdr:col>
      <xdr:colOff>123825</xdr:colOff>
      <xdr:row>64</xdr:row>
      <xdr:rowOff>47625</xdr:rowOff>
    </xdr:to>
    <xdr:cxnSp macro="">
      <xdr:nvCxnSpPr>
        <xdr:cNvPr id="282" name="直線コネクタ 281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CxnSpPr/>
      </xdr:nvCxnSpPr>
      <xdr:spPr>
        <a:xfrm flipH="1" flipV="1">
          <a:off x="5753100" y="9382125"/>
          <a:ext cx="238125" cy="43815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133350</xdr:colOff>
      <xdr:row>61</xdr:row>
      <xdr:rowOff>114300</xdr:rowOff>
    </xdr:from>
    <xdr:to>
      <xdr:col>28</xdr:col>
      <xdr:colOff>142875</xdr:colOff>
      <xdr:row>63</xdr:row>
      <xdr:rowOff>152400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CxnSpPr/>
      </xdr:nvCxnSpPr>
      <xdr:spPr>
        <a:xfrm flipH="1" flipV="1">
          <a:off x="5791200" y="9372600"/>
          <a:ext cx="219075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</xdr:colOff>
      <xdr:row>61</xdr:row>
      <xdr:rowOff>95250</xdr:rowOff>
    </xdr:from>
    <xdr:to>
      <xdr:col>28</xdr:col>
      <xdr:colOff>114300</xdr:colOff>
      <xdr:row>63</xdr:row>
      <xdr:rowOff>161925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CxnSpPr/>
      </xdr:nvCxnSpPr>
      <xdr:spPr>
        <a:xfrm>
          <a:off x="5753100" y="9353550"/>
          <a:ext cx="228600" cy="4095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38100</xdr:colOff>
      <xdr:row>61</xdr:row>
      <xdr:rowOff>123825</xdr:rowOff>
    </xdr:from>
    <xdr:to>
      <xdr:col>28</xdr:col>
      <xdr:colOff>152400</xdr:colOff>
      <xdr:row>65</xdr:row>
      <xdr:rowOff>0</xdr:rowOff>
    </xdr:to>
    <xdr:cxnSp macro="">
      <xdr:nvCxnSpPr>
        <xdr:cNvPr id="288" name="直線コネクタ 287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CxnSpPr/>
      </xdr:nvCxnSpPr>
      <xdr:spPr>
        <a:xfrm flipH="1" flipV="1">
          <a:off x="5695950" y="9382125"/>
          <a:ext cx="323850" cy="4572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152400</xdr:colOff>
      <xdr:row>62</xdr:row>
      <xdr:rowOff>19050</xdr:rowOff>
    </xdr:from>
    <xdr:to>
      <xdr:col>30</xdr:col>
      <xdr:colOff>47625</xdr:colOff>
      <xdr:row>64</xdr:row>
      <xdr:rowOff>38100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CxnSpPr/>
      </xdr:nvCxnSpPr>
      <xdr:spPr>
        <a:xfrm flipH="1">
          <a:off x="6019800" y="9448800"/>
          <a:ext cx="314325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61</xdr:row>
      <xdr:rowOff>161925</xdr:rowOff>
    </xdr:from>
    <xdr:to>
      <xdr:col>30</xdr:col>
      <xdr:colOff>38100</xdr:colOff>
      <xdr:row>65</xdr:row>
      <xdr:rowOff>1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CxnSpPr/>
      </xdr:nvCxnSpPr>
      <xdr:spPr>
        <a:xfrm flipV="1">
          <a:off x="5981700" y="9420225"/>
          <a:ext cx="342900" cy="41910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180975</xdr:colOff>
      <xdr:row>61</xdr:row>
      <xdr:rowOff>0</xdr:rowOff>
    </xdr:from>
    <xdr:to>
      <xdr:col>30</xdr:col>
      <xdr:colOff>19050</xdr:colOff>
      <xdr:row>63</xdr:row>
      <xdr:rowOff>142876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CxnSpPr/>
      </xdr:nvCxnSpPr>
      <xdr:spPr>
        <a:xfrm flipV="1">
          <a:off x="6048375" y="9258300"/>
          <a:ext cx="257175" cy="4857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61</xdr:row>
      <xdr:rowOff>57150</xdr:rowOff>
    </xdr:from>
    <xdr:to>
      <xdr:col>29</xdr:col>
      <xdr:colOff>133350</xdr:colOff>
      <xdr:row>63</xdr:row>
      <xdr:rowOff>123825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CxnSpPr/>
      </xdr:nvCxnSpPr>
      <xdr:spPr>
        <a:xfrm flipH="1">
          <a:off x="6010275" y="9315450"/>
          <a:ext cx="200025" cy="4095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60</xdr:row>
      <xdr:rowOff>95250</xdr:rowOff>
    </xdr:from>
    <xdr:to>
      <xdr:col>30</xdr:col>
      <xdr:colOff>0</xdr:colOff>
      <xdr:row>63</xdr:row>
      <xdr:rowOff>1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CxnSpPr/>
      </xdr:nvCxnSpPr>
      <xdr:spPr>
        <a:xfrm flipV="1">
          <a:off x="5991225" y="9182100"/>
          <a:ext cx="295275" cy="41910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133350</xdr:colOff>
      <xdr:row>61</xdr:row>
      <xdr:rowOff>57150</xdr:rowOff>
    </xdr:from>
    <xdr:to>
      <xdr:col>28</xdr:col>
      <xdr:colOff>95250</xdr:colOff>
      <xdr:row>65</xdr:row>
      <xdr:rowOff>0</xdr:rowOff>
    </xdr:to>
    <xdr:cxnSp macro="">
      <xdr:nvCxnSpPr>
        <xdr:cNvPr id="307" name="直線コネクタ 306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CxnSpPr/>
      </xdr:nvCxnSpPr>
      <xdr:spPr>
        <a:xfrm>
          <a:off x="5791200" y="9315450"/>
          <a:ext cx="171450" cy="5238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142875</xdr:colOff>
      <xdr:row>60</xdr:row>
      <xdr:rowOff>95250</xdr:rowOff>
    </xdr:from>
    <xdr:to>
      <xdr:col>28</xdr:col>
      <xdr:colOff>161925</xdr:colOff>
      <xdr:row>64</xdr:row>
      <xdr:rowOff>0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CxnSpPr/>
      </xdr:nvCxnSpPr>
      <xdr:spPr>
        <a:xfrm>
          <a:off x="5800725" y="9182100"/>
          <a:ext cx="228600" cy="590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</xdr:colOff>
      <xdr:row>60</xdr:row>
      <xdr:rowOff>152400</xdr:rowOff>
    </xdr:from>
    <xdr:to>
      <xdr:col>28</xdr:col>
      <xdr:colOff>133350</xdr:colOff>
      <xdr:row>63</xdr:row>
      <xdr:rowOff>95250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CxnSpPr/>
      </xdr:nvCxnSpPr>
      <xdr:spPr>
        <a:xfrm>
          <a:off x="5753100" y="9239250"/>
          <a:ext cx="247650" cy="457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180975</xdr:colOff>
      <xdr:row>60</xdr:row>
      <xdr:rowOff>76200</xdr:rowOff>
    </xdr:from>
    <xdr:to>
      <xdr:col>29</xdr:col>
      <xdr:colOff>114300</xdr:colOff>
      <xdr:row>63</xdr:row>
      <xdr:rowOff>85725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CxnSpPr/>
      </xdr:nvCxnSpPr>
      <xdr:spPr>
        <a:xfrm flipH="1">
          <a:off x="6048375" y="9163050"/>
          <a:ext cx="142875" cy="5238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60</xdr:row>
      <xdr:rowOff>57150</xdr:rowOff>
    </xdr:from>
    <xdr:to>
      <xdr:col>29</xdr:col>
      <xdr:colOff>114300</xdr:colOff>
      <xdr:row>62</xdr:row>
      <xdr:rowOff>133350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CxnSpPr/>
      </xdr:nvCxnSpPr>
      <xdr:spPr>
        <a:xfrm flipH="1">
          <a:off x="6010275" y="9144000"/>
          <a:ext cx="180975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180975</xdr:colOff>
      <xdr:row>60</xdr:row>
      <xdr:rowOff>57150</xdr:rowOff>
    </xdr:from>
    <xdr:to>
      <xdr:col>28</xdr:col>
      <xdr:colOff>114300</xdr:colOff>
      <xdr:row>62</xdr:row>
      <xdr:rowOff>133350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CxnSpPr/>
      </xdr:nvCxnSpPr>
      <xdr:spPr>
        <a:xfrm>
          <a:off x="5838825" y="9144000"/>
          <a:ext cx="142875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180975</xdr:colOff>
      <xdr:row>60</xdr:row>
      <xdr:rowOff>66675</xdr:rowOff>
    </xdr:from>
    <xdr:to>
      <xdr:col>28</xdr:col>
      <xdr:colOff>114300</xdr:colOff>
      <xdr:row>62</xdr:row>
      <xdr:rowOff>142875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CxnSpPr/>
      </xdr:nvCxnSpPr>
      <xdr:spPr>
        <a:xfrm>
          <a:off x="5838825" y="9153525"/>
          <a:ext cx="142875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60</xdr:row>
      <xdr:rowOff>47625</xdr:rowOff>
    </xdr:from>
    <xdr:to>
      <xdr:col>28</xdr:col>
      <xdr:colOff>142875</xdr:colOff>
      <xdr:row>62</xdr:row>
      <xdr:rowOff>123825</xdr:rowOff>
    </xdr:to>
    <xdr:cxnSp macro="">
      <xdr:nvCxnSpPr>
        <xdr:cNvPr id="320" name="直線コネクタ 319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CxnSpPr/>
      </xdr:nvCxnSpPr>
      <xdr:spPr>
        <a:xfrm>
          <a:off x="5867400" y="9134475"/>
          <a:ext cx="142875" cy="4191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123826</xdr:colOff>
      <xdr:row>60</xdr:row>
      <xdr:rowOff>85725</xdr:rowOff>
    </xdr:from>
    <xdr:to>
      <xdr:col>29</xdr:col>
      <xdr:colOff>85725</xdr:colOff>
      <xdr:row>62</xdr:row>
      <xdr:rowOff>142875</xdr:rowOff>
    </xdr:to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CxnSpPr/>
      </xdr:nvCxnSpPr>
      <xdr:spPr>
        <a:xfrm flipH="1">
          <a:off x="5991226" y="9172575"/>
          <a:ext cx="171449" cy="400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190500</xdr:colOff>
      <xdr:row>60</xdr:row>
      <xdr:rowOff>66675</xdr:rowOff>
    </xdr:from>
    <xdr:to>
      <xdr:col>28</xdr:col>
      <xdr:colOff>104775</xdr:colOff>
      <xdr:row>62</xdr:row>
      <xdr:rowOff>38100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CxnSpPr/>
      </xdr:nvCxnSpPr>
      <xdr:spPr>
        <a:xfrm>
          <a:off x="5848350" y="9153525"/>
          <a:ext cx="123825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60</xdr:row>
      <xdr:rowOff>38100</xdr:rowOff>
    </xdr:from>
    <xdr:to>
      <xdr:col>29</xdr:col>
      <xdr:colOff>47625</xdr:colOff>
      <xdr:row>62</xdr:row>
      <xdr:rowOff>142875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CxnSpPr/>
      </xdr:nvCxnSpPr>
      <xdr:spPr>
        <a:xfrm flipH="1">
          <a:off x="6010275" y="9124950"/>
          <a:ext cx="114300" cy="447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47625</xdr:colOff>
      <xdr:row>60</xdr:row>
      <xdr:rowOff>47625</xdr:rowOff>
    </xdr:from>
    <xdr:to>
      <xdr:col>28</xdr:col>
      <xdr:colOff>133350</xdr:colOff>
      <xdr:row>62</xdr:row>
      <xdr:rowOff>0</xdr:rowOff>
    </xdr:to>
    <xdr:cxnSp macro="">
      <xdr:nvCxnSpPr>
        <xdr:cNvPr id="328" name="直線コネクタ 327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CxnSpPr/>
      </xdr:nvCxnSpPr>
      <xdr:spPr>
        <a:xfrm>
          <a:off x="5915025" y="9134475"/>
          <a:ext cx="85725" cy="295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161925</xdr:colOff>
      <xdr:row>60</xdr:row>
      <xdr:rowOff>57150</xdr:rowOff>
    </xdr:from>
    <xdr:to>
      <xdr:col>28</xdr:col>
      <xdr:colOff>180975</xdr:colOff>
      <xdr:row>62</xdr:row>
      <xdr:rowOff>38100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CxnSpPr/>
      </xdr:nvCxnSpPr>
      <xdr:spPr>
        <a:xfrm flipV="1">
          <a:off x="6029325" y="9144000"/>
          <a:ext cx="19050" cy="3238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60</xdr:row>
      <xdr:rowOff>47625</xdr:rowOff>
    </xdr:from>
    <xdr:to>
      <xdr:col>28</xdr:col>
      <xdr:colOff>152401</xdr:colOff>
      <xdr:row>62</xdr:row>
      <xdr:rowOff>38100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CxnSpPr/>
      </xdr:nvCxnSpPr>
      <xdr:spPr>
        <a:xfrm flipH="1">
          <a:off x="5991225" y="9134475"/>
          <a:ext cx="28576" cy="333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76200</xdr:colOff>
      <xdr:row>60</xdr:row>
      <xdr:rowOff>47625</xdr:rowOff>
    </xdr:from>
    <xdr:to>
      <xdr:col>28</xdr:col>
      <xdr:colOff>161925</xdr:colOff>
      <xdr:row>62</xdr:row>
      <xdr:rowOff>0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CxnSpPr/>
      </xdr:nvCxnSpPr>
      <xdr:spPr>
        <a:xfrm>
          <a:off x="5943600" y="9134475"/>
          <a:ext cx="85725" cy="295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95250</xdr:colOff>
      <xdr:row>60</xdr:row>
      <xdr:rowOff>28575</xdr:rowOff>
    </xdr:from>
    <xdr:to>
      <xdr:col>28</xdr:col>
      <xdr:colOff>180975</xdr:colOff>
      <xdr:row>61</xdr:row>
      <xdr:rowOff>152400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CxnSpPr/>
      </xdr:nvCxnSpPr>
      <xdr:spPr>
        <a:xfrm>
          <a:off x="5962650" y="9115425"/>
          <a:ext cx="85725" cy="295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133350</xdr:colOff>
      <xdr:row>63</xdr:row>
      <xdr:rowOff>114300</xdr:rowOff>
    </xdr:from>
    <xdr:to>
      <xdr:col>29</xdr:col>
      <xdr:colOff>152400</xdr:colOff>
      <xdr:row>65</xdr:row>
      <xdr:rowOff>47625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CxnSpPr/>
      </xdr:nvCxnSpPr>
      <xdr:spPr>
        <a:xfrm flipH="1">
          <a:off x="6000750" y="9715500"/>
          <a:ext cx="228600" cy="1714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123827</xdr:colOff>
      <xdr:row>61</xdr:row>
      <xdr:rowOff>85725</xdr:rowOff>
    </xdr:from>
    <xdr:to>
      <xdr:col>30</xdr:col>
      <xdr:colOff>66675</xdr:colOff>
      <xdr:row>64</xdr:row>
      <xdr:rowOff>19050</xdr:rowOff>
    </xdr:to>
    <xdr:cxnSp macro="">
      <xdr:nvCxnSpPr>
        <xdr:cNvPr id="345" name="直線コネクタ 344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CxnSpPr/>
      </xdr:nvCxnSpPr>
      <xdr:spPr>
        <a:xfrm flipH="1">
          <a:off x="5991227" y="9344025"/>
          <a:ext cx="361948" cy="447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19</xdr:row>
      <xdr:rowOff>114300</xdr:rowOff>
    </xdr:from>
    <xdr:to>
      <xdr:col>9</xdr:col>
      <xdr:colOff>142875</xdr:colOff>
      <xdr:row>26</xdr:row>
      <xdr:rowOff>4763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2028825" y="2762250"/>
          <a:ext cx="0" cy="9382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61913</xdr:colOff>
      <xdr:row>19</xdr:row>
      <xdr:rowOff>114300</xdr:rowOff>
    </xdr:from>
    <xdr:to>
      <xdr:col>14</xdr:col>
      <xdr:colOff>61913</xdr:colOff>
      <xdr:row>26</xdr:row>
      <xdr:rowOff>14288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995613" y="2762250"/>
          <a:ext cx="0" cy="94773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147638</xdr:colOff>
      <xdr:row>19</xdr:row>
      <xdr:rowOff>114300</xdr:rowOff>
    </xdr:from>
    <xdr:to>
      <xdr:col>14</xdr:col>
      <xdr:colOff>61913</xdr:colOff>
      <xdr:row>19</xdr:row>
      <xdr:rowOff>119063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2033588" y="2762250"/>
          <a:ext cx="962025" cy="4763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138113</xdr:colOff>
      <xdr:row>26</xdr:row>
      <xdr:rowOff>4763</xdr:rowOff>
    </xdr:from>
    <xdr:to>
      <xdr:col>14</xdr:col>
      <xdr:colOff>71438</xdr:colOff>
      <xdr:row>26</xdr:row>
      <xdr:rowOff>4763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2024063" y="3700463"/>
          <a:ext cx="9810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20</xdr:row>
      <xdr:rowOff>76200</xdr:rowOff>
    </xdr:from>
    <xdr:to>
      <xdr:col>13</xdr:col>
      <xdr:colOff>133350</xdr:colOff>
      <xdr:row>20</xdr:row>
      <xdr:rowOff>80963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2171700" y="2895600"/>
          <a:ext cx="685800" cy="47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</xdr:colOff>
      <xdr:row>20</xdr:row>
      <xdr:rowOff>76200</xdr:rowOff>
    </xdr:from>
    <xdr:to>
      <xdr:col>10</xdr:col>
      <xdr:colOff>85725</xdr:colOff>
      <xdr:row>25</xdr:row>
      <xdr:rowOff>52388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2181225" y="2895600"/>
          <a:ext cx="0" cy="68103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</xdr:colOff>
      <xdr:row>20</xdr:row>
      <xdr:rowOff>85725</xdr:rowOff>
    </xdr:from>
    <xdr:to>
      <xdr:col>13</xdr:col>
      <xdr:colOff>123825</xdr:colOff>
      <xdr:row>25</xdr:row>
      <xdr:rowOff>61913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2847975" y="2905125"/>
          <a:ext cx="0" cy="68103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25</xdr:row>
      <xdr:rowOff>47625</xdr:rowOff>
    </xdr:from>
    <xdr:to>
      <xdr:col>13</xdr:col>
      <xdr:colOff>133350</xdr:colOff>
      <xdr:row>25</xdr:row>
      <xdr:rowOff>52388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2171700" y="3571875"/>
          <a:ext cx="685800" cy="47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33338</xdr:colOff>
      <xdr:row>21</xdr:row>
      <xdr:rowOff>47626</xdr:rowOff>
    </xdr:from>
    <xdr:to>
      <xdr:col>12</xdr:col>
      <xdr:colOff>190500</xdr:colOff>
      <xdr:row>21</xdr:row>
      <xdr:rowOff>47626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2338388" y="3038476"/>
          <a:ext cx="36671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33338</xdr:colOff>
      <xdr:row>24</xdr:row>
      <xdr:rowOff>57150</xdr:rowOff>
    </xdr:from>
    <xdr:to>
      <xdr:col>12</xdr:col>
      <xdr:colOff>190500</xdr:colOff>
      <xdr:row>24</xdr:row>
      <xdr:rowOff>57150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2338388" y="3409950"/>
          <a:ext cx="36671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42863</xdr:colOff>
      <xdr:row>21</xdr:row>
      <xdr:rowOff>47625</xdr:rowOff>
    </xdr:from>
    <xdr:to>
      <xdr:col>11</xdr:col>
      <xdr:colOff>42863</xdr:colOff>
      <xdr:row>24</xdr:row>
      <xdr:rowOff>57150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2347913" y="3038475"/>
          <a:ext cx="0" cy="3714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195263</xdr:colOff>
      <xdr:row>21</xdr:row>
      <xdr:rowOff>47624</xdr:rowOff>
    </xdr:from>
    <xdr:to>
      <xdr:col>12</xdr:col>
      <xdr:colOff>195263</xdr:colOff>
      <xdr:row>24</xdr:row>
      <xdr:rowOff>57149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2709863" y="3038474"/>
          <a:ext cx="0" cy="3714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26</xdr:row>
      <xdr:rowOff>4763</xdr:rowOff>
    </xdr:from>
    <xdr:to>
      <xdr:col>11</xdr:col>
      <xdr:colOff>38100</xdr:colOff>
      <xdr:row>27</xdr:row>
      <xdr:rowOff>76200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2343150" y="3700463"/>
          <a:ext cx="0" cy="24288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26</xdr:row>
      <xdr:rowOff>9525</xdr:rowOff>
    </xdr:from>
    <xdr:to>
      <xdr:col>12</xdr:col>
      <xdr:colOff>190500</xdr:colOff>
      <xdr:row>27</xdr:row>
      <xdr:rowOff>80962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2705100" y="3705225"/>
          <a:ext cx="0" cy="24288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42863</xdr:colOff>
      <xdr:row>27</xdr:row>
      <xdr:rowOff>76200</xdr:rowOff>
    </xdr:from>
    <xdr:to>
      <xdr:col>12</xdr:col>
      <xdr:colOff>190500</xdr:colOff>
      <xdr:row>27</xdr:row>
      <xdr:rowOff>76200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2347913" y="3943350"/>
          <a:ext cx="35718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26</xdr:row>
      <xdr:rowOff>161925</xdr:rowOff>
    </xdr:from>
    <xdr:to>
      <xdr:col>11</xdr:col>
      <xdr:colOff>42863</xdr:colOff>
      <xdr:row>26</xdr:row>
      <xdr:rowOff>161925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2095500" y="3857625"/>
          <a:ext cx="25241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185734</xdr:colOff>
      <xdr:row>26</xdr:row>
      <xdr:rowOff>161925</xdr:rowOff>
    </xdr:from>
    <xdr:to>
      <xdr:col>14</xdr:col>
      <xdr:colOff>9522</xdr:colOff>
      <xdr:row>26</xdr:row>
      <xdr:rowOff>161925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2700334" y="3857625"/>
          <a:ext cx="24288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26</xdr:row>
      <xdr:rowOff>147638</xdr:rowOff>
    </xdr:from>
    <xdr:to>
      <xdr:col>12</xdr:col>
      <xdr:colOff>95250</xdr:colOff>
      <xdr:row>27</xdr:row>
      <xdr:rowOff>42862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2419350" y="3843338"/>
          <a:ext cx="190500" cy="6667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19</xdr:row>
      <xdr:rowOff>0</xdr:rowOff>
    </xdr:from>
    <xdr:to>
      <xdr:col>15</xdr:col>
      <xdr:colOff>180975</xdr:colOff>
      <xdr:row>19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>
          <a:off x="3238500" y="264795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171446</xdr:colOff>
      <xdr:row>21</xdr:row>
      <xdr:rowOff>52381</xdr:rowOff>
    </xdr:from>
    <xdr:to>
      <xdr:col>8</xdr:col>
      <xdr:colOff>47621</xdr:colOff>
      <xdr:row>21</xdr:row>
      <xdr:rowOff>52381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1638296" y="3043231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166683</xdr:colOff>
      <xdr:row>24</xdr:row>
      <xdr:rowOff>52393</xdr:rowOff>
    </xdr:from>
    <xdr:to>
      <xdr:col>8</xdr:col>
      <xdr:colOff>42858</xdr:colOff>
      <xdr:row>24</xdr:row>
      <xdr:rowOff>52393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1633533" y="3405193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100012</xdr:colOff>
      <xdr:row>28</xdr:row>
      <xdr:rowOff>4762</xdr:rowOff>
    </xdr:from>
    <xdr:to>
      <xdr:col>15</xdr:col>
      <xdr:colOff>185737</xdr:colOff>
      <xdr:row>28</xdr:row>
      <xdr:rowOff>4762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>
          <a:off x="3243262" y="4043362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57150</xdr:rowOff>
    </xdr:from>
    <xdr:to>
      <xdr:col>8</xdr:col>
      <xdr:colOff>0</xdr:colOff>
      <xdr:row>24</xdr:row>
      <xdr:rowOff>57150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>
          <a:off x="1676400" y="3048000"/>
          <a:ext cx="0" cy="36195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142875</xdr:colOff>
      <xdr:row>25</xdr:row>
      <xdr:rowOff>33338</xdr:rowOff>
    </xdr:from>
    <xdr:to>
      <xdr:col>15</xdr:col>
      <xdr:colOff>147638</xdr:colOff>
      <xdr:row>28</xdr:row>
      <xdr:rowOff>9526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>
          <a:off x="3286125" y="3557588"/>
          <a:ext cx="4763" cy="49053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138113</xdr:colOff>
      <xdr:row>19</xdr:row>
      <xdr:rowOff>0</xdr:rowOff>
    </xdr:from>
    <xdr:to>
      <xdr:col>15</xdr:col>
      <xdr:colOff>138113</xdr:colOff>
      <xdr:row>21</xdr:row>
      <xdr:rowOff>128588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 flipV="1">
          <a:off x="3281363" y="2647950"/>
          <a:ext cx="0" cy="47148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42863</xdr:colOff>
      <xdr:row>21</xdr:row>
      <xdr:rowOff>50006</xdr:rowOff>
    </xdr:from>
    <xdr:to>
      <xdr:col>11</xdr:col>
      <xdr:colOff>47625</xdr:colOff>
      <xdr:row>21</xdr:row>
      <xdr:rowOff>54768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1719263" y="3040856"/>
          <a:ext cx="633412" cy="4762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24</xdr:row>
      <xdr:rowOff>52388</xdr:rowOff>
    </xdr:from>
    <xdr:to>
      <xdr:col>11</xdr:col>
      <xdr:colOff>33337</xdr:colOff>
      <xdr:row>24</xdr:row>
      <xdr:rowOff>57150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1704975" y="3405188"/>
          <a:ext cx="633412" cy="4762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16</xdr:row>
      <xdr:rowOff>4763</xdr:rowOff>
    </xdr:from>
    <xdr:to>
      <xdr:col>4</xdr:col>
      <xdr:colOff>123826</xdr:colOff>
      <xdr:row>41</xdr:row>
      <xdr:rowOff>9525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957263" y="2100263"/>
          <a:ext cx="4763" cy="38814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80962</xdr:colOff>
      <xdr:row>14</xdr:row>
      <xdr:rowOff>90487</xdr:rowOff>
    </xdr:from>
    <xdr:to>
      <xdr:col>19</xdr:col>
      <xdr:colOff>90487</xdr:colOff>
      <xdr:row>40</xdr:row>
      <xdr:rowOff>38100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>
          <a:off x="4062412" y="2090737"/>
          <a:ext cx="9525" cy="38719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39</xdr:row>
      <xdr:rowOff>95250</xdr:rowOff>
    </xdr:from>
    <xdr:to>
      <xdr:col>10</xdr:col>
      <xdr:colOff>0</xdr:colOff>
      <xdr:row>39</xdr:row>
      <xdr:rowOff>95250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flipH="1">
          <a:off x="957263" y="5848350"/>
          <a:ext cx="1138237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39</xdr:row>
      <xdr:rowOff>95250</xdr:rowOff>
    </xdr:from>
    <xdr:to>
      <xdr:col>19</xdr:col>
      <xdr:colOff>85725</xdr:colOff>
      <xdr:row>39</xdr:row>
      <xdr:rowOff>95250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>
          <a:off x="2943225" y="5848350"/>
          <a:ext cx="11239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38</xdr:row>
      <xdr:rowOff>52388</xdr:rowOff>
    </xdr:from>
    <xdr:to>
      <xdr:col>5</xdr:col>
      <xdr:colOff>0</xdr:colOff>
      <xdr:row>38</xdr:row>
      <xdr:rowOff>133350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>
          <a:off x="1047750" y="5634038"/>
          <a:ext cx="0" cy="809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204802</xdr:colOff>
      <xdr:row>38</xdr:row>
      <xdr:rowOff>57146</xdr:rowOff>
    </xdr:from>
    <xdr:to>
      <xdr:col>18</xdr:col>
      <xdr:colOff>204802</xdr:colOff>
      <xdr:row>38</xdr:row>
      <xdr:rowOff>138108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>
          <a:off x="3976702" y="5638796"/>
          <a:ext cx="0" cy="809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4763</xdr:colOff>
      <xdr:row>38</xdr:row>
      <xdr:rowOff>85725</xdr:rowOff>
    </xdr:from>
    <xdr:to>
      <xdr:col>10</xdr:col>
      <xdr:colOff>9525</xdr:colOff>
      <xdr:row>38</xdr:row>
      <xdr:rowOff>90488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flipH="1">
          <a:off x="1052513" y="5667375"/>
          <a:ext cx="1052512" cy="47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38</xdr:row>
      <xdr:rowOff>85725</xdr:rowOff>
    </xdr:from>
    <xdr:to>
      <xdr:col>19</xdr:col>
      <xdr:colOff>1</xdr:colOff>
      <xdr:row>38</xdr:row>
      <xdr:rowOff>85725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>
          <a:off x="2933701" y="5667375"/>
          <a:ext cx="104775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36</xdr:row>
      <xdr:rowOff>126206</xdr:rowOff>
    </xdr:from>
    <xdr:to>
      <xdr:col>5</xdr:col>
      <xdr:colOff>0</xdr:colOff>
      <xdr:row>37</xdr:row>
      <xdr:rowOff>26669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971550" y="5450681"/>
          <a:ext cx="76200" cy="110013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4763</xdr:colOff>
      <xdr:row>36</xdr:row>
      <xdr:rowOff>126207</xdr:rowOff>
    </xdr:from>
    <xdr:to>
      <xdr:col>19</xdr:col>
      <xdr:colOff>80963</xdr:colOff>
      <xdr:row>37</xdr:row>
      <xdr:rowOff>19527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3986213" y="5450682"/>
          <a:ext cx="76200" cy="10287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147638</xdr:colOff>
      <xdr:row>36</xdr:row>
      <xdr:rowOff>162163</xdr:rowOff>
    </xdr:from>
    <xdr:to>
      <xdr:col>4</xdr:col>
      <xdr:colOff>133350</xdr:colOff>
      <xdr:row>38</xdr:row>
      <xdr:rowOff>47625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>
          <a:stCxn id="37" idx="2"/>
        </xdr:cNvCxnSpPr>
      </xdr:nvCxnSpPr>
      <xdr:spPr>
        <a:xfrm flipH="1">
          <a:off x="776288" y="5486638"/>
          <a:ext cx="195262" cy="14263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76201</xdr:colOff>
      <xdr:row>36</xdr:row>
      <xdr:rowOff>166688</xdr:rowOff>
    </xdr:from>
    <xdr:to>
      <xdr:col>20</xdr:col>
      <xdr:colOff>66675</xdr:colOff>
      <xdr:row>38</xdr:row>
      <xdr:rowOff>52388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>
          <a:off x="4057651" y="5491163"/>
          <a:ext cx="200024" cy="1428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119063</xdr:colOff>
      <xdr:row>15</xdr:row>
      <xdr:rowOff>0</xdr:rowOff>
    </xdr:from>
    <xdr:to>
      <xdr:col>5</xdr:col>
      <xdr:colOff>4763</xdr:colOff>
      <xdr:row>15</xdr:row>
      <xdr:rowOff>4763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>
          <a:off x="957263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204787</xdr:colOff>
      <xdr:row>15</xdr:row>
      <xdr:rowOff>10</xdr:rowOff>
    </xdr:from>
    <xdr:to>
      <xdr:col>19</xdr:col>
      <xdr:colOff>90487</xdr:colOff>
      <xdr:row>15</xdr:row>
      <xdr:rowOff>4773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>
          <a:off x="3976687" y="2095500"/>
          <a:ext cx="9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138113</xdr:colOff>
      <xdr:row>15</xdr:row>
      <xdr:rowOff>0</xdr:rowOff>
    </xdr:from>
    <xdr:to>
      <xdr:col>21</xdr:col>
      <xdr:colOff>76200</xdr:colOff>
      <xdr:row>15</xdr:row>
      <xdr:rowOff>4763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>
          <a:off x="4329113" y="2095500"/>
          <a:ext cx="1476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133350</xdr:colOff>
      <xdr:row>36</xdr:row>
      <xdr:rowOff>161925</xdr:rowOff>
    </xdr:from>
    <xdr:to>
      <xdr:col>21</xdr:col>
      <xdr:colOff>71437</xdr:colOff>
      <xdr:row>36</xdr:row>
      <xdr:rowOff>166688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>
          <a:off x="4324350" y="5486400"/>
          <a:ext cx="147637" cy="47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15</xdr:row>
      <xdr:rowOff>1</xdr:rowOff>
    </xdr:from>
    <xdr:to>
      <xdr:col>21</xdr:col>
      <xdr:colOff>0</xdr:colOff>
      <xdr:row>23</xdr:row>
      <xdr:rowOff>0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flipV="1">
          <a:off x="4400550" y="2095500"/>
          <a:ext cx="0" cy="12096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204788</xdr:colOff>
      <xdr:row>27</xdr:row>
      <xdr:rowOff>47625</xdr:rowOff>
    </xdr:from>
    <xdr:to>
      <xdr:col>21</xdr:col>
      <xdr:colOff>0</xdr:colOff>
      <xdr:row>36</xdr:row>
      <xdr:rowOff>161925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flipH="1">
          <a:off x="4395788" y="3914775"/>
          <a:ext cx="4762" cy="15716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26194</xdr:colOff>
      <xdr:row>45</xdr:row>
      <xdr:rowOff>57150</xdr:rowOff>
    </xdr:from>
    <xdr:to>
      <xdr:col>13</xdr:col>
      <xdr:colOff>0</xdr:colOff>
      <xdr:row>46</xdr:row>
      <xdr:rowOff>114300</xdr:rowOff>
    </xdr:to>
    <xdr:sp macro="" textlink="">
      <xdr:nvSpPr>
        <xdr:cNvPr id="47" name="円弧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/>
      </xdr:nvSpPr>
      <xdr:spPr>
        <a:xfrm>
          <a:off x="2540794" y="6715125"/>
          <a:ext cx="183356" cy="228600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45</xdr:row>
      <xdr:rowOff>66675</xdr:rowOff>
    </xdr:from>
    <xdr:to>
      <xdr:col>8</xdr:col>
      <xdr:colOff>0</xdr:colOff>
      <xdr:row>46</xdr:row>
      <xdr:rowOff>123825</xdr:rowOff>
    </xdr:to>
    <xdr:sp macro="" textlink="">
      <xdr:nvSpPr>
        <xdr:cNvPr id="48" name="円弧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/>
      </xdr:nvSpPr>
      <xdr:spPr>
        <a:xfrm>
          <a:off x="1533525" y="6724650"/>
          <a:ext cx="142875" cy="228600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</xdr:colOff>
      <xdr:row>45</xdr:row>
      <xdr:rowOff>66674</xdr:rowOff>
    </xdr:from>
    <xdr:to>
      <xdr:col>5</xdr:col>
      <xdr:colOff>180979</xdr:colOff>
      <xdr:row>46</xdr:row>
      <xdr:rowOff>133349</xdr:rowOff>
    </xdr:to>
    <xdr:sp macro="" textlink="">
      <xdr:nvSpPr>
        <xdr:cNvPr id="49" name="円弧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/>
      </xdr:nvSpPr>
      <xdr:spPr>
        <a:xfrm rot="16200000">
          <a:off x="1019177" y="6753223"/>
          <a:ext cx="238125" cy="180978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45</xdr:row>
      <xdr:rowOff>57149</xdr:rowOff>
    </xdr:from>
    <xdr:to>
      <xdr:col>11</xdr:col>
      <xdr:colOff>33339</xdr:colOff>
      <xdr:row>46</xdr:row>
      <xdr:rowOff>123824</xdr:rowOff>
    </xdr:to>
    <xdr:sp macro="" textlink="">
      <xdr:nvSpPr>
        <xdr:cNvPr id="50" name="円弧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/>
      </xdr:nvSpPr>
      <xdr:spPr>
        <a:xfrm rot="16200000">
          <a:off x="2097882" y="6712742"/>
          <a:ext cx="238125" cy="242889"/>
        </a:xfrm>
        <a:prstGeom prst="arc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90490</xdr:colOff>
      <xdr:row>45</xdr:row>
      <xdr:rowOff>66675</xdr:rowOff>
    </xdr:from>
    <xdr:to>
      <xdr:col>7</xdr:col>
      <xdr:colOff>138112</xdr:colOff>
      <xdr:row>45</xdr:row>
      <xdr:rowOff>66675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>
          <a:stCxn id="49" idx="2"/>
          <a:endCxn id="48" idx="0"/>
        </xdr:cNvCxnSpPr>
      </xdr:nvCxnSpPr>
      <xdr:spPr>
        <a:xfrm>
          <a:off x="1138240" y="6724650"/>
          <a:ext cx="46672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102394</xdr:colOff>
      <xdr:row>45</xdr:row>
      <xdr:rowOff>57149</xdr:rowOff>
    </xdr:from>
    <xdr:to>
      <xdr:col>12</xdr:col>
      <xdr:colOff>122634</xdr:colOff>
      <xdr:row>45</xdr:row>
      <xdr:rowOff>57150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>
          <a:endCxn id="47" idx="0"/>
        </xdr:cNvCxnSpPr>
      </xdr:nvCxnSpPr>
      <xdr:spPr>
        <a:xfrm>
          <a:off x="2197894" y="6715124"/>
          <a:ext cx="43934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54</xdr:row>
      <xdr:rowOff>0</xdr:rowOff>
    </xdr:from>
    <xdr:to>
      <xdr:col>13</xdr:col>
      <xdr:colOff>104775</xdr:colOff>
      <xdr:row>54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>
          <a:off x="2000250" y="82010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54</xdr:row>
      <xdr:rowOff>0</xdr:rowOff>
    </xdr:from>
    <xdr:to>
      <xdr:col>9</xdr:col>
      <xdr:colOff>114300</xdr:colOff>
      <xdr:row>56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2000250" y="8201025"/>
          <a:ext cx="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54</xdr:row>
      <xdr:rowOff>0</xdr:rowOff>
    </xdr:from>
    <xdr:to>
      <xdr:col>13</xdr:col>
      <xdr:colOff>104775</xdr:colOff>
      <xdr:row>56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2828925" y="8201025"/>
          <a:ext cx="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57</xdr:row>
      <xdr:rowOff>76200</xdr:rowOff>
    </xdr:from>
    <xdr:to>
      <xdr:col>8</xdr:col>
      <xdr:colOff>104775</xdr:colOff>
      <xdr:row>61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1781175" y="8791575"/>
          <a:ext cx="0" cy="466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57</xdr:row>
      <xdr:rowOff>76200</xdr:rowOff>
    </xdr:from>
    <xdr:to>
      <xdr:col>14</xdr:col>
      <xdr:colOff>104775</xdr:colOff>
      <xdr:row>61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3038475" y="8791575"/>
          <a:ext cx="0" cy="466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100013</xdr:colOff>
      <xdr:row>57</xdr:row>
      <xdr:rowOff>76200</xdr:rowOff>
    </xdr:from>
    <xdr:to>
      <xdr:col>9</xdr:col>
      <xdr:colOff>4763</xdr:colOff>
      <xdr:row>57</xdr:row>
      <xdr:rowOff>76200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CxnSpPr/>
      </xdr:nvCxnSpPr>
      <xdr:spPr>
        <a:xfrm>
          <a:off x="1776413" y="87915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57</xdr:row>
      <xdr:rowOff>80963</xdr:rowOff>
    </xdr:from>
    <xdr:to>
      <xdr:col>14</xdr:col>
      <xdr:colOff>104775</xdr:colOff>
      <xdr:row>57</xdr:row>
      <xdr:rowOff>80963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>
          <a:off x="2924175" y="8796338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9525</xdr:rowOff>
    </xdr:from>
    <xdr:to>
      <xdr:col>10</xdr:col>
      <xdr:colOff>76200</xdr:colOff>
      <xdr:row>58</xdr:row>
      <xdr:rowOff>9525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>
          <a:off x="2095500" y="8810625"/>
          <a:ext cx="76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142876</xdr:colOff>
      <xdr:row>58</xdr:row>
      <xdr:rowOff>7143</xdr:rowOff>
    </xdr:from>
    <xdr:to>
      <xdr:col>13</xdr:col>
      <xdr:colOff>1</xdr:colOff>
      <xdr:row>58</xdr:row>
      <xdr:rowOff>7143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>
          <a:off x="2657476" y="8808243"/>
          <a:ext cx="66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56</xdr:row>
      <xdr:rowOff>95250</xdr:rowOff>
    </xdr:from>
    <xdr:to>
      <xdr:col>10</xdr:col>
      <xdr:colOff>76200</xdr:colOff>
      <xdr:row>61</xdr:row>
      <xdr:rowOff>2381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>
          <a:off x="2171700" y="8639175"/>
          <a:ext cx="0" cy="6215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56</xdr:row>
      <xdr:rowOff>95250</xdr:rowOff>
    </xdr:from>
    <xdr:to>
      <xdr:col>12</xdr:col>
      <xdr:colOff>135731</xdr:colOff>
      <xdr:row>61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>
          <a:off x="2647950" y="8639175"/>
          <a:ext cx="2381" cy="6191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57</xdr:row>
      <xdr:rowOff>28575</xdr:rowOff>
    </xdr:from>
    <xdr:to>
      <xdr:col>12</xdr:col>
      <xdr:colOff>142875</xdr:colOff>
      <xdr:row>57</xdr:row>
      <xdr:rowOff>28575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>
          <a:off x="2171700" y="8743950"/>
          <a:ext cx="4857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56</xdr:row>
      <xdr:rowOff>114299</xdr:rowOff>
    </xdr:from>
    <xdr:to>
      <xdr:col>12</xdr:col>
      <xdr:colOff>9525</xdr:colOff>
      <xdr:row>57</xdr:row>
      <xdr:rowOff>31622</xdr:rowOff>
    </xdr:to>
    <xdr:sp macro="" textlink="">
      <xdr:nvSpPr>
        <xdr:cNvPr id="65" name="フローチャート: 代替処理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/>
      </xdr:nvSpPr>
      <xdr:spPr>
        <a:xfrm>
          <a:off x="2324100" y="8658224"/>
          <a:ext cx="200025" cy="88773"/>
        </a:xfrm>
        <a:prstGeom prst="flowChartAlternate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78581</xdr:colOff>
      <xdr:row>56</xdr:row>
      <xdr:rowOff>92869</xdr:rowOff>
    </xdr:from>
    <xdr:to>
      <xdr:col>11</xdr:col>
      <xdr:colOff>19050</xdr:colOff>
      <xdr:row>56</xdr:row>
      <xdr:rowOff>161067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>
          <a:off x="2174081" y="8636794"/>
          <a:ext cx="150019" cy="6819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56</xdr:row>
      <xdr:rowOff>101536</xdr:rowOff>
    </xdr:from>
    <xdr:to>
      <xdr:col>12</xdr:col>
      <xdr:colOff>133350</xdr:colOff>
      <xdr:row>56</xdr:row>
      <xdr:rowOff>158686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>
          <a:stCxn id="65" idx="3"/>
        </xdr:cNvCxnSpPr>
      </xdr:nvCxnSpPr>
      <xdr:spPr>
        <a:xfrm flipV="1">
          <a:off x="2524125" y="8645461"/>
          <a:ext cx="123825" cy="571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63</xdr:row>
      <xdr:rowOff>0</xdr:rowOff>
    </xdr:from>
    <xdr:to>
      <xdr:col>9</xdr:col>
      <xdr:colOff>0</xdr:colOff>
      <xdr:row>66</xdr:row>
      <xdr:rowOff>9525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>
          <a:off x="1885950" y="9601200"/>
          <a:ext cx="0" cy="41910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62</xdr:row>
      <xdr:rowOff>161925</xdr:rowOff>
    </xdr:from>
    <xdr:to>
      <xdr:col>15</xdr:col>
      <xdr:colOff>200025</xdr:colOff>
      <xdr:row>66</xdr:row>
      <xdr:rowOff>0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>
          <a:off x="3343275" y="9591675"/>
          <a:ext cx="0" cy="41910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45</xdr:row>
      <xdr:rowOff>47625</xdr:rowOff>
    </xdr:from>
    <xdr:to>
      <xdr:col>19</xdr:col>
      <xdr:colOff>0</xdr:colOff>
      <xdr:row>45</xdr:row>
      <xdr:rowOff>47625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>
          <a:off x="3171825" y="6705600"/>
          <a:ext cx="809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45</xdr:row>
      <xdr:rowOff>57150</xdr:rowOff>
    </xdr:from>
    <xdr:to>
      <xdr:col>16</xdr:col>
      <xdr:colOff>0</xdr:colOff>
      <xdr:row>51</xdr:row>
      <xdr:rowOff>161925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flipV="1">
          <a:off x="3352800" y="6715125"/>
          <a:ext cx="0" cy="11334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204787</xdr:colOff>
      <xdr:row>54</xdr:row>
      <xdr:rowOff>152400</xdr:rowOff>
    </xdr:from>
    <xdr:to>
      <xdr:col>15</xdr:col>
      <xdr:colOff>204787</xdr:colOff>
      <xdr:row>63</xdr:row>
      <xdr:rowOff>9525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>
          <a:off x="3348037" y="8353425"/>
          <a:ext cx="0" cy="12573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45</xdr:row>
      <xdr:rowOff>47625</xdr:rowOff>
    </xdr:from>
    <xdr:to>
      <xdr:col>18</xdr:col>
      <xdr:colOff>9525</xdr:colOff>
      <xdr:row>52</xdr:row>
      <xdr:rowOff>0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flipV="1">
          <a:off x="3771900" y="6705600"/>
          <a:ext cx="9525" cy="11525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200025</xdr:colOff>
      <xdr:row>53</xdr:row>
      <xdr:rowOff>161925</xdr:rowOff>
    </xdr:from>
    <xdr:to>
      <xdr:col>18</xdr:col>
      <xdr:colOff>0</xdr:colOff>
      <xdr:row>63</xdr:row>
      <xdr:rowOff>9525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flipH="1">
          <a:off x="3762375" y="8191500"/>
          <a:ext cx="9525" cy="14192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53</xdr:row>
      <xdr:rowOff>85725</xdr:rowOff>
    </xdr:from>
    <xdr:to>
      <xdr:col>19</xdr:col>
      <xdr:colOff>133350</xdr:colOff>
      <xdr:row>53</xdr:row>
      <xdr:rowOff>85725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>
          <a:off x="3600450" y="8115300"/>
          <a:ext cx="514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66</xdr:row>
      <xdr:rowOff>0</xdr:rowOff>
    </xdr:from>
    <xdr:to>
      <xdr:col>6</xdr:col>
      <xdr:colOff>142875</xdr:colOff>
      <xdr:row>67</xdr:row>
      <xdr:rowOff>19050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flipH="1">
          <a:off x="1323975" y="1001077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66</xdr:row>
      <xdr:rowOff>9525</xdr:rowOff>
    </xdr:from>
    <xdr:to>
      <xdr:col>7</xdr:col>
      <xdr:colOff>76200</xdr:colOff>
      <xdr:row>67</xdr:row>
      <xdr:rowOff>28575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flipH="1">
          <a:off x="146685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66</xdr:row>
      <xdr:rowOff>9525</xdr:rowOff>
    </xdr:from>
    <xdr:to>
      <xdr:col>7</xdr:col>
      <xdr:colOff>190500</xdr:colOff>
      <xdr:row>67</xdr:row>
      <xdr:rowOff>28575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flipH="1">
          <a:off x="158115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66</xdr:row>
      <xdr:rowOff>19050</xdr:rowOff>
    </xdr:from>
    <xdr:to>
      <xdr:col>8</xdr:col>
      <xdr:colOff>85725</xdr:colOff>
      <xdr:row>67</xdr:row>
      <xdr:rowOff>38100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flipH="1">
          <a:off x="1685925" y="1002982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66</xdr:row>
      <xdr:rowOff>9525</xdr:rowOff>
    </xdr:from>
    <xdr:to>
      <xdr:col>8</xdr:col>
      <xdr:colOff>190500</xdr:colOff>
      <xdr:row>67</xdr:row>
      <xdr:rowOff>28575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flipH="1">
          <a:off x="179070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66</xdr:row>
      <xdr:rowOff>0</xdr:rowOff>
    </xdr:from>
    <xdr:to>
      <xdr:col>9</xdr:col>
      <xdr:colOff>95250</xdr:colOff>
      <xdr:row>67</xdr:row>
      <xdr:rowOff>19050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flipH="1">
          <a:off x="1905000" y="1001077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66</xdr:row>
      <xdr:rowOff>0</xdr:rowOff>
    </xdr:from>
    <xdr:to>
      <xdr:col>9</xdr:col>
      <xdr:colOff>190500</xdr:colOff>
      <xdr:row>67</xdr:row>
      <xdr:rowOff>19050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flipH="1">
          <a:off x="2000250" y="1001077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66</xdr:row>
      <xdr:rowOff>9525</xdr:rowOff>
    </xdr:from>
    <xdr:to>
      <xdr:col>10</xdr:col>
      <xdr:colOff>76200</xdr:colOff>
      <xdr:row>67</xdr:row>
      <xdr:rowOff>28575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 flipH="1">
          <a:off x="209550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66</xdr:row>
      <xdr:rowOff>9525</xdr:rowOff>
    </xdr:from>
    <xdr:to>
      <xdr:col>10</xdr:col>
      <xdr:colOff>171450</xdr:colOff>
      <xdr:row>67</xdr:row>
      <xdr:rowOff>28575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 flipH="1">
          <a:off x="219075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66</xdr:row>
      <xdr:rowOff>9525</xdr:rowOff>
    </xdr:from>
    <xdr:to>
      <xdr:col>11</xdr:col>
      <xdr:colOff>76200</xdr:colOff>
      <xdr:row>67</xdr:row>
      <xdr:rowOff>28575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 flipH="1">
          <a:off x="230505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66</xdr:row>
      <xdr:rowOff>9525</xdr:rowOff>
    </xdr:from>
    <xdr:to>
      <xdr:col>11</xdr:col>
      <xdr:colOff>161925</xdr:colOff>
      <xdr:row>67</xdr:row>
      <xdr:rowOff>28575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 flipH="1">
          <a:off x="2390775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66</xdr:row>
      <xdr:rowOff>9525</xdr:rowOff>
    </xdr:from>
    <xdr:to>
      <xdr:col>12</xdr:col>
      <xdr:colOff>76200</xdr:colOff>
      <xdr:row>67</xdr:row>
      <xdr:rowOff>28575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CxnSpPr/>
      </xdr:nvCxnSpPr>
      <xdr:spPr>
        <a:xfrm flipH="1">
          <a:off x="251460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123825</xdr:colOff>
      <xdr:row>66</xdr:row>
      <xdr:rowOff>9525</xdr:rowOff>
    </xdr:from>
    <xdr:to>
      <xdr:col>12</xdr:col>
      <xdr:colOff>200025</xdr:colOff>
      <xdr:row>67</xdr:row>
      <xdr:rowOff>28575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CxnSpPr/>
      </xdr:nvCxnSpPr>
      <xdr:spPr>
        <a:xfrm flipH="1">
          <a:off x="2638425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66</xdr:row>
      <xdr:rowOff>9525</xdr:rowOff>
    </xdr:from>
    <xdr:to>
      <xdr:col>13</xdr:col>
      <xdr:colOff>76200</xdr:colOff>
      <xdr:row>67</xdr:row>
      <xdr:rowOff>28575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CxnSpPr/>
      </xdr:nvCxnSpPr>
      <xdr:spPr>
        <a:xfrm flipH="1">
          <a:off x="272415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66</xdr:row>
      <xdr:rowOff>19050</xdr:rowOff>
    </xdr:from>
    <xdr:to>
      <xdr:col>13</xdr:col>
      <xdr:colOff>171450</xdr:colOff>
      <xdr:row>67</xdr:row>
      <xdr:rowOff>38100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CxnSpPr/>
      </xdr:nvCxnSpPr>
      <xdr:spPr>
        <a:xfrm flipH="1">
          <a:off x="2819400" y="1002982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66</xdr:row>
      <xdr:rowOff>9525</xdr:rowOff>
    </xdr:from>
    <xdr:to>
      <xdr:col>14</xdr:col>
      <xdr:colOff>76200</xdr:colOff>
      <xdr:row>67</xdr:row>
      <xdr:rowOff>28575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CxnSpPr/>
      </xdr:nvCxnSpPr>
      <xdr:spPr>
        <a:xfrm flipH="1">
          <a:off x="2933700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66</xdr:row>
      <xdr:rowOff>19050</xdr:rowOff>
    </xdr:from>
    <xdr:to>
      <xdr:col>14</xdr:col>
      <xdr:colOff>180975</xdr:colOff>
      <xdr:row>67</xdr:row>
      <xdr:rowOff>38100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CxnSpPr/>
      </xdr:nvCxnSpPr>
      <xdr:spPr>
        <a:xfrm flipH="1">
          <a:off x="3038475" y="1002982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66</xdr:row>
      <xdr:rowOff>19050</xdr:rowOff>
    </xdr:from>
    <xdr:to>
      <xdr:col>15</xdr:col>
      <xdr:colOff>66675</xdr:colOff>
      <xdr:row>67</xdr:row>
      <xdr:rowOff>38100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CxnSpPr/>
      </xdr:nvCxnSpPr>
      <xdr:spPr>
        <a:xfrm flipH="1">
          <a:off x="3133725" y="1002982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180975</xdr:colOff>
      <xdr:row>66</xdr:row>
      <xdr:rowOff>9525</xdr:rowOff>
    </xdr:from>
    <xdr:to>
      <xdr:col>16</xdr:col>
      <xdr:colOff>47625</xdr:colOff>
      <xdr:row>67</xdr:row>
      <xdr:rowOff>28575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CxnSpPr/>
      </xdr:nvCxnSpPr>
      <xdr:spPr>
        <a:xfrm flipH="1">
          <a:off x="3324225" y="1002030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65</xdr:row>
      <xdr:rowOff>161925</xdr:rowOff>
    </xdr:from>
    <xdr:to>
      <xdr:col>15</xdr:col>
      <xdr:colOff>161925</xdr:colOff>
      <xdr:row>67</xdr:row>
      <xdr:rowOff>9525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CxnSpPr/>
      </xdr:nvCxnSpPr>
      <xdr:spPr>
        <a:xfrm flipH="1">
          <a:off x="3228975" y="10001250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66</xdr:row>
      <xdr:rowOff>0</xdr:rowOff>
    </xdr:from>
    <xdr:to>
      <xdr:col>16</xdr:col>
      <xdr:colOff>133350</xdr:colOff>
      <xdr:row>67</xdr:row>
      <xdr:rowOff>19050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CxnSpPr/>
      </xdr:nvCxnSpPr>
      <xdr:spPr>
        <a:xfrm flipH="1">
          <a:off x="3409950" y="10010775"/>
          <a:ext cx="76200" cy="133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164305</xdr:colOff>
      <xdr:row>16</xdr:row>
      <xdr:rowOff>100011</xdr:rowOff>
    </xdr:from>
    <xdr:to>
      <xdr:col>31</xdr:col>
      <xdr:colOff>45244</xdr:colOff>
      <xdr:row>22</xdr:row>
      <xdr:rowOff>164307</xdr:rowOff>
    </xdr:to>
    <xdr:grpSp>
      <xdr:nvGrpSpPr>
        <xdr:cNvPr id="234" name="グループ化 233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GrpSpPr/>
      </xdr:nvGrpSpPr>
      <xdr:grpSpPr>
        <a:xfrm>
          <a:off x="5403055" y="2195511"/>
          <a:ext cx="1138239" cy="1102521"/>
          <a:chOff x="5403055" y="2195511"/>
          <a:chExt cx="1138239" cy="1102521"/>
        </a:xfrm>
      </xdr:grpSpPr>
      <xdr:grpSp>
        <xdr:nvGrpSpPr>
          <xdr:cNvPr id="98" name="グループ化 97"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GrpSpPr/>
        </xdr:nvGrpSpPr>
        <xdr:grpSpPr>
          <a:xfrm>
            <a:off x="5582528" y="2195512"/>
            <a:ext cx="774568" cy="902492"/>
            <a:chOff x="12915900" y="2371724"/>
            <a:chExt cx="1028700" cy="981076"/>
          </a:xfrm>
        </xdr:grpSpPr>
        <xdr:sp macro="" textlink="">
          <xdr:nvSpPr>
            <xdr:cNvPr id="108" name="正方形/長方形 107">
              <a:extLst>
                <a:ext uri="{FF2B5EF4-FFF2-40B4-BE49-F238E27FC236}">
                  <a16:creationId xmlns:a16="http://schemas.microsoft.com/office/drawing/2014/main" id="{00000000-0008-0000-0500-00006C000000}"/>
                </a:ext>
              </a:extLst>
            </xdr:cNvPr>
            <xdr:cNvSpPr/>
          </xdr:nvSpPr>
          <xdr:spPr>
            <a:xfrm>
              <a:off x="12954000" y="2371724"/>
              <a:ext cx="123825" cy="20002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9" name="正方形/長方形 108">
              <a:extLst>
                <a:ext uri="{FF2B5EF4-FFF2-40B4-BE49-F238E27FC236}">
                  <a16:creationId xmlns:a16="http://schemas.microsoft.com/office/drawing/2014/main" id="{00000000-0008-0000-0500-00006D000000}"/>
                </a:ext>
              </a:extLst>
            </xdr:cNvPr>
            <xdr:cNvSpPr/>
          </xdr:nvSpPr>
          <xdr:spPr>
            <a:xfrm>
              <a:off x="12915900" y="2676525"/>
              <a:ext cx="209550" cy="6762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0" name="正方形/長方形 109">
              <a:extLst>
                <a:ext uri="{FF2B5EF4-FFF2-40B4-BE49-F238E27FC236}">
                  <a16:creationId xmlns:a16="http://schemas.microsoft.com/office/drawing/2014/main" id="{00000000-0008-0000-0500-00006E000000}"/>
                </a:ext>
              </a:extLst>
            </xdr:cNvPr>
            <xdr:cNvSpPr/>
          </xdr:nvSpPr>
          <xdr:spPr>
            <a:xfrm>
              <a:off x="12992101" y="2571751"/>
              <a:ext cx="47624" cy="104774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1" name="正方形/長方形 110">
              <a:extLst>
                <a:ext uri="{FF2B5EF4-FFF2-40B4-BE49-F238E27FC236}">
                  <a16:creationId xmlns:a16="http://schemas.microsoft.com/office/drawing/2014/main" id="{00000000-0008-0000-0500-00006F000000}"/>
                </a:ext>
              </a:extLst>
            </xdr:cNvPr>
            <xdr:cNvSpPr/>
          </xdr:nvSpPr>
          <xdr:spPr>
            <a:xfrm>
              <a:off x="13125450" y="2752726"/>
              <a:ext cx="819150" cy="1905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2" name="正方形/長方形 111">
              <a:extLst>
                <a:ext uri="{FF2B5EF4-FFF2-40B4-BE49-F238E27FC236}">
                  <a16:creationId xmlns:a16="http://schemas.microsoft.com/office/drawing/2014/main" id="{00000000-0008-0000-0500-000070000000}"/>
                </a:ext>
              </a:extLst>
            </xdr:cNvPr>
            <xdr:cNvSpPr/>
          </xdr:nvSpPr>
          <xdr:spPr>
            <a:xfrm>
              <a:off x="13125450" y="2943224"/>
              <a:ext cx="819150" cy="4095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3" name="正方形/長方形 112">
              <a:extLst>
                <a:ext uri="{FF2B5EF4-FFF2-40B4-BE49-F238E27FC236}">
                  <a16:creationId xmlns:a16="http://schemas.microsoft.com/office/drawing/2014/main" id="{00000000-0008-0000-0500-000071000000}"/>
                </a:ext>
              </a:extLst>
            </xdr:cNvPr>
            <xdr:cNvSpPr/>
          </xdr:nvSpPr>
          <xdr:spPr>
            <a:xfrm>
              <a:off x="13439775" y="3228974"/>
              <a:ext cx="209550" cy="12382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99" name="直線コネクタ 98"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CxnSpPr/>
        </xdr:nvCxnSpPr>
        <xdr:spPr>
          <a:xfrm>
            <a:off x="5573083" y="3098007"/>
            <a:ext cx="0" cy="2000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直線コネクタ 99"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CxnSpPr/>
        </xdr:nvCxnSpPr>
        <xdr:spPr>
          <a:xfrm>
            <a:off x="6347651" y="3093245"/>
            <a:ext cx="0" cy="2000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直線矢印コネクタ 100"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CxnSpPr/>
        </xdr:nvCxnSpPr>
        <xdr:spPr>
          <a:xfrm>
            <a:off x="5573083" y="3152776"/>
            <a:ext cx="776930" cy="0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直線コネクタ 101"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CxnSpPr/>
        </xdr:nvCxnSpPr>
        <xdr:spPr>
          <a:xfrm flipV="1">
            <a:off x="6352375" y="3100388"/>
            <a:ext cx="188919" cy="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直線コネクタ 102">
            <a:extLst>
              <a:ext uri="{FF2B5EF4-FFF2-40B4-BE49-F238E27FC236}">
                <a16:creationId xmlns:a16="http://schemas.microsoft.com/office/drawing/2014/main" id="{00000000-0008-0000-0500-000067000000}"/>
              </a:ext>
            </a:extLst>
          </xdr:cNvPr>
          <xdr:cNvCxnSpPr/>
        </xdr:nvCxnSpPr>
        <xdr:spPr>
          <a:xfrm>
            <a:off x="6387797" y="2540794"/>
            <a:ext cx="144051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直線矢印コネクタ 103">
            <a:extLst>
              <a:ext uri="{FF2B5EF4-FFF2-40B4-BE49-F238E27FC236}">
                <a16:creationId xmlns:a16="http://schemas.microsoft.com/office/drawing/2014/main" id="{00000000-0008-0000-0500-000068000000}"/>
              </a:ext>
            </a:extLst>
          </xdr:cNvPr>
          <xdr:cNvCxnSpPr/>
        </xdr:nvCxnSpPr>
        <xdr:spPr>
          <a:xfrm flipH="1">
            <a:off x="6461004" y="2552700"/>
            <a:ext cx="6471" cy="547688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直線コネクタ 104">
            <a:extLst>
              <a:ext uri="{FF2B5EF4-FFF2-40B4-BE49-F238E27FC236}">
                <a16:creationId xmlns:a16="http://schemas.microsoft.com/office/drawing/2014/main" id="{00000000-0008-0000-0500-000069000000}"/>
              </a:ext>
            </a:extLst>
          </xdr:cNvPr>
          <xdr:cNvCxnSpPr/>
        </xdr:nvCxnSpPr>
        <xdr:spPr>
          <a:xfrm>
            <a:off x="5414863" y="2195511"/>
            <a:ext cx="12279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直線コネクタ 105">
            <a:extLst>
              <a:ext uri="{FF2B5EF4-FFF2-40B4-BE49-F238E27FC236}">
                <a16:creationId xmlns:a16="http://schemas.microsoft.com/office/drawing/2014/main" id="{00000000-0008-0000-0500-00006A000000}"/>
              </a:ext>
            </a:extLst>
          </xdr:cNvPr>
          <xdr:cNvCxnSpPr>
            <a:endCxn id="109" idx="2"/>
          </xdr:cNvCxnSpPr>
        </xdr:nvCxnSpPr>
        <xdr:spPr>
          <a:xfrm flipV="1">
            <a:off x="5403055" y="3098004"/>
            <a:ext cx="258365" cy="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矢印コネクタ 106">
            <a:extLst>
              <a:ext uri="{FF2B5EF4-FFF2-40B4-BE49-F238E27FC236}">
                <a16:creationId xmlns:a16="http://schemas.microsoft.com/office/drawing/2014/main" id="{00000000-0008-0000-0500-00006B000000}"/>
              </a:ext>
            </a:extLst>
          </xdr:cNvPr>
          <xdr:cNvCxnSpPr/>
        </xdr:nvCxnSpPr>
        <xdr:spPr>
          <a:xfrm>
            <a:off x="5478626" y="2200275"/>
            <a:ext cx="4721" cy="900112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97630</xdr:colOff>
      <xdr:row>24</xdr:row>
      <xdr:rowOff>161926</xdr:rowOff>
    </xdr:from>
    <xdr:to>
      <xdr:col>31</xdr:col>
      <xdr:colOff>28575</xdr:colOff>
      <xdr:row>29</xdr:row>
      <xdr:rowOff>88108</xdr:rowOff>
    </xdr:to>
    <xdr:grpSp>
      <xdr:nvGrpSpPr>
        <xdr:cNvPr id="114" name="グループ化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GrpSpPr/>
      </xdr:nvGrpSpPr>
      <xdr:grpSpPr>
        <a:xfrm>
          <a:off x="5545930" y="3514726"/>
          <a:ext cx="978695" cy="783432"/>
          <a:chOff x="5555455" y="3533776"/>
          <a:chExt cx="988220" cy="783432"/>
        </a:xfrm>
      </xdr:grpSpPr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00000000-0008-0000-0500-000073000000}"/>
              </a:ext>
            </a:extLst>
          </xdr:cNvPr>
          <xdr:cNvCxnSpPr/>
        </xdr:nvCxnSpPr>
        <xdr:spPr>
          <a:xfrm flipV="1">
            <a:off x="5631121" y="3947102"/>
            <a:ext cx="679412" cy="19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6" name="グループ化 115">
            <a:extLst>
              <a:ext uri="{FF2B5EF4-FFF2-40B4-BE49-F238E27FC236}">
                <a16:creationId xmlns:a16="http://schemas.microsoft.com/office/drawing/2014/main" id="{00000000-0008-0000-0500-000074000000}"/>
              </a:ext>
            </a:extLst>
          </xdr:cNvPr>
          <xdr:cNvGrpSpPr/>
        </xdr:nvGrpSpPr>
        <xdr:grpSpPr>
          <a:xfrm>
            <a:off x="5555455" y="3533776"/>
            <a:ext cx="988220" cy="783432"/>
            <a:chOff x="13215937" y="3095625"/>
            <a:chExt cx="759618" cy="680044"/>
          </a:xfrm>
        </xdr:grpSpPr>
        <xdr:cxnSp macro="">
          <xdr:nvCxnSpPr>
            <xdr:cNvPr id="117" name="直線コネクタ 116">
              <a:extLst>
                <a:ext uri="{FF2B5EF4-FFF2-40B4-BE49-F238E27FC236}">
                  <a16:creationId xmlns:a16="http://schemas.microsoft.com/office/drawing/2014/main" id="{00000000-0008-0000-0500-000075000000}"/>
                </a:ext>
              </a:extLst>
            </xdr:cNvPr>
            <xdr:cNvCxnSpPr/>
          </xdr:nvCxnSpPr>
          <xdr:spPr>
            <a:xfrm>
              <a:off x="13256418" y="3379787"/>
              <a:ext cx="25400" cy="2857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直線コネクタ 117">
              <a:extLst>
                <a:ext uri="{FF2B5EF4-FFF2-40B4-BE49-F238E27FC236}">
                  <a16:creationId xmlns:a16="http://schemas.microsoft.com/office/drawing/2014/main" id="{00000000-0008-0000-0500-000076000000}"/>
                </a:ext>
              </a:extLst>
            </xdr:cNvPr>
            <xdr:cNvCxnSpPr/>
          </xdr:nvCxnSpPr>
          <xdr:spPr>
            <a:xfrm flipH="1" flipV="1">
              <a:off x="13219113" y="3373438"/>
              <a:ext cx="38100" cy="952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9" name="直線コネクタ 118">
              <a:extLst>
                <a:ext uri="{FF2B5EF4-FFF2-40B4-BE49-F238E27FC236}">
                  <a16:creationId xmlns:a16="http://schemas.microsoft.com/office/drawing/2014/main" id="{00000000-0008-0000-0500-000077000000}"/>
                </a:ext>
              </a:extLst>
            </xdr:cNvPr>
            <xdr:cNvCxnSpPr/>
          </xdr:nvCxnSpPr>
          <xdr:spPr>
            <a:xfrm>
              <a:off x="13743781" y="3105151"/>
              <a:ext cx="73025" cy="27622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20" name="グループ化 119">
              <a:extLst>
                <a:ext uri="{FF2B5EF4-FFF2-40B4-BE49-F238E27FC236}">
                  <a16:creationId xmlns:a16="http://schemas.microsoft.com/office/drawing/2014/main" id="{00000000-0008-0000-0500-000078000000}"/>
                </a:ext>
              </a:extLst>
            </xdr:cNvPr>
            <xdr:cNvGrpSpPr/>
          </xdr:nvGrpSpPr>
          <xdr:grpSpPr>
            <a:xfrm>
              <a:off x="13215938" y="3095625"/>
              <a:ext cx="645422" cy="680044"/>
              <a:chOff x="13211175" y="4214813"/>
              <a:chExt cx="645422" cy="680044"/>
            </a:xfrm>
          </xdr:grpSpPr>
          <xdr:sp macro="" textlink="">
            <xdr:nvSpPr>
              <xdr:cNvPr id="129" name="台形 128">
                <a:extLst>
                  <a:ext uri="{FF2B5EF4-FFF2-40B4-BE49-F238E27FC236}">
                    <a16:creationId xmlns:a16="http://schemas.microsoft.com/office/drawing/2014/main" id="{00000000-0008-0000-0500-000081000000}"/>
                  </a:ext>
                </a:extLst>
              </xdr:cNvPr>
              <xdr:cNvSpPr/>
            </xdr:nvSpPr>
            <xdr:spPr>
              <a:xfrm>
                <a:off x="13281025" y="4257675"/>
                <a:ext cx="495299" cy="276225"/>
              </a:xfrm>
              <a:prstGeom prst="trapezoid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30" name="直線コネクタ 129">
                <a:extLst>
                  <a:ext uri="{FF2B5EF4-FFF2-40B4-BE49-F238E27FC236}">
                    <a16:creationId xmlns:a16="http://schemas.microsoft.com/office/drawing/2014/main" id="{00000000-0008-0000-0500-000082000000}"/>
                  </a:ext>
                </a:extLst>
              </xdr:cNvPr>
              <xdr:cNvCxnSpPr/>
            </xdr:nvCxnSpPr>
            <xdr:spPr>
              <a:xfrm>
                <a:off x="13319125" y="4229100"/>
                <a:ext cx="25400" cy="2857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1" name="直線コネクタ 130">
                <a:extLst>
                  <a:ext uri="{FF2B5EF4-FFF2-40B4-BE49-F238E27FC236}">
                    <a16:creationId xmlns:a16="http://schemas.microsoft.com/office/drawing/2014/main" id="{00000000-0008-0000-0500-000083000000}"/>
                  </a:ext>
                </a:extLst>
              </xdr:cNvPr>
              <xdr:cNvCxnSpPr/>
            </xdr:nvCxnSpPr>
            <xdr:spPr>
              <a:xfrm flipH="1">
                <a:off x="13252450" y="4235450"/>
                <a:ext cx="66675" cy="26352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2" name="直線コネクタ 131">
                <a:extLst>
                  <a:ext uri="{FF2B5EF4-FFF2-40B4-BE49-F238E27FC236}">
                    <a16:creationId xmlns:a16="http://schemas.microsoft.com/office/drawing/2014/main" id="{00000000-0008-0000-0500-000084000000}"/>
                  </a:ext>
                </a:extLst>
              </xdr:cNvPr>
              <xdr:cNvCxnSpPr/>
            </xdr:nvCxnSpPr>
            <xdr:spPr>
              <a:xfrm flipH="1" flipV="1">
                <a:off x="13281025" y="4222750"/>
                <a:ext cx="38100" cy="952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3" name="直線コネクタ 132">
                <a:extLst>
                  <a:ext uri="{FF2B5EF4-FFF2-40B4-BE49-F238E27FC236}">
                    <a16:creationId xmlns:a16="http://schemas.microsoft.com/office/drawing/2014/main" id="{00000000-0008-0000-0500-000085000000}"/>
                  </a:ext>
                </a:extLst>
              </xdr:cNvPr>
              <xdr:cNvCxnSpPr/>
            </xdr:nvCxnSpPr>
            <xdr:spPr>
              <a:xfrm flipH="1">
                <a:off x="13211175" y="4216400"/>
                <a:ext cx="66675" cy="279400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4" name="直線コネクタ 133">
                <a:extLst>
                  <a:ext uri="{FF2B5EF4-FFF2-40B4-BE49-F238E27FC236}">
                    <a16:creationId xmlns:a16="http://schemas.microsoft.com/office/drawing/2014/main" id="{00000000-0008-0000-0500-000086000000}"/>
                  </a:ext>
                </a:extLst>
              </xdr:cNvPr>
              <xdr:cNvCxnSpPr/>
            </xdr:nvCxnSpPr>
            <xdr:spPr>
              <a:xfrm flipH="1">
                <a:off x="13712827" y="4225925"/>
                <a:ext cx="25398" cy="31750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5" name="直線コネクタ 134">
                <a:extLst>
                  <a:ext uri="{FF2B5EF4-FFF2-40B4-BE49-F238E27FC236}">
                    <a16:creationId xmlns:a16="http://schemas.microsoft.com/office/drawing/2014/main" id="{00000000-0008-0000-0500-000087000000}"/>
                  </a:ext>
                </a:extLst>
              </xdr:cNvPr>
              <xdr:cNvCxnSpPr/>
            </xdr:nvCxnSpPr>
            <xdr:spPr>
              <a:xfrm flipH="1">
                <a:off x="13769684" y="4500562"/>
                <a:ext cx="48417" cy="4286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6" name="直線コネクタ 135">
                <a:extLst>
                  <a:ext uri="{FF2B5EF4-FFF2-40B4-BE49-F238E27FC236}">
                    <a16:creationId xmlns:a16="http://schemas.microsoft.com/office/drawing/2014/main" id="{00000000-0008-0000-0500-000088000000}"/>
                  </a:ext>
                </a:extLst>
              </xdr:cNvPr>
              <xdr:cNvCxnSpPr/>
            </xdr:nvCxnSpPr>
            <xdr:spPr>
              <a:xfrm flipV="1">
                <a:off x="13744575" y="4214813"/>
                <a:ext cx="30956" cy="14287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7" name="直線コネクタ 136">
                <a:extLst>
                  <a:ext uri="{FF2B5EF4-FFF2-40B4-BE49-F238E27FC236}">
                    <a16:creationId xmlns:a16="http://schemas.microsoft.com/office/drawing/2014/main" id="{00000000-0008-0000-0500-000089000000}"/>
                  </a:ext>
                </a:extLst>
              </xdr:cNvPr>
              <xdr:cNvCxnSpPr/>
            </xdr:nvCxnSpPr>
            <xdr:spPr>
              <a:xfrm flipV="1">
                <a:off x="13814925" y="4491042"/>
                <a:ext cx="30956" cy="14287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8" name="直線コネクタ 137">
                <a:extLst>
                  <a:ext uri="{FF2B5EF4-FFF2-40B4-BE49-F238E27FC236}">
                    <a16:creationId xmlns:a16="http://schemas.microsoft.com/office/drawing/2014/main" id="{00000000-0008-0000-0500-00008A000000}"/>
                  </a:ext>
                </a:extLst>
              </xdr:cNvPr>
              <xdr:cNvCxnSpPr/>
            </xdr:nvCxnSpPr>
            <xdr:spPr>
              <a:xfrm>
                <a:off x="13775531" y="4217194"/>
                <a:ext cx="73819" cy="27622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9" name="円弧 138">
                <a:extLst>
                  <a:ext uri="{FF2B5EF4-FFF2-40B4-BE49-F238E27FC236}">
                    <a16:creationId xmlns:a16="http://schemas.microsoft.com/office/drawing/2014/main" id="{00000000-0008-0000-0500-00008B000000}"/>
                  </a:ext>
                </a:extLst>
              </xdr:cNvPr>
              <xdr:cNvSpPr/>
            </xdr:nvSpPr>
            <xdr:spPr>
              <a:xfrm rot="10800000">
                <a:off x="13212364" y="4421980"/>
                <a:ext cx="120253" cy="148827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0" name="円弧 139">
                <a:extLst>
                  <a:ext uri="{FF2B5EF4-FFF2-40B4-BE49-F238E27FC236}">
                    <a16:creationId xmlns:a16="http://schemas.microsoft.com/office/drawing/2014/main" id="{00000000-0008-0000-0500-00008C000000}"/>
                  </a:ext>
                </a:extLst>
              </xdr:cNvPr>
              <xdr:cNvSpPr/>
            </xdr:nvSpPr>
            <xdr:spPr>
              <a:xfrm rot="4212719">
                <a:off x="13732920" y="4448872"/>
                <a:ext cx="98528" cy="148827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41" name="直線コネクタ 140">
                <a:extLst>
                  <a:ext uri="{FF2B5EF4-FFF2-40B4-BE49-F238E27FC236}">
                    <a16:creationId xmlns:a16="http://schemas.microsoft.com/office/drawing/2014/main" id="{00000000-0008-0000-0500-00008D000000}"/>
                  </a:ext>
                </a:extLst>
              </xdr:cNvPr>
              <xdr:cNvCxnSpPr/>
            </xdr:nvCxnSpPr>
            <xdr:spPr>
              <a:xfrm flipH="1">
                <a:off x="13227844" y="4569619"/>
                <a:ext cx="59531" cy="176212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2" name="直線コネクタ 141">
                <a:extLst>
                  <a:ext uri="{FF2B5EF4-FFF2-40B4-BE49-F238E27FC236}">
                    <a16:creationId xmlns:a16="http://schemas.microsoft.com/office/drawing/2014/main" id="{00000000-0008-0000-0500-00008E000000}"/>
                  </a:ext>
                </a:extLst>
              </xdr:cNvPr>
              <xdr:cNvCxnSpPr/>
            </xdr:nvCxnSpPr>
            <xdr:spPr>
              <a:xfrm>
                <a:off x="13770769" y="4569619"/>
                <a:ext cx="57149" cy="178594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3" name="直線コネクタ 142">
                <a:extLst>
                  <a:ext uri="{FF2B5EF4-FFF2-40B4-BE49-F238E27FC236}">
                    <a16:creationId xmlns:a16="http://schemas.microsoft.com/office/drawing/2014/main" id="{00000000-0008-0000-0500-00008F000000}"/>
                  </a:ext>
                </a:extLst>
              </xdr:cNvPr>
              <xdr:cNvCxnSpPr/>
            </xdr:nvCxnSpPr>
            <xdr:spPr>
              <a:xfrm flipH="1">
                <a:off x="13223081" y="4743450"/>
                <a:ext cx="66675" cy="238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4" name="直線コネクタ 143">
                <a:extLst>
                  <a:ext uri="{FF2B5EF4-FFF2-40B4-BE49-F238E27FC236}">
                    <a16:creationId xmlns:a16="http://schemas.microsoft.com/office/drawing/2014/main" id="{00000000-0008-0000-0500-000090000000}"/>
                  </a:ext>
                </a:extLst>
              </xdr:cNvPr>
              <xdr:cNvCxnSpPr/>
            </xdr:nvCxnSpPr>
            <xdr:spPr>
              <a:xfrm flipH="1">
                <a:off x="13761244" y="4745831"/>
                <a:ext cx="66675" cy="2381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45" name="円弧 144">
                <a:extLst>
                  <a:ext uri="{FF2B5EF4-FFF2-40B4-BE49-F238E27FC236}">
                    <a16:creationId xmlns:a16="http://schemas.microsoft.com/office/drawing/2014/main" id="{00000000-0008-0000-0500-000091000000}"/>
                  </a:ext>
                </a:extLst>
              </xdr:cNvPr>
              <xdr:cNvSpPr/>
            </xdr:nvSpPr>
            <xdr:spPr>
              <a:xfrm rot="17015411">
                <a:off x="13274792" y="4662092"/>
                <a:ext cx="241652" cy="223877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6" name="円弧 145">
                <a:extLst>
                  <a:ext uri="{FF2B5EF4-FFF2-40B4-BE49-F238E27FC236}">
                    <a16:creationId xmlns:a16="http://schemas.microsoft.com/office/drawing/2014/main" id="{00000000-0008-0000-0500-000092000000}"/>
                  </a:ext>
                </a:extLst>
              </xdr:cNvPr>
              <xdr:cNvSpPr/>
            </xdr:nvSpPr>
            <xdr:spPr>
              <a:xfrm rot="21167088">
                <a:off x="13518993" y="4654704"/>
                <a:ext cx="241652" cy="223877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7" name="円弧 146">
                <a:extLst>
                  <a:ext uri="{FF2B5EF4-FFF2-40B4-BE49-F238E27FC236}">
                    <a16:creationId xmlns:a16="http://schemas.microsoft.com/office/drawing/2014/main" id="{00000000-0008-0000-0500-000093000000}"/>
                  </a:ext>
                </a:extLst>
              </xdr:cNvPr>
              <xdr:cNvSpPr/>
            </xdr:nvSpPr>
            <xdr:spPr>
              <a:xfrm rot="5565425">
                <a:off x="13359364" y="4492524"/>
                <a:ext cx="128932" cy="196693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8" name="円弧 147">
                <a:extLst>
                  <a:ext uri="{FF2B5EF4-FFF2-40B4-BE49-F238E27FC236}">
                    <a16:creationId xmlns:a16="http://schemas.microsoft.com/office/drawing/2014/main" id="{00000000-0008-0000-0500-000094000000}"/>
                  </a:ext>
                </a:extLst>
              </xdr:cNvPr>
              <xdr:cNvSpPr/>
            </xdr:nvSpPr>
            <xdr:spPr>
              <a:xfrm rot="10144892">
                <a:off x="13522473" y="4498444"/>
                <a:ext cx="186675" cy="158872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1" name="グループ化 120">
              <a:extLst>
                <a:ext uri="{FF2B5EF4-FFF2-40B4-BE49-F238E27FC236}">
                  <a16:creationId xmlns:a16="http://schemas.microsoft.com/office/drawing/2014/main" id="{00000000-0008-0000-0500-000079000000}"/>
                </a:ext>
              </a:extLst>
            </xdr:cNvPr>
            <xdr:cNvGrpSpPr/>
          </xdr:nvGrpSpPr>
          <xdr:grpSpPr>
            <a:xfrm>
              <a:off x="13215937" y="3667124"/>
              <a:ext cx="642939" cy="92869"/>
              <a:chOff x="13220699" y="4040980"/>
              <a:chExt cx="642939" cy="92869"/>
            </a:xfrm>
          </xdr:grpSpPr>
          <xdr:cxnSp macro="">
            <xdr:nvCxnSpPr>
              <xdr:cNvPr id="126" name="直線コネクタ 125">
                <a:extLst>
                  <a:ext uri="{FF2B5EF4-FFF2-40B4-BE49-F238E27FC236}">
                    <a16:creationId xmlns:a16="http://schemas.microsoft.com/office/drawing/2014/main" id="{00000000-0008-0000-0500-00007E000000}"/>
                  </a:ext>
                </a:extLst>
              </xdr:cNvPr>
              <xdr:cNvCxnSpPr/>
            </xdr:nvCxnSpPr>
            <xdr:spPr>
              <a:xfrm>
                <a:off x="13223083" y="4040982"/>
                <a:ext cx="0" cy="85725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7" name="直線コネクタ 126">
                <a:extLst>
                  <a:ext uri="{FF2B5EF4-FFF2-40B4-BE49-F238E27FC236}">
                    <a16:creationId xmlns:a16="http://schemas.microsoft.com/office/drawing/2014/main" id="{00000000-0008-0000-0500-00007F000000}"/>
                  </a:ext>
                </a:extLst>
              </xdr:cNvPr>
              <xdr:cNvCxnSpPr/>
            </xdr:nvCxnSpPr>
            <xdr:spPr>
              <a:xfrm>
                <a:off x="13863638" y="4040980"/>
                <a:ext cx="0" cy="92869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8" name="直線矢印コネクタ 127">
                <a:extLst>
                  <a:ext uri="{FF2B5EF4-FFF2-40B4-BE49-F238E27FC236}">
                    <a16:creationId xmlns:a16="http://schemas.microsoft.com/office/drawing/2014/main" id="{00000000-0008-0000-0500-000080000000}"/>
                  </a:ext>
                </a:extLst>
              </xdr:cNvPr>
              <xdr:cNvCxnSpPr/>
            </xdr:nvCxnSpPr>
            <xdr:spPr>
              <a:xfrm>
                <a:off x="13220699" y="4083843"/>
                <a:ext cx="642937" cy="1"/>
              </a:xfrm>
              <a:prstGeom prst="straightConnector1">
                <a:avLst/>
              </a:prstGeom>
              <a:ln>
                <a:solidFill>
                  <a:sysClr val="windowText" lastClr="000000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22" name="グループ化 121">
              <a:extLst>
                <a:ext uri="{FF2B5EF4-FFF2-40B4-BE49-F238E27FC236}">
                  <a16:creationId xmlns:a16="http://schemas.microsoft.com/office/drawing/2014/main" id="{00000000-0008-0000-0500-00007A000000}"/>
                </a:ext>
              </a:extLst>
            </xdr:cNvPr>
            <xdr:cNvGrpSpPr/>
          </xdr:nvGrpSpPr>
          <xdr:grpSpPr>
            <a:xfrm>
              <a:off x="13880304" y="3376613"/>
              <a:ext cx="95251" cy="250031"/>
              <a:chOff x="13896973" y="3740944"/>
              <a:chExt cx="95251" cy="250031"/>
            </a:xfrm>
          </xdr:grpSpPr>
          <xdr:cxnSp macro="">
            <xdr:nvCxnSpPr>
              <xdr:cNvPr id="123" name="直線コネクタ 122">
                <a:extLst>
                  <a:ext uri="{FF2B5EF4-FFF2-40B4-BE49-F238E27FC236}">
                    <a16:creationId xmlns:a16="http://schemas.microsoft.com/office/drawing/2014/main" id="{00000000-0008-0000-0500-00007B000000}"/>
                  </a:ext>
                </a:extLst>
              </xdr:cNvPr>
              <xdr:cNvCxnSpPr/>
            </xdr:nvCxnSpPr>
            <xdr:spPr>
              <a:xfrm>
                <a:off x="13906499" y="3986213"/>
                <a:ext cx="85725" cy="0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4" name="直線コネクタ 123">
                <a:extLst>
                  <a:ext uri="{FF2B5EF4-FFF2-40B4-BE49-F238E27FC236}">
                    <a16:creationId xmlns:a16="http://schemas.microsoft.com/office/drawing/2014/main" id="{00000000-0008-0000-0500-00007C000000}"/>
                  </a:ext>
                </a:extLst>
              </xdr:cNvPr>
              <xdr:cNvCxnSpPr/>
            </xdr:nvCxnSpPr>
            <xdr:spPr>
              <a:xfrm>
                <a:off x="13896973" y="3740944"/>
                <a:ext cx="85725" cy="0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5" name="直線矢印コネクタ 124">
                <a:extLst>
                  <a:ext uri="{FF2B5EF4-FFF2-40B4-BE49-F238E27FC236}">
                    <a16:creationId xmlns:a16="http://schemas.microsoft.com/office/drawing/2014/main" id="{00000000-0008-0000-0500-00007D000000}"/>
                  </a:ext>
                </a:extLst>
              </xdr:cNvPr>
              <xdr:cNvCxnSpPr/>
            </xdr:nvCxnSpPr>
            <xdr:spPr>
              <a:xfrm flipH="1" flipV="1">
                <a:off x="13944600" y="3743326"/>
                <a:ext cx="2381" cy="247649"/>
              </a:xfrm>
              <a:prstGeom prst="straightConnector1">
                <a:avLst/>
              </a:prstGeom>
              <a:ln>
                <a:solidFill>
                  <a:sysClr val="windowText" lastClr="000000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18</xdr:col>
      <xdr:colOff>202405</xdr:colOff>
      <xdr:row>15</xdr:row>
      <xdr:rowOff>0</xdr:rowOff>
    </xdr:from>
    <xdr:to>
      <xdr:col>19</xdr:col>
      <xdr:colOff>78580</xdr:colOff>
      <xdr:row>15</xdr:row>
      <xdr:rowOff>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CxnSpPr/>
      </xdr:nvCxnSpPr>
      <xdr:spPr>
        <a:xfrm>
          <a:off x="3974305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164307</xdr:colOff>
      <xdr:row>15</xdr:row>
      <xdr:rowOff>0</xdr:rowOff>
    </xdr:from>
    <xdr:to>
      <xdr:col>21</xdr:col>
      <xdr:colOff>40482</xdr:colOff>
      <xdr:row>15</xdr:row>
      <xdr:rowOff>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CxnSpPr/>
      </xdr:nvCxnSpPr>
      <xdr:spPr>
        <a:xfrm>
          <a:off x="4355307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204786</xdr:colOff>
      <xdr:row>15</xdr:row>
      <xdr:rowOff>0</xdr:rowOff>
    </xdr:from>
    <xdr:to>
      <xdr:col>19</xdr:col>
      <xdr:colOff>80961</xdr:colOff>
      <xdr:row>15</xdr:row>
      <xdr:rowOff>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CxnSpPr/>
      </xdr:nvCxnSpPr>
      <xdr:spPr>
        <a:xfrm>
          <a:off x="3976686" y="2095500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121443</xdr:colOff>
      <xdr:row>16</xdr:row>
      <xdr:rowOff>4763</xdr:rowOff>
    </xdr:from>
    <xdr:to>
      <xdr:col>4</xdr:col>
      <xdr:colOff>207168</xdr:colOff>
      <xdr:row>16</xdr:row>
      <xdr:rowOff>4763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CxnSpPr/>
      </xdr:nvCxnSpPr>
      <xdr:spPr>
        <a:xfrm>
          <a:off x="959643" y="2100263"/>
          <a:ext cx="85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85725</xdr:colOff>
      <xdr:row>15</xdr:row>
      <xdr:rowOff>2381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CxnSpPr/>
      </xdr:nvCxnSpPr>
      <xdr:spPr>
        <a:xfrm>
          <a:off x="3981450" y="2095500"/>
          <a:ext cx="85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207169</xdr:colOff>
      <xdr:row>15</xdr:row>
      <xdr:rowOff>0</xdr:rowOff>
    </xdr:from>
    <xdr:to>
      <xdr:col>19</xdr:col>
      <xdr:colOff>80963</xdr:colOff>
      <xdr:row>15</xdr:row>
      <xdr:rowOff>2381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CxnSpPr/>
      </xdr:nvCxnSpPr>
      <xdr:spPr>
        <a:xfrm flipV="1">
          <a:off x="3979069" y="2095500"/>
          <a:ext cx="8334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142875</xdr:colOff>
      <xdr:row>16</xdr:row>
      <xdr:rowOff>2383</xdr:rowOff>
    </xdr:from>
    <xdr:to>
      <xdr:col>21</xdr:col>
      <xdr:colOff>66675</xdr:colOff>
      <xdr:row>16</xdr:row>
      <xdr:rowOff>2383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CxnSpPr/>
      </xdr:nvCxnSpPr>
      <xdr:spPr>
        <a:xfrm>
          <a:off x="4333875" y="2097883"/>
          <a:ext cx="133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200025</xdr:colOff>
      <xdr:row>14</xdr:row>
      <xdr:rowOff>92868</xdr:rowOff>
    </xdr:from>
    <xdr:to>
      <xdr:col>19</xdr:col>
      <xdr:colOff>85725</xdr:colOff>
      <xdr:row>15</xdr:row>
      <xdr:rowOff>0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CxnSpPr/>
      </xdr:nvCxnSpPr>
      <xdr:spPr>
        <a:xfrm flipV="1">
          <a:off x="3971925" y="2093118"/>
          <a:ext cx="95250" cy="238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166688</xdr:colOff>
      <xdr:row>31</xdr:row>
      <xdr:rowOff>59533</xdr:rowOff>
    </xdr:from>
    <xdr:to>
      <xdr:col>30</xdr:col>
      <xdr:colOff>197644</xdr:colOff>
      <xdr:row>35</xdr:row>
      <xdr:rowOff>104775</xdr:rowOff>
    </xdr:to>
    <xdr:grpSp>
      <xdr:nvGrpSpPr>
        <xdr:cNvPr id="157" name="グループ化 156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GrpSpPr/>
      </xdr:nvGrpSpPr>
      <xdr:grpSpPr>
        <a:xfrm>
          <a:off x="5614988" y="4612483"/>
          <a:ext cx="869156" cy="645317"/>
          <a:chOff x="13254038" y="4012408"/>
          <a:chExt cx="685800" cy="409575"/>
        </a:xfrm>
      </xdr:grpSpPr>
      <xdr:grpSp>
        <xdr:nvGrpSpPr>
          <xdr:cNvPr id="158" name="グループ化 157">
            <a:extLst>
              <a:ext uri="{FF2B5EF4-FFF2-40B4-BE49-F238E27FC236}">
                <a16:creationId xmlns:a16="http://schemas.microsoft.com/office/drawing/2014/main" id="{00000000-0008-0000-0500-00009E000000}"/>
              </a:ext>
            </a:extLst>
          </xdr:cNvPr>
          <xdr:cNvGrpSpPr/>
        </xdr:nvGrpSpPr>
        <xdr:grpSpPr>
          <a:xfrm>
            <a:off x="13254038" y="4012408"/>
            <a:ext cx="569118" cy="309563"/>
            <a:chOff x="13244513" y="4360070"/>
            <a:chExt cx="569118" cy="309563"/>
          </a:xfrm>
        </xdr:grpSpPr>
        <xdr:sp macro="" textlink="">
          <xdr:nvSpPr>
            <xdr:cNvPr id="171" name="台形 170">
              <a:extLst>
                <a:ext uri="{FF2B5EF4-FFF2-40B4-BE49-F238E27FC236}">
                  <a16:creationId xmlns:a16="http://schemas.microsoft.com/office/drawing/2014/main" id="{00000000-0008-0000-0500-0000AB000000}"/>
                </a:ext>
              </a:extLst>
            </xdr:cNvPr>
            <xdr:cNvSpPr/>
          </xdr:nvSpPr>
          <xdr:spPr>
            <a:xfrm>
              <a:off x="13244513" y="4360070"/>
              <a:ext cx="566738" cy="195263"/>
            </a:xfrm>
            <a:prstGeom prst="trapezoid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2" name="正方形/長方形 171">
              <a:extLst>
                <a:ext uri="{FF2B5EF4-FFF2-40B4-BE49-F238E27FC236}">
                  <a16:creationId xmlns:a16="http://schemas.microsoft.com/office/drawing/2014/main" id="{00000000-0008-0000-0500-0000AC000000}"/>
                </a:ext>
              </a:extLst>
            </xdr:cNvPr>
            <xdr:cNvSpPr/>
          </xdr:nvSpPr>
          <xdr:spPr>
            <a:xfrm>
              <a:off x="13244513" y="4555333"/>
              <a:ext cx="569118" cy="4762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3" name="正方形/長方形 172">
              <a:extLst>
                <a:ext uri="{FF2B5EF4-FFF2-40B4-BE49-F238E27FC236}">
                  <a16:creationId xmlns:a16="http://schemas.microsoft.com/office/drawing/2014/main" id="{00000000-0008-0000-0500-0000AD000000}"/>
                </a:ext>
              </a:extLst>
            </xdr:cNvPr>
            <xdr:cNvSpPr/>
          </xdr:nvSpPr>
          <xdr:spPr>
            <a:xfrm>
              <a:off x="13296900" y="4602956"/>
              <a:ext cx="45719" cy="59531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4" name="正方形/長方形 173">
              <a:extLst>
                <a:ext uri="{FF2B5EF4-FFF2-40B4-BE49-F238E27FC236}">
                  <a16:creationId xmlns:a16="http://schemas.microsoft.com/office/drawing/2014/main" id="{00000000-0008-0000-0500-0000AE000000}"/>
                </a:ext>
              </a:extLst>
            </xdr:cNvPr>
            <xdr:cNvSpPr/>
          </xdr:nvSpPr>
          <xdr:spPr>
            <a:xfrm>
              <a:off x="13713619" y="4602957"/>
              <a:ext cx="45719" cy="59531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75" name="直線コネクタ 174">
              <a:extLst>
                <a:ext uri="{FF2B5EF4-FFF2-40B4-BE49-F238E27FC236}">
                  <a16:creationId xmlns:a16="http://schemas.microsoft.com/office/drawing/2014/main" id="{00000000-0008-0000-0500-0000AF000000}"/>
                </a:ext>
              </a:extLst>
            </xdr:cNvPr>
            <xdr:cNvCxnSpPr/>
          </xdr:nvCxnSpPr>
          <xdr:spPr>
            <a:xfrm flipH="1">
              <a:off x="13339763" y="4600577"/>
              <a:ext cx="50008" cy="69056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6" name="直線コネクタ 175">
              <a:extLst>
                <a:ext uri="{FF2B5EF4-FFF2-40B4-BE49-F238E27FC236}">
                  <a16:creationId xmlns:a16="http://schemas.microsoft.com/office/drawing/2014/main" id="{00000000-0008-0000-0500-0000B0000000}"/>
                </a:ext>
              </a:extLst>
            </xdr:cNvPr>
            <xdr:cNvCxnSpPr/>
          </xdr:nvCxnSpPr>
          <xdr:spPr>
            <a:xfrm>
              <a:off x="13663613" y="4605336"/>
              <a:ext cx="45243" cy="5953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9" name="グループ化 158">
            <a:extLst>
              <a:ext uri="{FF2B5EF4-FFF2-40B4-BE49-F238E27FC236}">
                <a16:creationId xmlns:a16="http://schemas.microsoft.com/office/drawing/2014/main" id="{00000000-0008-0000-0500-00009F000000}"/>
              </a:ext>
            </a:extLst>
          </xdr:cNvPr>
          <xdr:cNvGrpSpPr/>
        </xdr:nvGrpSpPr>
        <xdr:grpSpPr>
          <a:xfrm>
            <a:off x="13254038" y="4341020"/>
            <a:ext cx="566736" cy="80963"/>
            <a:chOff x="13246894" y="4702970"/>
            <a:chExt cx="566736" cy="80963"/>
          </a:xfrm>
        </xdr:grpSpPr>
        <xdr:cxnSp macro="">
          <xdr:nvCxnSpPr>
            <xdr:cNvPr id="168" name="直線コネクタ 167">
              <a:extLst>
                <a:ext uri="{FF2B5EF4-FFF2-40B4-BE49-F238E27FC236}">
                  <a16:creationId xmlns:a16="http://schemas.microsoft.com/office/drawing/2014/main" id="{00000000-0008-0000-0500-0000A8000000}"/>
                </a:ext>
              </a:extLst>
            </xdr:cNvPr>
            <xdr:cNvCxnSpPr/>
          </xdr:nvCxnSpPr>
          <xdr:spPr>
            <a:xfrm flipV="1">
              <a:off x="13246894" y="4702971"/>
              <a:ext cx="0" cy="8096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9" name="直線コネクタ 168">
              <a:extLst>
                <a:ext uri="{FF2B5EF4-FFF2-40B4-BE49-F238E27FC236}">
                  <a16:creationId xmlns:a16="http://schemas.microsoft.com/office/drawing/2014/main" id="{00000000-0008-0000-0500-0000A9000000}"/>
                </a:ext>
              </a:extLst>
            </xdr:cNvPr>
            <xdr:cNvCxnSpPr/>
          </xdr:nvCxnSpPr>
          <xdr:spPr>
            <a:xfrm flipV="1">
              <a:off x="13813630" y="4702970"/>
              <a:ext cx="0" cy="8096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0" name="直線矢印コネクタ 169">
              <a:extLst>
                <a:ext uri="{FF2B5EF4-FFF2-40B4-BE49-F238E27FC236}">
                  <a16:creationId xmlns:a16="http://schemas.microsoft.com/office/drawing/2014/main" id="{00000000-0008-0000-0500-0000AA000000}"/>
                </a:ext>
              </a:extLst>
            </xdr:cNvPr>
            <xdr:cNvCxnSpPr/>
          </xdr:nvCxnSpPr>
          <xdr:spPr>
            <a:xfrm>
              <a:off x="13249275" y="4725312"/>
              <a:ext cx="559594" cy="0"/>
            </a:xfrm>
            <a:prstGeom prst="straightConnector1">
              <a:avLst/>
            </a:prstGeom>
            <a:ln>
              <a:solidFill>
                <a:sysClr val="windowText" lastClr="00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0" name="グループ化 159">
            <a:extLst>
              <a:ext uri="{FF2B5EF4-FFF2-40B4-BE49-F238E27FC236}">
                <a16:creationId xmlns:a16="http://schemas.microsoft.com/office/drawing/2014/main" id="{00000000-0008-0000-0500-0000A0000000}"/>
              </a:ext>
            </a:extLst>
          </xdr:cNvPr>
          <xdr:cNvGrpSpPr/>
        </xdr:nvGrpSpPr>
        <xdr:grpSpPr>
          <a:xfrm>
            <a:off x="13854113" y="4205287"/>
            <a:ext cx="85725" cy="114303"/>
            <a:chOff x="13861257" y="4552950"/>
            <a:chExt cx="85725" cy="114303"/>
          </a:xfrm>
        </xdr:grpSpPr>
        <xdr:cxnSp macro="">
          <xdr:nvCxnSpPr>
            <xdr:cNvPr id="161" name="直線コネクタ 160">
              <a:extLst>
                <a:ext uri="{FF2B5EF4-FFF2-40B4-BE49-F238E27FC236}">
                  <a16:creationId xmlns:a16="http://schemas.microsoft.com/office/drawing/2014/main" id="{00000000-0008-0000-0500-0000A1000000}"/>
                </a:ext>
              </a:extLst>
            </xdr:cNvPr>
            <xdr:cNvCxnSpPr/>
          </xdr:nvCxnSpPr>
          <xdr:spPr>
            <a:xfrm>
              <a:off x="13861257" y="4552950"/>
              <a:ext cx="85725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2" name="直線コネクタ 161">
              <a:extLst>
                <a:ext uri="{FF2B5EF4-FFF2-40B4-BE49-F238E27FC236}">
                  <a16:creationId xmlns:a16="http://schemas.microsoft.com/office/drawing/2014/main" id="{00000000-0008-0000-0500-0000A2000000}"/>
                </a:ext>
              </a:extLst>
            </xdr:cNvPr>
            <xdr:cNvCxnSpPr/>
          </xdr:nvCxnSpPr>
          <xdr:spPr>
            <a:xfrm>
              <a:off x="13861257" y="4667250"/>
              <a:ext cx="85725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3" name="直線コネクタ 162">
              <a:extLst>
                <a:ext uri="{FF2B5EF4-FFF2-40B4-BE49-F238E27FC236}">
                  <a16:creationId xmlns:a16="http://schemas.microsoft.com/office/drawing/2014/main" id="{00000000-0008-0000-0500-0000A3000000}"/>
                </a:ext>
              </a:extLst>
            </xdr:cNvPr>
            <xdr:cNvCxnSpPr/>
          </xdr:nvCxnSpPr>
          <xdr:spPr>
            <a:xfrm>
              <a:off x="13904119" y="4555331"/>
              <a:ext cx="0" cy="10953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4" name="直線コネクタ 163">
              <a:extLst>
                <a:ext uri="{FF2B5EF4-FFF2-40B4-BE49-F238E27FC236}">
                  <a16:creationId xmlns:a16="http://schemas.microsoft.com/office/drawing/2014/main" id="{00000000-0008-0000-0500-0000A4000000}"/>
                </a:ext>
              </a:extLst>
            </xdr:cNvPr>
            <xdr:cNvCxnSpPr/>
          </xdr:nvCxnSpPr>
          <xdr:spPr>
            <a:xfrm flipH="1">
              <a:off x="13882688" y="4555331"/>
              <a:ext cx="19052" cy="4048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5" name="直線コネクタ 164">
              <a:extLst>
                <a:ext uri="{FF2B5EF4-FFF2-40B4-BE49-F238E27FC236}">
                  <a16:creationId xmlns:a16="http://schemas.microsoft.com/office/drawing/2014/main" id="{00000000-0008-0000-0500-0000A5000000}"/>
                </a:ext>
              </a:extLst>
            </xdr:cNvPr>
            <xdr:cNvCxnSpPr/>
          </xdr:nvCxnSpPr>
          <xdr:spPr>
            <a:xfrm flipV="1">
              <a:off x="13906500" y="4622006"/>
              <a:ext cx="19050" cy="45247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6" name="直線コネクタ 165">
              <a:extLst>
                <a:ext uri="{FF2B5EF4-FFF2-40B4-BE49-F238E27FC236}">
                  <a16:creationId xmlns:a16="http://schemas.microsoft.com/office/drawing/2014/main" id="{00000000-0008-0000-0500-0000A6000000}"/>
                </a:ext>
              </a:extLst>
            </xdr:cNvPr>
            <xdr:cNvCxnSpPr/>
          </xdr:nvCxnSpPr>
          <xdr:spPr>
            <a:xfrm flipH="1" flipV="1">
              <a:off x="13882688" y="4626770"/>
              <a:ext cx="16669" cy="38099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7" name="直線コネクタ 166">
              <a:extLst>
                <a:ext uri="{FF2B5EF4-FFF2-40B4-BE49-F238E27FC236}">
                  <a16:creationId xmlns:a16="http://schemas.microsoft.com/office/drawing/2014/main" id="{00000000-0008-0000-0500-0000A7000000}"/>
                </a:ext>
              </a:extLst>
            </xdr:cNvPr>
            <xdr:cNvCxnSpPr/>
          </xdr:nvCxnSpPr>
          <xdr:spPr>
            <a:xfrm flipH="1" flipV="1">
              <a:off x="13906501" y="4557713"/>
              <a:ext cx="16669" cy="38099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26</xdr:col>
      <xdr:colOff>164305</xdr:colOff>
      <xdr:row>38</xdr:row>
      <xdr:rowOff>88106</xdr:rowOff>
    </xdr:from>
    <xdr:to>
      <xdr:col>30</xdr:col>
      <xdr:colOff>35719</xdr:colOff>
      <xdr:row>42</xdr:row>
      <xdr:rowOff>59530</xdr:rowOff>
    </xdr:to>
    <xdr:grpSp>
      <xdr:nvGrpSpPr>
        <xdr:cNvPr id="177" name="グループ化 176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GrpSpPr/>
      </xdr:nvGrpSpPr>
      <xdr:grpSpPr>
        <a:xfrm>
          <a:off x="5612605" y="5669756"/>
          <a:ext cx="709614" cy="533399"/>
          <a:chOff x="13249274" y="4748213"/>
          <a:chExt cx="571501" cy="364331"/>
        </a:xfrm>
      </xdr:grpSpPr>
      <xdr:grpSp>
        <xdr:nvGrpSpPr>
          <xdr:cNvPr id="178" name="グループ化 177"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GrpSpPr/>
        </xdr:nvGrpSpPr>
        <xdr:grpSpPr>
          <a:xfrm>
            <a:off x="13251657" y="4748213"/>
            <a:ext cx="569118" cy="245269"/>
            <a:chOff x="13268326" y="5105400"/>
            <a:chExt cx="569118" cy="245269"/>
          </a:xfrm>
        </xdr:grpSpPr>
        <xdr:sp macro="" textlink="">
          <xdr:nvSpPr>
            <xdr:cNvPr id="183" name="台形 182">
              <a:extLst>
                <a:ext uri="{FF2B5EF4-FFF2-40B4-BE49-F238E27FC236}">
                  <a16:creationId xmlns:a16="http://schemas.microsoft.com/office/drawing/2014/main" id="{00000000-0008-0000-0500-0000B7000000}"/>
                </a:ext>
              </a:extLst>
            </xdr:cNvPr>
            <xdr:cNvSpPr/>
          </xdr:nvSpPr>
          <xdr:spPr>
            <a:xfrm>
              <a:off x="13270706" y="5105400"/>
              <a:ext cx="566738" cy="195263"/>
            </a:xfrm>
            <a:prstGeom prst="trapezoid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4" name="正方形/長方形 183">
              <a:extLst>
                <a:ext uri="{FF2B5EF4-FFF2-40B4-BE49-F238E27FC236}">
                  <a16:creationId xmlns:a16="http://schemas.microsoft.com/office/drawing/2014/main" id="{00000000-0008-0000-0500-0000B8000000}"/>
                </a:ext>
              </a:extLst>
            </xdr:cNvPr>
            <xdr:cNvSpPr/>
          </xdr:nvSpPr>
          <xdr:spPr>
            <a:xfrm>
              <a:off x="13268326" y="5303044"/>
              <a:ext cx="569118" cy="4762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79" name="グループ化 178"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GrpSpPr/>
        </xdr:nvGrpSpPr>
        <xdr:grpSpPr>
          <a:xfrm>
            <a:off x="13249274" y="5029200"/>
            <a:ext cx="571501" cy="83344"/>
            <a:chOff x="13268324" y="5422106"/>
            <a:chExt cx="571501" cy="83344"/>
          </a:xfrm>
        </xdr:grpSpPr>
        <xdr:cxnSp macro="">
          <xdr:nvCxnSpPr>
            <xdr:cNvPr id="180" name="直線矢印コネクタ 179">
              <a:extLst>
                <a:ext uri="{FF2B5EF4-FFF2-40B4-BE49-F238E27FC236}">
                  <a16:creationId xmlns:a16="http://schemas.microsoft.com/office/drawing/2014/main" id="{00000000-0008-0000-0500-0000B4000000}"/>
                </a:ext>
              </a:extLst>
            </xdr:cNvPr>
            <xdr:cNvCxnSpPr/>
          </xdr:nvCxnSpPr>
          <xdr:spPr>
            <a:xfrm>
              <a:off x="13273087" y="5464969"/>
              <a:ext cx="559594" cy="0"/>
            </a:xfrm>
            <a:prstGeom prst="straightConnector1">
              <a:avLst/>
            </a:prstGeom>
            <a:ln>
              <a:solidFill>
                <a:sysClr val="windowText" lastClr="00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1" name="直線コネクタ 180">
              <a:extLst>
                <a:ext uri="{FF2B5EF4-FFF2-40B4-BE49-F238E27FC236}">
                  <a16:creationId xmlns:a16="http://schemas.microsoft.com/office/drawing/2014/main" id="{00000000-0008-0000-0500-0000B5000000}"/>
                </a:ext>
              </a:extLst>
            </xdr:cNvPr>
            <xdr:cNvCxnSpPr/>
          </xdr:nvCxnSpPr>
          <xdr:spPr>
            <a:xfrm flipV="1">
              <a:off x="13268324" y="5424488"/>
              <a:ext cx="0" cy="8096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" name="直線コネクタ 181">
              <a:extLst>
                <a:ext uri="{FF2B5EF4-FFF2-40B4-BE49-F238E27FC236}">
                  <a16:creationId xmlns:a16="http://schemas.microsoft.com/office/drawing/2014/main" id="{00000000-0008-0000-0500-0000B6000000}"/>
                </a:ext>
              </a:extLst>
            </xdr:cNvPr>
            <xdr:cNvCxnSpPr/>
          </xdr:nvCxnSpPr>
          <xdr:spPr>
            <a:xfrm flipV="1">
              <a:off x="13839825" y="5422106"/>
              <a:ext cx="0" cy="80962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26</xdr:col>
      <xdr:colOff>92867</xdr:colOff>
      <xdr:row>43</xdr:row>
      <xdr:rowOff>76200</xdr:rowOff>
    </xdr:from>
    <xdr:to>
      <xdr:col>30</xdr:col>
      <xdr:colOff>126205</xdr:colOff>
      <xdr:row>51</xdr:row>
      <xdr:rowOff>0</xdr:rowOff>
    </xdr:to>
    <xdr:grpSp>
      <xdr:nvGrpSpPr>
        <xdr:cNvPr id="185" name="グループ化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GrpSpPr/>
      </xdr:nvGrpSpPr>
      <xdr:grpSpPr>
        <a:xfrm>
          <a:off x="5541167" y="6391275"/>
          <a:ext cx="871538" cy="1295400"/>
          <a:chOff x="13146880" y="5210175"/>
          <a:chExt cx="802482" cy="1045369"/>
        </a:xfrm>
      </xdr:grpSpPr>
      <xdr:cxnSp macro="">
        <xdr:nvCxnSpPr>
          <xdr:cNvPr id="186" name="直線コネクタ 185"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CxnSpPr/>
        </xdr:nvCxnSpPr>
        <xdr:spPr>
          <a:xfrm>
            <a:off x="13818394" y="5353050"/>
            <a:ext cx="833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直線コネクタ 186"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CxnSpPr/>
        </xdr:nvCxnSpPr>
        <xdr:spPr>
          <a:xfrm>
            <a:off x="13818393" y="6141244"/>
            <a:ext cx="833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直線矢印コネクタ 187"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CxnSpPr/>
        </xdr:nvCxnSpPr>
        <xdr:spPr>
          <a:xfrm flipH="1">
            <a:off x="13856494" y="5355431"/>
            <a:ext cx="4762" cy="783432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89" name="グループ化 188"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GrpSpPr/>
        </xdr:nvGrpSpPr>
        <xdr:grpSpPr>
          <a:xfrm>
            <a:off x="13146880" y="5210175"/>
            <a:ext cx="802482" cy="1045369"/>
            <a:chOff x="13132592" y="5207794"/>
            <a:chExt cx="802482" cy="1045369"/>
          </a:xfrm>
        </xdr:grpSpPr>
        <xdr:grpSp>
          <xdr:nvGrpSpPr>
            <xdr:cNvPr id="190" name="グループ化 189">
              <a:extLst>
                <a:ext uri="{FF2B5EF4-FFF2-40B4-BE49-F238E27FC236}">
                  <a16:creationId xmlns:a16="http://schemas.microsoft.com/office/drawing/2014/main" id="{00000000-0008-0000-0500-0000BE000000}"/>
                </a:ext>
              </a:extLst>
            </xdr:cNvPr>
            <xdr:cNvGrpSpPr/>
          </xdr:nvGrpSpPr>
          <xdr:grpSpPr>
            <a:xfrm>
              <a:off x="13132592" y="5207794"/>
              <a:ext cx="802482" cy="931543"/>
              <a:chOff x="13239749" y="5226847"/>
              <a:chExt cx="604871" cy="823784"/>
            </a:xfrm>
          </xdr:grpSpPr>
          <xdr:sp macro="" textlink="">
            <xdr:nvSpPr>
              <xdr:cNvPr id="194" name="円弧 193">
                <a:extLst>
                  <a:ext uri="{FF2B5EF4-FFF2-40B4-BE49-F238E27FC236}">
                    <a16:creationId xmlns:a16="http://schemas.microsoft.com/office/drawing/2014/main" id="{00000000-0008-0000-0500-0000C2000000}"/>
                  </a:ext>
                </a:extLst>
              </xdr:cNvPr>
              <xdr:cNvSpPr/>
            </xdr:nvSpPr>
            <xdr:spPr>
              <a:xfrm rot="5400000">
                <a:off x="13276661" y="5189935"/>
                <a:ext cx="235740" cy="309563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5" name="円弧 194">
                <a:extLst>
                  <a:ext uri="{FF2B5EF4-FFF2-40B4-BE49-F238E27FC236}">
                    <a16:creationId xmlns:a16="http://schemas.microsoft.com/office/drawing/2014/main" id="{00000000-0008-0000-0500-0000C3000000}"/>
                  </a:ext>
                </a:extLst>
              </xdr:cNvPr>
              <xdr:cNvSpPr/>
            </xdr:nvSpPr>
            <xdr:spPr>
              <a:xfrm rot="10800000">
                <a:off x="13550516" y="5233139"/>
                <a:ext cx="294104" cy="228660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6" name="円弧 195">
                <a:extLst>
                  <a:ext uri="{FF2B5EF4-FFF2-40B4-BE49-F238E27FC236}">
                    <a16:creationId xmlns:a16="http://schemas.microsoft.com/office/drawing/2014/main" id="{00000000-0008-0000-0500-0000C4000000}"/>
                  </a:ext>
                </a:extLst>
              </xdr:cNvPr>
              <xdr:cNvSpPr/>
            </xdr:nvSpPr>
            <xdr:spPr>
              <a:xfrm rot="10800000">
                <a:off x="13392859" y="5429250"/>
                <a:ext cx="54770" cy="69056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7" name="円弧 196">
                <a:extLst>
                  <a:ext uri="{FF2B5EF4-FFF2-40B4-BE49-F238E27FC236}">
                    <a16:creationId xmlns:a16="http://schemas.microsoft.com/office/drawing/2014/main" id="{00000000-0008-0000-0500-0000C5000000}"/>
                  </a:ext>
                </a:extLst>
              </xdr:cNvPr>
              <xdr:cNvSpPr/>
            </xdr:nvSpPr>
            <xdr:spPr>
              <a:xfrm rot="5400000">
                <a:off x="13630629" y="5439969"/>
                <a:ext cx="76201" cy="50004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98" name="直線コネクタ 197">
                <a:extLst>
                  <a:ext uri="{FF2B5EF4-FFF2-40B4-BE49-F238E27FC236}">
                    <a16:creationId xmlns:a16="http://schemas.microsoft.com/office/drawing/2014/main" id="{00000000-0008-0000-0500-0000C6000000}"/>
                  </a:ext>
                </a:extLst>
              </xdr:cNvPr>
              <xdr:cNvCxnSpPr>
                <a:endCxn id="197" idx="2"/>
              </xdr:cNvCxnSpPr>
            </xdr:nvCxnSpPr>
            <xdr:spPr>
              <a:xfrm>
                <a:off x="13416553" y="5500688"/>
                <a:ext cx="252176" cy="2384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99" name="正方形/長方形 198">
                <a:extLst>
                  <a:ext uri="{FF2B5EF4-FFF2-40B4-BE49-F238E27FC236}">
                    <a16:creationId xmlns:a16="http://schemas.microsoft.com/office/drawing/2014/main" id="{00000000-0008-0000-0500-0000C7000000}"/>
                  </a:ext>
                </a:extLst>
              </xdr:cNvPr>
              <xdr:cNvSpPr/>
            </xdr:nvSpPr>
            <xdr:spPr>
              <a:xfrm>
                <a:off x="13495255" y="5503069"/>
                <a:ext cx="109537" cy="126205"/>
              </a:xfrm>
              <a:prstGeom prst="rect">
                <a:avLst/>
              </a:prstGeom>
              <a:noFill/>
              <a:ln w="95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0" name="フローチャート: 結合子 199">
                <a:extLst>
                  <a:ext uri="{FF2B5EF4-FFF2-40B4-BE49-F238E27FC236}">
                    <a16:creationId xmlns:a16="http://schemas.microsoft.com/office/drawing/2014/main" id="{00000000-0008-0000-0500-0000C8000000}"/>
                  </a:ext>
                </a:extLst>
              </xdr:cNvPr>
              <xdr:cNvSpPr/>
            </xdr:nvSpPr>
            <xdr:spPr>
              <a:xfrm>
                <a:off x="13522995" y="5538788"/>
                <a:ext cx="54540" cy="57149"/>
              </a:xfrm>
              <a:prstGeom prst="flowChartConnector">
                <a:avLst/>
              </a:prstGeom>
              <a:noFill/>
              <a:ln w="95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1" name="正方形/長方形 200">
                <a:extLst>
                  <a:ext uri="{FF2B5EF4-FFF2-40B4-BE49-F238E27FC236}">
                    <a16:creationId xmlns:a16="http://schemas.microsoft.com/office/drawing/2014/main" id="{00000000-0008-0000-0500-0000C9000000}"/>
                  </a:ext>
                </a:extLst>
              </xdr:cNvPr>
              <xdr:cNvSpPr/>
            </xdr:nvSpPr>
            <xdr:spPr>
              <a:xfrm flipV="1">
                <a:off x="13461500" y="5629745"/>
                <a:ext cx="173831" cy="45719"/>
              </a:xfrm>
              <a:prstGeom prst="rect">
                <a:avLst/>
              </a:prstGeom>
              <a:noFill/>
              <a:ln w="95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202" name="直線コネクタ 201">
                <a:extLst>
                  <a:ext uri="{FF2B5EF4-FFF2-40B4-BE49-F238E27FC236}">
                    <a16:creationId xmlns:a16="http://schemas.microsoft.com/office/drawing/2014/main" id="{00000000-0008-0000-0500-0000CA000000}"/>
                  </a:ext>
                </a:extLst>
              </xdr:cNvPr>
              <xdr:cNvCxnSpPr/>
            </xdr:nvCxnSpPr>
            <xdr:spPr>
              <a:xfrm>
                <a:off x="13593304" y="5676900"/>
                <a:ext cx="0" cy="64294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3" name="直線コネクタ 202">
                <a:extLst>
                  <a:ext uri="{FF2B5EF4-FFF2-40B4-BE49-F238E27FC236}">
                    <a16:creationId xmlns:a16="http://schemas.microsoft.com/office/drawing/2014/main" id="{00000000-0008-0000-0500-0000CB000000}"/>
                  </a:ext>
                </a:extLst>
              </xdr:cNvPr>
              <xdr:cNvCxnSpPr/>
            </xdr:nvCxnSpPr>
            <xdr:spPr>
              <a:xfrm>
                <a:off x="13500435" y="5672138"/>
                <a:ext cx="0" cy="71437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04" name="円弧 203">
                <a:extLst>
                  <a:ext uri="{FF2B5EF4-FFF2-40B4-BE49-F238E27FC236}">
                    <a16:creationId xmlns:a16="http://schemas.microsoft.com/office/drawing/2014/main" id="{00000000-0008-0000-0500-0000CC000000}"/>
                  </a:ext>
                </a:extLst>
              </xdr:cNvPr>
              <xdr:cNvSpPr/>
            </xdr:nvSpPr>
            <xdr:spPr>
              <a:xfrm rot="2400950">
                <a:off x="13354723" y="5697791"/>
                <a:ext cx="287163" cy="341028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5" name="円弧 204">
                <a:extLst>
                  <a:ext uri="{FF2B5EF4-FFF2-40B4-BE49-F238E27FC236}">
                    <a16:creationId xmlns:a16="http://schemas.microsoft.com/office/drawing/2014/main" id="{00000000-0008-0000-0500-0000CD000000}"/>
                  </a:ext>
                </a:extLst>
              </xdr:cNvPr>
              <xdr:cNvSpPr/>
            </xdr:nvSpPr>
            <xdr:spPr>
              <a:xfrm rot="13615531">
                <a:off x="13432010" y="5706077"/>
                <a:ext cx="326265" cy="300158"/>
              </a:xfrm>
              <a:prstGeom prst="arc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6" name="正方形/長方形 205">
                <a:extLst>
                  <a:ext uri="{FF2B5EF4-FFF2-40B4-BE49-F238E27FC236}">
                    <a16:creationId xmlns:a16="http://schemas.microsoft.com/office/drawing/2014/main" id="{00000000-0008-0000-0500-0000CE000000}"/>
                  </a:ext>
                </a:extLst>
              </xdr:cNvPr>
              <xdr:cNvSpPr/>
            </xdr:nvSpPr>
            <xdr:spPr>
              <a:xfrm flipV="1">
                <a:off x="13436559" y="5971575"/>
                <a:ext cx="216694" cy="79056"/>
              </a:xfrm>
              <a:prstGeom prst="rect">
                <a:avLst/>
              </a:prstGeom>
              <a:noFill/>
              <a:ln w="95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cxnSp macro="">
          <xdr:nvCxnSpPr>
            <xdr:cNvPr id="191" name="直線コネクタ 190">
              <a:extLst>
                <a:ext uri="{FF2B5EF4-FFF2-40B4-BE49-F238E27FC236}">
                  <a16:creationId xmlns:a16="http://schemas.microsoft.com/office/drawing/2014/main" id="{00000000-0008-0000-0500-0000BF000000}"/>
                </a:ext>
              </a:extLst>
            </xdr:cNvPr>
            <xdr:cNvCxnSpPr/>
          </xdr:nvCxnSpPr>
          <xdr:spPr>
            <a:xfrm flipH="1">
              <a:off x="13389771" y="6167438"/>
              <a:ext cx="2382" cy="8572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" name="直線コネクタ 191">
              <a:extLst>
                <a:ext uri="{FF2B5EF4-FFF2-40B4-BE49-F238E27FC236}">
                  <a16:creationId xmlns:a16="http://schemas.microsoft.com/office/drawing/2014/main" id="{00000000-0008-0000-0500-0000C0000000}"/>
                </a:ext>
              </a:extLst>
            </xdr:cNvPr>
            <xdr:cNvCxnSpPr/>
          </xdr:nvCxnSpPr>
          <xdr:spPr>
            <a:xfrm flipH="1">
              <a:off x="13682662" y="6167437"/>
              <a:ext cx="2382" cy="85725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3" name="直線矢印コネクタ 192">
              <a:extLst>
                <a:ext uri="{FF2B5EF4-FFF2-40B4-BE49-F238E27FC236}">
                  <a16:creationId xmlns:a16="http://schemas.microsoft.com/office/drawing/2014/main" id="{00000000-0008-0000-0500-0000C1000000}"/>
                </a:ext>
              </a:extLst>
            </xdr:cNvPr>
            <xdr:cNvCxnSpPr/>
          </xdr:nvCxnSpPr>
          <xdr:spPr>
            <a:xfrm>
              <a:off x="13394532" y="6207376"/>
              <a:ext cx="285750" cy="0"/>
            </a:xfrm>
            <a:prstGeom prst="straightConnector1">
              <a:avLst/>
            </a:prstGeom>
            <a:ln>
              <a:solidFill>
                <a:sysClr val="windowText" lastClr="00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26</xdr:col>
      <xdr:colOff>142877</xdr:colOff>
      <xdr:row>53</xdr:row>
      <xdr:rowOff>42863</xdr:rowOff>
    </xdr:from>
    <xdr:to>
      <xdr:col>31</xdr:col>
      <xdr:colOff>52390</xdr:colOff>
      <xdr:row>59</xdr:row>
      <xdr:rowOff>76200</xdr:rowOff>
    </xdr:to>
    <xdr:grpSp>
      <xdr:nvGrpSpPr>
        <xdr:cNvPr id="207" name="グループ化 206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GrpSpPr/>
      </xdr:nvGrpSpPr>
      <xdr:grpSpPr>
        <a:xfrm>
          <a:off x="5591177" y="8072438"/>
          <a:ext cx="957263" cy="919162"/>
          <a:chOff x="13330237" y="6657975"/>
          <a:chExt cx="566738" cy="500062"/>
        </a:xfrm>
      </xdr:grpSpPr>
      <xdr:grpSp>
        <xdr:nvGrpSpPr>
          <xdr:cNvPr id="208" name="グループ化 207">
            <a:extLst>
              <a:ext uri="{FF2B5EF4-FFF2-40B4-BE49-F238E27FC236}">
                <a16:creationId xmlns:a16="http://schemas.microsoft.com/office/drawing/2014/main" id="{00000000-0008-0000-0500-0000D0000000}"/>
              </a:ext>
            </a:extLst>
          </xdr:cNvPr>
          <xdr:cNvGrpSpPr/>
        </xdr:nvGrpSpPr>
        <xdr:grpSpPr>
          <a:xfrm>
            <a:off x="13330237" y="6660356"/>
            <a:ext cx="433387" cy="374332"/>
            <a:chOff x="13330237" y="6660356"/>
            <a:chExt cx="433387" cy="374332"/>
          </a:xfrm>
        </xdr:grpSpPr>
        <xdr:sp macro="" textlink="">
          <xdr:nvSpPr>
            <xdr:cNvPr id="215" name="正方形/長方形 214">
              <a:extLst>
                <a:ext uri="{FF2B5EF4-FFF2-40B4-BE49-F238E27FC236}">
                  <a16:creationId xmlns:a16="http://schemas.microsoft.com/office/drawing/2014/main" id="{00000000-0008-0000-0500-0000D7000000}"/>
                </a:ext>
              </a:extLst>
            </xdr:cNvPr>
            <xdr:cNvSpPr/>
          </xdr:nvSpPr>
          <xdr:spPr>
            <a:xfrm>
              <a:off x="13330237" y="6660356"/>
              <a:ext cx="433387" cy="328611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6" name="正方形/長方形 215">
              <a:extLst>
                <a:ext uri="{FF2B5EF4-FFF2-40B4-BE49-F238E27FC236}">
                  <a16:creationId xmlns:a16="http://schemas.microsoft.com/office/drawing/2014/main" id="{00000000-0008-0000-0500-0000D8000000}"/>
                </a:ext>
              </a:extLst>
            </xdr:cNvPr>
            <xdr:cNvSpPr/>
          </xdr:nvSpPr>
          <xdr:spPr>
            <a:xfrm>
              <a:off x="13392151" y="6988969"/>
              <a:ext cx="54767" cy="45719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7" name="正方形/長方形 216">
              <a:extLst>
                <a:ext uri="{FF2B5EF4-FFF2-40B4-BE49-F238E27FC236}">
                  <a16:creationId xmlns:a16="http://schemas.microsoft.com/office/drawing/2014/main" id="{00000000-0008-0000-0500-0000D9000000}"/>
                </a:ext>
              </a:extLst>
            </xdr:cNvPr>
            <xdr:cNvSpPr/>
          </xdr:nvSpPr>
          <xdr:spPr>
            <a:xfrm>
              <a:off x="13654087" y="6988969"/>
              <a:ext cx="54767" cy="45719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209" name="直線コネクタ 208">
            <a:extLst>
              <a:ext uri="{FF2B5EF4-FFF2-40B4-BE49-F238E27FC236}">
                <a16:creationId xmlns:a16="http://schemas.microsoft.com/office/drawing/2014/main" id="{00000000-0008-0000-0500-0000D1000000}"/>
              </a:ext>
            </a:extLst>
          </xdr:cNvPr>
          <xdr:cNvCxnSpPr/>
        </xdr:nvCxnSpPr>
        <xdr:spPr>
          <a:xfrm>
            <a:off x="13818397" y="6657975"/>
            <a:ext cx="762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直線コネクタ 209">
            <a:extLst>
              <a:ext uri="{FF2B5EF4-FFF2-40B4-BE49-F238E27FC236}">
                <a16:creationId xmlns:a16="http://schemas.microsoft.com/office/drawing/2014/main" id="{00000000-0008-0000-0500-0000D2000000}"/>
              </a:ext>
            </a:extLst>
          </xdr:cNvPr>
          <xdr:cNvCxnSpPr/>
        </xdr:nvCxnSpPr>
        <xdr:spPr>
          <a:xfrm>
            <a:off x="13820775" y="7036590"/>
            <a:ext cx="762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直線矢印コネクタ 210">
            <a:extLst>
              <a:ext uri="{FF2B5EF4-FFF2-40B4-BE49-F238E27FC236}">
                <a16:creationId xmlns:a16="http://schemas.microsoft.com/office/drawing/2014/main" id="{00000000-0008-0000-0500-0000D3000000}"/>
              </a:ext>
            </a:extLst>
          </xdr:cNvPr>
          <xdr:cNvCxnSpPr/>
        </xdr:nvCxnSpPr>
        <xdr:spPr>
          <a:xfrm>
            <a:off x="13858875" y="6660357"/>
            <a:ext cx="2381" cy="376237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直線コネクタ 211">
            <a:extLst>
              <a:ext uri="{FF2B5EF4-FFF2-40B4-BE49-F238E27FC236}">
                <a16:creationId xmlns:a16="http://schemas.microsoft.com/office/drawing/2014/main" id="{00000000-0008-0000-0500-0000D4000000}"/>
              </a:ext>
            </a:extLst>
          </xdr:cNvPr>
          <xdr:cNvCxnSpPr/>
        </xdr:nvCxnSpPr>
        <xdr:spPr>
          <a:xfrm>
            <a:off x="13330237" y="7072312"/>
            <a:ext cx="0" cy="857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直線コネクタ 212">
            <a:extLst>
              <a:ext uri="{FF2B5EF4-FFF2-40B4-BE49-F238E27FC236}">
                <a16:creationId xmlns:a16="http://schemas.microsoft.com/office/drawing/2014/main" id="{00000000-0008-0000-0500-0000D5000000}"/>
              </a:ext>
            </a:extLst>
          </xdr:cNvPr>
          <xdr:cNvCxnSpPr/>
        </xdr:nvCxnSpPr>
        <xdr:spPr>
          <a:xfrm>
            <a:off x="13758862" y="7072312"/>
            <a:ext cx="0" cy="857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直線矢印コネクタ 213">
            <a:extLst>
              <a:ext uri="{FF2B5EF4-FFF2-40B4-BE49-F238E27FC236}">
                <a16:creationId xmlns:a16="http://schemas.microsoft.com/office/drawing/2014/main" id="{00000000-0008-0000-0500-0000D6000000}"/>
              </a:ext>
            </a:extLst>
          </xdr:cNvPr>
          <xdr:cNvCxnSpPr/>
        </xdr:nvCxnSpPr>
        <xdr:spPr>
          <a:xfrm>
            <a:off x="13330238" y="7094027"/>
            <a:ext cx="433388" cy="4763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57402</xdr:colOff>
      <xdr:row>65</xdr:row>
      <xdr:rowOff>61455</xdr:rowOff>
    </xdr:from>
    <xdr:to>
      <xdr:col>29</xdr:col>
      <xdr:colOff>145983</xdr:colOff>
      <xdr:row>65</xdr:row>
      <xdr:rowOff>61455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CxnSpPr/>
      </xdr:nvCxnSpPr>
      <xdr:spPr>
        <a:xfrm>
          <a:off x="5715252" y="9900780"/>
          <a:ext cx="50768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16</xdr:row>
      <xdr:rowOff>9525</xdr:rowOff>
    </xdr:from>
    <xdr:to>
      <xdr:col>5</xdr:col>
      <xdr:colOff>47625</xdr:colOff>
      <xdr:row>37</xdr:row>
      <xdr:rowOff>0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CxnSpPr/>
      </xdr:nvCxnSpPr>
      <xdr:spPr>
        <a:xfrm>
          <a:off x="1085850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16</xdr:row>
      <xdr:rowOff>9525</xdr:rowOff>
    </xdr:from>
    <xdr:to>
      <xdr:col>5</xdr:col>
      <xdr:colOff>114300</xdr:colOff>
      <xdr:row>37</xdr:row>
      <xdr:rowOff>0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CxnSpPr/>
      </xdr:nvCxnSpPr>
      <xdr:spPr>
        <a:xfrm>
          <a:off x="1152525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16</xdr:row>
      <xdr:rowOff>9525</xdr:rowOff>
    </xdr:from>
    <xdr:to>
      <xdr:col>5</xdr:col>
      <xdr:colOff>180975</xdr:colOff>
      <xdr:row>37</xdr:row>
      <xdr:rowOff>0</xdr:rowOff>
    </xdr:to>
    <xdr:cxnSp macro="">
      <xdr:nvCxnSpPr>
        <xdr:cNvPr id="226" name="直線コネクタ 225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CxnSpPr/>
      </xdr:nvCxnSpPr>
      <xdr:spPr>
        <a:xfrm>
          <a:off x="1219200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95250</xdr:colOff>
      <xdr:row>16</xdr:row>
      <xdr:rowOff>9525</xdr:rowOff>
    </xdr:from>
    <xdr:to>
      <xdr:col>18</xdr:col>
      <xdr:colOff>104775</xdr:colOff>
      <xdr:row>37</xdr:row>
      <xdr:rowOff>0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CxnSpPr/>
      </xdr:nvCxnSpPr>
      <xdr:spPr>
        <a:xfrm>
          <a:off x="3867150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161925</xdr:colOff>
      <xdr:row>16</xdr:row>
      <xdr:rowOff>9525</xdr:rowOff>
    </xdr:from>
    <xdr:to>
      <xdr:col>18</xdr:col>
      <xdr:colOff>171450</xdr:colOff>
      <xdr:row>37</xdr:row>
      <xdr:rowOff>0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CxnSpPr/>
      </xdr:nvCxnSpPr>
      <xdr:spPr>
        <a:xfrm>
          <a:off x="3933825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16</xdr:row>
      <xdr:rowOff>9525</xdr:rowOff>
    </xdr:from>
    <xdr:to>
      <xdr:col>18</xdr:col>
      <xdr:colOff>47625</xdr:colOff>
      <xdr:row>37</xdr:row>
      <xdr:rowOff>0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CxnSpPr/>
      </xdr:nvCxnSpPr>
      <xdr:spPr>
        <a:xfrm>
          <a:off x="3810000" y="2105025"/>
          <a:ext cx="9525" cy="34290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114300</xdr:rowOff>
    </xdr:from>
    <xdr:to>
      <xdr:col>18</xdr:col>
      <xdr:colOff>0</xdr:colOff>
      <xdr:row>16</xdr:row>
      <xdr:rowOff>123825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CxnSpPr/>
      </xdr:nvCxnSpPr>
      <xdr:spPr>
        <a:xfrm>
          <a:off x="1257300" y="2209800"/>
          <a:ext cx="251460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180975</xdr:rowOff>
    </xdr:from>
    <xdr:to>
      <xdr:col>18</xdr:col>
      <xdr:colOff>0</xdr:colOff>
      <xdr:row>16</xdr:row>
      <xdr:rowOff>190500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CxnSpPr/>
      </xdr:nvCxnSpPr>
      <xdr:spPr>
        <a:xfrm>
          <a:off x="1257300" y="2276475"/>
          <a:ext cx="251460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47625</xdr:rowOff>
    </xdr:from>
    <xdr:to>
      <xdr:col>18</xdr:col>
      <xdr:colOff>0</xdr:colOff>
      <xdr:row>16</xdr:row>
      <xdr:rowOff>57150</xdr:rowOff>
    </xdr:to>
    <xdr:cxnSp macro="">
      <xdr:nvCxnSpPr>
        <xdr:cNvPr id="233" name="直線コネクタ 232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CxnSpPr/>
      </xdr:nvCxnSpPr>
      <xdr:spPr>
        <a:xfrm>
          <a:off x="1257300" y="2143125"/>
          <a:ext cx="251460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36</xdr:row>
      <xdr:rowOff>171450</xdr:rowOff>
    </xdr:from>
    <xdr:to>
      <xdr:col>10</xdr:col>
      <xdr:colOff>9525</xdr:colOff>
      <xdr:row>36</xdr:row>
      <xdr:rowOff>171450</xdr:rowOff>
    </xdr:to>
    <xdr:cxnSp macro="">
      <xdr:nvCxnSpPr>
        <xdr:cNvPr id="235" name="直線コネクタ 234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CxnSpPr/>
      </xdr:nvCxnSpPr>
      <xdr:spPr>
        <a:xfrm>
          <a:off x="1266825" y="5495925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36</xdr:row>
      <xdr:rowOff>95250</xdr:rowOff>
    </xdr:from>
    <xdr:to>
      <xdr:col>10</xdr:col>
      <xdr:colOff>9525</xdr:colOff>
      <xdr:row>36</xdr:row>
      <xdr:rowOff>95250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CxnSpPr/>
      </xdr:nvCxnSpPr>
      <xdr:spPr>
        <a:xfrm>
          <a:off x="1266825" y="5419725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36</xdr:row>
      <xdr:rowOff>47625</xdr:rowOff>
    </xdr:from>
    <xdr:to>
      <xdr:col>10</xdr:col>
      <xdr:colOff>9525</xdr:colOff>
      <xdr:row>36</xdr:row>
      <xdr:rowOff>47625</xdr:rowOff>
    </xdr:to>
    <xdr:cxnSp macro="">
      <xdr:nvCxnSpPr>
        <xdr:cNvPr id="238" name="直線コネクタ 237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CxnSpPr/>
      </xdr:nvCxnSpPr>
      <xdr:spPr>
        <a:xfrm>
          <a:off x="1266825" y="5372100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36</xdr:row>
      <xdr:rowOff>28575</xdr:rowOff>
    </xdr:from>
    <xdr:to>
      <xdr:col>18</xdr:col>
      <xdr:colOff>9525</xdr:colOff>
      <xdr:row>36</xdr:row>
      <xdr:rowOff>28575</xdr:rowOff>
    </xdr:to>
    <xdr:cxnSp macro="">
      <xdr:nvCxnSpPr>
        <xdr:cNvPr id="239" name="直線コネクタ 238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CxnSpPr/>
      </xdr:nvCxnSpPr>
      <xdr:spPr>
        <a:xfrm>
          <a:off x="2943225" y="5353050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36</xdr:row>
      <xdr:rowOff>95250</xdr:rowOff>
    </xdr:from>
    <xdr:to>
      <xdr:col>18</xdr:col>
      <xdr:colOff>9525</xdr:colOff>
      <xdr:row>36</xdr:row>
      <xdr:rowOff>95250</xdr:rowOff>
    </xdr:to>
    <xdr:cxnSp macro="">
      <xdr:nvCxnSpPr>
        <xdr:cNvPr id="240" name="直線コネクタ 239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CxnSpPr/>
      </xdr:nvCxnSpPr>
      <xdr:spPr>
        <a:xfrm>
          <a:off x="2943225" y="5419725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36</xdr:row>
      <xdr:rowOff>171450</xdr:rowOff>
    </xdr:from>
    <xdr:to>
      <xdr:col>18</xdr:col>
      <xdr:colOff>9525</xdr:colOff>
      <xdr:row>36</xdr:row>
      <xdr:rowOff>171450</xdr:rowOff>
    </xdr:to>
    <xdr:cxnSp macro="">
      <xdr:nvCxnSpPr>
        <xdr:cNvPr id="241" name="直線コネクタ 240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CxnSpPr/>
      </xdr:nvCxnSpPr>
      <xdr:spPr>
        <a:xfrm>
          <a:off x="2943225" y="5495925"/>
          <a:ext cx="838200" cy="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33</xdr:row>
      <xdr:rowOff>19050</xdr:rowOff>
    </xdr:from>
    <xdr:to>
      <xdr:col>9</xdr:col>
      <xdr:colOff>47625</xdr:colOff>
      <xdr:row>36</xdr:row>
      <xdr:rowOff>9525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CxnSpPr/>
      </xdr:nvCxnSpPr>
      <xdr:spPr>
        <a:xfrm>
          <a:off x="1933575" y="4914900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33</xdr:row>
      <xdr:rowOff>19050</xdr:rowOff>
    </xdr:from>
    <xdr:to>
      <xdr:col>9</xdr:col>
      <xdr:colOff>123825</xdr:colOff>
      <xdr:row>36</xdr:row>
      <xdr:rowOff>9525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CxnSpPr/>
      </xdr:nvCxnSpPr>
      <xdr:spPr>
        <a:xfrm>
          <a:off x="2009775" y="4914900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33</xdr:row>
      <xdr:rowOff>19050</xdr:rowOff>
    </xdr:from>
    <xdr:to>
      <xdr:col>9</xdr:col>
      <xdr:colOff>180975</xdr:colOff>
      <xdr:row>36</xdr:row>
      <xdr:rowOff>9525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CxnSpPr/>
      </xdr:nvCxnSpPr>
      <xdr:spPr>
        <a:xfrm>
          <a:off x="2066925" y="4914900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33</xdr:row>
      <xdr:rowOff>9525</xdr:rowOff>
    </xdr:from>
    <xdr:to>
      <xdr:col>14</xdr:col>
      <xdr:colOff>47625</xdr:colOff>
      <xdr:row>36</xdr:row>
      <xdr:rowOff>0</xdr:rowOff>
    </xdr:to>
    <xdr:cxnSp macro="">
      <xdr:nvCxnSpPr>
        <xdr:cNvPr id="248" name="直線コネクタ 247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CxnSpPr/>
      </xdr:nvCxnSpPr>
      <xdr:spPr>
        <a:xfrm>
          <a:off x="2981325" y="4905375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33</xdr:row>
      <xdr:rowOff>9525</xdr:rowOff>
    </xdr:from>
    <xdr:to>
      <xdr:col>14</xdr:col>
      <xdr:colOff>104775</xdr:colOff>
      <xdr:row>36</xdr:row>
      <xdr:rowOff>0</xdr:rowOff>
    </xdr:to>
    <xdr:cxnSp macro="">
      <xdr:nvCxnSpPr>
        <xdr:cNvPr id="250" name="直線コネクタ 249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CxnSpPr/>
      </xdr:nvCxnSpPr>
      <xdr:spPr>
        <a:xfrm>
          <a:off x="3038475" y="4905375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180975</xdr:colOff>
      <xdr:row>33</xdr:row>
      <xdr:rowOff>9525</xdr:rowOff>
    </xdr:from>
    <xdr:to>
      <xdr:col>14</xdr:col>
      <xdr:colOff>180975</xdr:colOff>
      <xdr:row>36</xdr:row>
      <xdr:rowOff>0</xdr:rowOff>
    </xdr:to>
    <xdr:cxnSp macro="">
      <xdr:nvCxnSpPr>
        <xdr:cNvPr id="252" name="直線コネクタ 251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CxnSpPr/>
      </xdr:nvCxnSpPr>
      <xdr:spPr>
        <a:xfrm>
          <a:off x="3114675" y="4905375"/>
          <a:ext cx="0" cy="419100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33</xdr:row>
      <xdr:rowOff>171450</xdr:rowOff>
    </xdr:from>
    <xdr:to>
      <xdr:col>14</xdr:col>
      <xdr:colOff>19050</xdr:colOff>
      <xdr:row>33</xdr:row>
      <xdr:rowOff>180975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CxnSpPr/>
      </xdr:nvCxnSpPr>
      <xdr:spPr>
        <a:xfrm>
          <a:off x="2095500" y="5067300"/>
          <a:ext cx="85725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33</xdr:row>
      <xdr:rowOff>104775</xdr:rowOff>
    </xdr:from>
    <xdr:to>
      <xdr:col>14</xdr:col>
      <xdr:colOff>19050</xdr:colOff>
      <xdr:row>33</xdr:row>
      <xdr:rowOff>114300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CxnSpPr/>
      </xdr:nvCxnSpPr>
      <xdr:spPr>
        <a:xfrm>
          <a:off x="2095500" y="5000625"/>
          <a:ext cx="85725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33</xdr:row>
      <xdr:rowOff>47625</xdr:rowOff>
    </xdr:from>
    <xdr:to>
      <xdr:col>14</xdr:col>
      <xdr:colOff>9525</xdr:colOff>
      <xdr:row>33</xdr:row>
      <xdr:rowOff>57150</xdr:rowOff>
    </xdr:to>
    <xdr:cxnSp macro="">
      <xdr:nvCxnSpPr>
        <xdr:cNvPr id="257" name="直線コネクタ 256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CxnSpPr/>
      </xdr:nvCxnSpPr>
      <xdr:spPr>
        <a:xfrm>
          <a:off x="2085975" y="4943475"/>
          <a:ext cx="857250" cy="9525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76200</xdr:colOff>
      <xdr:row>61</xdr:row>
      <xdr:rowOff>114300</xdr:rowOff>
    </xdr:from>
    <xdr:to>
      <xdr:col>28</xdr:col>
      <xdr:colOff>143244</xdr:colOff>
      <xdr:row>65</xdr:row>
      <xdr:rowOff>66675</xdr:rowOff>
    </xdr:to>
    <xdr:sp macro="" textlink="">
      <xdr:nvSpPr>
        <xdr:cNvPr id="247" name="フリーフォーム 246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/>
      </xdr:nvSpPr>
      <xdr:spPr>
        <a:xfrm>
          <a:off x="5943600" y="9372600"/>
          <a:ext cx="67044" cy="533400"/>
        </a:xfrm>
        <a:custGeom>
          <a:avLst/>
          <a:gdLst>
            <a:gd name="connsiteX0" fmla="*/ 0 w 67044"/>
            <a:gd name="connsiteY0" fmla="*/ 533400 h 533400"/>
            <a:gd name="connsiteX1" fmla="*/ 66675 w 67044"/>
            <a:gd name="connsiteY1" fmla="*/ 333375 h 533400"/>
            <a:gd name="connsiteX2" fmla="*/ 28575 w 67044"/>
            <a:gd name="connsiteY2" fmla="*/ 152400 h 533400"/>
            <a:gd name="connsiteX3" fmla="*/ 66675 w 67044"/>
            <a:gd name="connsiteY3" fmla="*/ 0 h 533400"/>
            <a:gd name="connsiteX4" fmla="*/ 66675 w 67044"/>
            <a:gd name="connsiteY4" fmla="*/ 0 h 533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7044" h="533400">
              <a:moveTo>
                <a:pt x="0" y="533400"/>
              </a:moveTo>
              <a:cubicBezTo>
                <a:pt x="30956" y="465137"/>
                <a:pt x="61913" y="396875"/>
                <a:pt x="66675" y="333375"/>
              </a:cubicBezTo>
              <a:cubicBezTo>
                <a:pt x="71437" y="269875"/>
                <a:pt x="28575" y="207962"/>
                <a:pt x="28575" y="152400"/>
              </a:cubicBezTo>
              <a:cubicBezTo>
                <a:pt x="28575" y="96838"/>
                <a:pt x="66675" y="0"/>
                <a:pt x="66675" y="0"/>
              </a:cubicBezTo>
              <a:lnTo>
                <a:pt x="66675" y="0"/>
              </a:lnTo>
            </a:path>
          </a:pathLst>
        </a:cu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85725</xdr:colOff>
      <xdr:row>63</xdr:row>
      <xdr:rowOff>85725</xdr:rowOff>
    </xdr:from>
    <xdr:to>
      <xdr:col>28</xdr:col>
      <xdr:colOff>85725</xdr:colOff>
      <xdr:row>65</xdr:row>
      <xdr:rowOff>19050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CxnSpPr/>
      </xdr:nvCxnSpPr>
      <xdr:spPr>
        <a:xfrm>
          <a:off x="5743575" y="9686925"/>
          <a:ext cx="209550" cy="1714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64</xdr:row>
      <xdr:rowOff>0</xdr:rowOff>
    </xdr:from>
    <xdr:to>
      <xdr:col>28</xdr:col>
      <xdr:colOff>76200</xdr:colOff>
      <xdr:row>65</xdr:row>
      <xdr:rowOff>47625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CxnSpPr/>
      </xdr:nvCxnSpPr>
      <xdr:spPr>
        <a:xfrm>
          <a:off x="5781675" y="9772650"/>
          <a:ext cx="161925" cy="1143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63</xdr:row>
      <xdr:rowOff>76200</xdr:rowOff>
    </xdr:from>
    <xdr:to>
      <xdr:col>28</xdr:col>
      <xdr:colOff>123825</xdr:colOff>
      <xdr:row>65</xdr:row>
      <xdr:rowOff>9525</xdr:rowOff>
    </xdr:to>
    <xdr:cxnSp macro="">
      <xdr:nvCxnSpPr>
        <xdr:cNvPr id="258" name="直線コネクタ 257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CxnSpPr/>
      </xdr:nvCxnSpPr>
      <xdr:spPr>
        <a:xfrm>
          <a:off x="5781675" y="9677400"/>
          <a:ext cx="209550" cy="1714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95250</xdr:colOff>
      <xdr:row>62</xdr:row>
      <xdr:rowOff>133350</xdr:rowOff>
    </xdr:from>
    <xdr:to>
      <xdr:col>28</xdr:col>
      <xdr:colOff>104775</xdr:colOff>
      <xdr:row>64</xdr:row>
      <xdr:rowOff>57150</xdr:rowOff>
    </xdr:to>
    <xdr:cxnSp macro="">
      <xdr:nvCxnSpPr>
        <xdr:cNvPr id="259" name="直線コネクタ 258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CxnSpPr/>
      </xdr:nvCxnSpPr>
      <xdr:spPr>
        <a:xfrm>
          <a:off x="5753100" y="9563100"/>
          <a:ext cx="219075" cy="266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66675</xdr:colOff>
      <xdr:row>61</xdr:row>
      <xdr:rowOff>152400</xdr:rowOff>
    </xdr:from>
    <xdr:to>
      <xdr:col>28</xdr:col>
      <xdr:colOff>133350</xdr:colOff>
      <xdr:row>64</xdr:row>
      <xdr:rowOff>9525</xdr:rowOff>
    </xdr:to>
    <xdr:cxnSp macro="">
      <xdr:nvCxnSpPr>
        <xdr:cNvPr id="260" name="直線コネクタ 259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CxnSpPr/>
      </xdr:nvCxnSpPr>
      <xdr:spPr>
        <a:xfrm>
          <a:off x="5724525" y="9410700"/>
          <a:ext cx="276225" cy="3714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104775</xdr:colOff>
      <xdr:row>60</xdr:row>
      <xdr:rowOff>142875</xdr:rowOff>
    </xdr:from>
    <xdr:to>
      <xdr:col>28</xdr:col>
      <xdr:colOff>123825</xdr:colOff>
      <xdr:row>64</xdr:row>
      <xdr:rowOff>19050</xdr:rowOff>
    </xdr:to>
    <xdr:cxnSp macro="">
      <xdr:nvCxnSpPr>
        <xdr:cNvPr id="261" name="直線コネクタ 260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CxnSpPr/>
      </xdr:nvCxnSpPr>
      <xdr:spPr>
        <a:xfrm>
          <a:off x="5762625" y="9229725"/>
          <a:ext cx="228600" cy="56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76200</xdr:colOff>
      <xdr:row>62</xdr:row>
      <xdr:rowOff>47625</xdr:rowOff>
    </xdr:from>
    <xdr:to>
      <xdr:col>28</xdr:col>
      <xdr:colOff>114300</xdr:colOff>
      <xdr:row>64</xdr:row>
      <xdr:rowOff>47625</xdr:rowOff>
    </xdr:to>
    <xdr:cxnSp macro="">
      <xdr:nvCxnSpPr>
        <xdr:cNvPr id="262" name="直線コネクタ 261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CxnSpPr/>
      </xdr:nvCxnSpPr>
      <xdr:spPr>
        <a:xfrm>
          <a:off x="5734050" y="9477375"/>
          <a:ext cx="247650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85725</xdr:colOff>
      <xdr:row>61</xdr:row>
      <xdr:rowOff>57150</xdr:rowOff>
    </xdr:from>
    <xdr:to>
      <xdr:col>28</xdr:col>
      <xdr:colOff>123825</xdr:colOff>
      <xdr:row>64</xdr:row>
      <xdr:rowOff>9525</xdr:rowOff>
    </xdr:to>
    <xdr:cxnSp macro="">
      <xdr:nvCxnSpPr>
        <xdr:cNvPr id="263" name="直線コネクタ 262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CxnSpPr/>
      </xdr:nvCxnSpPr>
      <xdr:spPr>
        <a:xfrm>
          <a:off x="5743575" y="9315450"/>
          <a:ext cx="247650" cy="466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95250</xdr:colOff>
      <xdr:row>63</xdr:row>
      <xdr:rowOff>104775</xdr:rowOff>
    </xdr:from>
    <xdr:to>
      <xdr:col>29</xdr:col>
      <xdr:colOff>95250</xdr:colOff>
      <xdr:row>65</xdr:row>
      <xdr:rowOff>28575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CxnSpPr/>
      </xdr:nvCxnSpPr>
      <xdr:spPr>
        <a:xfrm flipH="1">
          <a:off x="5962650" y="9705975"/>
          <a:ext cx="20955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66675</xdr:colOff>
      <xdr:row>63</xdr:row>
      <xdr:rowOff>0</xdr:rowOff>
    </xdr:from>
    <xdr:to>
      <xdr:col>29</xdr:col>
      <xdr:colOff>66675</xdr:colOff>
      <xdr:row>65</xdr:row>
      <xdr:rowOff>66675</xdr:rowOff>
    </xdr:to>
    <xdr:cxnSp macro="">
      <xdr:nvCxnSpPr>
        <xdr:cNvPr id="267" name="直線コネクタ 266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CxnSpPr/>
      </xdr:nvCxnSpPr>
      <xdr:spPr>
        <a:xfrm flipH="1">
          <a:off x="5934075" y="9601200"/>
          <a:ext cx="209550" cy="304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61</xdr:row>
      <xdr:rowOff>76200</xdr:rowOff>
    </xdr:from>
    <xdr:to>
      <xdr:col>30</xdr:col>
      <xdr:colOff>47625</xdr:colOff>
      <xdr:row>63</xdr:row>
      <xdr:rowOff>104775</xdr:rowOff>
    </xdr:to>
    <xdr:cxnSp macro="">
      <xdr:nvCxnSpPr>
        <xdr:cNvPr id="268" name="直線コネクタ 267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CxnSpPr/>
      </xdr:nvCxnSpPr>
      <xdr:spPr>
        <a:xfrm flipH="1">
          <a:off x="5991225" y="9334500"/>
          <a:ext cx="342900" cy="3714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85725</xdr:colOff>
      <xdr:row>63</xdr:row>
      <xdr:rowOff>57150</xdr:rowOff>
    </xdr:from>
    <xdr:to>
      <xdr:col>29</xdr:col>
      <xdr:colOff>85725</xdr:colOff>
      <xdr:row>65</xdr:row>
      <xdr:rowOff>47625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CxnSpPr/>
      </xdr:nvCxnSpPr>
      <xdr:spPr>
        <a:xfrm flipH="1">
          <a:off x="5953125" y="9658350"/>
          <a:ext cx="209550" cy="228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142876</xdr:colOff>
      <xdr:row>62</xdr:row>
      <xdr:rowOff>19050</xdr:rowOff>
    </xdr:from>
    <xdr:to>
      <xdr:col>29</xdr:col>
      <xdr:colOff>190500</xdr:colOff>
      <xdr:row>63</xdr:row>
      <xdr:rowOff>142875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CxnSpPr/>
      </xdr:nvCxnSpPr>
      <xdr:spPr>
        <a:xfrm flipH="1">
          <a:off x="6010276" y="9448800"/>
          <a:ext cx="257174" cy="295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85726</xdr:colOff>
      <xdr:row>62</xdr:row>
      <xdr:rowOff>142875</xdr:rowOff>
    </xdr:from>
    <xdr:to>
      <xdr:col>30</xdr:col>
      <xdr:colOff>9525</xdr:colOff>
      <xdr:row>64</xdr:row>
      <xdr:rowOff>38100</xdr:rowOff>
    </xdr:to>
    <xdr:cxnSp macro="">
      <xdr:nvCxnSpPr>
        <xdr:cNvPr id="272" name="直線コネクタ 27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CxnSpPr/>
      </xdr:nvCxnSpPr>
      <xdr:spPr>
        <a:xfrm flipH="1">
          <a:off x="5953126" y="9572625"/>
          <a:ext cx="342899" cy="2381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133350</xdr:colOff>
      <xdr:row>61</xdr:row>
      <xdr:rowOff>114300</xdr:rowOff>
    </xdr:from>
    <xdr:to>
      <xdr:col>30</xdr:col>
      <xdr:colOff>38100</xdr:colOff>
      <xdr:row>63</xdr:row>
      <xdr:rowOff>57150</xdr:rowOff>
    </xdr:to>
    <xdr:cxnSp macro="">
      <xdr:nvCxnSpPr>
        <xdr:cNvPr id="274" name="直線コネクタ 273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CxnSpPr/>
      </xdr:nvCxnSpPr>
      <xdr:spPr>
        <a:xfrm flipH="1">
          <a:off x="6000750" y="9372600"/>
          <a:ext cx="323850" cy="285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61</xdr:row>
      <xdr:rowOff>19050</xdr:rowOff>
    </xdr:from>
    <xdr:to>
      <xdr:col>30</xdr:col>
      <xdr:colOff>47625</xdr:colOff>
      <xdr:row>63</xdr:row>
      <xdr:rowOff>9525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CxnSpPr/>
      </xdr:nvCxnSpPr>
      <xdr:spPr>
        <a:xfrm flipH="1">
          <a:off x="5991225" y="9277350"/>
          <a:ext cx="342900" cy="333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133351</xdr:colOff>
      <xdr:row>60</xdr:row>
      <xdr:rowOff>152400</xdr:rowOff>
    </xdr:from>
    <xdr:to>
      <xdr:col>29</xdr:col>
      <xdr:colOff>180975</xdr:colOff>
      <xdr:row>63</xdr:row>
      <xdr:rowOff>28575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CxnSpPr/>
      </xdr:nvCxnSpPr>
      <xdr:spPr>
        <a:xfrm flipH="1">
          <a:off x="6000751" y="9239250"/>
          <a:ext cx="257174" cy="390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47625</xdr:colOff>
      <xdr:row>62</xdr:row>
      <xdr:rowOff>47625</xdr:rowOff>
    </xdr:from>
    <xdr:to>
      <xdr:col>30</xdr:col>
      <xdr:colOff>28575</xdr:colOff>
      <xdr:row>65</xdr:row>
      <xdr:rowOff>9525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CxnSpPr/>
      </xdr:nvCxnSpPr>
      <xdr:spPr>
        <a:xfrm flipH="1">
          <a:off x="5915025" y="9477375"/>
          <a:ext cx="400050" cy="3714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60</xdr:row>
      <xdr:rowOff>133350</xdr:rowOff>
    </xdr:from>
    <xdr:to>
      <xdr:col>29</xdr:col>
      <xdr:colOff>161925</xdr:colOff>
      <xdr:row>63</xdr:row>
      <xdr:rowOff>28575</xdr:rowOff>
    </xdr:to>
    <xdr:cxnSp macro="">
      <xdr:nvCxnSpPr>
        <xdr:cNvPr id="298" name="直線コネクタ 297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CxnSpPr/>
      </xdr:nvCxnSpPr>
      <xdr:spPr>
        <a:xfrm flipH="1">
          <a:off x="5981700" y="9220200"/>
          <a:ext cx="257175" cy="40957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104775</xdr:colOff>
      <xdr:row>60</xdr:row>
      <xdr:rowOff>133350</xdr:rowOff>
    </xdr:from>
    <xdr:to>
      <xdr:col>29</xdr:col>
      <xdr:colOff>104775</xdr:colOff>
      <xdr:row>62</xdr:row>
      <xdr:rowOff>133351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CxnSpPr/>
      </xdr:nvCxnSpPr>
      <xdr:spPr>
        <a:xfrm flipV="1">
          <a:off x="5972175" y="9220200"/>
          <a:ext cx="209550" cy="34290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95250</xdr:colOff>
      <xdr:row>60</xdr:row>
      <xdr:rowOff>85726</xdr:rowOff>
    </xdr:from>
    <xdr:to>
      <xdr:col>29</xdr:col>
      <xdr:colOff>57150</xdr:colOff>
      <xdr:row>62</xdr:row>
      <xdr:rowOff>161925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CxnSpPr/>
      </xdr:nvCxnSpPr>
      <xdr:spPr>
        <a:xfrm flipV="1">
          <a:off x="5962650" y="9172576"/>
          <a:ext cx="171450" cy="4190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152400</xdr:colOff>
      <xdr:row>60</xdr:row>
      <xdr:rowOff>104776</xdr:rowOff>
    </xdr:from>
    <xdr:to>
      <xdr:col>28</xdr:col>
      <xdr:colOff>152400</xdr:colOff>
      <xdr:row>64</xdr:row>
      <xdr:rowOff>28575</xdr:rowOff>
    </xdr:to>
    <xdr:cxnSp macro="">
      <xdr:nvCxnSpPr>
        <xdr:cNvPr id="304" name="直線コネクタ 303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CxnSpPr/>
      </xdr:nvCxnSpPr>
      <xdr:spPr>
        <a:xfrm flipH="1" flipV="1">
          <a:off x="5810250" y="9191626"/>
          <a:ext cx="209550" cy="6095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60</xdr:row>
      <xdr:rowOff>95250</xdr:rowOff>
    </xdr:from>
    <xdr:to>
      <xdr:col>28</xdr:col>
      <xdr:colOff>123825</xdr:colOff>
      <xdr:row>63</xdr:row>
      <xdr:rowOff>85726</xdr:rowOff>
    </xdr:to>
    <xdr:cxnSp macro="">
      <xdr:nvCxnSpPr>
        <xdr:cNvPr id="306" name="直線コネクタ 305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CxnSpPr/>
      </xdr:nvCxnSpPr>
      <xdr:spPr>
        <a:xfrm flipH="1" flipV="1">
          <a:off x="5867400" y="9182100"/>
          <a:ext cx="123825" cy="5048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133350</xdr:colOff>
      <xdr:row>60</xdr:row>
      <xdr:rowOff>57150</xdr:rowOff>
    </xdr:from>
    <xdr:to>
      <xdr:col>29</xdr:col>
      <xdr:colOff>66675</xdr:colOff>
      <xdr:row>61</xdr:row>
      <xdr:rowOff>161926</xdr:rowOff>
    </xdr:to>
    <xdr:cxnSp macro="">
      <xdr:nvCxnSpPr>
        <xdr:cNvPr id="308" name="直線コネクタ 307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CxnSpPr/>
      </xdr:nvCxnSpPr>
      <xdr:spPr>
        <a:xfrm flipV="1">
          <a:off x="6000750" y="9144000"/>
          <a:ext cx="142875" cy="2762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85725</xdr:colOff>
      <xdr:row>60</xdr:row>
      <xdr:rowOff>57150</xdr:rowOff>
    </xdr:from>
    <xdr:to>
      <xdr:col>28</xdr:col>
      <xdr:colOff>104775</xdr:colOff>
      <xdr:row>61</xdr:row>
      <xdr:rowOff>152400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00000000-0008-0000-0500-00003C010000}"/>
            </a:ext>
          </a:extLst>
        </xdr:cNvPr>
        <xdr:cNvCxnSpPr/>
      </xdr:nvCxnSpPr>
      <xdr:spPr>
        <a:xfrm flipH="1">
          <a:off x="5953125" y="9144000"/>
          <a:ext cx="19050" cy="266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60</xdr:row>
      <xdr:rowOff>66675</xdr:rowOff>
    </xdr:from>
    <xdr:to>
      <xdr:col>28</xdr:col>
      <xdr:colOff>142875</xdr:colOff>
      <xdr:row>61</xdr:row>
      <xdr:rowOff>161925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00000000-0008-0000-0500-00003D010000}"/>
            </a:ext>
          </a:extLst>
        </xdr:cNvPr>
        <xdr:cNvCxnSpPr/>
      </xdr:nvCxnSpPr>
      <xdr:spPr>
        <a:xfrm>
          <a:off x="5876925" y="9153525"/>
          <a:ext cx="133350" cy="266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152400</xdr:colOff>
      <xdr:row>60</xdr:row>
      <xdr:rowOff>47625</xdr:rowOff>
    </xdr:from>
    <xdr:to>
      <xdr:col>28</xdr:col>
      <xdr:colOff>180975</xdr:colOff>
      <xdr:row>61</xdr:row>
      <xdr:rowOff>161925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00000000-0008-0000-0500-00003F010000}"/>
            </a:ext>
          </a:extLst>
        </xdr:cNvPr>
        <xdr:cNvCxnSpPr/>
      </xdr:nvCxnSpPr>
      <xdr:spPr>
        <a:xfrm flipH="1">
          <a:off x="6019800" y="9134475"/>
          <a:ext cx="28575" cy="285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76200</xdr:colOff>
      <xdr:row>60</xdr:row>
      <xdr:rowOff>57150</xdr:rowOff>
    </xdr:from>
    <xdr:to>
      <xdr:col>28</xdr:col>
      <xdr:colOff>133350</xdr:colOff>
      <xdr:row>62</xdr:row>
      <xdr:rowOff>9525</xdr:rowOff>
    </xdr:to>
    <xdr:cxnSp macro="">
      <xdr:nvCxnSpPr>
        <xdr:cNvPr id="320" name="直線コネクタ 319">
          <a:extLst>
            <a:ext uri="{FF2B5EF4-FFF2-40B4-BE49-F238E27FC236}">
              <a16:creationId xmlns:a16="http://schemas.microsoft.com/office/drawing/2014/main" id="{00000000-0008-0000-0500-000040010000}"/>
            </a:ext>
          </a:extLst>
        </xdr:cNvPr>
        <xdr:cNvCxnSpPr/>
      </xdr:nvCxnSpPr>
      <xdr:spPr>
        <a:xfrm>
          <a:off x="5943600" y="9144000"/>
          <a:ext cx="57150" cy="295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133350</xdr:colOff>
      <xdr:row>60</xdr:row>
      <xdr:rowOff>47625</xdr:rowOff>
    </xdr:from>
    <xdr:to>
      <xdr:col>28</xdr:col>
      <xdr:colOff>133350</xdr:colOff>
      <xdr:row>61</xdr:row>
      <xdr:rowOff>104775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00000000-0008-0000-0500-000045010000}"/>
            </a:ext>
          </a:extLst>
        </xdr:cNvPr>
        <xdr:cNvCxnSpPr/>
      </xdr:nvCxnSpPr>
      <xdr:spPr>
        <a:xfrm>
          <a:off x="6000750" y="9134475"/>
          <a:ext cx="0" cy="228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152400</xdr:colOff>
      <xdr:row>61</xdr:row>
      <xdr:rowOff>9525</xdr:rowOff>
    </xdr:from>
    <xdr:to>
      <xdr:col>28</xdr:col>
      <xdr:colOff>57150</xdr:colOff>
      <xdr:row>65</xdr:row>
      <xdr:rowOff>0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0000000-0008-0000-0500-000047010000}"/>
            </a:ext>
          </a:extLst>
        </xdr:cNvPr>
        <xdr:cNvCxnSpPr/>
      </xdr:nvCxnSpPr>
      <xdr:spPr>
        <a:xfrm>
          <a:off x="5810250" y="9267825"/>
          <a:ext cx="114300" cy="571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60</xdr:row>
      <xdr:rowOff>142875</xdr:rowOff>
    </xdr:from>
    <xdr:to>
      <xdr:col>28</xdr:col>
      <xdr:colOff>114300</xdr:colOff>
      <xdr:row>63</xdr:row>
      <xdr:rowOff>161925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500-000049010000}"/>
            </a:ext>
          </a:extLst>
        </xdr:cNvPr>
        <xdr:cNvCxnSpPr/>
      </xdr:nvCxnSpPr>
      <xdr:spPr>
        <a:xfrm>
          <a:off x="5781675" y="9229725"/>
          <a:ext cx="200025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123826</xdr:colOff>
      <xdr:row>61</xdr:row>
      <xdr:rowOff>28575</xdr:rowOff>
    </xdr:from>
    <xdr:to>
      <xdr:col>29</xdr:col>
      <xdr:colOff>142875</xdr:colOff>
      <xdr:row>65</xdr:row>
      <xdr:rowOff>9525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CxnSpPr/>
      </xdr:nvCxnSpPr>
      <xdr:spPr>
        <a:xfrm flipH="1">
          <a:off x="5991226" y="9286875"/>
          <a:ext cx="228599" cy="56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95252</xdr:colOff>
      <xdr:row>60</xdr:row>
      <xdr:rowOff>133350</xdr:rowOff>
    </xdr:from>
    <xdr:to>
      <xdr:col>29</xdr:col>
      <xdr:colOff>95250</xdr:colOff>
      <xdr:row>65</xdr:row>
      <xdr:rowOff>38100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00000000-0008-0000-0500-00004F010000}"/>
            </a:ext>
          </a:extLst>
        </xdr:cNvPr>
        <xdr:cNvCxnSpPr/>
      </xdr:nvCxnSpPr>
      <xdr:spPr>
        <a:xfrm flipH="1">
          <a:off x="5962652" y="9220200"/>
          <a:ext cx="209548" cy="6572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152400</xdr:colOff>
      <xdr:row>60</xdr:row>
      <xdr:rowOff>114300</xdr:rowOff>
    </xdr:from>
    <xdr:to>
      <xdr:col>28</xdr:col>
      <xdr:colOff>142876</xdr:colOff>
      <xdr:row>64</xdr:row>
      <xdr:rowOff>19050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CxnSpPr/>
      </xdr:nvCxnSpPr>
      <xdr:spPr>
        <a:xfrm>
          <a:off x="5810250" y="9201150"/>
          <a:ext cx="200026" cy="590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AP78"/>
  <sheetViews>
    <sheetView view="pageBreakPreview" topLeftCell="A10" zoomScaleNormal="100" zoomScaleSheetLayoutView="100" workbookViewId="0">
      <selection activeCell="L16" sqref="L16:P16"/>
    </sheetView>
  </sheetViews>
  <sheetFormatPr defaultRowHeight="13.5" outlineLevelRow="1" x14ac:dyDescent="0.15"/>
  <cols>
    <col min="1" max="4" width="2.75" style="66" customWidth="1"/>
    <col min="5" max="6" width="1.375" style="66" customWidth="1"/>
    <col min="7" max="8" width="2.75" style="66" customWidth="1"/>
    <col min="9" max="9" width="2.875" style="66" customWidth="1"/>
    <col min="10" max="27" width="2.75" style="66" customWidth="1"/>
    <col min="28" max="28" width="2.625" style="66" customWidth="1"/>
    <col min="29" max="29" width="2.75" style="66" customWidth="1"/>
    <col min="30" max="31" width="1.375" style="66" customWidth="1"/>
    <col min="32" max="36" width="2.75" style="66" customWidth="1"/>
    <col min="37" max="37" width="1.125" style="66" customWidth="1"/>
    <col min="38" max="38" width="2.5" style="66" customWidth="1"/>
    <col min="39" max="16384" width="9" style="66"/>
  </cols>
  <sheetData>
    <row r="1" spans="2:38" ht="18.75" customHeight="1" x14ac:dyDescent="0.15"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2:38" ht="7.5" customHeight="1" x14ac:dyDescent="0.15">
      <c r="L2" s="184" t="s">
        <v>0</v>
      </c>
      <c r="M2" s="147"/>
      <c r="N2" s="147"/>
      <c r="O2" s="147"/>
      <c r="P2" s="149"/>
      <c r="Q2" s="190"/>
      <c r="R2" s="193"/>
      <c r="S2" s="171"/>
      <c r="T2" s="190"/>
      <c r="U2" s="193"/>
      <c r="V2" s="193"/>
      <c r="W2" s="171"/>
      <c r="X2" s="174"/>
      <c r="Y2" s="177"/>
      <c r="Z2" s="147" t="s">
        <v>1</v>
      </c>
      <c r="AA2" s="147"/>
      <c r="AB2" s="147"/>
      <c r="AC2" s="147"/>
      <c r="AD2" s="184" t="s">
        <v>127</v>
      </c>
      <c r="AE2" s="147"/>
      <c r="AF2" s="187"/>
      <c r="AG2" s="187"/>
      <c r="AH2" s="187"/>
      <c r="AI2" s="147" t="s">
        <v>128</v>
      </c>
      <c r="AJ2" s="68"/>
    </row>
    <row r="3" spans="2:38" ht="7.5" customHeight="1" x14ac:dyDescent="0.15">
      <c r="L3" s="185"/>
      <c r="M3" s="154"/>
      <c r="N3" s="154"/>
      <c r="O3" s="154"/>
      <c r="P3" s="159"/>
      <c r="Q3" s="191"/>
      <c r="R3" s="194"/>
      <c r="S3" s="172"/>
      <c r="T3" s="191"/>
      <c r="U3" s="194"/>
      <c r="V3" s="194"/>
      <c r="W3" s="172"/>
      <c r="X3" s="175"/>
      <c r="Y3" s="178"/>
      <c r="Z3" s="154"/>
      <c r="AA3" s="154"/>
      <c r="AB3" s="154"/>
      <c r="AC3" s="154"/>
      <c r="AD3" s="185"/>
      <c r="AE3" s="154"/>
      <c r="AF3" s="188"/>
      <c r="AG3" s="188"/>
      <c r="AH3" s="188"/>
      <c r="AI3" s="154"/>
      <c r="AJ3" s="69"/>
    </row>
    <row r="4" spans="2:38" ht="7.5" customHeight="1" thickBot="1" x14ac:dyDescent="0.2">
      <c r="L4" s="186"/>
      <c r="M4" s="148"/>
      <c r="N4" s="148"/>
      <c r="O4" s="148"/>
      <c r="P4" s="150"/>
      <c r="Q4" s="192"/>
      <c r="R4" s="195"/>
      <c r="S4" s="173"/>
      <c r="T4" s="192"/>
      <c r="U4" s="195"/>
      <c r="V4" s="195"/>
      <c r="W4" s="173"/>
      <c r="X4" s="176"/>
      <c r="Y4" s="179"/>
      <c r="Z4" s="148"/>
      <c r="AA4" s="148"/>
      <c r="AB4" s="148"/>
      <c r="AC4" s="148"/>
      <c r="AD4" s="186"/>
      <c r="AE4" s="148"/>
      <c r="AF4" s="189"/>
      <c r="AG4" s="189"/>
      <c r="AH4" s="189"/>
      <c r="AI4" s="148"/>
      <c r="AJ4" s="71"/>
    </row>
    <row r="5" spans="2:38" ht="22.5" customHeight="1" x14ac:dyDescent="0.15">
      <c r="B5" s="196"/>
      <c r="C5" s="156"/>
      <c r="D5" s="156"/>
      <c r="E5" s="156"/>
      <c r="F5" s="156"/>
      <c r="G5" s="156"/>
      <c r="H5" s="156"/>
      <c r="I5" s="156"/>
      <c r="J5" s="156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6"/>
    </row>
    <row r="6" spans="2:38" ht="18.75" customHeight="1" x14ac:dyDescent="0.15">
      <c r="B6" s="181" t="s">
        <v>2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3"/>
    </row>
    <row r="7" spans="2:38" ht="18.75" customHeight="1" x14ac:dyDescent="0.15">
      <c r="B7" s="181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3"/>
    </row>
    <row r="8" spans="2:38" ht="13.5" customHeight="1" x14ac:dyDescent="0.15">
      <c r="B8" s="72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3"/>
    </row>
    <row r="9" spans="2:38" ht="15" customHeight="1" outlineLevel="1" x14ac:dyDescent="0.15">
      <c r="B9" s="7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170"/>
      <c r="X9" s="170"/>
      <c r="Y9" s="170"/>
      <c r="Z9" s="170"/>
      <c r="AA9" s="70" t="s">
        <v>5</v>
      </c>
      <c r="AB9" s="170"/>
      <c r="AC9" s="170"/>
      <c r="AD9" s="70" t="s">
        <v>6</v>
      </c>
      <c r="AE9" s="70"/>
      <c r="AF9" s="170"/>
      <c r="AG9" s="170"/>
      <c r="AH9" s="70" t="s">
        <v>7</v>
      </c>
      <c r="AI9" s="70"/>
      <c r="AJ9" s="73"/>
    </row>
    <row r="10" spans="2:38" ht="15" customHeight="1" outlineLevel="1" collapsed="1" x14ac:dyDescent="0.15">
      <c r="B10" s="72"/>
      <c r="C10" s="70"/>
      <c r="D10" s="151" t="s">
        <v>160</v>
      </c>
      <c r="E10" s="151"/>
      <c r="F10" s="151"/>
      <c r="G10" s="151"/>
      <c r="H10" s="151"/>
      <c r="I10" s="151"/>
      <c r="J10" s="151"/>
      <c r="K10" s="151"/>
      <c r="L10" s="151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3"/>
    </row>
    <row r="11" spans="2:38" ht="15" customHeight="1" outlineLevel="1" x14ac:dyDescent="0.15">
      <c r="B11" s="72"/>
      <c r="C11" s="70"/>
      <c r="D11" s="136"/>
      <c r="E11" s="136"/>
      <c r="F11" s="136"/>
      <c r="G11" s="136"/>
      <c r="H11" s="136"/>
      <c r="I11" s="136"/>
      <c r="J11" s="136"/>
      <c r="K11" s="136"/>
      <c r="L11" s="136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3"/>
    </row>
    <row r="12" spans="2:38" ht="15" customHeight="1" x14ac:dyDescent="0.15">
      <c r="B12" s="7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70"/>
      <c r="AJ12" s="73"/>
    </row>
    <row r="13" spans="2:38" x14ac:dyDescent="0.15">
      <c r="B13" s="72"/>
      <c r="C13" s="70"/>
      <c r="D13" s="70"/>
      <c r="E13" s="70"/>
      <c r="F13" s="154" t="s">
        <v>11</v>
      </c>
      <c r="G13" s="154"/>
      <c r="H13" s="154"/>
      <c r="I13" s="154"/>
      <c r="J13" s="154"/>
      <c r="K13" s="70" t="s">
        <v>89</v>
      </c>
      <c r="L13" s="154" t="s">
        <v>13</v>
      </c>
      <c r="M13" s="154"/>
      <c r="N13" s="154"/>
      <c r="O13" s="154"/>
      <c r="P13" s="154"/>
      <c r="Q13" s="70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70"/>
      <c r="AJ13" s="73"/>
      <c r="AL13" s="197"/>
    </row>
    <row r="14" spans="2:38" ht="3.75" customHeight="1" x14ac:dyDescent="0.15">
      <c r="B14" s="72"/>
      <c r="C14" s="70"/>
      <c r="D14" s="70"/>
      <c r="E14" s="70"/>
      <c r="F14" s="135"/>
      <c r="G14" s="135"/>
      <c r="H14" s="135"/>
      <c r="I14" s="135"/>
      <c r="J14" s="135"/>
      <c r="K14" s="70"/>
      <c r="L14" s="135"/>
      <c r="M14" s="135"/>
      <c r="N14" s="135"/>
      <c r="O14" s="135"/>
      <c r="P14" s="135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3"/>
      <c r="AL14" s="197"/>
    </row>
    <row r="15" spans="2:38" x14ac:dyDescent="0.15">
      <c r="B15" s="72"/>
      <c r="C15" s="70"/>
      <c r="D15" s="70"/>
      <c r="E15" s="70"/>
      <c r="F15" s="154" t="s">
        <v>15</v>
      </c>
      <c r="G15" s="154"/>
      <c r="H15" s="154"/>
      <c r="I15" s="154"/>
      <c r="J15" s="154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3"/>
      <c r="AL15" s="197"/>
    </row>
    <row r="16" spans="2:38" ht="13.5" customHeight="1" x14ac:dyDescent="0.15">
      <c r="B16" s="72"/>
      <c r="C16" s="70"/>
      <c r="D16" s="70"/>
      <c r="E16" s="70"/>
      <c r="F16" s="70"/>
      <c r="G16" s="70"/>
      <c r="H16" s="70"/>
      <c r="I16" s="70"/>
      <c r="J16" s="70"/>
      <c r="K16" s="70"/>
      <c r="L16" s="558" t="s">
        <v>16</v>
      </c>
      <c r="M16" s="558"/>
      <c r="N16" s="558"/>
      <c r="O16" s="558"/>
      <c r="P16" s="558"/>
      <c r="Q16" s="70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4"/>
      <c r="AD16" s="154"/>
      <c r="AE16" s="135"/>
      <c r="AF16" s="70"/>
      <c r="AG16" s="70"/>
      <c r="AH16" s="70"/>
      <c r="AI16" s="70"/>
      <c r="AJ16" s="73"/>
      <c r="AL16" s="197"/>
    </row>
    <row r="17" spans="2:38" s="559" customFormat="1" ht="7.5" customHeight="1" x14ac:dyDescent="0.15">
      <c r="B17" s="560"/>
      <c r="C17" s="76"/>
      <c r="D17" s="76"/>
      <c r="E17" s="76"/>
      <c r="F17" s="76"/>
      <c r="G17" s="76"/>
      <c r="H17" s="76"/>
      <c r="I17" s="76"/>
      <c r="J17" s="76"/>
      <c r="K17" s="76"/>
      <c r="L17" s="561"/>
      <c r="M17" s="561"/>
      <c r="N17" s="561"/>
      <c r="O17" s="561"/>
      <c r="P17" s="561"/>
      <c r="Q17" s="76"/>
      <c r="R17" s="562"/>
      <c r="S17" s="562"/>
      <c r="T17" s="562"/>
      <c r="U17" s="562"/>
      <c r="V17" s="562"/>
      <c r="W17" s="562"/>
      <c r="X17" s="562"/>
      <c r="Y17" s="562"/>
      <c r="Z17" s="562"/>
      <c r="AA17" s="562"/>
      <c r="AB17" s="562"/>
      <c r="AC17" s="154"/>
      <c r="AD17" s="154"/>
      <c r="AE17" s="145"/>
      <c r="AF17" s="76"/>
      <c r="AG17" s="76"/>
      <c r="AH17" s="76"/>
      <c r="AI17" s="76"/>
      <c r="AJ17" s="563"/>
      <c r="AL17" s="197"/>
    </row>
    <row r="18" spans="2:38" ht="13.5" customHeight="1" x14ac:dyDescent="0.15">
      <c r="B18" s="72"/>
      <c r="C18" s="70"/>
      <c r="D18" s="70"/>
      <c r="E18" s="70"/>
      <c r="F18" s="70"/>
      <c r="G18" s="70"/>
      <c r="H18" s="70"/>
      <c r="I18" s="70"/>
      <c r="J18" s="70"/>
      <c r="K18" s="70"/>
      <c r="L18" s="154" t="s">
        <v>17</v>
      </c>
      <c r="M18" s="154"/>
      <c r="N18" s="154"/>
      <c r="O18" s="154"/>
      <c r="P18" s="154"/>
      <c r="Q18" s="70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4"/>
      <c r="AD18" s="154"/>
      <c r="AE18" s="135"/>
      <c r="AF18" s="70"/>
      <c r="AG18" s="70"/>
      <c r="AH18" s="70"/>
      <c r="AI18" s="70"/>
      <c r="AJ18" s="73"/>
      <c r="AL18" s="197"/>
    </row>
    <row r="19" spans="2:38" ht="3.75" customHeight="1" x14ac:dyDescent="0.15">
      <c r="B19" s="72"/>
      <c r="C19" s="70"/>
      <c r="D19" s="70"/>
      <c r="E19" s="70"/>
      <c r="F19" s="70"/>
      <c r="G19" s="70"/>
      <c r="H19" s="70"/>
      <c r="I19" s="70"/>
      <c r="J19" s="70"/>
      <c r="K19" s="70"/>
      <c r="L19" s="135"/>
      <c r="M19" s="135"/>
      <c r="N19" s="135"/>
      <c r="O19" s="135"/>
      <c r="P19" s="135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135"/>
      <c r="AD19" s="135"/>
      <c r="AE19" s="135"/>
      <c r="AF19" s="70"/>
      <c r="AG19" s="70"/>
      <c r="AH19" s="70"/>
      <c r="AI19" s="70"/>
      <c r="AJ19" s="73"/>
      <c r="AL19" s="197"/>
    </row>
    <row r="20" spans="2:38" ht="3.75" customHeight="1" x14ac:dyDescent="0.15">
      <c r="B20" s="72"/>
      <c r="C20" s="70"/>
      <c r="D20" s="70"/>
      <c r="E20" s="70"/>
      <c r="F20" s="70"/>
      <c r="G20" s="70"/>
      <c r="H20" s="70"/>
      <c r="I20" s="70"/>
      <c r="J20" s="70"/>
      <c r="K20" s="70"/>
      <c r="L20" s="67"/>
      <c r="M20" s="67"/>
      <c r="N20" s="67"/>
      <c r="O20" s="67"/>
      <c r="P20" s="67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3"/>
      <c r="AL20" s="197"/>
    </row>
    <row r="21" spans="2:38" x14ac:dyDescent="0.15">
      <c r="B21" s="72"/>
      <c r="C21" s="70"/>
      <c r="D21" s="70"/>
      <c r="E21" s="70"/>
      <c r="F21" s="70"/>
      <c r="G21" s="70"/>
      <c r="H21" s="70"/>
      <c r="I21" s="70"/>
      <c r="J21" s="70"/>
      <c r="K21" s="70"/>
      <c r="L21" s="154" t="s">
        <v>18</v>
      </c>
      <c r="M21" s="154"/>
      <c r="N21" s="154"/>
      <c r="O21" s="154"/>
      <c r="P21" s="154"/>
      <c r="Q21" s="70"/>
      <c r="R21" s="170"/>
      <c r="S21" s="170"/>
      <c r="T21" s="170"/>
      <c r="U21" s="70" t="s">
        <v>95</v>
      </c>
      <c r="V21" s="170"/>
      <c r="W21" s="170"/>
      <c r="X21" s="170"/>
      <c r="Y21" s="70" t="s">
        <v>96</v>
      </c>
      <c r="Z21" s="170"/>
      <c r="AA21" s="170"/>
      <c r="AB21" s="170"/>
      <c r="AC21" s="67"/>
      <c r="AD21" s="70"/>
      <c r="AE21" s="70"/>
      <c r="AF21" s="70"/>
      <c r="AG21" s="70"/>
      <c r="AH21" s="70"/>
      <c r="AI21" s="70"/>
      <c r="AJ21" s="73"/>
      <c r="AL21" s="197"/>
    </row>
    <row r="22" spans="2:38" ht="3.75" customHeight="1" x14ac:dyDescent="0.15">
      <c r="B22" s="72"/>
      <c r="C22" s="70"/>
      <c r="D22" s="70"/>
      <c r="E22" s="70"/>
      <c r="F22" s="70"/>
      <c r="G22" s="70"/>
      <c r="H22" s="70"/>
      <c r="I22" s="70"/>
      <c r="J22" s="70"/>
      <c r="K22" s="70"/>
      <c r="L22" s="135"/>
      <c r="M22" s="135"/>
      <c r="N22" s="135"/>
      <c r="O22" s="135"/>
      <c r="P22" s="135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3"/>
      <c r="AL22" s="197"/>
    </row>
    <row r="23" spans="2:38" ht="3.75" customHeight="1" x14ac:dyDescent="0.15">
      <c r="B23" s="72"/>
      <c r="C23" s="70"/>
      <c r="D23" s="70"/>
      <c r="E23" s="70"/>
      <c r="F23" s="70"/>
      <c r="G23" s="70"/>
      <c r="H23" s="70"/>
      <c r="I23" s="70"/>
      <c r="J23" s="70"/>
      <c r="K23" s="70"/>
      <c r="L23" s="135"/>
      <c r="M23" s="135"/>
      <c r="N23" s="135"/>
      <c r="O23" s="135"/>
      <c r="P23" s="135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3"/>
      <c r="AL23" s="197"/>
    </row>
    <row r="24" spans="2:38" x14ac:dyDescent="0.15">
      <c r="B24" s="72"/>
      <c r="C24" s="70"/>
      <c r="D24" s="70"/>
      <c r="E24" s="70"/>
      <c r="F24" s="70"/>
      <c r="G24" s="70"/>
      <c r="H24" s="70"/>
      <c r="I24" s="70"/>
      <c r="J24" s="117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3"/>
      <c r="AL24" s="197"/>
    </row>
    <row r="25" spans="2:38" ht="22.5" customHeight="1" x14ac:dyDescent="0.15">
      <c r="B25" s="72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70"/>
      <c r="AJ25" s="73"/>
      <c r="AL25" s="197"/>
    </row>
    <row r="26" spans="2:38" x14ac:dyDescent="0.15">
      <c r="B26" s="72"/>
      <c r="C26" s="70"/>
      <c r="D26" s="70"/>
      <c r="E26" s="70"/>
      <c r="F26" s="154" t="s">
        <v>21</v>
      </c>
      <c r="G26" s="154"/>
      <c r="H26" s="154"/>
      <c r="I26" s="154"/>
      <c r="J26" s="154"/>
      <c r="K26" s="70"/>
      <c r="L26" s="154" t="s">
        <v>13</v>
      </c>
      <c r="M26" s="154"/>
      <c r="N26" s="154"/>
      <c r="O26" s="154"/>
      <c r="P26" s="154"/>
      <c r="Q26" s="70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70"/>
      <c r="AJ26" s="73"/>
      <c r="AL26" s="197"/>
    </row>
    <row r="27" spans="2:38" ht="3.75" customHeight="1" x14ac:dyDescent="0.15">
      <c r="B27" s="72"/>
      <c r="C27" s="70"/>
      <c r="D27" s="70"/>
      <c r="E27" s="70"/>
      <c r="F27" s="135"/>
      <c r="G27" s="135"/>
      <c r="H27" s="135"/>
      <c r="I27" s="135"/>
      <c r="J27" s="135"/>
      <c r="K27" s="70"/>
      <c r="L27" s="135"/>
      <c r="M27" s="135"/>
      <c r="N27" s="135"/>
      <c r="O27" s="135"/>
      <c r="P27" s="135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3"/>
      <c r="AL27" s="197"/>
    </row>
    <row r="28" spans="2:38" ht="22.5" customHeight="1" x14ac:dyDescent="0.15">
      <c r="B28" s="7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70"/>
      <c r="AJ28" s="73"/>
      <c r="AL28" s="197"/>
    </row>
    <row r="29" spans="2:38" x14ac:dyDescent="0.15">
      <c r="B29" s="72"/>
      <c r="C29" s="70"/>
      <c r="D29" s="70"/>
      <c r="E29" s="70"/>
      <c r="F29" s="70"/>
      <c r="G29" s="70"/>
      <c r="H29" s="70"/>
      <c r="I29" s="70"/>
      <c r="J29" s="70"/>
      <c r="K29" s="70"/>
      <c r="L29" s="154" t="s">
        <v>22</v>
      </c>
      <c r="M29" s="154"/>
      <c r="N29" s="154"/>
      <c r="O29" s="154"/>
      <c r="P29" s="154"/>
      <c r="Q29" s="70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70"/>
      <c r="AJ29" s="73"/>
      <c r="AL29" s="197"/>
    </row>
    <row r="30" spans="2:38" ht="3.75" customHeight="1" x14ac:dyDescent="0.15">
      <c r="B30" s="72"/>
      <c r="C30" s="70"/>
      <c r="D30" s="70"/>
      <c r="E30" s="70"/>
      <c r="F30" s="70"/>
      <c r="G30" s="70"/>
      <c r="H30" s="70"/>
      <c r="I30" s="70"/>
      <c r="J30" s="70"/>
      <c r="K30" s="70"/>
      <c r="L30" s="135"/>
      <c r="M30" s="135"/>
      <c r="N30" s="135"/>
      <c r="O30" s="135"/>
      <c r="P30" s="135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3"/>
      <c r="AL30" s="197"/>
    </row>
    <row r="31" spans="2:38" ht="11.25" customHeight="1" x14ac:dyDescent="0.15">
      <c r="B31" s="72"/>
      <c r="C31" s="70"/>
      <c r="D31" s="70"/>
      <c r="E31" s="70"/>
      <c r="F31" s="70"/>
      <c r="G31" s="70"/>
      <c r="H31" s="70"/>
      <c r="I31" s="70"/>
      <c r="J31" s="70"/>
      <c r="K31" s="70"/>
      <c r="L31" s="135"/>
      <c r="M31" s="135"/>
      <c r="N31" s="135"/>
      <c r="O31" s="135"/>
      <c r="P31" s="135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3"/>
      <c r="AL31" s="197"/>
    </row>
    <row r="32" spans="2:38" ht="11.25" customHeight="1" x14ac:dyDescent="0.15">
      <c r="B32" s="72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154"/>
      <c r="AD32" s="154"/>
      <c r="AE32" s="135"/>
      <c r="AF32" s="70"/>
      <c r="AG32" s="70"/>
      <c r="AH32" s="70"/>
      <c r="AI32" s="70"/>
      <c r="AJ32" s="73"/>
      <c r="AL32" s="197"/>
    </row>
    <row r="33" spans="2:42" x14ac:dyDescent="0.15">
      <c r="B33" s="72"/>
      <c r="C33" s="70"/>
      <c r="D33" s="70"/>
      <c r="E33" s="70"/>
      <c r="F33" s="70"/>
      <c r="G33" s="70"/>
      <c r="H33" s="70"/>
      <c r="I33" s="70"/>
      <c r="J33" s="70"/>
      <c r="K33" s="70"/>
      <c r="L33" s="154" t="s">
        <v>23</v>
      </c>
      <c r="M33" s="154"/>
      <c r="N33" s="154"/>
      <c r="O33" s="154"/>
      <c r="P33" s="154"/>
      <c r="Q33" s="7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154"/>
      <c r="AD33" s="154"/>
      <c r="AE33" s="135"/>
      <c r="AF33" s="70"/>
      <c r="AG33" s="70"/>
      <c r="AH33" s="70"/>
      <c r="AI33" s="70"/>
      <c r="AJ33" s="73"/>
      <c r="AL33" s="197"/>
    </row>
    <row r="34" spans="2:42" ht="3.75" customHeight="1" x14ac:dyDescent="0.15">
      <c r="B34" s="72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3"/>
      <c r="AL34" s="197"/>
    </row>
    <row r="35" spans="2:42" ht="3.75" customHeight="1" x14ac:dyDescent="0.15">
      <c r="B35" s="72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3"/>
      <c r="AL35" s="197"/>
    </row>
    <row r="36" spans="2:42" x14ac:dyDescent="0.15">
      <c r="B36" s="72"/>
      <c r="C36" s="70"/>
      <c r="D36" s="70"/>
      <c r="E36" s="70"/>
      <c r="F36" s="70"/>
      <c r="G36" s="70"/>
      <c r="H36" s="70"/>
      <c r="I36" s="70"/>
      <c r="J36" s="70"/>
      <c r="K36" s="70"/>
      <c r="L36" s="154" t="s">
        <v>18</v>
      </c>
      <c r="M36" s="154"/>
      <c r="N36" s="154"/>
      <c r="O36" s="154"/>
      <c r="P36" s="154"/>
      <c r="Q36" s="70"/>
      <c r="R36" s="170"/>
      <c r="S36" s="170"/>
      <c r="T36" s="170"/>
      <c r="U36" s="70" t="s">
        <v>92</v>
      </c>
      <c r="V36" s="170"/>
      <c r="W36" s="170"/>
      <c r="X36" s="170"/>
      <c r="Y36" s="70" t="s">
        <v>96</v>
      </c>
      <c r="Z36" s="170"/>
      <c r="AA36" s="170"/>
      <c r="AB36" s="170"/>
      <c r="AC36" s="67"/>
      <c r="AD36" s="70"/>
      <c r="AE36" s="70"/>
      <c r="AF36" s="70"/>
      <c r="AG36" s="70"/>
      <c r="AH36" s="70"/>
      <c r="AI36" s="70"/>
      <c r="AJ36" s="73"/>
      <c r="AL36" s="197"/>
    </row>
    <row r="37" spans="2:42" ht="3.75" customHeight="1" x14ac:dyDescent="0.15">
      <c r="B37" s="72"/>
      <c r="C37" s="70"/>
      <c r="D37" s="70"/>
      <c r="E37" s="70"/>
      <c r="F37" s="70"/>
      <c r="G37" s="70"/>
      <c r="H37" s="70"/>
      <c r="I37" s="70"/>
      <c r="J37" s="70"/>
      <c r="K37" s="70"/>
      <c r="L37" s="135"/>
      <c r="M37" s="135"/>
      <c r="N37" s="135"/>
      <c r="O37" s="135"/>
      <c r="P37" s="135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3"/>
      <c r="AL37" s="197"/>
    </row>
    <row r="38" spans="2:42" ht="3.75" customHeight="1" x14ac:dyDescent="0.15">
      <c r="B38" s="72"/>
      <c r="C38" s="70"/>
      <c r="D38" s="70"/>
      <c r="E38" s="70"/>
      <c r="F38" s="70"/>
      <c r="G38" s="70"/>
      <c r="H38" s="70"/>
      <c r="I38" s="70"/>
      <c r="J38" s="70"/>
      <c r="K38" s="70"/>
      <c r="L38" s="135"/>
      <c r="M38" s="135"/>
      <c r="N38" s="135"/>
      <c r="O38" s="135"/>
      <c r="P38" s="135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3"/>
      <c r="AL38" s="197"/>
    </row>
    <row r="39" spans="2:42" x14ac:dyDescent="0.15">
      <c r="B39" s="72"/>
      <c r="C39" s="70"/>
      <c r="D39" s="70"/>
      <c r="E39" s="70"/>
      <c r="F39" s="91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3"/>
      <c r="AL39" s="197"/>
    </row>
    <row r="40" spans="2:42" ht="7.5" customHeight="1" x14ac:dyDescent="0.15">
      <c r="B40" s="7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3"/>
      <c r="AL40" s="197"/>
    </row>
    <row r="41" spans="2:42" x14ac:dyDescent="0.15">
      <c r="B41" s="72"/>
      <c r="C41" s="70"/>
      <c r="D41" s="70"/>
      <c r="E41" s="70"/>
      <c r="F41" s="70"/>
      <c r="G41" s="70"/>
      <c r="H41" s="70" t="s">
        <v>153</v>
      </c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3"/>
      <c r="AL41" s="197"/>
    </row>
    <row r="42" spans="2:42" x14ac:dyDescent="0.15">
      <c r="B42" s="72"/>
      <c r="C42" s="70"/>
      <c r="D42" s="70"/>
      <c r="E42" s="70"/>
      <c r="F42" s="70"/>
      <c r="G42" s="70" t="s">
        <v>24</v>
      </c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3"/>
      <c r="AL42" s="197"/>
    </row>
    <row r="43" spans="2:42" ht="3.75" customHeight="1" x14ac:dyDescent="0.15">
      <c r="B43" s="7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3"/>
      <c r="AL43" s="197"/>
    </row>
    <row r="44" spans="2:42" ht="18.75" customHeight="1" x14ac:dyDescent="0.15">
      <c r="B44" s="160" t="s">
        <v>26</v>
      </c>
      <c r="C44" s="147"/>
      <c r="D44" s="147"/>
      <c r="E44" s="147"/>
      <c r="F44" s="147"/>
      <c r="G44" s="147"/>
      <c r="H44" s="147"/>
      <c r="I44" s="149"/>
      <c r="J44" s="166"/>
      <c r="K44" s="167"/>
      <c r="L44" s="167"/>
      <c r="M44" s="167"/>
      <c r="N44" s="167"/>
      <c r="O44" s="167"/>
      <c r="P44" s="147" t="s">
        <v>27</v>
      </c>
      <c r="Q44" s="147"/>
      <c r="R44" s="167"/>
      <c r="S44" s="167"/>
      <c r="T44" s="167"/>
      <c r="U44" s="167"/>
      <c r="V44" s="167"/>
      <c r="W44" s="147" t="s">
        <v>28</v>
      </c>
      <c r="X44" s="149"/>
      <c r="Y44" s="184" t="s">
        <v>29</v>
      </c>
      <c r="Z44" s="147"/>
      <c r="AA44" s="149"/>
      <c r="AB44" s="78"/>
      <c r="AC44" s="78"/>
      <c r="AD44" s="167"/>
      <c r="AE44" s="167"/>
      <c r="AF44" s="167"/>
      <c r="AG44" s="167"/>
      <c r="AH44" s="147" t="s">
        <v>30</v>
      </c>
      <c r="AI44" s="147"/>
      <c r="AJ44" s="118"/>
      <c r="AL44" s="197"/>
    </row>
    <row r="45" spans="2:42" ht="18.75" customHeight="1" x14ac:dyDescent="0.15">
      <c r="B45" s="164" t="s">
        <v>32</v>
      </c>
      <c r="C45" s="157"/>
      <c r="D45" s="157"/>
      <c r="E45" s="157"/>
      <c r="F45" s="157"/>
      <c r="G45" s="157"/>
      <c r="H45" s="157"/>
      <c r="I45" s="165"/>
      <c r="J45" s="168"/>
      <c r="K45" s="169"/>
      <c r="L45" s="169"/>
      <c r="M45" s="169"/>
      <c r="N45" s="169"/>
      <c r="O45" s="169"/>
      <c r="P45" s="157"/>
      <c r="Q45" s="157"/>
      <c r="R45" s="169"/>
      <c r="S45" s="169"/>
      <c r="T45" s="169"/>
      <c r="U45" s="169"/>
      <c r="V45" s="169"/>
      <c r="W45" s="157"/>
      <c r="X45" s="165"/>
      <c r="Y45" s="201"/>
      <c r="Z45" s="157"/>
      <c r="AA45" s="165"/>
      <c r="AB45" s="83"/>
      <c r="AC45" s="83"/>
      <c r="AD45" s="169"/>
      <c r="AE45" s="169"/>
      <c r="AF45" s="169"/>
      <c r="AG45" s="169"/>
      <c r="AH45" s="157"/>
      <c r="AI45" s="157"/>
      <c r="AJ45" s="119"/>
      <c r="AL45" s="197"/>
    </row>
    <row r="46" spans="2:42" ht="18.75" customHeight="1" x14ac:dyDescent="0.15">
      <c r="B46" s="160" t="s">
        <v>33</v>
      </c>
      <c r="C46" s="147"/>
      <c r="D46" s="147"/>
      <c r="E46" s="147"/>
      <c r="F46" s="147"/>
      <c r="G46" s="147"/>
      <c r="H46" s="147"/>
      <c r="I46" s="149"/>
      <c r="J46" s="202" t="s">
        <v>34</v>
      </c>
      <c r="K46" s="161"/>
      <c r="L46" s="203"/>
      <c r="M46" s="204"/>
      <c r="N46" s="205"/>
      <c r="O46" s="205"/>
      <c r="P46" s="120" t="s">
        <v>121</v>
      </c>
      <c r="Q46" s="131"/>
      <c r="R46" s="120" t="s">
        <v>122</v>
      </c>
      <c r="S46" s="131"/>
      <c r="T46" s="120" t="s">
        <v>123</v>
      </c>
      <c r="U46" s="161" t="s">
        <v>124</v>
      </c>
      <c r="V46" s="161"/>
      <c r="W46" s="205"/>
      <c r="X46" s="205"/>
      <c r="Y46" s="205"/>
      <c r="Z46" s="120" t="s">
        <v>121</v>
      </c>
      <c r="AA46" s="131"/>
      <c r="AB46" s="120" t="s">
        <v>122</v>
      </c>
      <c r="AC46" s="131"/>
      <c r="AD46" s="161" t="s">
        <v>123</v>
      </c>
      <c r="AE46" s="161"/>
      <c r="AF46" s="161" t="s">
        <v>125</v>
      </c>
      <c r="AG46" s="161"/>
      <c r="AH46" s="120"/>
      <c r="AI46" s="120"/>
      <c r="AJ46" s="121"/>
      <c r="AL46" s="197"/>
    </row>
    <row r="47" spans="2:42" ht="18.75" customHeight="1" x14ac:dyDescent="0.15">
      <c r="B47" s="164"/>
      <c r="C47" s="157"/>
      <c r="D47" s="157"/>
      <c r="E47" s="157"/>
      <c r="F47" s="157"/>
      <c r="G47" s="157"/>
      <c r="H47" s="157"/>
      <c r="I47" s="165"/>
      <c r="J47" s="202" t="s">
        <v>35</v>
      </c>
      <c r="K47" s="161"/>
      <c r="L47" s="203"/>
      <c r="M47" s="204"/>
      <c r="N47" s="205"/>
      <c r="O47" s="205"/>
      <c r="P47" s="120" t="s">
        <v>121</v>
      </c>
      <c r="Q47" s="131"/>
      <c r="R47" s="120" t="s">
        <v>122</v>
      </c>
      <c r="S47" s="131"/>
      <c r="T47" s="120" t="s">
        <v>123</v>
      </c>
      <c r="U47" s="161" t="s">
        <v>124</v>
      </c>
      <c r="V47" s="161"/>
      <c r="W47" s="205"/>
      <c r="X47" s="205"/>
      <c r="Y47" s="205"/>
      <c r="Z47" s="120" t="s">
        <v>121</v>
      </c>
      <c r="AA47" s="131"/>
      <c r="AB47" s="120" t="s">
        <v>122</v>
      </c>
      <c r="AC47" s="131"/>
      <c r="AD47" s="161" t="s">
        <v>123</v>
      </c>
      <c r="AE47" s="161"/>
      <c r="AF47" s="161" t="s">
        <v>125</v>
      </c>
      <c r="AG47" s="161"/>
      <c r="AH47" s="120"/>
      <c r="AI47" s="120"/>
      <c r="AJ47" s="121"/>
      <c r="AL47" s="197"/>
    </row>
    <row r="48" spans="2:42" ht="18.75" customHeight="1" x14ac:dyDescent="0.15">
      <c r="B48" s="206" t="s">
        <v>36</v>
      </c>
      <c r="C48" s="207"/>
      <c r="D48" s="202" t="s">
        <v>37</v>
      </c>
      <c r="E48" s="161"/>
      <c r="F48" s="161"/>
      <c r="G48" s="161"/>
      <c r="H48" s="161"/>
      <c r="I48" s="203"/>
      <c r="J48" s="202" t="s">
        <v>38</v>
      </c>
      <c r="K48" s="161"/>
      <c r="L48" s="161"/>
      <c r="M48" s="122"/>
      <c r="N48" s="212"/>
      <c r="O48" s="212"/>
      <c r="P48" s="161" t="s">
        <v>39</v>
      </c>
      <c r="Q48" s="161"/>
      <c r="R48" s="161"/>
      <c r="S48" s="161"/>
      <c r="T48" s="161"/>
      <c r="U48" s="203"/>
      <c r="V48" s="202" t="s">
        <v>40</v>
      </c>
      <c r="W48" s="161"/>
      <c r="X48" s="161"/>
      <c r="Y48" s="203"/>
      <c r="Z48" s="122"/>
      <c r="AA48" s="122"/>
      <c r="AB48" s="114" t="s">
        <v>126</v>
      </c>
      <c r="AC48" s="122" t="s">
        <v>41</v>
      </c>
      <c r="AD48" s="122"/>
      <c r="AE48" s="122"/>
      <c r="AF48" s="122"/>
      <c r="AG48" s="114" t="s">
        <v>126</v>
      </c>
      <c r="AH48" s="122" t="s">
        <v>42</v>
      </c>
      <c r="AI48" s="122"/>
      <c r="AJ48" s="123"/>
      <c r="AL48" s="197"/>
      <c r="AP48" s="140"/>
    </row>
    <row r="49" spans="2:38" ht="18.75" customHeight="1" x14ac:dyDescent="0.15">
      <c r="B49" s="208"/>
      <c r="C49" s="209"/>
      <c r="D49" s="202" t="s">
        <v>43</v>
      </c>
      <c r="E49" s="161"/>
      <c r="F49" s="161"/>
      <c r="G49" s="161"/>
      <c r="H49" s="161"/>
      <c r="I49" s="203"/>
      <c r="J49" s="213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5"/>
      <c r="V49" s="202" t="s">
        <v>44</v>
      </c>
      <c r="W49" s="161"/>
      <c r="X49" s="161"/>
      <c r="Y49" s="203"/>
      <c r="Z49" s="122"/>
      <c r="AA49" s="122"/>
      <c r="AB49" s="114" t="s">
        <v>126</v>
      </c>
      <c r="AC49" s="122" t="s">
        <v>41</v>
      </c>
      <c r="AD49" s="122"/>
      <c r="AE49" s="122"/>
      <c r="AF49" s="122"/>
      <c r="AG49" s="114" t="s">
        <v>126</v>
      </c>
      <c r="AH49" s="122" t="s">
        <v>42</v>
      </c>
      <c r="AI49" s="122"/>
      <c r="AJ49" s="123"/>
      <c r="AL49" s="197"/>
    </row>
    <row r="50" spans="2:38" ht="18.75" customHeight="1" x14ac:dyDescent="0.15">
      <c r="B50" s="210"/>
      <c r="C50" s="211"/>
      <c r="D50" s="202" t="s">
        <v>45</v>
      </c>
      <c r="E50" s="161"/>
      <c r="F50" s="161"/>
      <c r="G50" s="161"/>
      <c r="H50" s="161"/>
      <c r="I50" s="203"/>
      <c r="J50" s="202" t="s">
        <v>38</v>
      </c>
      <c r="K50" s="161"/>
      <c r="L50" s="161"/>
      <c r="M50" s="122"/>
      <c r="N50" s="212"/>
      <c r="O50" s="212"/>
      <c r="P50" s="161" t="s">
        <v>97</v>
      </c>
      <c r="Q50" s="203"/>
      <c r="R50" s="202" t="s">
        <v>47</v>
      </c>
      <c r="S50" s="161"/>
      <c r="T50" s="161"/>
      <c r="U50" s="203"/>
      <c r="V50" s="122"/>
      <c r="W50" s="122"/>
      <c r="X50" s="122"/>
      <c r="Y50" s="122"/>
      <c r="Z50" s="122"/>
      <c r="AA50" s="122"/>
      <c r="AB50" s="161" t="s">
        <v>38</v>
      </c>
      <c r="AC50" s="161"/>
      <c r="AD50" s="122"/>
      <c r="AE50" s="122"/>
      <c r="AF50" s="205"/>
      <c r="AG50" s="205"/>
      <c r="AH50" s="161" t="s">
        <v>97</v>
      </c>
      <c r="AI50" s="161"/>
      <c r="AJ50" s="123"/>
      <c r="AL50" s="197"/>
    </row>
    <row r="51" spans="2:38" ht="18.75" customHeight="1" x14ac:dyDescent="0.15">
      <c r="B51" s="160" t="s">
        <v>48</v>
      </c>
      <c r="C51" s="147"/>
      <c r="D51" s="147"/>
      <c r="E51" s="147"/>
      <c r="F51" s="147"/>
      <c r="G51" s="147"/>
      <c r="H51" s="147"/>
      <c r="I51" s="149"/>
      <c r="J51" s="124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73"/>
      <c r="AL51" s="197"/>
    </row>
    <row r="52" spans="2:38" ht="18.75" customHeight="1" x14ac:dyDescent="0.15">
      <c r="B52" s="164" t="s">
        <v>49</v>
      </c>
      <c r="C52" s="157"/>
      <c r="D52" s="157"/>
      <c r="E52" s="157"/>
      <c r="F52" s="157"/>
      <c r="G52" s="157"/>
      <c r="H52" s="157"/>
      <c r="I52" s="165"/>
      <c r="J52" s="125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19"/>
      <c r="AL52" s="197"/>
    </row>
    <row r="53" spans="2:38" ht="18.75" customHeight="1" x14ac:dyDescent="0.15">
      <c r="B53" s="160" t="s">
        <v>50</v>
      </c>
      <c r="C53" s="147"/>
      <c r="D53" s="147"/>
      <c r="E53" s="147"/>
      <c r="F53" s="147"/>
      <c r="G53" s="147"/>
      <c r="H53" s="147"/>
      <c r="I53" s="149"/>
      <c r="J53" s="216" t="s">
        <v>51</v>
      </c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8"/>
      <c r="AL53" s="197"/>
    </row>
    <row r="54" spans="2:38" ht="18.75" customHeight="1" x14ac:dyDescent="0.15">
      <c r="B54" s="164"/>
      <c r="C54" s="157"/>
      <c r="D54" s="157"/>
      <c r="E54" s="157"/>
      <c r="F54" s="157"/>
      <c r="G54" s="157"/>
      <c r="H54" s="157"/>
      <c r="I54" s="165"/>
      <c r="J54" s="223" t="s">
        <v>55</v>
      </c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5"/>
      <c r="AL54" s="197"/>
    </row>
    <row r="55" spans="2:38" ht="6.75" customHeight="1" x14ac:dyDescent="0.15">
      <c r="B55" s="160" t="s">
        <v>57</v>
      </c>
      <c r="C55" s="147"/>
      <c r="D55" s="147"/>
      <c r="E55" s="147"/>
      <c r="F55" s="147"/>
      <c r="G55" s="147"/>
      <c r="H55" s="147"/>
      <c r="I55" s="147"/>
      <c r="J55" s="137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9"/>
      <c r="AL55" s="197"/>
    </row>
    <row r="56" spans="2:38" ht="5.25" customHeight="1" x14ac:dyDescent="0.15">
      <c r="B56" s="221"/>
      <c r="C56" s="154"/>
      <c r="D56" s="154"/>
      <c r="E56" s="154"/>
      <c r="F56" s="154"/>
      <c r="G56" s="154"/>
      <c r="H56" s="154"/>
      <c r="I56" s="154"/>
      <c r="J56" s="219" t="s">
        <v>133</v>
      </c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220"/>
      <c r="AL56" s="197"/>
    </row>
    <row r="57" spans="2:38" ht="9" customHeight="1" x14ac:dyDescent="0.15">
      <c r="B57" s="221"/>
      <c r="C57" s="154"/>
      <c r="D57" s="154"/>
      <c r="E57" s="154"/>
      <c r="F57" s="154"/>
      <c r="G57" s="154"/>
      <c r="H57" s="154"/>
      <c r="I57" s="154"/>
      <c r="J57" s="219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220"/>
      <c r="AL57" s="197"/>
    </row>
    <row r="58" spans="2:38" ht="2.25" customHeight="1" x14ac:dyDescent="0.15">
      <c r="B58" s="221"/>
      <c r="C58" s="154"/>
      <c r="D58" s="154"/>
      <c r="E58" s="154"/>
      <c r="F58" s="154"/>
      <c r="G58" s="154"/>
      <c r="H58" s="154"/>
      <c r="I58" s="154"/>
      <c r="J58" s="219" t="s">
        <v>154</v>
      </c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220"/>
      <c r="AL58" s="197"/>
    </row>
    <row r="59" spans="2:38" ht="7.5" customHeight="1" x14ac:dyDescent="0.15">
      <c r="B59" s="221"/>
      <c r="C59" s="154"/>
      <c r="D59" s="154"/>
      <c r="E59" s="154"/>
      <c r="F59" s="154"/>
      <c r="G59" s="154"/>
      <c r="H59" s="154"/>
      <c r="I59" s="154"/>
      <c r="J59" s="219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220"/>
      <c r="AL59" s="197"/>
    </row>
    <row r="60" spans="2:38" ht="4.5" customHeight="1" x14ac:dyDescent="0.15">
      <c r="B60" s="221"/>
      <c r="C60" s="154"/>
      <c r="D60" s="154"/>
      <c r="E60" s="154"/>
      <c r="F60" s="154"/>
      <c r="G60" s="154"/>
      <c r="H60" s="154"/>
      <c r="I60" s="154"/>
      <c r="J60" s="219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220"/>
      <c r="AL60" s="197"/>
    </row>
    <row r="61" spans="2:38" ht="7.5" customHeight="1" x14ac:dyDescent="0.15">
      <c r="B61" s="221"/>
      <c r="C61" s="154"/>
      <c r="D61" s="154"/>
      <c r="E61" s="154"/>
      <c r="F61" s="154"/>
      <c r="G61" s="154"/>
      <c r="H61" s="154"/>
      <c r="I61" s="154"/>
      <c r="J61" s="219" t="s">
        <v>73</v>
      </c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220"/>
      <c r="AL61" s="197"/>
    </row>
    <row r="62" spans="2:38" ht="6.75" customHeight="1" x14ac:dyDescent="0.15">
      <c r="B62" s="221"/>
      <c r="C62" s="154"/>
      <c r="D62" s="154"/>
      <c r="E62" s="154"/>
      <c r="F62" s="154"/>
      <c r="G62" s="154"/>
      <c r="H62" s="154"/>
      <c r="I62" s="154"/>
      <c r="J62" s="219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220"/>
      <c r="AL62" s="197"/>
    </row>
    <row r="63" spans="2:38" ht="6.75" customHeight="1" thickBot="1" x14ac:dyDescent="0.2">
      <c r="B63" s="222"/>
      <c r="C63" s="148"/>
      <c r="D63" s="148"/>
      <c r="E63" s="148"/>
      <c r="F63" s="148"/>
      <c r="G63" s="148"/>
      <c r="H63" s="148"/>
      <c r="I63" s="148"/>
      <c r="J63" s="126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8"/>
      <c r="AL63" s="197"/>
    </row>
    <row r="64" spans="2:38" ht="8.25" customHeight="1" x14ac:dyDescent="0.15">
      <c r="B64" s="115"/>
      <c r="C64" s="234" t="s">
        <v>78</v>
      </c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  <c r="Y64" s="237"/>
      <c r="Z64" s="238"/>
      <c r="AA64" s="238"/>
      <c r="AB64" s="238"/>
      <c r="AC64" s="238"/>
      <c r="AD64" s="239"/>
      <c r="AE64" s="237"/>
      <c r="AF64" s="238"/>
      <c r="AG64" s="238"/>
      <c r="AH64" s="238"/>
      <c r="AI64" s="238"/>
      <c r="AJ64" s="246"/>
      <c r="AL64" s="197"/>
    </row>
    <row r="65" spans="2:38" ht="6.75" customHeight="1" x14ac:dyDescent="0.15">
      <c r="B65" s="70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40"/>
      <c r="Z65" s="241"/>
      <c r="AA65" s="241"/>
      <c r="AB65" s="241"/>
      <c r="AC65" s="241"/>
      <c r="AD65" s="242"/>
      <c r="AE65" s="240"/>
      <c r="AF65" s="241"/>
      <c r="AG65" s="241"/>
      <c r="AH65" s="241"/>
      <c r="AI65" s="241"/>
      <c r="AJ65" s="247"/>
      <c r="AL65" s="197"/>
    </row>
    <row r="66" spans="2:38" ht="6.75" customHeight="1" x14ac:dyDescent="0.15">
      <c r="B66" s="70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40"/>
      <c r="Z66" s="241"/>
      <c r="AA66" s="241"/>
      <c r="AB66" s="241"/>
      <c r="AC66" s="241"/>
      <c r="AD66" s="242"/>
      <c r="AE66" s="240"/>
      <c r="AF66" s="241"/>
      <c r="AG66" s="241"/>
      <c r="AH66" s="241"/>
      <c r="AI66" s="241"/>
      <c r="AJ66" s="247"/>
      <c r="AL66" s="197"/>
    </row>
    <row r="67" spans="2:38" ht="8.25" customHeight="1" thickBot="1" x14ac:dyDescent="0.2">
      <c r="B67" s="102"/>
      <c r="C67" s="236"/>
      <c r="D67" s="236"/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43"/>
      <c r="Z67" s="244"/>
      <c r="AA67" s="244"/>
      <c r="AB67" s="244"/>
      <c r="AC67" s="244"/>
      <c r="AD67" s="245"/>
      <c r="AE67" s="243"/>
      <c r="AF67" s="244"/>
      <c r="AG67" s="244"/>
      <c r="AH67" s="244"/>
      <c r="AI67" s="244"/>
      <c r="AJ67" s="248"/>
      <c r="AL67" s="197"/>
    </row>
    <row r="68" spans="2:38" ht="15" customHeight="1" x14ac:dyDescent="0.15">
      <c r="B68" s="226" t="s">
        <v>81</v>
      </c>
      <c r="C68" s="227"/>
      <c r="D68" s="227"/>
      <c r="E68" s="227"/>
      <c r="F68" s="227" t="s">
        <v>82</v>
      </c>
      <c r="G68" s="227"/>
      <c r="H68" s="227"/>
      <c r="I68" s="227"/>
      <c r="J68" s="260" t="s">
        <v>129</v>
      </c>
      <c r="K68" s="156"/>
      <c r="L68" s="156"/>
      <c r="M68" s="156"/>
      <c r="N68" s="156" t="s">
        <v>130</v>
      </c>
      <c r="O68" s="156"/>
      <c r="P68" s="156"/>
      <c r="Q68" s="156" t="s">
        <v>131</v>
      </c>
      <c r="R68" s="156"/>
      <c r="S68" s="156"/>
      <c r="T68" s="158" t="s">
        <v>7</v>
      </c>
      <c r="U68" s="230"/>
      <c r="V68" s="231"/>
      <c r="W68" s="232"/>
      <c r="X68" s="230"/>
      <c r="Y68" s="231"/>
      <c r="Z68" s="232"/>
      <c r="AA68" s="230"/>
      <c r="AB68" s="231"/>
      <c r="AC68" s="232"/>
      <c r="AD68" s="230"/>
      <c r="AE68" s="231"/>
      <c r="AF68" s="231"/>
      <c r="AG68" s="232"/>
      <c r="AH68" s="230"/>
      <c r="AI68" s="231"/>
      <c r="AJ68" s="233"/>
      <c r="AL68" s="197"/>
    </row>
    <row r="69" spans="2:38" ht="15" customHeight="1" x14ac:dyDescent="0.15">
      <c r="B69" s="228"/>
      <c r="C69" s="229"/>
      <c r="D69" s="229"/>
      <c r="E69" s="229"/>
      <c r="F69" s="229"/>
      <c r="G69" s="229"/>
      <c r="H69" s="229"/>
      <c r="I69" s="229"/>
      <c r="J69" s="185"/>
      <c r="K69" s="154"/>
      <c r="L69" s="157"/>
      <c r="M69" s="157"/>
      <c r="N69" s="157"/>
      <c r="O69" s="157"/>
      <c r="P69" s="157"/>
      <c r="Q69" s="157"/>
      <c r="R69" s="157"/>
      <c r="S69" s="157"/>
      <c r="T69" s="159"/>
      <c r="U69" s="249"/>
      <c r="V69" s="250"/>
      <c r="W69" s="251"/>
      <c r="X69" s="249"/>
      <c r="Y69" s="250"/>
      <c r="Z69" s="251"/>
      <c r="AA69" s="249"/>
      <c r="AB69" s="250"/>
      <c r="AC69" s="251"/>
      <c r="AD69" s="249"/>
      <c r="AE69" s="250"/>
      <c r="AF69" s="250"/>
      <c r="AG69" s="251"/>
      <c r="AH69" s="255"/>
      <c r="AI69" s="256"/>
      <c r="AJ69" s="257"/>
      <c r="AL69" s="197"/>
    </row>
    <row r="70" spans="2:38" ht="15" customHeight="1" x14ac:dyDescent="0.15">
      <c r="B70" s="228"/>
      <c r="C70" s="229"/>
      <c r="D70" s="229"/>
      <c r="E70" s="229"/>
      <c r="F70" s="229" t="s">
        <v>85</v>
      </c>
      <c r="G70" s="229"/>
      <c r="H70" s="229"/>
      <c r="I70" s="229"/>
      <c r="J70" s="202" t="s">
        <v>129</v>
      </c>
      <c r="K70" s="161"/>
      <c r="L70" s="161"/>
      <c r="M70" s="161"/>
      <c r="N70" s="161" t="s">
        <v>130</v>
      </c>
      <c r="O70" s="161"/>
      <c r="P70" s="161"/>
      <c r="Q70" s="161" t="s">
        <v>131</v>
      </c>
      <c r="R70" s="161"/>
      <c r="S70" s="161"/>
      <c r="T70" s="203" t="s">
        <v>132</v>
      </c>
      <c r="U70" s="249"/>
      <c r="V70" s="250"/>
      <c r="W70" s="251"/>
      <c r="X70" s="249"/>
      <c r="Y70" s="250"/>
      <c r="Z70" s="251"/>
      <c r="AA70" s="249"/>
      <c r="AB70" s="250"/>
      <c r="AC70" s="251"/>
      <c r="AD70" s="249"/>
      <c r="AE70" s="250"/>
      <c r="AF70" s="250"/>
      <c r="AG70" s="251"/>
      <c r="AH70" s="185"/>
      <c r="AI70" s="154"/>
      <c r="AJ70" s="258"/>
      <c r="AL70" s="197"/>
    </row>
    <row r="71" spans="2:38" ht="15" customHeight="1" x14ac:dyDescent="0.15">
      <c r="B71" s="228"/>
      <c r="C71" s="229"/>
      <c r="D71" s="229"/>
      <c r="E71" s="229"/>
      <c r="F71" s="229"/>
      <c r="G71" s="229"/>
      <c r="H71" s="229"/>
      <c r="I71" s="229"/>
      <c r="J71" s="202"/>
      <c r="K71" s="161"/>
      <c r="L71" s="161"/>
      <c r="M71" s="161"/>
      <c r="N71" s="161"/>
      <c r="O71" s="161"/>
      <c r="P71" s="161"/>
      <c r="Q71" s="161"/>
      <c r="R71" s="161"/>
      <c r="S71" s="161"/>
      <c r="T71" s="203"/>
      <c r="U71" s="252"/>
      <c r="V71" s="253"/>
      <c r="W71" s="254"/>
      <c r="X71" s="252"/>
      <c r="Y71" s="253"/>
      <c r="Z71" s="254"/>
      <c r="AA71" s="252"/>
      <c r="AB71" s="253"/>
      <c r="AC71" s="254"/>
      <c r="AD71" s="252"/>
      <c r="AE71" s="253"/>
      <c r="AF71" s="253"/>
      <c r="AG71" s="254"/>
      <c r="AH71" s="201"/>
      <c r="AI71" s="157"/>
      <c r="AJ71" s="259"/>
      <c r="AL71" s="197"/>
    </row>
    <row r="72" spans="2:38" ht="15" customHeight="1" x14ac:dyDescent="0.15">
      <c r="B72" s="228"/>
      <c r="C72" s="229"/>
      <c r="D72" s="229"/>
      <c r="E72" s="229"/>
      <c r="F72" s="229" t="s">
        <v>87</v>
      </c>
      <c r="G72" s="229"/>
      <c r="H72" s="229"/>
      <c r="I72" s="229"/>
      <c r="J72" s="202" t="s">
        <v>129</v>
      </c>
      <c r="K72" s="161"/>
      <c r="L72" s="161"/>
      <c r="M72" s="161"/>
      <c r="N72" s="161" t="s">
        <v>130</v>
      </c>
      <c r="O72" s="161"/>
      <c r="P72" s="161"/>
      <c r="Q72" s="161" t="s">
        <v>131</v>
      </c>
      <c r="R72" s="161"/>
      <c r="S72" s="161"/>
      <c r="T72" s="203" t="s">
        <v>132</v>
      </c>
      <c r="U72" s="267" t="s">
        <v>88</v>
      </c>
      <c r="V72" s="268"/>
      <c r="W72" s="268"/>
      <c r="X72" s="268"/>
      <c r="Y72" s="268"/>
      <c r="Z72" s="268"/>
      <c r="AA72" s="268"/>
      <c r="AB72" s="268"/>
      <c r="AC72" s="268"/>
      <c r="AD72" s="268"/>
      <c r="AE72" s="268"/>
      <c r="AF72" s="268"/>
      <c r="AG72" s="268"/>
      <c r="AH72" s="268"/>
      <c r="AI72" s="268"/>
      <c r="AJ72" s="269"/>
      <c r="AL72" s="197"/>
    </row>
    <row r="73" spans="2:38" ht="15" customHeight="1" x14ac:dyDescent="0.15">
      <c r="B73" s="228"/>
      <c r="C73" s="229"/>
      <c r="D73" s="229"/>
      <c r="E73" s="229"/>
      <c r="F73" s="229"/>
      <c r="G73" s="229"/>
      <c r="H73" s="229"/>
      <c r="I73" s="229"/>
      <c r="J73" s="202"/>
      <c r="K73" s="161"/>
      <c r="L73" s="161"/>
      <c r="M73" s="161"/>
      <c r="N73" s="161"/>
      <c r="O73" s="161"/>
      <c r="P73" s="161"/>
      <c r="Q73" s="161"/>
      <c r="R73" s="161"/>
      <c r="S73" s="161"/>
      <c r="T73" s="203"/>
      <c r="U73" s="249"/>
      <c r="V73" s="250"/>
      <c r="W73" s="250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  <c r="AJ73" s="263"/>
      <c r="AL73" s="197"/>
    </row>
    <row r="74" spans="2:38" ht="15" customHeight="1" x14ac:dyDescent="0.15">
      <c r="B74" s="228"/>
      <c r="C74" s="229"/>
      <c r="D74" s="229"/>
      <c r="E74" s="229"/>
      <c r="F74" s="229"/>
      <c r="G74" s="229"/>
      <c r="H74" s="229"/>
      <c r="I74" s="229"/>
      <c r="J74" s="184"/>
      <c r="K74" s="147"/>
      <c r="L74" s="147"/>
      <c r="M74" s="147"/>
      <c r="N74" s="147"/>
      <c r="O74" s="147"/>
      <c r="P74" s="147"/>
      <c r="Q74" s="147"/>
      <c r="R74" s="147"/>
      <c r="S74" s="147"/>
      <c r="T74" s="149"/>
      <c r="U74" s="249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63"/>
      <c r="AL74" s="197"/>
    </row>
    <row r="75" spans="2:38" ht="15" customHeight="1" thickBot="1" x14ac:dyDescent="0.2">
      <c r="B75" s="261"/>
      <c r="C75" s="262"/>
      <c r="D75" s="262"/>
      <c r="E75" s="262"/>
      <c r="F75" s="262"/>
      <c r="G75" s="262"/>
      <c r="H75" s="262"/>
      <c r="I75" s="262"/>
      <c r="J75" s="186"/>
      <c r="K75" s="148"/>
      <c r="L75" s="148"/>
      <c r="M75" s="148"/>
      <c r="N75" s="148"/>
      <c r="O75" s="148"/>
      <c r="P75" s="148"/>
      <c r="Q75" s="148"/>
      <c r="R75" s="148"/>
      <c r="S75" s="148"/>
      <c r="T75" s="150"/>
      <c r="U75" s="264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66"/>
      <c r="AL75" s="197"/>
    </row>
    <row r="76" spans="2:38" ht="8.25" customHeight="1" x14ac:dyDescent="0.15"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197"/>
    </row>
    <row r="77" spans="2:38" ht="3" customHeight="1" x14ac:dyDescent="0.15"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</row>
    <row r="78" spans="2:38" ht="7.5" customHeight="1" x14ac:dyDescent="0.15"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</row>
  </sheetData>
  <mergeCells count="145">
    <mergeCell ref="N68:N69"/>
    <mergeCell ref="B74:I75"/>
    <mergeCell ref="U73:AJ75"/>
    <mergeCell ref="B70:E73"/>
    <mergeCell ref="F70:I71"/>
    <mergeCell ref="F72:I73"/>
    <mergeCell ref="U72:AJ72"/>
    <mergeCell ref="L70:M71"/>
    <mergeCell ref="N70:N71"/>
    <mergeCell ref="O70:P71"/>
    <mergeCell ref="Q70:Q71"/>
    <mergeCell ref="R70:S71"/>
    <mergeCell ref="T70:T71"/>
    <mergeCell ref="J72:K73"/>
    <mergeCell ref="L72:M73"/>
    <mergeCell ref="N72:N73"/>
    <mergeCell ref="O72:P73"/>
    <mergeCell ref="Q72:Q73"/>
    <mergeCell ref="R72:S73"/>
    <mergeCell ref="T72:T73"/>
    <mergeCell ref="J74:K75"/>
    <mergeCell ref="L74:M75"/>
    <mergeCell ref="N74:N75"/>
    <mergeCell ref="O74:P75"/>
    <mergeCell ref="B53:I54"/>
    <mergeCell ref="J53:AJ53"/>
    <mergeCell ref="J58:AJ60"/>
    <mergeCell ref="B55:I63"/>
    <mergeCell ref="J54:AJ54"/>
    <mergeCell ref="J56:AJ57"/>
    <mergeCell ref="J61:AJ62"/>
    <mergeCell ref="B68:E69"/>
    <mergeCell ref="F68:I69"/>
    <mergeCell ref="U68:W68"/>
    <mergeCell ref="X68:Z68"/>
    <mergeCell ref="AA68:AC68"/>
    <mergeCell ref="AD68:AG68"/>
    <mergeCell ref="AH68:AJ68"/>
    <mergeCell ref="C64:X67"/>
    <mergeCell ref="Y64:AD67"/>
    <mergeCell ref="AE64:AJ67"/>
    <mergeCell ref="U69:W71"/>
    <mergeCell ref="X69:Z71"/>
    <mergeCell ref="AA69:AC71"/>
    <mergeCell ref="AD69:AG71"/>
    <mergeCell ref="AH69:AJ71"/>
    <mergeCell ref="J68:K69"/>
    <mergeCell ref="J70:K71"/>
    <mergeCell ref="AH50:AI50"/>
    <mergeCell ref="B48:C50"/>
    <mergeCell ref="J50:L50"/>
    <mergeCell ref="P50:Q50"/>
    <mergeCell ref="R50:U50"/>
    <mergeCell ref="N48:O48"/>
    <mergeCell ref="J49:U49"/>
    <mergeCell ref="N50:O50"/>
    <mergeCell ref="AF50:AG50"/>
    <mergeCell ref="D49:I49"/>
    <mergeCell ref="V49:Y49"/>
    <mergeCell ref="D48:I48"/>
    <mergeCell ref="J48:L48"/>
    <mergeCell ref="P48:U48"/>
    <mergeCell ref="V48:Y48"/>
    <mergeCell ref="D50:I50"/>
    <mergeCell ref="B46:I47"/>
    <mergeCell ref="J46:L46"/>
    <mergeCell ref="U46:V46"/>
    <mergeCell ref="AD46:AE46"/>
    <mergeCell ref="AF46:AG46"/>
    <mergeCell ref="U47:V47"/>
    <mergeCell ref="J47:L47"/>
    <mergeCell ref="AD47:AE47"/>
    <mergeCell ref="AF47:AG47"/>
    <mergeCell ref="M46:O46"/>
    <mergeCell ref="M47:O47"/>
    <mergeCell ref="W46:Y46"/>
    <mergeCell ref="W47:Y47"/>
    <mergeCell ref="AL13:AL76"/>
    <mergeCell ref="F15:J15"/>
    <mergeCell ref="R12:AH13"/>
    <mergeCell ref="R21:T21"/>
    <mergeCell ref="V21:X21"/>
    <mergeCell ref="R25:AH26"/>
    <mergeCell ref="R28:AH29"/>
    <mergeCell ref="R32:AB33"/>
    <mergeCell ref="F26:J26"/>
    <mergeCell ref="L26:P26"/>
    <mergeCell ref="L18:P18"/>
    <mergeCell ref="L21:P21"/>
    <mergeCell ref="L29:P29"/>
    <mergeCell ref="AC32:AD33"/>
    <mergeCell ref="L33:P33"/>
    <mergeCell ref="L36:P36"/>
    <mergeCell ref="B44:I44"/>
    <mergeCell ref="P44:Q45"/>
    <mergeCell ref="W44:X45"/>
    <mergeCell ref="Y44:AA45"/>
    <mergeCell ref="AH44:AI45"/>
    <mergeCell ref="R36:T36"/>
    <mergeCell ref="V36:X36"/>
    <mergeCell ref="Z21:AB21"/>
    <mergeCell ref="AF9:AG9"/>
    <mergeCell ref="W2:W4"/>
    <mergeCell ref="X2:X4"/>
    <mergeCell ref="Y2:Y4"/>
    <mergeCell ref="Z2:AC4"/>
    <mergeCell ref="B1:K1"/>
    <mergeCell ref="B6:AJ7"/>
    <mergeCell ref="AI2:AI4"/>
    <mergeCell ref="AD2:AE4"/>
    <mergeCell ref="AF2:AH4"/>
    <mergeCell ref="L2:P4"/>
    <mergeCell ref="Q2:Q4"/>
    <mergeCell ref="R2:R4"/>
    <mergeCell ref="S2:S4"/>
    <mergeCell ref="T2:T4"/>
    <mergeCell ref="U2:U4"/>
    <mergeCell ref="V2:V4"/>
    <mergeCell ref="AB9:AC9"/>
    <mergeCell ref="W9:Z9"/>
    <mergeCell ref="B5:J5"/>
    <mergeCell ref="Q74:Q75"/>
    <mergeCell ref="R74:S75"/>
    <mergeCell ref="T74:T75"/>
    <mergeCell ref="D10:L10"/>
    <mergeCell ref="L16:P16"/>
    <mergeCell ref="AC16:AD18"/>
    <mergeCell ref="F13:J13"/>
    <mergeCell ref="L13:P13"/>
    <mergeCell ref="R16:AB16"/>
    <mergeCell ref="R18:AB18"/>
    <mergeCell ref="Q68:Q69"/>
    <mergeCell ref="T68:T69"/>
    <mergeCell ref="L68:M69"/>
    <mergeCell ref="O68:P69"/>
    <mergeCell ref="R68:S69"/>
    <mergeCell ref="B51:I51"/>
    <mergeCell ref="AB50:AC50"/>
    <mergeCell ref="K51:AI52"/>
    <mergeCell ref="B52:I52"/>
    <mergeCell ref="J44:O45"/>
    <mergeCell ref="R44:V45"/>
    <mergeCell ref="AD44:AG45"/>
    <mergeCell ref="Z36:AB36"/>
    <mergeCell ref="B45:I45"/>
  </mergeCells>
  <phoneticPr fontId="1"/>
  <dataValidations count="2">
    <dataValidation type="custom" allowBlank="1" showInputMessage="1" showErrorMessage="1" sqref="AO47" xr:uid="{00000000-0002-0000-0100-000000000000}">
      <formula1>"□.☑"</formula1>
    </dataValidation>
    <dataValidation type="list" allowBlank="1" showInputMessage="1" showErrorMessage="1" sqref="AB48:AB49 AG48:AG49" xr:uid="{00000000-0002-0000-0100-000001000000}">
      <formula1>"□,☑"</formula1>
    </dataValidation>
  </dataValidations>
  <pageMargins left="0.43307086614173229" right="0.23622047244094491" top="0.15748031496062992" bottom="0.15748031496062992" header="0.31496062992125984" footer="0.31496062992125984"/>
  <pageSetup paperSize="9" scale="9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L77"/>
  <sheetViews>
    <sheetView view="pageBreakPreview" topLeftCell="A7" zoomScaleNormal="100" zoomScaleSheetLayoutView="100" workbookViewId="0">
      <selection activeCell="L16" sqref="L16:P16"/>
    </sheetView>
  </sheetViews>
  <sheetFormatPr defaultRowHeight="13.5" outlineLevelRow="1" x14ac:dyDescent="0.15"/>
  <cols>
    <col min="1" max="4" width="2.75" customWidth="1"/>
    <col min="5" max="6" width="1.375" customWidth="1"/>
    <col min="7" max="12" width="2.75" customWidth="1"/>
    <col min="13" max="13" width="2.875" customWidth="1"/>
    <col min="14" max="27" width="2.75" customWidth="1"/>
    <col min="28" max="28" width="2.875" customWidth="1"/>
    <col min="29" max="29" width="2.75" customWidth="1"/>
    <col min="30" max="31" width="1.375" customWidth="1"/>
    <col min="32" max="36" width="2.75" customWidth="1"/>
    <col min="37" max="37" width="1.125" customWidth="1"/>
    <col min="38" max="38" width="2.5" customWidth="1"/>
  </cols>
  <sheetData>
    <row r="1" spans="2:38" ht="18.75" customHeight="1" x14ac:dyDescent="0.15">
      <c r="B1" s="290"/>
      <c r="C1" s="290"/>
      <c r="D1" s="290"/>
      <c r="E1" s="290"/>
      <c r="F1" s="290"/>
      <c r="G1" s="290"/>
    </row>
    <row r="2" spans="2:38" ht="7.5" customHeight="1" x14ac:dyDescent="0.15">
      <c r="L2" s="277" t="s">
        <v>0</v>
      </c>
      <c r="M2" s="278"/>
      <c r="N2" s="278"/>
      <c r="O2" s="278"/>
      <c r="P2" s="279"/>
      <c r="Q2" s="303">
        <f>'堺市霊園内工事許可申請書（入力シート兼許可申請書）'!Q2</f>
        <v>0</v>
      </c>
      <c r="R2" s="274">
        <f>'堺市霊園内工事許可申請書（入力シート兼許可申請書）'!R2</f>
        <v>0</v>
      </c>
      <c r="S2" s="294">
        <f>'堺市霊園内工事許可申請書（入力シート兼許可申請書）'!S2</f>
        <v>0</v>
      </c>
      <c r="T2" s="303">
        <f>'堺市霊園内工事許可申請書（入力シート兼許可申請書）'!T2</f>
        <v>0</v>
      </c>
      <c r="U2" s="274">
        <f>'堺市霊園内工事許可申請書（入力シート兼許可申請書）'!U2</f>
        <v>0</v>
      </c>
      <c r="V2" s="274">
        <f>'堺市霊園内工事許可申請書（入力シート兼許可申請書）'!V2</f>
        <v>0</v>
      </c>
      <c r="W2" s="294">
        <f>'堺市霊園内工事許可申請書（入力シート兼許可申請書）'!W2</f>
        <v>0</v>
      </c>
      <c r="X2" s="297">
        <f>'堺市霊園内工事許可申請書（入力シート兼許可申請書）'!X2</f>
        <v>0</v>
      </c>
      <c r="Y2" s="300">
        <f>'堺市霊園内工事許可申請書（入力シート兼許可申請書）'!Y2</f>
        <v>0</v>
      </c>
      <c r="Z2" s="278" t="s">
        <v>1</v>
      </c>
      <c r="AA2" s="278"/>
      <c r="AB2" s="278"/>
      <c r="AC2" s="278"/>
      <c r="AD2" s="277" t="s">
        <v>127</v>
      </c>
      <c r="AE2" s="278"/>
      <c r="AF2" s="306">
        <f>'堺市霊園内工事許可申請書（入力シート兼許可申請書）'!AF2</f>
        <v>0</v>
      </c>
      <c r="AG2" s="306"/>
      <c r="AH2" s="306"/>
      <c r="AI2" s="278" t="s">
        <v>128</v>
      </c>
      <c r="AJ2" s="58"/>
    </row>
    <row r="3" spans="2:38" ht="7.5" customHeight="1" x14ac:dyDescent="0.15">
      <c r="L3" s="280"/>
      <c r="M3" s="270"/>
      <c r="N3" s="270"/>
      <c r="O3" s="270"/>
      <c r="P3" s="281"/>
      <c r="Q3" s="304"/>
      <c r="R3" s="275"/>
      <c r="S3" s="295"/>
      <c r="T3" s="304"/>
      <c r="U3" s="275"/>
      <c r="V3" s="275"/>
      <c r="W3" s="295"/>
      <c r="X3" s="298"/>
      <c r="Y3" s="301"/>
      <c r="Z3" s="270"/>
      <c r="AA3" s="270"/>
      <c r="AB3" s="270"/>
      <c r="AC3" s="270"/>
      <c r="AD3" s="280"/>
      <c r="AE3" s="270"/>
      <c r="AF3" s="307"/>
      <c r="AG3" s="307"/>
      <c r="AH3" s="307"/>
      <c r="AI3" s="270"/>
      <c r="AJ3" s="51"/>
    </row>
    <row r="4" spans="2:38" ht="7.5" customHeight="1" thickBot="1" x14ac:dyDescent="0.2">
      <c r="L4" s="282"/>
      <c r="M4" s="283"/>
      <c r="N4" s="283"/>
      <c r="O4" s="283"/>
      <c r="P4" s="284"/>
      <c r="Q4" s="305"/>
      <c r="R4" s="276"/>
      <c r="S4" s="296"/>
      <c r="T4" s="305"/>
      <c r="U4" s="276"/>
      <c r="V4" s="276"/>
      <c r="W4" s="296"/>
      <c r="X4" s="299"/>
      <c r="Y4" s="302"/>
      <c r="Z4" s="283"/>
      <c r="AA4" s="283"/>
      <c r="AB4" s="283"/>
      <c r="AC4" s="283"/>
      <c r="AD4" s="282"/>
      <c r="AE4" s="283"/>
      <c r="AF4" s="308"/>
      <c r="AG4" s="308"/>
      <c r="AH4" s="308"/>
      <c r="AI4" s="283"/>
      <c r="AJ4" s="59"/>
    </row>
    <row r="5" spans="2:38" ht="22.5" customHeight="1" x14ac:dyDescent="0.15">
      <c r="B5" s="288"/>
      <c r="C5" s="289"/>
      <c r="D5" s="289"/>
      <c r="E5" s="289"/>
      <c r="F5" s="289"/>
      <c r="G5" s="28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</row>
    <row r="6" spans="2:38" ht="18.75" customHeight="1" x14ac:dyDescent="0.15">
      <c r="B6" s="291" t="s">
        <v>3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3"/>
    </row>
    <row r="7" spans="2:38" ht="18.75" customHeight="1" x14ac:dyDescent="0.15">
      <c r="B7" s="291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3"/>
    </row>
    <row r="8" spans="2:38" ht="13.5" customHeight="1" x14ac:dyDescent="0.15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5"/>
    </row>
    <row r="9" spans="2:38" ht="15" customHeight="1" outlineLevel="1" x14ac:dyDescent="0.15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70" t="s">
        <v>8</v>
      </c>
      <c r="T9" s="270"/>
      <c r="U9" s="270"/>
      <c r="V9" s="4"/>
      <c r="W9" s="271">
        <f>'堺市霊園内工事許可申請書（入力シート兼許可申請書）'!W9:Z9</f>
        <v>0</v>
      </c>
      <c r="X9" s="271"/>
      <c r="Y9" s="271"/>
      <c r="Z9" s="271"/>
      <c r="AA9" s="4" t="s">
        <v>5</v>
      </c>
      <c r="AB9" s="271">
        <f>'堺市霊園内工事許可申請書（入力シート兼許可申請書）'!AB9:AC9</f>
        <v>0</v>
      </c>
      <c r="AC9" s="271"/>
      <c r="AD9" s="4" t="s">
        <v>6</v>
      </c>
      <c r="AE9" s="4"/>
      <c r="AF9" s="271">
        <f>'堺市霊園内工事許可申請書（入力シート兼許可申請書）'!AF9:AG9</f>
        <v>0</v>
      </c>
      <c r="AG9" s="271"/>
      <c r="AH9" s="4" t="s">
        <v>7</v>
      </c>
      <c r="AI9" s="4"/>
      <c r="AJ9" s="5"/>
    </row>
    <row r="10" spans="2:38" ht="15" customHeight="1" outlineLevel="1" collapsed="1" x14ac:dyDescent="0.15">
      <c r="B10" s="3"/>
      <c r="C10" s="4"/>
      <c r="D10" s="285"/>
      <c r="E10" s="285"/>
      <c r="F10" s="285"/>
      <c r="G10" s="285"/>
      <c r="H10" s="285"/>
      <c r="I10" s="285"/>
      <c r="J10" s="285"/>
      <c r="K10" s="285"/>
      <c r="L10" s="28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5"/>
    </row>
    <row r="11" spans="2:38" ht="15" customHeight="1" outlineLevel="1" x14ac:dyDescent="0.15">
      <c r="B11" s="3"/>
      <c r="C11" s="4"/>
      <c r="D11" s="6"/>
      <c r="E11" s="6"/>
      <c r="F11" s="6"/>
      <c r="G11" s="6"/>
      <c r="H11" s="6"/>
      <c r="I11" s="6"/>
      <c r="J11" s="6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5"/>
    </row>
    <row r="12" spans="2:38" ht="15" customHeight="1" x14ac:dyDescent="0.1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273">
        <f>'堺市霊園内工事許可申請書（入力シート兼許可申請書）'!R12</f>
        <v>0</v>
      </c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10"/>
      <c r="AJ12" s="5"/>
    </row>
    <row r="13" spans="2:38" ht="13.5" customHeight="1" x14ac:dyDescent="0.15">
      <c r="B13" s="3"/>
      <c r="C13" s="4"/>
      <c r="D13" s="4"/>
      <c r="E13" s="4"/>
      <c r="F13" s="270" t="s">
        <v>11</v>
      </c>
      <c r="G13" s="270"/>
      <c r="H13" s="270"/>
      <c r="I13" s="270"/>
      <c r="J13" s="270"/>
      <c r="K13" s="4" t="s">
        <v>90</v>
      </c>
      <c r="L13" s="270" t="s">
        <v>13</v>
      </c>
      <c r="M13" s="270"/>
      <c r="N13" s="270"/>
      <c r="O13" s="270"/>
      <c r="P13" s="270"/>
      <c r="Q13" s="4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10"/>
      <c r="AJ13" s="5"/>
      <c r="AL13" s="7"/>
    </row>
    <row r="14" spans="2:38" ht="3.75" customHeight="1" x14ac:dyDescent="0.15">
      <c r="B14" s="3"/>
      <c r="C14" s="4"/>
      <c r="D14" s="4"/>
      <c r="E14" s="4"/>
      <c r="F14" s="8"/>
      <c r="G14" s="8"/>
      <c r="H14" s="8"/>
      <c r="I14" s="8"/>
      <c r="J14" s="8"/>
      <c r="K14" s="4"/>
      <c r="L14" s="8"/>
      <c r="M14" s="8"/>
      <c r="N14" s="8"/>
      <c r="O14" s="8"/>
      <c r="P14" s="8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5"/>
      <c r="AL14" s="7"/>
    </row>
    <row r="15" spans="2:38" x14ac:dyDescent="0.15">
      <c r="B15" s="3"/>
      <c r="C15" s="4"/>
      <c r="D15" s="4"/>
      <c r="E15" s="4"/>
      <c r="F15" s="270" t="s">
        <v>15</v>
      </c>
      <c r="G15" s="270"/>
      <c r="H15" s="270"/>
      <c r="I15" s="270"/>
      <c r="J15" s="27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5"/>
      <c r="AL15" s="7"/>
    </row>
    <row r="16" spans="2:38" ht="13.5" customHeight="1" x14ac:dyDescent="0.15">
      <c r="B16" s="3"/>
      <c r="C16" s="4"/>
      <c r="D16" s="4"/>
      <c r="E16" s="4"/>
      <c r="F16" s="4"/>
      <c r="G16" s="4"/>
      <c r="H16" s="4"/>
      <c r="I16" s="4"/>
      <c r="J16" s="4"/>
      <c r="K16" s="4"/>
      <c r="L16" s="367" t="s">
        <v>91</v>
      </c>
      <c r="M16" s="367"/>
      <c r="N16" s="367"/>
      <c r="O16" s="367"/>
      <c r="P16" s="367"/>
      <c r="Q16" s="4"/>
      <c r="R16" s="272">
        <f>'堺市霊園内工事許可申請書（入力シート兼許可申請書）'!R16</f>
        <v>0</v>
      </c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0"/>
      <c r="AD16" s="270"/>
      <c r="AE16" s="8"/>
      <c r="AF16" s="4"/>
      <c r="AG16" s="4"/>
      <c r="AH16" s="4"/>
      <c r="AI16" s="4"/>
      <c r="AJ16" s="5"/>
      <c r="AL16" s="7"/>
    </row>
    <row r="17" spans="2:38" ht="7.5" customHeight="1" x14ac:dyDescent="0.15">
      <c r="B17" s="3"/>
      <c r="C17" s="4"/>
      <c r="D17" s="4"/>
      <c r="E17" s="4"/>
      <c r="F17" s="4"/>
      <c r="G17" s="4"/>
      <c r="H17" s="4"/>
      <c r="I17" s="4"/>
      <c r="J17" s="4"/>
      <c r="K17" s="4"/>
      <c r="L17" s="142"/>
      <c r="M17" s="143"/>
      <c r="N17" s="143"/>
      <c r="O17" s="143"/>
      <c r="P17" s="143"/>
      <c r="Q17" s="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270"/>
      <c r="AD17" s="270"/>
      <c r="AE17" s="141"/>
      <c r="AF17" s="4"/>
      <c r="AG17" s="4"/>
      <c r="AH17" s="4"/>
      <c r="AI17" s="4"/>
      <c r="AJ17" s="5"/>
      <c r="AL17" s="7"/>
    </row>
    <row r="18" spans="2:38" x14ac:dyDescent="0.15">
      <c r="B18" s="3"/>
      <c r="C18" s="4"/>
      <c r="D18" s="4"/>
      <c r="E18" s="4"/>
      <c r="F18" s="4"/>
      <c r="G18" s="4"/>
      <c r="H18" s="4"/>
      <c r="I18" s="4"/>
      <c r="J18" s="4"/>
      <c r="K18" s="4"/>
      <c r="L18" s="270" t="s">
        <v>17</v>
      </c>
      <c r="M18" s="270"/>
      <c r="N18" s="270"/>
      <c r="O18" s="270"/>
      <c r="P18" s="270"/>
      <c r="Q18" s="4"/>
      <c r="R18" s="272">
        <f>'堺市霊園内工事許可申請書（入力シート兼許可申請書）'!R18</f>
        <v>0</v>
      </c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0"/>
      <c r="AD18" s="270"/>
      <c r="AE18" s="8"/>
      <c r="AF18" s="4"/>
      <c r="AG18" s="4"/>
      <c r="AH18" s="4"/>
      <c r="AI18" s="4"/>
      <c r="AJ18" s="5"/>
      <c r="AL18" s="7"/>
    </row>
    <row r="19" spans="2:38" ht="3.75" customHeight="1" x14ac:dyDescent="0.15">
      <c r="B19" s="3"/>
      <c r="C19" s="4"/>
      <c r="D19" s="4"/>
      <c r="E19" s="4"/>
      <c r="F19" s="4"/>
      <c r="G19" s="4"/>
      <c r="H19" s="4"/>
      <c r="I19" s="4"/>
      <c r="J19" s="4"/>
      <c r="K19" s="4"/>
      <c r="L19" s="8"/>
      <c r="M19" s="8"/>
      <c r="N19" s="8"/>
      <c r="O19" s="8"/>
      <c r="P19" s="8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8"/>
      <c r="AD19" s="8"/>
      <c r="AE19" s="8"/>
      <c r="AF19" s="4"/>
      <c r="AG19" s="4"/>
      <c r="AH19" s="4"/>
      <c r="AI19" s="4"/>
      <c r="AJ19" s="5"/>
      <c r="AL19" s="7"/>
    </row>
    <row r="20" spans="2:38" ht="3.75" customHeight="1" x14ac:dyDescent="0.15">
      <c r="B20" s="3"/>
      <c r="C20" s="4"/>
      <c r="D20" s="4"/>
      <c r="E20" s="4"/>
      <c r="F20" s="4"/>
      <c r="G20" s="4"/>
      <c r="H20" s="4"/>
      <c r="I20" s="4"/>
      <c r="J20" s="4"/>
      <c r="K20" s="4"/>
      <c r="L20" s="10"/>
      <c r="M20" s="10"/>
      <c r="N20" s="10"/>
      <c r="O20" s="10"/>
      <c r="P20" s="10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5"/>
      <c r="AL20" s="7"/>
    </row>
    <row r="21" spans="2:38" x14ac:dyDescent="0.15">
      <c r="B21" s="3"/>
      <c r="C21" s="4"/>
      <c r="D21" s="4"/>
      <c r="E21" s="4"/>
      <c r="F21" s="4"/>
      <c r="G21" s="4"/>
      <c r="H21" s="4"/>
      <c r="I21" s="4"/>
      <c r="J21" s="4"/>
      <c r="K21" s="4"/>
      <c r="L21" s="270" t="s">
        <v>18</v>
      </c>
      <c r="M21" s="270"/>
      <c r="N21" s="270"/>
      <c r="O21" s="270"/>
      <c r="P21" s="270"/>
      <c r="Q21" s="4"/>
      <c r="R21" s="271">
        <f>'堺市霊園内工事許可申請書（入力シート兼許可申請書）'!R21</f>
        <v>0</v>
      </c>
      <c r="S21" s="271"/>
      <c r="T21" s="271"/>
      <c r="U21" s="4" t="s">
        <v>19</v>
      </c>
      <c r="V21" s="271">
        <f>'堺市霊園内工事許可申請書（入力シート兼許可申請書）'!V21</f>
        <v>0</v>
      </c>
      <c r="W21" s="271"/>
      <c r="X21" s="271"/>
      <c r="Y21" s="4" t="s">
        <v>94</v>
      </c>
      <c r="Z21" s="271">
        <f>'堺市霊園内工事許可申請書（入力シート兼許可申請書）'!Z21</f>
        <v>0</v>
      </c>
      <c r="AA21" s="271"/>
      <c r="AB21" s="271"/>
      <c r="AC21" s="4"/>
      <c r="AD21" s="4"/>
      <c r="AE21" s="4"/>
      <c r="AF21" s="4"/>
      <c r="AG21" s="4"/>
      <c r="AH21" s="4"/>
      <c r="AI21" s="4"/>
      <c r="AJ21" s="5"/>
      <c r="AL21" s="7"/>
    </row>
    <row r="22" spans="2:38" ht="3.75" customHeight="1" x14ac:dyDescent="0.15">
      <c r="B22" s="3"/>
      <c r="C22" s="4"/>
      <c r="D22" s="4"/>
      <c r="E22" s="4"/>
      <c r="F22" s="4"/>
      <c r="G22" s="4"/>
      <c r="H22" s="4"/>
      <c r="I22" s="4"/>
      <c r="J22" s="4"/>
      <c r="K22" s="4"/>
      <c r="L22" s="8"/>
      <c r="M22" s="8"/>
      <c r="N22" s="8"/>
      <c r="O22" s="8"/>
      <c r="P22" s="8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5"/>
      <c r="AL22" s="7"/>
    </row>
    <row r="23" spans="2:38" ht="3.75" customHeight="1" x14ac:dyDescent="0.15">
      <c r="B23" s="3"/>
      <c r="C23" s="4"/>
      <c r="D23" s="4"/>
      <c r="E23" s="4"/>
      <c r="F23" s="4"/>
      <c r="G23" s="4"/>
      <c r="H23" s="4"/>
      <c r="I23" s="4"/>
      <c r="J23" s="4"/>
      <c r="K23" s="4"/>
      <c r="L23" s="8"/>
      <c r="M23" s="8"/>
      <c r="N23" s="8"/>
      <c r="O23" s="8"/>
      <c r="P23" s="8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5"/>
      <c r="AL23" s="7"/>
    </row>
    <row r="24" spans="2:38" x14ac:dyDescent="0.15">
      <c r="B24" s="3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5"/>
      <c r="AL24" s="7"/>
    </row>
    <row r="25" spans="2:38" ht="22.5" customHeight="1" x14ac:dyDescent="0.1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73">
        <f>'堺市霊園内工事許可申請書（入力シート兼許可申請書）'!R25</f>
        <v>0</v>
      </c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10"/>
      <c r="AJ25" s="5"/>
      <c r="AL25" s="7"/>
    </row>
    <row r="26" spans="2:38" x14ac:dyDescent="0.15">
      <c r="B26" s="3"/>
      <c r="C26" s="4"/>
      <c r="D26" s="4"/>
      <c r="E26" s="4"/>
      <c r="F26" s="270" t="s">
        <v>21</v>
      </c>
      <c r="G26" s="270"/>
      <c r="H26" s="270"/>
      <c r="I26" s="270"/>
      <c r="J26" s="270"/>
      <c r="K26" s="4"/>
      <c r="L26" s="270" t="s">
        <v>13</v>
      </c>
      <c r="M26" s="270"/>
      <c r="N26" s="270"/>
      <c r="O26" s="270"/>
      <c r="P26" s="270"/>
      <c r="Q26" s="4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10"/>
      <c r="AJ26" s="5"/>
      <c r="AL26" s="7"/>
    </row>
    <row r="27" spans="2:38" ht="3.75" customHeight="1" x14ac:dyDescent="0.15">
      <c r="B27" s="3"/>
      <c r="C27" s="4"/>
      <c r="D27" s="4"/>
      <c r="E27" s="4"/>
      <c r="F27" s="8"/>
      <c r="G27" s="8"/>
      <c r="H27" s="8"/>
      <c r="I27" s="8"/>
      <c r="J27" s="8"/>
      <c r="K27" s="4"/>
      <c r="L27" s="8"/>
      <c r="M27" s="8"/>
      <c r="N27" s="8"/>
      <c r="O27" s="8"/>
      <c r="P27" s="8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5"/>
      <c r="AL27" s="7"/>
    </row>
    <row r="28" spans="2:38" ht="22.5" customHeight="1" x14ac:dyDescent="0.15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73">
        <f>'堺市霊園内工事許可申請書（入力シート兼許可申請書）'!R28</f>
        <v>0</v>
      </c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4"/>
      <c r="AJ28" s="5"/>
      <c r="AL28" s="7"/>
    </row>
    <row r="29" spans="2:38" x14ac:dyDescent="0.15">
      <c r="B29" s="3"/>
      <c r="C29" s="4"/>
      <c r="D29" s="4"/>
      <c r="E29" s="4"/>
      <c r="F29" s="4"/>
      <c r="G29" s="4"/>
      <c r="H29" s="4"/>
      <c r="I29" s="4"/>
      <c r="J29" s="4"/>
      <c r="K29" s="4"/>
      <c r="L29" s="270" t="s">
        <v>22</v>
      </c>
      <c r="M29" s="270"/>
      <c r="N29" s="270"/>
      <c r="O29" s="270"/>
      <c r="P29" s="270"/>
      <c r="Q29" s="4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4"/>
      <c r="AJ29" s="5"/>
      <c r="AL29" s="7"/>
    </row>
    <row r="30" spans="2:38" ht="3.75" customHeight="1" x14ac:dyDescent="0.15">
      <c r="B30" s="3"/>
      <c r="C30" s="4"/>
      <c r="D30" s="4"/>
      <c r="E30" s="4"/>
      <c r="F30" s="4"/>
      <c r="G30" s="4"/>
      <c r="H30" s="4"/>
      <c r="I30" s="4"/>
      <c r="J30" s="4"/>
      <c r="K30" s="4"/>
      <c r="L30" s="8"/>
      <c r="M30" s="8"/>
      <c r="N30" s="8"/>
      <c r="O30" s="8"/>
      <c r="P30" s="8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5"/>
      <c r="AL30" s="7"/>
    </row>
    <row r="31" spans="2:38" ht="11.25" customHeight="1" x14ac:dyDescent="0.15">
      <c r="B31" s="3"/>
      <c r="C31" s="4"/>
      <c r="D31" s="4"/>
      <c r="E31" s="4"/>
      <c r="F31" s="4"/>
      <c r="G31" s="4"/>
      <c r="H31" s="4"/>
      <c r="I31" s="4"/>
      <c r="J31" s="4"/>
      <c r="K31" s="4"/>
      <c r="L31" s="8"/>
      <c r="M31" s="8"/>
      <c r="N31" s="8"/>
      <c r="O31" s="8"/>
      <c r="P31" s="8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5"/>
      <c r="AL31" s="7"/>
    </row>
    <row r="32" spans="2:38" ht="11.25" customHeight="1" x14ac:dyDescent="0.15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09">
        <f>'堺市霊園内工事許可申請書（入力シート兼許可申請書）'!R32</f>
        <v>0</v>
      </c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270"/>
      <c r="AD32" s="270"/>
      <c r="AE32" s="8"/>
      <c r="AF32" s="4"/>
      <c r="AG32" s="4"/>
      <c r="AH32" s="4"/>
      <c r="AI32" s="4"/>
      <c r="AJ32" s="5"/>
      <c r="AL32" s="7"/>
    </row>
    <row r="33" spans="2:38" x14ac:dyDescent="0.15">
      <c r="B33" s="3"/>
      <c r="C33" s="4"/>
      <c r="D33" s="4"/>
      <c r="E33" s="4"/>
      <c r="F33" s="4"/>
      <c r="G33" s="4"/>
      <c r="H33" s="4"/>
      <c r="I33" s="4"/>
      <c r="J33" s="4"/>
      <c r="K33" s="4"/>
      <c r="L33" s="270" t="s">
        <v>23</v>
      </c>
      <c r="M33" s="270"/>
      <c r="N33" s="270"/>
      <c r="O33" s="270"/>
      <c r="P33" s="270"/>
      <c r="Q33" s="4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270"/>
      <c r="AD33" s="270"/>
      <c r="AE33" s="8"/>
      <c r="AF33" s="4"/>
      <c r="AG33" s="4"/>
      <c r="AH33" s="4"/>
      <c r="AI33" s="4"/>
      <c r="AJ33" s="5"/>
      <c r="AL33" s="7"/>
    </row>
    <row r="34" spans="2:38" ht="3.75" customHeight="1" x14ac:dyDescent="0.15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5"/>
      <c r="AL34" s="7"/>
    </row>
    <row r="35" spans="2:38" ht="3.75" customHeight="1" x14ac:dyDescent="0.15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5"/>
      <c r="AL35" s="7"/>
    </row>
    <row r="36" spans="2:38" x14ac:dyDescent="0.15">
      <c r="B36" s="3"/>
      <c r="C36" s="4"/>
      <c r="D36" s="4"/>
      <c r="E36" s="4"/>
      <c r="F36" s="4"/>
      <c r="G36" s="4"/>
      <c r="H36" s="4"/>
      <c r="I36" s="4"/>
      <c r="J36" s="4"/>
      <c r="K36" s="4"/>
      <c r="L36" s="270" t="s">
        <v>18</v>
      </c>
      <c r="M36" s="270"/>
      <c r="N36" s="270"/>
      <c r="O36" s="270"/>
      <c r="P36" s="270"/>
      <c r="Q36" s="4"/>
      <c r="R36" s="271">
        <f>'堺市霊園内工事許可申請書（入力シート兼許可申請書）'!R36</f>
        <v>0</v>
      </c>
      <c r="S36" s="271"/>
      <c r="T36" s="271"/>
      <c r="U36" s="4" t="s">
        <v>92</v>
      </c>
      <c r="V36" s="271">
        <f>'堺市霊園内工事許可申請書（入力シート兼許可申請書）'!V36</f>
        <v>0</v>
      </c>
      <c r="W36" s="271"/>
      <c r="X36" s="271"/>
      <c r="Y36" s="4" t="s">
        <v>93</v>
      </c>
      <c r="Z36" s="271">
        <f>'堺市霊園内工事許可申請書（入力シート兼許可申請書）'!Z36</f>
        <v>0</v>
      </c>
      <c r="AA36" s="271"/>
      <c r="AB36" s="271"/>
      <c r="AC36" s="4"/>
      <c r="AD36" s="4"/>
      <c r="AE36" s="4"/>
      <c r="AF36" s="4"/>
      <c r="AG36" s="4"/>
      <c r="AH36" s="4"/>
      <c r="AI36" s="4"/>
      <c r="AJ36" s="5"/>
      <c r="AL36" s="7"/>
    </row>
    <row r="37" spans="2:38" ht="3.75" customHeight="1" x14ac:dyDescent="0.15">
      <c r="B37" s="3"/>
      <c r="C37" s="4"/>
      <c r="D37" s="4"/>
      <c r="E37" s="4"/>
      <c r="F37" s="4"/>
      <c r="G37" s="4"/>
      <c r="H37" s="4"/>
      <c r="I37" s="4"/>
      <c r="J37" s="4"/>
      <c r="K37" s="4"/>
      <c r="L37" s="8"/>
      <c r="M37" s="8"/>
      <c r="N37" s="8"/>
      <c r="O37" s="8"/>
      <c r="P37" s="8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5"/>
      <c r="AL37" s="7"/>
    </row>
    <row r="38" spans="2:38" ht="3.75" customHeight="1" x14ac:dyDescent="0.15">
      <c r="B38" s="3"/>
      <c r="C38" s="4"/>
      <c r="D38" s="4"/>
      <c r="E38" s="4"/>
      <c r="F38" s="4"/>
      <c r="G38" s="4"/>
      <c r="H38" s="4"/>
      <c r="I38" s="4"/>
      <c r="J38" s="4"/>
      <c r="K38" s="4"/>
      <c r="L38" s="8"/>
      <c r="M38" s="8"/>
      <c r="N38" s="8"/>
      <c r="O38" s="8"/>
      <c r="P38" s="8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5"/>
      <c r="AL38" s="7"/>
    </row>
    <row r="39" spans="2:38" x14ac:dyDescent="0.15">
      <c r="B39" s="3"/>
      <c r="C39" s="4"/>
      <c r="D39" s="4"/>
      <c r="E39" s="4"/>
      <c r="F39" s="1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5"/>
      <c r="AL39" s="7"/>
    </row>
    <row r="40" spans="2:38" ht="7.5" customHeight="1" x14ac:dyDescent="0.15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5"/>
      <c r="AL40" s="7"/>
    </row>
    <row r="41" spans="2:38" x14ac:dyDescent="0.15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5"/>
      <c r="AL41" s="7"/>
    </row>
    <row r="42" spans="2:38" x14ac:dyDescent="0.15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5"/>
      <c r="AL42" s="7"/>
    </row>
    <row r="43" spans="2:38" ht="3.75" customHeight="1" x14ac:dyDescent="0.15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5"/>
      <c r="AL43" s="7"/>
    </row>
    <row r="44" spans="2:38" ht="18.75" customHeight="1" x14ac:dyDescent="0.15">
      <c r="B44" s="313" t="s">
        <v>26</v>
      </c>
      <c r="C44" s="278"/>
      <c r="D44" s="278"/>
      <c r="E44" s="278"/>
      <c r="F44" s="278"/>
      <c r="G44" s="278"/>
      <c r="H44" s="278"/>
      <c r="I44" s="279"/>
      <c r="J44" s="315">
        <f>'堺市霊園内工事許可申請書（入力シート兼許可申請書）'!J44</f>
        <v>0</v>
      </c>
      <c r="K44" s="316"/>
      <c r="L44" s="316"/>
      <c r="M44" s="316"/>
      <c r="N44" s="316"/>
      <c r="O44" s="316"/>
      <c r="P44" s="278" t="s">
        <v>27</v>
      </c>
      <c r="Q44" s="278"/>
      <c r="R44" s="316">
        <f>'堺市霊園内工事許可申請書（入力シート兼許可申請書）'!R44</f>
        <v>0</v>
      </c>
      <c r="S44" s="316"/>
      <c r="T44" s="316"/>
      <c r="U44" s="316"/>
      <c r="V44" s="316"/>
      <c r="W44" s="278" t="s">
        <v>28</v>
      </c>
      <c r="X44" s="279"/>
      <c r="Y44" s="277" t="s">
        <v>29</v>
      </c>
      <c r="Z44" s="278"/>
      <c r="AA44" s="279"/>
      <c r="AB44" s="13"/>
      <c r="AC44" s="13"/>
      <c r="AD44" s="316">
        <f>'堺市霊園内工事許可申請書（入力シート兼許可申請書）'!AD44</f>
        <v>0</v>
      </c>
      <c r="AE44" s="316"/>
      <c r="AF44" s="316"/>
      <c r="AG44" s="316"/>
      <c r="AH44" s="278" t="s">
        <v>30</v>
      </c>
      <c r="AI44" s="278"/>
      <c r="AJ44" s="14"/>
      <c r="AL44" s="7"/>
    </row>
    <row r="45" spans="2:38" ht="18.75" customHeight="1" x14ac:dyDescent="0.15">
      <c r="B45" s="310" t="s">
        <v>32</v>
      </c>
      <c r="C45" s="311"/>
      <c r="D45" s="311"/>
      <c r="E45" s="311"/>
      <c r="F45" s="311"/>
      <c r="G45" s="311"/>
      <c r="H45" s="311"/>
      <c r="I45" s="312"/>
      <c r="J45" s="317"/>
      <c r="K45" s="318"/>
      <c r="L45" s="318"/>
      <c r="M45" s="318"/>
      <c r="N45" s="318"/>
      <c r="O45" s="318"/>
      <c r="P45" s="311"/>
      <c r="Q45" s="311"/>
      <c r="R45" s="318"/>
      <c r="S45" s="318"/>
      <c r="T45" s="318"/>
      <c r="U45" s="318"/>
      <c r="V45" s="318"/>
      <c r="W45" s="311"/>
      <c r="X45" s="312"/>
      <c r="Y45" s="319"/>
      <c r="Z45" s="311"/>
      <c r="AA45" s="312"/>
      <c r="AB45" s="9"/>
      <c r="AC45" s="9"/>
      <c r="AD45" s="318"/>
      <c r="AE45" s="318"/>
      <c r="AF45" s="318"/>
      <c r="AG45" s="318"/>
      <c r="AH45" s="311"/>
      <c r="AI45" s="311"/>
      <c r="AJ45" s="15"/>
      <c r="AL45" s="7"/>
    </row>
    <row r="46" spans="2:38" ht="18.75" customHeight="1" x14ac:dyDescent="0.15">
      <c r="B46" s="313" t="s">
        <v>33</v>
      </c>
      <c r="C46" s="278"/>
      <c r="D46" s="278"/>
      <c r="E46" s="278"/>
      <c r="F46" s="278"/>
      <c r="G46" s="278"/>
      <c r="H46" s="278"/>
      <c r="I46" s="279"/>
      <c r="J46" s="320" t="s">
        <v>34</v>
      </c>
      <c r="K46" s="314"/>
      <c r="L46" s="321"/>
      <c r="M46" s="332">
        <f>'堺市霊園内工事許可申請書（入力シート兼許可申請書）'!M46</f>
        <v>0</v>
      </c>
      <c r="N46" s="333"/>
      <c r="O46" s="333"/>
      <c r="P46" s="56" t="s">
        <v>121</v>
      </c>
      <c r="Q46" s="132">
        <f>'堺市霊園内工事許可申請書（入力シート兼許可申請書）'!Q46</f>
        <v>0</v>
      </c>
      <c r="R46" s="56" t="s">
        <v>122</v>
      </c>
      <c r="S46" s="132">
        <f>'堺市霊園内工事許可申請書（入力シート兼許可申請書）'!S46</f>
        <v>0</v>
      </c>
      <c r="T46" s="56" t="s">
        <v>123</v>
      </c>
      <c r="U46" s="314" t="s">
        <v>124</v>
      </c>
      <c r="V46" s="314"/>
      <c r="W46" s="333">
        <f>'堺市霊園内工事許可申請書（入力シート兼許可申請書）'!W46</f>
        <v>0</v>
      </c>
      <c r="X46" s="333"/>
      <c r="Y46" s="333"/>
      <c r="Z46" s="56" t="s">
        <v>121</v>
      </c>
      <c r="AA46" s="132">
        <f>'堺市霊園内工事許可申請書（入力シート兼許可申請書）'!AA46</f>
        <v>0</v>
      </c>
      <c r="AB46" s="56" t="s">
        <v>122</v>
      </c>
      <c r="AC46" s="132">
        <f>'堺市霊園内工事許可申請書（入力シート兼許可申請書）'!AC46</f>
        <v>0</v>
      </c>
      <c r="AD46" s="314" t="s">
        <v>123</v>
      </c>
      <c r="AE46" s="314"/>
      <c r="AF46" s="314" t="s">
        <v>125</v>
      </c>
      <c r="AG46" s="314"/>
      <c r="AH46" s="56"/>
      <c r="AI46" s="56"/>
      <c r="AJ46" s="57"/>
      <c r="AL46" s="7"/>
    </row>
    <row r="47" spans="2:38" ht="18.75" customHeight="1" x14ac:dyDescent="0.15">
      <c r="B47" s="310"/>
      <c r="C47" s="311"/>
      <c r="D47" s="311"/>
      <c r="E47" s="311"/>
      <c r="F47" s="311"/>
      <c r="G47" s="311"/>
      <c r="H47" s="311"/>
      <c r="I47" s="312"/>
      <c r="J47" s="320" t="s">
        <v>35</v>
      </c>
      <c r="K47" s="314"/>
      <c r="L47" s="321"/>
      <c r="M47" s="332">
        <f>'堺市霊園内工事許可申請書（入力シート兼許可申請書）'!M47</f>
        <v>0</v>
      </c>
      <c r="N47" s="333"/>
      <c r="O47" s="333"/>
      <c r="P47" s="56" t="s">
        <v>121</v>
      </c>
      <c r="Q47" s="132">
        <f>'堺市霊園内工事許可申請書（入力シート兼許可申請書）'!Q47</f>
        <v>0</v>
      </c>
      <c r="R47" s="56" t="s">
        <v>122</v>
      </c>
      <c r="S47" s="132">
        <f>'堺市霊園内工事許可申請書（入力シート兼許可申請書）'!S47</f>
        <v>0</v>
      </c>
      <c r="T47" s="56" t="s">
        <v>123</v>
      </c>
      <c r="U47" s="314" t="s">
        <v>124</v>
      </c>
      <c r="V47" s="314"/>
      <c r="W47" s="333">
        <f>'堺市霊園内工事許可申請書（入力シート兼許可申請書）'!W47</f>
        <v>0</v>
      </c>
      <c r="X47" s="333"/>
      <c r="Y47" s="333"/>
      <c r="Z47" s="56" t="s">
        <v>121</v>
      </c>
      <c r="AA47" s="132">
        <f>'堺市霊園内工事許可申請書（入力シート兼許可申請書）'!AA47</f>
        <v>0</v>
      </c>
      <c r="AB47" s="56" t="s">
        <v>122</v>
      </c>
      <c r="AC47" s="132">
        <f>'堺市霊園内工事許可申請書（入力シート兼許可申請書）'!AC47</f>
        <v>0</v>
      </c>
      <c r="AD47" s="314" t="s">
        <v>123</v>
      </c>
      <c r="AE47" s="314"/>
      <c r="AF47" s="314" t="s">
        <v>125</v>
      </c>
      <c r="AG47" s="314"/>
      <c r="AH47" s="56"/>
      <c r="AI47" s="56"/>
      <c r="AJ47" s="57"/>
      <c r="AL47" s="7"/>
    </row>
    <row r="48" spans="2:38" ht="18.75" customHeight="1" x14ac:dyDescent="0.15">
      <c r="B48" s="326" t="s">
        <v>36</v>
      </c>
      <c r="C48" s="327"/>
      <c r="D48" s="320" t="s">
        <v>37</v>
      </c>
      <c r="E48" s="314"/>
      <c r="F48" s="314"/>
      <c r="G48" s="314"/>
      <c r="H48" s="314"/>
      <c r="I48" s="321"/>
      <c r="J48" s="320" t="s">
        <v>38</v>
      </c>
      <c r="K48" s="314"/>
      <c r="L48" s="314"/>
      <c r="M48" s="16"/>
      <c r="N48" s="322">
        <f>'堺市霊園内工事許可申請書（入力シート兼許可申請書）'!N48</f>
        <v>0</v>
      </c>
      <c r="O48" s="322"/>
      <c r="P48" s="314" t="s">
        <v>39</v>
      </c>
      <c r="Q48" s="314"/>
      <c r="R48" s="314"/>
      <c r="S48" s="314"/>
      <c r="T48" s="314"/>
      <c r="U48" s="321"/>
      <c r="V48" s="320" t="s">
        <v>40</v>
      </c>
      <c r="W48" s="314"/>
      <c r="X48" s="314"/>
      <c r="Y48" s="321"/>
      <c r="Z48" s="16"/>
      <c r="AA48" s="16"/>
      <c r="AB48" s="16" t="str">
        <f>'堺市霊園内工事許可申請書（入力シート兼許可申請書）'!AB48</f>
        <v>□</v>
      </c>
      <c r="AC48" s="16" t="s">
        <v>41</v>
      </c>
      <c r="AD48" s="16"/>
      <c r="AE48" s="16"/>
      <c r="AF48" s="16"/>
      <c r="AG48" s="16" t="str">
        <f>'堺市霊園内工事許可申請書（入力シート兼許可申請書）'!AG48</f>
        <v>□</v>
      </c>
      <c r="AH48" s="16" t="s">
        <v>42</v>
      </c>
      <c r="AI48" s="16"/>
      <c r="AJ48" s="17"/>
      <c r="AL48" s="7"/>
    </row>
    <row r="49" spans="2:38" ht="18.75" customHeight="1" x14ac:dyDescent="0.15">
      <c r="B49" s="328"/>
      <c r="C49" s="329"/>
      <c r="D49" s="320" t="s">
        <v>43</v>
      </c>
      <c r="E49" s="314"/>
      <c r="F49" s="314"/>
      <c r="G49" s="314"/>
      <c r="H49" s="314"/>
      <c r="I49" s="321"/>
      <c r="J49" s="323">
        <f>'堺市霊園内工事許可申請書（入力シート兼許可申請書）'!J49</f>
        <v>0</v>
      </c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5"/>
      <c r="V49" s="320" t="s">
        <v>44</v>
      </c>
      <c r="W49" s="314"/>
      <c r="X49" s="314"/>
      <c r="Y49" s="321"/>
      <c r="Z49" s="16"/>
      <c r="AA49" s="16"/>
      <c r="AB49" s="16" t="str">
        <f>'堺市霊園内工事許可申請書（入力シート兼許可申請書）'!AB49</f>
        <v>□</v>
      </c>
      <c r="AC49" s="16" t="s">
        <v>41</v>
      </c>
      <c r="AD49" s="16"/>
      <c r="AE49" s="16"/>
      <c r="AF49" s="16"/>
      <c r="AG49" s="16" t="str">
        <f>'堺市霊園内工事許可申請書（入力シート兼許可申請書）'!AG49</f>
        <v>□</v>
      </c>
      <c r="AH49" s="16" t="s">
        <v>42</v>
      </c>
      <c r="AI49" s="16"/>
      <c r="AJ49" s="17"/>
      <c r="AL49" s="7"/>
    </row>
    <row r="50" spans="2:38" ht="18.75" customHeight="1" x14ac:dyDescent="0.15">
      <c r="B50" s="330"/>
      <c r="C50" s="331"/>
      <c r="D50" s="320" t="s">
        <v>45</v>
      </c>
      <c r="E50" s="314"/>
      <c r="F50" s="314"/>
      <c r="G50" s="314"/>
      <c r="H50" s="314"/>
      <c r="I50" s="321"/>
      <c r="J50" s="320" t="s">
        <v>38</v>
      </c>
      <c r="K50" s="314"/>
      <c r="L50" s="314"/>
      <c r="M50" s="16"/>
      <c r="N50" s="322">
        <f>'堺市霊園内工事許可申請書（入力シート兼許可申請書）'!N50</f>
        <v>0</v>
      </c>
      <c r="O50" s="322"/>
      <c r="P50" s="314" t="s">
        <v>97</v>
      </c>
      <c r="Q50" s="321"/>
      <c r="R50" s="320" t="s">
        <v>47</v>
      </c>
      <c r="S50" s="314"/>
      <c r="T50" s="314"/>
      <c r="U50" s="321"/>
      <c r="V50" s="16"/>
      <c r="W50" s="16"/>
      <c r="X50" s="16"/>
      <c r="Y50" s="16"/>
      <c r="Z50" s="16"/>
      <c r="AA50" s="16"/>
      <c r="AB50" s="314" t="s">
        <v>38</v>
      </c>
      <c r="AC50" s="314"/>
      <c r="AD50" s="16"/>
      <c r="AE50" s="16"/>
      <c r="AF50" s="322">
        <f>'堺市霊園内工事許可申請書（入力シート兼許可申請書）'!AF50</f>
        <v>0</v>
      </c>
      <c r="AG50" s="322"/>
      <c r="AH50" s="314" t="s">
        <v>46</v>
      </c>
      <c r="AI50" s="314"/>
      <c r="AJ50" s="17"/>
      <c r="AL50" s="7"/>
    </row>
    <row r="51" spans="2:38" ht="18.75" customHeight="1" x14ac:dyDescent="0.15">
      <c r="B51" s="313" t="s">
        <v>48</v>
      </c>
      <c r="C51" s="278"/>
      <c r="D51" s="278"/>
      <c r="E51" s="278"/>
      <c r="F51" s="278"/>
      <c r="G51" s="278"/>
      <c r="H51" s="278"/>
      <c r="I51" s="279"/>
      <c r="J51" s="19"/>
      <c r="K51" s="334">
        <f>'堺市霊園内工事許可申請書（入力シート兼許可申請書）'!K51</f>
        <v>0</v>
      </c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5"/>
      <c r="AL51" s="7"/>
    </row>
    <row r="52" spans="2:38" ht="18.75" customHeight="1" x14ac:dyDescent="0.15">
      <c r="B52" s="310" t="s">
        <v>49</v>
      </c>
      <c r="C52" s="311"/>
      <c r="D52" s="311"/>
      <c r="E52" s="311"/>
      <c r="F52" s="311"/>
      <c r="G52" s="311"/>
      <c r="H52" s="311"/>
      <c r="I52" s="312"/>
      <c r="J52" s="20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15"/>
      <c r="AL52" s="7"/>
    </row>
    <row r="53" spans="2:38" ht="18.75" customHeight="1" x14ac:dyDescent="0.15">
      <c r="B53" s="313" t="s">
        <v>52</v>
      </c>
      <c r="C53" s="278"/>
      <c r="D53" s="278"/>
      <c r="E53" s="278"/>
      <c r="F53" s="278"/>
      <c r="G53" s="278"/>
      <c r="H53" s="278"/>
      <c r="I53" s="279"/>
      <c r="J53" s="338" t="s">
        <v>53</v>
      </c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40"/>
      <c r="AL53" s="7"/>
    </row>
    <row r="54" spans="2:38" ht="18.75" customHeight="1" x14ac:dyDescent="0.15">
      <c r="B54" s="336"/>
      <c r="C54" s="270"/>
      <c r="D54" s="270"/>
      <c r="E54" s="270"/>
      <c r="F54" s="270"/>
      <c r="G54" s="270"/>
      <c r="H54" s="270"/>
      <c r="I54" s="281"/>
      <c r="J54" s="341" t="s">
        <v>56</v>
      </c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342"/>
      <c r="AL54" s="7"/>
    </row>
    <row r="55" spans="2:38" ht="13.5" customHeight="1" x14ac:dyDescent="0.15">
      <c r="B55" s="336"/>
      <c r="C55" s="270"/>
      <c r="D55" s="270"/>
      <c r="E55" s="270"/>
      <c r="F55" s="270"/>
      <c r="G55" s="270"/>
      <c r="H55" s="270"/>
      <c r="I55" s="281"/>
      <c r="J55" s="341" t="s">
        <v>58</v>
      </c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342"/>
      <c r="AL55" s="7"/>
    </row>
    <row r="56" spans="2:38" ht="5.25" customHeight="1" x14ac:dyDescent="0.15">
      <c r="B56" s="336"/>
      <c r="C56" s="270"/>
      <c r="D56" s="270"/>
      <c r="E56" s="270"/>
      <c r="F56" s="270"/>
      <c r="G56" s="270"/>
      <c r="H56" s="270"/>
      <c r="I56" s="281"/>
      <c r="J56" s="341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342"/>
      <c r="AL56" s="7"/>
    </row>
    <row r="57" spans="2:38" ht="9" customHeight="1" x14ac:dyDescent="0.15">
      <c r="B57" s="336"/>
      <c r="C57" s="270"/>
      <c r="D57" s="270"/>
      <c r="E57" s="270"/>
      <c r="F57" s="270"/>
      <c r="G57" s="270"/>
      <c r="H57" s="270"/>
      <c r="I57" s="281"/>
      <c r="J57" s="341" t="s">
        <v>69</v>
      </c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342"/>
      <c r="AL57" s="7"/>
    </row>
    <row r="58" spans="2:38" ht="2.25" customHeight="1" x14ac:dyDescent="0.15">
      <c r="B58" s="336"/>
      <c r="C58" s="270"/>
      <c r="D58" s="270"/>
      <c r="E58" s="270"/>
      <c r="F58" s="270"/>
      <c r="G58" s="270"/>
      <c r="H58" s="270"/>
      <c r="I58" s="281"/>
      <c r="J58" s="341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342"/>
      <c r="AL58" s="7"/>
    </row>
    <row r="59" spans="2:38" ht="7.5" customHeight="1" x14ac:dyDescent="0.15">
      <c r="B59" s="336"/>
      <c r="C59" s="270"/>
      <c r="D59" s="270"/>
      <c r="E59" s="270"/>
      <c r="F59" s="270"/>
      <c r="G59" s="270"/>
      <c r="H59" s="270"/>
      <c r="I59" s="281"/>
      <c r="J59" s="341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342"/>
      <c r="AL59" s="7"/>
    </row>
    <row r="60" spans="2:38" ht="5.25" customHeight="1" x14ac:dyDescent="0.15">
      <c r="B60" s="336"/>
      <c r="C60" s="270"/>
      <c r="D60" s="270"/>
      <c r="E60" s="270"/>
      <c r="F60" s="270"/>
      <c r="G60" s="270"/>
      <c r="H60" s="270"/>
      <c r="I60" s="281"/>
      <c r="J60" s="341" t="s">
        <v>72</v>
      </c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342"/>
      <c r="AL60" s="7"/>
    </row>
    <row r="61" spans="2:38" ht="7.5" customHeight="1" x14ac:dyDescent="0.15">
      <c r="B61" s="336"/>
      <c r="C61" s="270"/>
      <c r="D61" s="270"/>
      <c r="E61" s="270"/>
      <c r="F61" s="270"/>
      <c r="G61" s="270"/>
      <c r="H61" s="270"/>
      <c r="I61" s="281"/>
      <c r="J61" s="341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342"/>
      <c r="AL61" s="7"/>
    </row>
    <row r="62" spans="2:38" ht="6" customHeight="1" thickBot="1" x14ac:dyDescent="0.2">
      <c r="B62" s="337"/>
      <c r="C62" s="283"/>
      <c r="D62" s="283"/>
      <c r="E62" s="283"/>
      <c r="F62" s="283"/>
      <c r="G62" s="283"/>
      <c r="H62" s="283"/>
      <c r="I62" s="284"/>
      <c r="J62" s="343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44"/>
      <c r="AG62" s="344"/>
      <c r="AH62" s="344"/>
      <c r="AI62" s="344"/>
      <c r="AJ62" s="345"/>
      <c r="AL62" s="7"/>
    </row>
    <row r="63" spans="2:38" ht="8.25" customHeight="1" x14ac:dyDescent="0.15">
      <c r="B63" s="10"/>
      <c r="C63" s="10"/>
      <c r="D63" s="10"/>
      <c r="E63" s="10"/>
      <c r="F63" s="10"/>
      <c r="G63" s="10"/>
      <c r="H63" s="10"/>
      <c r="I63" s="10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L63" s="7"/>
    </row>
    <row r="64" spans="2:38" ht="6.75" customHeight="1" x14ac:dyDescent="0.15">
      <c r="B64" s="10"/>
      <c r="C64" s="10"/>
      <c r="D64" s="10"/>
      <c r="E64" s="10"/>
      <c r="F64" s="10"/>
      <c r="G64" s="10"/>
      <c r="H64" s="10"/>
      <c r="I64" s="10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L64" s="7"/>
    </row>
    <row r="65" spans="1:38" ht="6.75" customHeight="1" x14ac:dyDescent="0.15">
      <c r="B65" s="10"/>
      <c r="C65" s="10"/>
      <c r="D65" s="10"/>
      <c r="E65" s="10"/>
      <c r="F65" s="10"/>
      <c r="G65" s="10"/>
      <c r="H65" s="10"/>
      <c r="I65" s="10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L65" s="7"/>
    </row>
    <row r="66" spans="1:38" ht="8.25" customHeight="1" x14ac:dyDescent="0.15">
      <c r="B66" s="10"/>
      <c r="C66" s="10"/>
      <c r="D66" s="285" t="s">
        <v>80</v>
      </c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5"/>
      <c r="V66" s="25"/>
      <c r="W66" s="25"/>
      <c r="X66" s="25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L66" s="7"/>
    </row>
    <row r="67" spans="1:38" ht="15" customHeight="1" x14ac:dyDescent="0.15">
      <c r="B67" s="10"/>
      <c r="C67" s="10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L67" s="7"/>
    </row>
    <row r="68" spans="1:38" ht="15" customHeight="1" x14ac:dyDescent="0.1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L68" s="7"/>
    </row>
    <row r="69" spans="1:38" ht="15" customHeight="1" x14ac:dyDescent="0.1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L69" s="7"/>
    </row>
    <row r="70" spans="1:38" ht="15" customHeight="1" x14ac:dyDescent="0.15">
      <c r="B70" s="10"/>
      <c r="C70" s="10"/>
      <c r="D70" s="10"/>
      <c r="E70" s="10"/>
      <c r="F70" s="10"/>
      <c r="G70" s="10"/>
      <c r="H70" s="270" t="s">
        <v>134</v>
      </c>
      <c r="I70" s="270"/>
      <c r="J70" s="270"/>
      <c r="K70" s="270"/>
      <c r="L70" s="270" t="s">
        <v>135</v>
      </c>
      <c r="M70" s="270"/>
      <c r="N70" s="270"/>
      <c r="O70" s="270" t="s">
        <v>136</v>
      </c>
      <c r="P70" s="270"/>
      <c r="Q70" s="270"/>
      <c r="R70" s="270" t="s">
        <v>137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L70" s="7"/>
    </row>
    <row r="71" spans="1:38" ht="15" customHeight="1" x14ac:dyDescent="0.15">
      <c r="B71" s="10"/>
      <c r="C71" s="10"/>
      <c r="D71" s="10"/>
      <c r="E71" s="10"/>
      <c r="F71" s="10"/>
      <c r="G71" s="1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L71" s="7"/>
    </row>
    <row r="72" spans="1:38" ht="15" customHeight="1" x14ac:dyDescent="0.1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L72" s="7"/>
    </row>
    <row r="73" spans="1:38" ht="15" customHeight="1" x14ac:dyDescent="0.15">
      <c r="B73" s="10"/>
      <c r="C73" s="10"/>
      <c r="D73" s="10"/>
      <c r="E73" s="10"/>
      <c r="F73" s="10"/>
      <c r="G73" s="10"/>
      <c r="H73" s="10"/>
      <c r="I73" s="10"/>
      <c r="J73" s="10"/>
      <c r="K73" s="146"/>
      <c r="L73" s="146"/>
      <c r="M73" s="146"/>
      <c r="N73" s="146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L73" s="7"/>
    </row>
    <row r="74" spans="1:38" ht="15" customHeight="1" x14ac:dyDescent="0.15">
      <c r="B74" s="10"/>
      <c r="C74" s="10"/>
      <c r="D74" s="10"/>
      <c r="E74" s="10"/>
      <c r="F74" s="10"/>
      <c r="G74" s="10"/>
      <c r="H74" s="10"/>
      <c r="I74" s="10"/>
      <c r="J74" s="10"/>
      <c r="K74" s="146"/>
      <c r="L74" s="146"/>
      <c r="M74" s="146"/>
      <c r="N74" s="146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L74" s="7"/>
    </row>
    <row r="75" spans="1:38" ht="8.25" customHeight="1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7"/>
    </row>
    <row r="76" spans="1:38" ht="3" customHeight="1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8" ht="7.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L77" s="4"/>
    </row>
  </sheetData>
  <mergeCells count="103">
    <mergeCell ref="D66:T67"/>
    <mergeCell ref="B52:I52"/>
    <mergeCell ref="B53:I62"/>
    <mergeCell ref="J53:AJ53"/>
    <mergeCell ref="J54:AJ54"/>
    <mergeCell ref="J55:AJ56"/>
    <mergeCell ref="J57:AJ59"/>
    <mergeCell ref="J60:AJ62"/>
    <mergeCell ref="H70:I71"/>
    <mergeCell ref="L70:L71"/>
    <mergeCell ref="O70:O71"/>
    <mergeCell ref="R70:R71"/>
    <mergeCell ref="J70:K71"/>
    <mergeCell ref="M70:N71"/>
    <mergeCell ref="P70:Q71"/>
    <mergeCell ref="B51:I51"/>
    <mergeCell ref="D50:I50"/>
    <mergeCell ref="J50:L50"/>
    <mergeCell ref="P50:Q50"/>
    <mergeCell ref="D49:I49"/>
    <mergeCell ref="N50:O50"/>
    <mergeCell ref="K51:AI52"/>
    <mergeCell ref="AF50:AG50"/>
    <mergeCell ref="AB50:AC50"/>
    <mergeCell ref="AH50:AI50"/>
    <mergeCell ref="R50:U50"/>
    <mergeCell ref="V49:Y49"/>
    <mergeCell ref="V48:Y48"/>
    <mergeCell ref="N48:O48"/>
    <mergeCell ref="J49:U49"/>
    <mergeCell ref="B46:I47"/>
    <mergeCell ref="J46:L46"/>
    <mergeCell ref="U47:V47"/>
    <mergeCell ref="J47:L47"/>
    <mergeCell ref="B48:C50"/>
    <mergeCell ref="D48:I48"/>
    <mergeCell ref="J48:L48"/>
    <mergeCell ref="P48:U48"/>
    <mergeCell ref="M46:O46"/>
    <mergeCell ref="M47:O47"/>
    <mergeCell ref="W46:Y46"/>
    <mergeCell ref="W47:Y47"/>
    <mergeCell ref="AD47:AE47"/>
    <mergeCell ref="AF47:AG47"/>
    <mergeCell ref="Z36:AB36"/>
    <mergeCell ref="J44:O45"/>
    <mergeCell ref="R44:V45"/>
    <mergeCell ref="AD44:AG45"/>
    <mergeCell ref="V36:X36"/>
    <mergeCell ref="W44:X45"/>
    <mergeCell ref="Y44:AA45"/>
    <mergeCell ref="U46:V46"/>
    <mergeCell ref="AD46:AE46"/>
    <mergeCell ref="AF46:AG46"/>
    <mergeCell ref="L29:P29"/>
    <mergeCell ref="AC32:AD33"/>
    <mergeCell ref="L33:P33"/>
    <mergeCell ref="R28:AH29"/>
    <mergeCell ref="R32:AB33"/>
    <mergeCell ref="B45:I45"/>
    <mergeCell ref="L36:P36"/>
    <mergeCell ref="B44:I44"/>
    <mergeCell ref="P44:Q45"/>
    <mergeCell ref="R36:T36"/>
    <mergeCell ref="AH44:AI45"/>
    <mergeCell ref="B1:G1"/>
    <mergeCell ref="B6:AJ7"/>
    <mergeCell ref="W2:W4"/>
    <mergeCell ref="X2:X4"/>
    <mergeCell ref="Y2:Y4"/>
    <mergeCell ref="Z2:AC4"/>
    <mergeCell ref="Q2:Q4"/>
    <mergeCell ref="R2:R4"/>
    <mergeCell ref="S2:S4"/>
    <mergeCell ref="T2:T4"/>
    <mergeCell ref="AD2:AE4"/>
    <mergeCell ref="AI2:AI4"/>
    <mergeCell ref="AF2:AH4"/>
    <mergeCell ref="AB9:AC9"/>
    <mergeCell ref="AF9:AG9"/>
    <mergeCell ref="U2:U4"/>
    <mergeCell ref="V2:V4"/>
    <mergeCell ref="S9:U9"/>
    <mergeCell ref="L2:P4"/>
    <mergeCell ref="D10:L10"/>
    <mergeCell ref="W9:Z9"/>
    <mergeCell ref="L16:P16"/>
    <mergeCell ref="AC16:AD18"/>
    <mergeCell ref="F13:J13"/>
    <mergeCell ref="L13:P13"/>
    <mergeCell ref="F15:J15"/>
    <mergeCell ref="R12:AH13"/>
    <mergeCell ref="R16:AB16"/>
    <mergeCell ref="B5:G5"/>
    <mergeCell ref="F26:J26"/>
    <mergeCell ref="L26:P26"/>
    <mergeCell ref="L18:P18"/>
    <mergeCell ref="L21:P21"/>
    <mergeCell ref="R21:T21"/>
    <mergeCell ref="R18:AB18"/>
    <mergeCell ref="V21:X21"/>
    <mergeCell ref="Z21:AB21"/>
    <mergeCell ref="R25:AH26"/>
  </mergeCells>
  <phoneticPr fontId="1"/>
  <pageMargins left="0.43307086614173229" right="0.23622047244094491" top="0.15748031496062992" bottom="0.15748031496062992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AL77"/>
  <sheetViews>
    <sheetView tabSelected="1" view="pageBreakPreview" zoomScaleNormal="100" zoomScaleSheetLayoutView="100" workbookViewId="0">
      <selection activeCell="M16" sqref="M16:R16"/>
    </sheetView>
  </sheetViews>
  <sheetFormatPr defaultRowHeight="13.5" outlineLevelRow="1" x14ac:dyDescent="0.15"/>
  <cols>
    <col min="1" max="3" width="2.75" customWidth="1"/>
    <col min="4" max="7" width="1.375" customWidth="1"/>
    <col min="8" max="13" width="2.75" customWidth="1"/>
    <col min="14" max="15" width="1.375" customWidth="1"/>
    <col min="16" max="31" width="2.75" customWidth="1"/>
    <col min="32" max="33" width="1.375" customWidth="1"/>
    <col min="34" max="38" width="2.75" customWidth="1"/>
    <col min="39" max="39" width="1.125" customWidth="1"/>
    <col min="40" max="42" width="2.5" customWidth="1"/>
  </cols>
  <sheetData>
    <row r="1" spans="2:38" ht="18.75" customHeight="1" x14ac:dyDescent="0.15"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2:38" ht="7.5" customHeight="1" x14ac:dyDescent="0.15">
      <c r="M2" s="277" t="s">
        <v>0</v>
      </c>
      <c r="N2" s="278"/>
      <c r="O2" s="278"/>
      <c r="P2" s="278"/>
      <c r="Q2" s="278"/>
      <c r="R2" s="279"/>
      <c r="S2" s="303">
        <f>'堺市霊園内工事許可申請書（入力シート兼許可申請書）'!Q2</f>
        <v>0</v>
      </c>
      <c r="T2" s="274">
        <f>'堺市霊園内工事許可申請書（入力シート兼許可申請書）'!R2</f>
        <v>0</v>
      </c>
      <c r="U2" s="294">
        <f>'堺市霊園内工事許可申請書（入力シート兼許可申請書）'!S2</f>
        <v>0</v>
      </c>
      <c r="V2" s="303">
        <f>'堺市霊園内工事許可申請書（入力シート兼許可申請書）'!T2</f>
        <v>0</v>
      </c>
      <c r="W2" s="274">
        <f>'堺市霊園内工事許可申請書（入力シート兼許可申請書）'!U2</f>
        <v>0</v>
      </c>
      <c r="X2" s="274">
        <f>'堺市霊園内工事許可申請書（入力シート兼許可申請書）'!V2</f>
        <v>0</v>
      </c>
      <c r="Y2" s="294">
        <f>'堺市霊園内工事許可申請書（入力シート兼許可申請書）'!W2</f>
        <v>0</v>
      </c>
      <c r="Z2" s="297">
        <f>'堺市霊園内工事許可申請書（入力シート兼許可申請書）'!X2</f>
        <v>0</v>
      </c>
      <c r="AA2" s="300">
        <f>'堺市霊園内工事許可申請書（入力シート兼許可申請書）'!Y2</f>
        <v>0</v>
      </c>
      <c r="AB2" s="278" t="s">
        <v>1</v>
      </c>
      <c r="AC2" s="278"/>
      <c r="AD2" s="278"/>
      <c r="AE2" s="278"/>
      <c r="AF2" s="277" t="s">
        <v>127</v>
      </c>
      <c r="AG2" s="278"/>
      <c r="AH2" s="306">
        <f>'堺市霊園内工事許可申請書（入力シート兼許可申請書）'!AF2</f>
        <v>0</v>
      </c>
      <c r="AI2" s="306"/>
      <c r="AJ2" s="306"/>
      <c r="AK2" s="278" t="s">
        <v>128</v>
      </c>
      <c r="AL2" s="58"/>
    </row>
    <row r="3" spans="2:38" ht="7.5" customHeight="1" x14ac:dyDescent="0.15">
      <c r="M3" s="280"/>
      <c r="N3" s="270"/>
      <c r="O3" s="270"/>
      <c r="P3" s="270"/>
      <c r="Q3" s="270"/>
      <c r="R3" s="281"/>
      <c r="S3" s="304"/>
      <c r="T3" s="275"/>
      <c r="U3" s="295"/>
      <c r="V3" s="304"/>
      <c r="W3" s="275"/>
      <c r="X3" s="275"/>
      <c r="Y3" s="295"/>
      <c r="Z3" s="298"/>
      <c r="AA3" s="301"/>
      <c r="AB3" s="270"/>
      <c r="AC3" s="270"/>
      <c r="AD3" s="270"/>
      <c r="AE3" s="270"/>
      <c r="AF3" s="280"/>
      <c r="AG3" s="270"/>
      <c r="AH3" s="307"/>
      <c r="AI3" s="307"/>
      <c r="AJ3" s="307"/>
      <c r="AK3" s="270"/>
      <c r="AL3" s="51"/>
    </row>
    <row r="4" spans="2:38" ht="7.5" customHeight="1" thickBot="1" x14ac:dyDescent="0.2">
      <c r="M4" s="282"/>
      <c r="N4" s="283"/>
      <c r="O4" s="283"/>
      <c r="P4" s="283"/>
      <c r="Q4" s="283"/>
      <c r="R4" s="284"/>
      <c r="S4" s="305"/>
      <c r="T4" s="276"/>
      <c r="U4" s="296"/>
      <c r="V4" s="305"/>
      <c r="W4" s="276"/>
      <c r="X4" s="276"/>
      <c r="Y4" s="296"/>
      <c r="Z4" s="299"/>
      <c r="AA4" s="302"/>
      <c r="AB4" s="283"/>
      <c r="AC4" s="283"/>
      <c r="AD4" s="283"/>
      <c r="AE4" s="283"/>
      <c r="AF4" s="282"/>
      <c r="AG4" s="283"/>
      <c r="AH4" s="308"/>
      <c r="AI4" s="308"/>
      <c r="AJ4" s="308"/>
      <c r="AK4" s="283"/>
      <c r="AL4" s="59"/>
    </row>
    <row r="5" spans="2:38" ht="22.5" customHeight="1" x14ac:dyDescent="0.15">
      <c r="B5" s="346"/>
      <c r="C5" s="347"/>
      <c r="D5" s="347"/>
      <c r="E5" s="347"/>
      <c r="F5" s="347"/>
      <c r="G5" s="347"/>
      <c r="H5" s="347"/>
      <c r="I5" s="347"/>
      <c r="J5" s="347"/>
      <c r="K5" s="34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2"/>
    </row>
    <row r="6" spans="2:38" ht="18.75" customHeight="1" x14ac:dyDescent="0.15">
      <c r="B6" s="291" t="s">
        <v>4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3"/>
    </row>
    <row r="7" spans="2:38" ht="18.75" customHeight="1" x14ac:dyDescent="0.15">
      <c r="B7" s="291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93"/>
    </row>
    <row r="8" spans="2:38" ht="13.5" customHeight="1" x14ac:dyDescent="0.15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/>
    </row>
    <row r="9" spans="2:38" ht="15" customHeight="1" outlineLevel="1" x14ac:dyDescent="0.15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70" t="s">
        <v>9</v>
      </c>
      <c r="T9" s="270"/>
      <c r="U9" s="270"/>
      <c r="V9" s="270"/>
      <c r="W9" s="270"/>
      <c r="X9" s="4"/>
      <c r="Y9" s="271">
        <f>'堺市霊園内工事許可申請書（入力シート兼許可申請書）'!W9</f>
        <v>0</v>
      </c>
      <c r="Z9" s="271"/>
      <c r="AA9" s="271"/>
      <c r="AB9" s="271"/>
      <c r="AC9" s="4" t="s">
        <v>5</v>
      </c>
      <c r="AD9" s="271">
        <f>'堺市霊園内工事許可申請書（入力シート兼許可申請書）'!AB9</f>
        <v>0</v>
      </c>
      <c r="AE9" s="271"/>
      <c r="AF9" s="4" t="s">
        <v>6</v>
      </c>
      <c r="AG9" s="4"/>
      <c r="AH9" s="271">
        <f>'堺市霊園内工事許可申請書（入力シート兼許可申請書）'!AF9</f>
        <v>0</v>
      </c>
      <c r="AI9" s="271"/>
      <c r="AJ9" s="4" t="s">
        <v>7</v>
      </c>
      <c r="AK9" s="4"/>
      <c r="AL9" s="5"/>
    </row>
    <row r="10" spans="2:38" ht="15" customHeight="1" outlineLevel="1" collapsed="1" x14ac:dyDescent="0.15">
      <c r="B10" s="3"/>
      <c r="C10" s="4"/>
      <c r="D10" s="4"/>
      <c r="E10" s="285"/>
      <c r="F10" s="285"/>
      <c r="G10" s="285"/>
      <c r="H10" s="285"/>
      <c r="I10" s="285"/>
      <c r="J10" s="285"/>
      <c r="K10" s="285"/>
      <c r="L10" s="285"/>
      <c r="M10" s="285"/>
      <c r="N10" s="6"/>
      <c r="O10" s="4"/>
      <c r="P10" s="4"/>
      <c r="Q10" s="4"/>
      <c r="R10" s="4"/>
      <c r="S10" s="270" t="s">
        <v>10</v>
      </c>
      <c r="T10" s="270"/>
      <c r="U10" s="270"/>
      <c r="V10" s="270"/>
      <c r="W10" s="270"/>
      <c r="X10" s="4"/>
      <c r="Y10" s="270"/>
      <c r="Z10" s="270"/>
      <c r="AA10" s="270"/>
      <c r="AB10" s="270"/>
      <c r="AC10" s="4" t="s">
        <v>5</v>
      </c>
      <c r="AD10" s="4"/>
      <c r="AE10" s="4"/>
      <c r="AF10" s="4" t="s">
        <v>6</v>
      </c>
      <c r="AG10" s="4"/>
      <c r="AH10" s="4"/>
      <c r="AI10" s="4"/>
      <c r="AJ10" s="4" t="s">
        <v>7</v>
      </c>
      <c r="AK10" s="4"/>
      <c r="AL10" s="5"/>
    </row>
    <row r="11" spans="2:38" ht="15" customHeight="1" outlineLevel="1" x14ac:dyDescent="0.15">
      <c r="B11" s="3"/>
      <c r="C11" s="4"/>
      <c r="D11" s="4"/>
      <c r="E11" s="285" t="s">
        <v>161</v>
      </c>
      <c r="F11" s="285"/>
      <c r="G11" s="285"/>
      <c r="H11" s="285"/>
      <c r="I11" s="285"/>
      <c r="J11" s="285"/>
      <c r="K11" s="285"/>
      <c r="L11" s="285"/>
      <c r="M11" s="285"/>
      <c r="N11" s="6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</row>
    <row r="12" spans="2:38" ht="15" customHeight="1" x14ac:dyDescent="0.1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273">
        <f>'堺市霊園内工事許可申請書（入力シート兼許可申請書）'!R12</f>
        <v>0</v>
      </c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10"/>
      <c r="AL12" s="5"/>
    </row>
    <row r="13" spans="2:38" ht="13.5" customHeight="1" x14ac:dyDescent="0.15">
      <c r="B13" s="3"/>
      <c r="C13" s="4"/>
      <c r="D13" s="4"/>
      <c r="E13" s="4"/>
      <c r="F13" s="4"/>
      <c r="G13" s="270" t="s">
        <v>14</v>
      </c>
      <c r="H13" s="270"/>
      <c r="I13" s="270"/>
      <c r="J13" s="270"/>
      <c r="K13" s="270"/>
      <c r="L13" s="4" t="s">
        <v>12</v>
      </c>
      <c r="M13" s="270" t="s">
        <v>13</v>
      </c>
      <c r="N13" s="270"/>
      <c r="O13" s="270"/>
      <c r="P13" s="270"/>
      <c r="Q13" s="270"/>
      <c r="R13" s="270"/>
      <c r="S13" s="4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10"/>
      <c r="AL13" s="5"/>
    </row>
    <row r="14" spans="2:38" ht="3.75" customHeight="1" x14ac:dyDescent="0.15">
      <c r="B14" s="3"/>
      <c r="C14" s="4"/>
      <c r="D14" s="4"/>
      <c r="E14" s="4"/>
      <c r="F14" s="4"/>
      <c r="G14" s="8"/>
      <c r="H14" s="8"/>
      <c r="I14" s="8"/>
      <c r="J14" s="8"/>
      <c r="K14" s="8"/>
      <c r="L14" s="4"/>
      <c r="M14" s="8"/>
      <c r="N14" s="8"/>
      <c r="O14" s="8"/>
      <c r="P14" s="8"/>
      <c r="Q14" s="8"/>
      <c r="R14" s="8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5"/>
    </row>
    <row r="15" spans="2:38" x14ac:dyDescent="0.15">
      <c r="B15" s="3"/>
      <c r="C15" s="4"/>
      <c r="D15" s="4"/>
      <c r="E15" s="4"/>
      <c r="F15" s="4"/>
      <c r="G15" s="270" t="s">
        <v>15</v>
      </c>
      <c r="H15" s="270"/>
      <c r="I15" s="270"/>
      <c r="J15" s="270"/>
      <c r="K15" s="270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</row>
    <row r="16" spans="2:38" ht="13.5" customHeight="1" x14ac:dyDescent="0.15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367" t="s">
        <v>16</v>
      </c>
      <c r="N16" s="367"/>
      <c r="O16" s="367"/>
      <c r="P16" s="367"/>
      <c r="Q16" s="367"/>
      <c r="R16" s="367"/>
      <c r="S16" s="4"/>
      <c r="T16" s="272">
        <f>'堺市霊園内工事許可申請書（入力シート兼許可申請書）'!R16</f>
        <v>0</v>
      </c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0"/>
      <c r="AF16" s="270"/>
      <c r="AG16" s="8"/>
      <c r="AH16" s="4"/>
      <c r="AI16" s="4"/>
      <c r="AJ16" s="4"/>
      <c r="AK16" s="4"/>
      <c r="AL16" s="5"/>
    </row>
    <row r="17" spans="2:38" ht="7.5" customHeight="1" x14ac:dyDescent="0.1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142"/>
      <c r="N17" s="142"/>
      <c r="O17" s="143"/>
      <c r="P17" s="143"/>
      <c r="Q17" s="143"/>
      <c r="R17" s="143"/>
      <c r="S17" s="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270"/>
      <c r="AF17" s="270"/>
      <c r="AG17" s="141"/>
      <c r="AH17" s="4"/>
      <c r="AI17" s="4"/>
      <c r="AJ17" s="4"/>
      <c r="AK17" s="4"/>
      <c r="AL17" s="5"/>
    </row>
    <row r="18" spans="2:38" x14ac:dyDescent="0.1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270" t="s">
        <v>17</v>
      </c>
      <c r="N18" s="270"/>
      <c r="O18" s="270"/>
      <c r="P18" s="270"/>
      <c r="Q18" s="270"/>
      <c r="R18" s="270"/>
      <c r="S18" s="4"/>
      <c r="T18" s="272">
        <f>'堺市霊園内工事許可申請書（入力シート兼許可申請書）'!R18</f>
        <v>0</v>
      </c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0"/>
      <c r="AF18" s="270"/>
      <c r="AG18" s="8"/>
      <c r="AH18" s="4"/>
      <c r="AI18" s="4"/>
      <c r="AJ18" s="4"/>
      <c r="AK18" s="4"/>
      <c r="AL18" s="5"/>
    </row>
    <row r="19" spans="2:38" ht="3.75" customHeight="1" x14ac:dyDescent="0.15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8"/>
      <c r="N19" s="8"/>
      <c r="O19" s="8"/>
      <c r="P19" s="8"/>
      <c r="Q19" s="8"/>
      <c r="R19" s="8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8"/>
      <c r="AF19" s="8"/>
      <c r="AG19" s="8"/>
      <c r="AH19" s="4"/>
      <c r="AI19" s="4"/>
      <c r="AJ19" s="4"/>
      <c r="AK19" s="4"/>
      <c r="AL19" s="5"/>
    </row>
    <row r="20" spans="2:38" ht="3.75" customHeight="1" x14ac:dyDescent="0.1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10"/>
      <c r="N20" s="10"/>
      <c r="O20" s="10"/>
      <c r="P20" s="10"/>
      <c r="Q20" s="10"/>
      <c r="R20" s="10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5"/>
    </row>
    <row r="21" spans="2:38" x14ac:dyDescent="0.15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270" t="s">
        <v>18</v>
      </c>
      <c r="N21" s="270"/>
      <c r="O21" s="270"/>
      <c r="P21" s="270"/>
      <c r="Q21" s="270"/>
      <c r="R21" s="270"/>
      <c r="S21" s="4"/>
      <c r="T21" s="271">
        <f>'堺市霊園内工事許可申請書（入力シート兼許可申請書）'!R21</f>
        <v>0</v>
      </c>
      <c r="U21" s="271"/>
      <c r="V21" s="271"/>
      <c r="W21" s="4" t="s">
        <v>19</v>
      </c>
      <c r="X21" s="271">
        <f>'堺市霊園内工事許可申請書（入力シート兼許可申請書）'!V21</f>
        <v>0</v>
      </c>
      <c r="Y21" s="271"/>
      <c r="Z21" s="271"/>
      <c r="AA21" s="4" t="s">
        <v>20</v>
      </c>
      <c r="AB21" s="271">
        <f>'堺市霊園内工事許可申請書（入力シート兼許可申請書）'!Z21</f>
        <v>0</v>
      </c>
      <c r="AC21" s="271"/>
      <c r="AD21" s="271"/>
      <c r="AE21" s="4"/>
      <c r="AF21" s="4"/>
      <c r="AG21" s="4"/>
      <c r="AH21" s="4"/>
      <c r="AI21" s="4"/>
      <c r="AJ21" s="4"/>
      <c r="AK21" s="4"/>
      <c r="AL21" s="5"/>
    </row>
    <row r="22" spans="2:38" ht="3.75" customHeight="1" x14ac:dyDescent="0.1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8"/>
      <c r="N22" s="8"/>
      <c r="O22" s="8"/>
      <c r="P22" s="8"/>
      <c r="Q22" s="8"/>
      <c r="R22" s="8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5"/>
    </row>
    <row r="23" spans="2:38" ht="3.75" customHeight="1" x14ac:dyDescent="0.15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8"/>
      <c r="N23" s="8"/>
      <c r="O23" s="8"/>
      <c r="P23" s="8"/>
      <c r="Q23" s="8"/>
      <c r="R23" s="8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</row>
    <row r="24" spans="2:38" x14ac:dyDescent="0.15">
      <c r="B24" s="3"/>
      <c r="C24" s="4"/>
      <c r="D24" s="4"/>
      <c r="E24" s="4"/>
      <c r="F24" s="4"/>
      <c r="G24" s="4"/>
      <c r="H24" s="4"/>
      <c r="I24" s="4"/>
      <c r="J24" s="4"/>
      <c r="K24" s="11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5"/>
    </row>
    <row r="25" spans="2:38" ht="22.5" customHeight="1" x14ac:dyDescent="0.1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73">
        <f>'堺市霊園内工事許可申請書（入力シート兼許可申請書）'!R25</f>
        <v>0</v>
      </c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273"/>
      <c r="AJ25" s="273"/>
      <c r="AK25" s="4"/>
      <c r="AL25" s="5"/>
    </row>
    <row r="26" spans="2:38" x14ac:dyDescent="0.15">
      <c r="B26" s="3"/>
      <c r="C26" s="4"/>
      <c r="D26" s="4"/>
      <c r="E26" s="4"/>
      <c r="F26" s="4"/>
      <c r="G26" s="270" t="s">
        <v>21</v>
      </c>
      <c r="H26" s="270"/>
      <c r="I26" s="270"/>
      <c r="J26" s="270"/>
      <c r="K26" s="270"/>
      <c r="L26" s="4"/>
      <c r="M26" s="270" t="s">
        <v>13</v>
      </c>
      <c r="N26" s="270"/>
      <c r="O26" s="270"/>
      <c r="P26" s="270"/>
      <c r="Q26" s="270"/>
      <c r="R26" s="270"/>
      <c r="S26" s="4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4"/>
      <c r="AL26" s="5"/>
    </row>
    <row r="27" spans="2:38" ht="3.75" customHeight="1" x14ac:dyDescent="0.15">
      <c r="B27" s="3"/>
      <c r="C27" s="4"/>
      <c r="D27" s="4"/>
      <c r="E27" s="4"/>
      <c r="F27" s="4"/>
      <c r="G27" s="8"/>
      <c r="H27" s="8"/>
      <c r="I27" s="8"/>
      <c r="J27" s="8"/>
      <c r="K27" s="8"/>
      <c r="L27" s="4"/>
      <c r="M27" s="8"/>
      <c r="N27" s="8"/>
      <c r="O27" s="8"/>
      <c r="P27" s="8"/>
      <c r="Q27" s="8"/>
      <c r="R27" s="8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</row>
    <row r="28" spans="2:38" ht="22.5" customHeight="1" x14ac:dyDescent="0.15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73">
        <f>'堺市霊園内工事許可申請書（入力シート兼許可申請書）'!R28</f>
        <v>0</v>
      </c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4"/>
      <c r="AL28" s="5"/>
    </row>
    <row r="29" spans="2:38" x14ac:dyDescent="0.15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270" t="s">
        <v>22</v>
      </c>
      <c r="N29" s="270"/>
      <c r="O29" s="270"/>
      <c r="P29" s="270"/>
      <c r="Q29" s="270"/>
      <c r="R29" s="270"/>
      <c r="S29" s="4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4"/>
      <c r="AL29" s="5"/>
    </row>
    <row r="30" spans="2:38" ht="3.75" customHeight="1" x14ac:dyDescent="0.15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8"/>
      <c r="N30" s="8"/>
      <c r="O30" s="8"/>
      <c r="P30" s="8"/>
      <c r="Q30" s="8"/>
      <c r="R30" s="8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5"/>
    </row>
    <row r="31" spans="2:38" ht="11.25" customHeight="1" x14ac:dyDescent="0.15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8"/>
      <c r="N31" s="8"/>
      <c r="O31" s="8"/>
      <c r="P31" s="8"/>
      <c r="Q31" s="8"/>
      <c r="R31" s="8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</row>
    <row r="32" spans="2:38" ht="11.25" customHeight="1" x14ac:dyDescent="0.15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309">
        <f>'堺市霊園内工事許可申請書（入力シート兼許可申請書）'!R32</f>
        <v>0</v>
      </c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270"/>
      <c r="AF32" s="270"/>
      <c r="AG32" s="8"/>
      <c r="AH32" s="4"/>
      <c r="AI32" s="4"/>
      <c r="AJ32" s="4"/>
      <c r="AK32" s="4"/>
      <c r="AL32" s="5"/>
    </row>
    <row r="33" spans="2:38" x14ac:dyDescent="0.15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270" t="s">
        <v>23</v>
      </c>
      <c r="N33" s="270"/>
      <c r="O33" s="270"/>
      <c r="P33" s="270"/>
      <c r="Q33" s="270"/>
      <c r="R33" s="270"/>
      <c r="S33" s="4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270"/>
      <c r="AF33" s="270"/>
      <c r="AG33" s="8"/>
      <c r="AH33" s="4"/>
      <c r="AI33" s="4"/>
      <c r="AJ33" s="4"/>
      <c r="AK33" s="4"/>
      <c r="AL33" s="5"/>
    </row>
    <row r="34" spans="2:38" ht="3.75" customHeight="1" x14ac:dyDescent="0.15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5"/>
    </row>
    <row r="35" spans="2:38" ht="3.75" customHeight="1" x14ac:dyDescent="0.15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</row>
    <row r="36" spans="2:38" x14ac:dyDescent="0.15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270" t="s">
        <v>18</v>
      </c>
      <c r="N36" s="270"/>
      <c r="O36" s="270"/>
      <c r="P36" s="270"/>
      <c r="Q36" s="270"/>
      <c r="R36" s="270"/>
      <c r="S36" s="4"/>
      <c r="T36" s="271">
        <f>'堺市霊園内工事許可申請書（入力シート兼許可申請書）'!R36</f>
        <v>0</v>
      </c>
      <c r="U36" s="271"/>
      <c r="V36" s="271"/>
      <c r="W36" s="4" t="s">
        <v>19</v>
      </c>
      <c r="X36" s="271">
        <f>'堺市霊園内工事許可申請書（入力シート兼許可申請書）'!V36</f>
        <v>0</v>
      </c>
      <c r="Y36" s="271"/>
      <c r="Z36" s="271"/>
      <c r="AA36" s="4" t="s">
        <v>20</v>
      </c>
      <c r="AB36" s="271">
        <f>'堺市霊園内工事許可申請書（入力シート兼許可申請書）'!Z36</f>
        <v>0</v>
      </c>
      <c r="AC36" s="271"/>
      <c r="AD36" s="271"/>
      <c r="AE36" s="4"/>
      <c r="AF36" s="4"/>
      <c r="AG36" s="4"/>
      <c r="AH36" s="4"/>
      <c r="AI36" s="4"/>
      <c r="AJ36" s="4"/>
      <c r="AK36" s="4"/>
      <c r="AL36" s="5"/>
    </row>
    <row r="37" spans="2:38" ht="3.75" customHeight="1" x14ac:dyDescent="0.15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8"/>
      <c r="N37" s="8"/>
      <c r="O37" s="8"/>
      <c r="P37" s="8"/>
      <c r="Q37" s="8"/>
      <c r="R37" s="8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5"/>
    </row>
    <row r="38" spans="2:38" ht="3.75" customHeight="1" x14ac:dyDescent="0.15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8"/>
      <c r="N38" s="8"/>
      <c r="O38" s="8"/>
      <c r="P38" s="8"/>
      <c r="Q38" s="8"/>
      <c r="R38" s="8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5"/>
    </row>
    <row r="39" spans="2:38" x14ac:dyDescent="0.15">
      <c r="B39" s="3"/>
      <c r="C39" s="4"/>
      <c r="D39" s="4"/>
      <c r="E39" s="4"/>
      <c r="F39" s="4"/>
      <c r="G39" s="1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</row>
    <row r="40" spans="2:38" ht="7.5" customHeight="1" x14ac:dyDescent="0.15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5"/>
    </row>
    <row r="41" spans="2:38" x14ac:dyDescent="0.15">
      <c r="B41" s="3"/>
      <c r="C41" s="4"/>
      <c r="D41" s="4"/>
      <c r="E41" s="4"/>
      <c r="F41" s="4"/>
      <c r="G41" s="4"/>
      <c r="H41" s="4"/>
      <c r="I41" s="4" t="s">
        <v>159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5"/>
    </row>
    <row r="42" spans="2:38" x14ac:dyDescent="0.15">
      <c r="B42" s="3"/>
      <c r="C42" s="4"/>
      <c r="D42" s="4"/>
      <c r="E42" s="4"/>
      <c r="F42" s="4"/>
      <c r="G42" s="4"/>
      <c r="H42" s="4" t="s">
        <v>25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5"/>
    </row>
    <row r="43" spans="2:38" ht="3.75" customHeight="1" x14ac:dyDescent="0.15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</row>
    <row r="44" spans="2:38" ht="18.75" customHeight="1" x14ac:dyDescent="0.15">
      <c r="B44" s="313" t="s">
        <v>26</v>
      </c>
      <c r="C44" s="278"/>
      <c r="D44" s="278"/>
      <c r="E44" s="278"/>
      <c r="F44" s="278"/>
      <c r="G44" s="278"/>
      <c r="H44" s="278"/>
      <c r="I44" s="278"/>
      <c r="J44" s="279"/>
      <c r="K44" s="315">
        <f>'堺市霊園内工事許可申請書（入力シート兼許可申請書）'!J44</f>
        <v>0</v>
      </c>
      <c r="L44" s="316"/>
      <c r="M44" s="316"/>
      <c r="N44" s="316"/>
      <c r="O44" s="316"/>
      <c r="P44" s="316"/>
      <c r="Q44" s="316"/>
      <c r="R44" s="278" t="s">
        <v>27</v>
      </c>
      <c r="S44" s="278"/>
      <c r="T44" s="316">
        <f>'堺市霊園内工事許可申請書（入力シート兼許可申請書）'!R44</f>
        <v>0</v>
      </c>
      <c r="U44" s="316"/>
      <c r="V44" s="316"/>
      <c r="W44" s="316"/>
      <c r="X44" s="316"/>
      <c r="Y44" s="278" t="s">
        <v>28</v>
      </c>
      <c r="Z44" s="279"/>
      <c r="AA44" s="277" t="s">
        <v>29</v>
      </c>
      <c r="AB44" s="278"/>
      <c r="AC44" s="279"/>
      <c r="AD44" s="13"/>
      <c r="AE44" s="13"/>
      <c r="AF44" s="316">
        <f>'堺市霊園内工事許可申請書（入力シート兼許可申請書）'!AD44</f>
        <v>0</v>
      </c>
      <c r="AG44" s="316"/>
      <c r="AH44" s="316"/>
      <c r="AI44" s="316"/>
      <c r="AJ44" s="278" t="s">
        <v>31</v>
      </c>
      <c r="AK44" s="278"/>
      <c r="AL44" s="14"/>
    </row>
    <row r="45" spans="2:38" ht="18.75" customHeight="1" x14ac:dyDescent="0.15">
      <c r="B45" s="310" t="s">
        <v>32</v>
      </c>
      <c r="C45" s="311"/>
      <c r="D45" s="311"/>
      <c r="E45" s="311"/>
      <c r="F45" s="311"/>
      <c r="G45" s="311"/>
      <c r="H45" s="311"/>
      <c r="I45" s="311"/>
      <c r="J45" s="312"/>
      <c r="K45" s="317"/>
      <c r="L45" s="318"/>
      <c r="M45" s="318"/>
      <c r="N45" s="318"/>
      <c r="O45" s="318"/>
      <c r="P45" s="318"/>
      <c r="Q45" s="318"/>
      <c r="R45" s="311"/>
      <c r="S45" s="311"/>
      <c r="T45" s="318"/>
      <c r="U45" s="318"/>
      <c r="V45" s="318"/>
      <c r="W45" s="318"/>
      <c r="X45" s="318"/>
      <c r="Y45" s="311"/>
      <c r="Z45" s="312"/>
      <c r="AA45" s="319"/>
      <c r="AB45" s="311"/>
      <c r="AC45" s="312"/>
      <c r="AD45" s="9"/>
      <c r="AE45" s="9"/>
      <c r="AF45" s="318"/>
      <c r="AG45" s="318"/>
      <c r="AH45" s="318"/>
      <c r="AI45" s="318"/>
      <c r="AJ45" s="311"/>
      <c r="AK45" s="311"/>
      <c r="AL45" s="15"/>
    </row>
    <row r="46" spans="2:38" ht="18.75" customHeight="1" x14ac:dyDescent="0.15">
      <c r="B46" s="313" t="s">
        <v>155</v>
      </c>
      <c r="C46" s="278"/>
      <c r="D46" s="278"/>
      <c r="E46" s="278"/>
      <c r="F46" s="278"/>
      <c r="G46" s="278"/>
      <c r="H46" s="278"/>
      <c r="I46" s="278"/>
      <c r="J46" s="279"/>
      <c r="K46" s="320" t="s">
        <v>34</v>
      </c>
      <c r="L46" s="314"/>
      <c r="M46" s="321"/>
      <c r="N46" s="332">
        <f>'堺市霊園内工事許可申請書（入力シート兼許可申請書）'!M46</f>
        <v>0</v>
      </c>
      <c r="O46" s="333"/>
      <c r="P46" s="333"/>
      <c r="Q46" s="333"/>
      <c r="R46" s="56" t="s">
        <v>121</v>
      </c>
      <c r="S46" s="132">
        <f>'堺市霊園内工事許可申請書（入力シート兼許可申請書）'!Q46</f>
        <v>0</v>
      </c>
      <c r="T46" s="56" t="s">
        <v>122</v>
      </c>
      <c r="U46" s="132">
        <f>'堺市霊園内工事許可申請書（入力シート兼許可申請書）'!S46</f>
        <v>0</v>
      </c>
      <c r="V46" s="56" t="s">
        <v>123</v>
      </c>
      <c r="W46" s="314" t="s">
        <v>124</v>
      </c>
      <c r="X46" s="314"/>
      <c r="Y46" s="333">
        <f>'堺市霊園内工事許可申請書（入力シート兼許可申請書）'!W46</f>
        <v>0</v>
      </c>
      <c r="Z46" s="333"/>
      <c r="AA46" s="333"/>
      <c r="AB46" s="56" t="s">
        <v>121</v>
      </c>
      <c r="AC46" s="132">
        <f>'堺市霊園内工事許可申請書（入力シート兼許可申請書）'!AA46</f>
        <v>0</v>
      </c>
      <c r="AD46" s="56" t="s">
        <v>122</v>
      </c>
      <c r="AE46" s="132">
        <f>'堺市霊園内工事許可申請書（入力シート兼許可申請書）'!AC46</f>
        <v>0</v>
      </c>
      <c r="AF46" s="314" t="s">
        <v>123</v>
      </c>
      <c r="AG46" s="314"/>
      <c r="AH46" s="314" t="s">
        <v>125</v>
      </c>
      <c r="AI46" s="314"/>
      <c r="AJ46" s="56"/>
      <c r="AK46" s="56"/>
      <c r="AL46" s="57"/>
    </row>
    <row r="47" spans="2:38" ht="18.75" customHeight="1" x14ac:dyDescent="0.15">
      <c r="B47" s="310"/>
      <c r="C47" s="311"/>
      <c r="D47" s="311"/>
      <c r="E47" s="311"/>
      <c r="F47" s="311"/>
      <c r="G47" s="311"/>
      <c r="H47" s="311"/>
      <c r="I47" s="311"/>
      <c r="J47" s="312"/>
      <c r="K47" s="320" t="s">
        <v>35</v>
      </c>
      <c r="L47" s="314"/>
      <c r="M47" s="321"/>
      <c r="N47" s="332">
        <f>'堺市霊園内工事許可申請書（入力シート兼許可申請書）'!M47</f>
        <v>0</v>
      </c>
      <c r="O47" s="333"/>
      <c r="P47" s="333"/>
      <c r="Q47" s="333"/>
      <c r="R47" s="56" t="s">
        <v>121</v>
      </c>
      <c r="S47" s="132">
        <f>'堺市霊園内工事許可申請書（入力シート兼許可申請書）'!Q47</f>
        <v>0</v>
      </c>
      <c r="T47" s="56" t="s">
        <v>122</v>
      </c>
      <c r="U47" s="132">
        <f>'堺市霊園内工事許可申請書（入力シート兼許可申請書）'!S47</f>
        <v>0</v>
      </c>
      <c r="V47" s="56" t="s">
        <v>123</v>
      </c>
      <c r="W47" s="314" t="s">
        <v>124</v>
      </c>
      <c r="X47" s="314"/>
      <c r="Y47" s="333">
        <f>'堺市霊園内工事許可申請書（入力シート兼許可申請書）'!W47</f>
        <v>0</v>
      </c>
      <c r="Z47" s="333"/>
      <c r="AA47" s="333"/>
      <c r="AB47" s="56" t="s">
        <v>121</v>
      </c>
      <c r="AC47" s="132">
        <f>'堺市霊園内工事許可申請書（入力シート兼許可申請書）'!AA47</f>
        <v>0</v>
      </c>
      <c r="AD47" s="56" t="s">
        <v>122</v>
      </c>
      <c r="AE47" s="132">
        <f>'堺市霊園内工事許可申請書（入力シート兼許可申請書）'!AC47</f>
        <v>0</v>
      </c>
      <c r="AF47" s="314" t="s">
        <v>123</v>
      </c>
      <c r="AG47" s="314"/>
      <c r="AH47" s="314" t="s">
        <v>125</v>
      </c>
      <c r="AI47" s="314"/>
      <c r="AJ47" s="56"/>
      <c r="AK47" s="56"/>
      <c r="AL47" s="57"/>
    </row>
    <row r="48" spans="2:38" ht="18.75" customHeight="1" x14ac:dyDescent="0.15">
      <c r="B48" s="326" t="s">
        <v>36</v>
      </c>
      <c r="C48" s="327"/>
      <c r="D48" s="277" t="s">
        <v>37</v>
      </c>
      <c r="E48" s="278"/>
      <c r="F48" s="278"/>
      <c r="G48" s="278"/>
      <c r="H48" s="278"/>
      <c r="I48" s="278"/>
      <c r="J48" s="279"/>
      <c r="K48" s="320" t="s">
        <v>38</v>
      </c>
      <c r="L48" s="314"/>
      <c r="M48" s="314"/>
      <c r="N48" s="18"/>
      <c r="O48" s="16"/>
      <c r="P48" s="322">
        <f>'堺市霊園内工事許可申請書（入力シート兼許可申請書）'!N48</f>
        <v>0</v>
      </c>
      <c r="Q48" s="322"/>
      <c r="R48" s="314" t="s">
        <v>39</v>
      </c>
      <c r="S48" s="314"/>
      <c r="T48" s="314"/>
      <c r="U48" s="314"/>
      <c r="V48" s="314"/>
      <c r="W48" s="321"/>
      <c r="X48" s="320" t="s">
        <v>40</v>
      </c>
      <c r="Y48" s="314"/>
      <c r="Z48" s="314"/>
      <c r="AA48" s="321"/>
      <c r="AB48" s="16"/>
      <c r="AC48" s="16"/>
      <c r="AD48" s="16" t="str">
        <f>'堺市霊園内工事許可申請書（入力シート兼許可申請書）'!AB48</f>
        <v>□</v>
      </c>
      <c r="AE48" s="16" t="s">
        <v>41</v>
      </c>
      <c r="AF48" s="16"/>
      <c r="AG48" s="16"/>
      <c r="AH48" s="16"/>
      <c r="AI48" s="16" t="str">
        <f>'堺市霊園内工事許可申請書（入力シート兼許可申請書）'!AG48</f>
        <v>□</v>
      </c>
      <c r="AJ48" s="16" t="s">
        <v>42</v>
      </c>
      <c r="AK48" s="16"/>
      <c r="AL48" s="17"/>
    </row>
    <row r="49" spans="2:38" ht="18.75" customHeight="1" x14ac:dyDescent="0.15">
      <c r="B49" s="328"/>
      <c r="C49" s="329"/>
      <c r="D49" s="320" t="s">
        <v>43</v>
      </c>
      <c r="E49" s="314"/>
      <c r="F49" s="314"/>
      <c r="G49" s="314"/>
      <c r="H49" s="314"/>
      <c r="I49" s="314"/>
      <c r="J49" s="321"/>
      <c r="K49" s="323">
        <f>'堺市霊園内工事許可申請書（入力シート兼許可申請書）'!J49</f>
        <v>0</v>
      </c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5"/>
      <c r="X49" s="320" t="s">
        <v>44</v>
      </c>
      <c r="Y49" s="314"/>
      <c r="Z49" s="314"/>
      <c r="AA49" s="321"/>
      <c r="AB49" s="16"/>
      <c r="AC49" s="16"/>
      <c r="AD49" s="16" t="str">
        <f>'堺市霊園内工事許可申請書（入力シート兼許可申請書）'!AB49</f>
        <v>□</v>
      </c>
      <c r="AE49" s="16" t="s">
        <v>41</v>
      </c>
      <c r="AF49" s="16"/>
      <c r="AG49" s="16"/>
      <c r="AH49" s="16"/>
      <c r="AI49" s="16" t="str">
        <f>'堺市霊園内工事許可申請書（入力シート兼許可申請書）'!AG49</f>
        <v>□</v>
      </c>
      <c r="AJ49" s="16" t="s">
        <v>42</v>
      </c>
      <c r="AK49" s="16"/>
      <c r="AL49" s="17"/>
    </row>
    <row r="50" spans="2:38" ht="18.75" customHeight="1" x14ac:dyDescent="0.15">
      <c r="B50" s="330"/>
      <c r="C50" s="331"/>
      <c r="D50" s="319" t="s">
        <v>45</v>
      </c>
      <c r="E50" s="311"/>
      <c r="F50" s="311"/>
      <c r="G50" s="311"/>
      <c r="H50" s="311"/>
      <c r="I50" s="311"/>
      <c r="J50" s="312"/>
      <c r="K50" s="320" t="s">
        <v>38</v>
      </c>
      <c r="L50" s="314"/>
      <c r="M50" s="314"/>
      <c r="N50" s="18"/>
      <c r="O50" s="16"/>
      <c r="P50" s="322">
        <f>'堺市霊園内工事許可申請書（入力シート兼許可申請書）'!N50</f>
        <v>0</v>
      </c>
      <c r="Q50" s="322"/>
      <c r="R50" s="314" t="s">
        <v>46</v>
      </c>
      <c r="S50" s="321"/>
      <c r="T50" s="320" t="s">
        <v>47</v>
      </c>
      <c r="U50" s="314"/>
      <c r="V50" s="314"/>
      <c r="W50" s="321"/>
      <c r="X50" s="16"/>
      <c r="Y50" s="16"/>
      <c r="Z50" s="16"/>
      <c r="AA50" s="16"/>
      <c r="AB50" s="16"/>
      <c r="AC50" s="16"/>
      <c r="AD50" s="314" t="s">
        <v>38</v>
      </c>
      <c r="AE50" s="314"/>
      <c r="AF50" s="16"/>
      <c r="AG50" s="16"/>
      <c r="AH50" s="322">
        <f>'堺市霊園内工事許可申請書（入力シート兼許可申請書）'!AF50</f>
        <v>0</v>
      </c>
      <c r="AI50" s="322"/>
      <c r="AJ50" s="314" t="s">
        <v>46</v>
      </c>
      <c r="AK50" s="314"/>
      <c r="AL50" s="17"/>
    </row>
    <row r="51" spans="2:38" ht="18.75" customHeight="1" x14ac:dyDescent="0.15">
      <c r="B51" s="313" t="s">
        <v>48</v>
      </c>
      <c r="C51" s="278"/>
      <c r="D51" s="278"/>
      <c r="E51" s="278"/>
      <c r="F51" s="278"/>
      <c r="G51" s="278"/>
      <c r="H51" s="278"/>
      <c r="I51" s="278"/>
      <c r="J51" s="279"/>
      <c r="K51" s="19"/>
      <c r="L51" s="334">
        <f>'堺市霊園内工事許可申請書（入力シート兼許可申請書）'!K51</f>
        <v>0</v>
      </c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4"/>
      <c r="AL51" s="5"/>
    </row>
    <row r="52" spans="2:38" ht="18.75" customHeight="1" thickBot="1" x14ac:dyDescent="0.2">
      <c r="B52" s="337" t="s">
        <v>49</v>
      </c>
      <c r="C52" s="283"/>
      <c r="D52" s="283"/>
      <c r="E52" s="283"/>
      <c r="F52" s="283"/>
      <c r="G52" s="283"/>
      <c r="H52" s="283"/>
      <c r="I52" s="283"/>
      <c r="J52" s="284"/>
      <c r="K52" s="21"/>
      <c r="L52" s="376"/>
      <c r="M52" s="376"/>
      <c r="N52" s="376"/>
      <c r="O52" s="376"/>
      <c r="P52" s="376"/>
      <c r="Q52" s="376"/>
      <c r="R52" s="376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6"/>
      <c r="AJ52" s="376"/>
      <c r="AK52" s="376"/>
      <c r="AL52" s="23"/>
    </row>
    <row r="53" spans="2:38" ht="18.75" customHeight="1" x14ac:dyDescent="0.15">
      <c r="C53" s="348" t="s">
        <v>54</v>
      </c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AA53" s="351"/>
      <c r="AB53" s="352"/>
      <c r="AC53" s="352"/>
      <c r="AD53" s="352"/>
      <c r="AE53" s="352"/>
      <c r="AF53" s="353"/>
      <c r="AG53" s="351"/>
      <c r="AH53" s="352"/>
      <c r="AI53" s="352"/>
      <c r="AJ53" s="352"/>
      <c r="AK53" s="352"/>
      <c r="AL53" s="357"/>
    </row>
    <row r="54" spans="2:38" ht="18.75" customHeight="1" thickBot="1" x14ac:dyDescent="0.2"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AA54" s="354"/>
      <c r="AB54" s="355"/>
      <c r="AC54" s="355"/>
      <c r="AD54" s="355"/>
      <c r="AE54" s="355"/>
      <c r="AF54" s="356"/>
      <c r="AG54" s="354"/>
      <c r="AH54" s="355"/>
      <c r="AI54" s="355"/>
      <c r="AJ54" s="355"/>
      <c r="AK54" s="355"/>
      <c r="AL54" s="358"/>
    </row>
    <row r="55" spans="2:38" ht="13.5" customHeight="1" x14ac:dyDescent="0.15">
      <c r="B55" s="359" t="s">
        <v>59</v>
      </c>
      <c r="C55" s="24" t="s">
        <v>7</v>
      </c>
      <c r="D55" s="350" t="s">
        <v>60</v>
      </c>
      <c r="E55" s="350"/>
      <c r="F55" s="350"/>
      <c r="G55" s="350"/>
      <c r="H55" s="350"/>
      <c r="I55" s="350"/>
      <c r="J55" s="361" t="s">
        <v>61</v>
      </c>
      <c r="K55" s="350" t="s">
        <v>62</v>
      </c>
      <c r="L55" s="350"/>
      <c r="M55" s="350"/>
      <c r="N55" s="350"/>
      <c r="O55" s="350"/>
      <c r="P55" s="350"/>
      <c r="Q55" s="350" t="s">
        <v>63</v>
      </c>
      <c r="R55" s="350"/>
      <c r="S55" s="350"/>
      <c r="T55" s="350"/>
      <c r="U55" s="350"/>
      <c r="V55" s="363" t="s">
        <v>64</v>
      </c>
      <c r="W55" s="350"/>
      <c r="X55" s="350"/>
      <c r="Y55" s="350"/>
      <c r="Z55" s="350"/>
      <c r="AA55" s="361" t="s">
        <v>65</v>
      </c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6"/>
    </row>
    <row r="56" spans="2:38" ht="5.25" customHeight="1" x14ac:dyDescent="0.15">
      <c r="B56" s="360"/>
      <c r="C56" s="362" t="s">
        <v>66</v>
      </c>
      <c r="D56" s="369"/>
      <c r="E56" s="369"/>
      <c r="F56" s="369"/>
      <c r="G56" s="369"/>
      <c r="H56" s="369"/>
      <c r="I56" s="369"/>
      <c r="J56" s="362"/>
      <c r="K56" s="370" t="s">
        <v>67</v>
      </c>
      <c r="L56" s="371"/>
      <c r="M56" s="371"/>
      <c r="N56" s="371"/>
      <c r="O56" s="371"/>
      <c r="P56" s="371"/>
      <c r="Q56" s="370" t="s">
        <v>68</v>
      </c>
      <c r="R56" s="371"/>
      <c r="S56" s="371"/>
      <c r="T56" s="371"/>
      <c r="U56" s="371"/>
      <c r="V56" s="369"/>
      <c r="W56" s="369"/>
      <c r="X56" s="369"/>
      <c r="Y56" s="369"/>
      <c r="Z56" s="369"/>
      <c r="AA56" s="362"/>
      <c r="AB56" s="367"/>
      <c r="AC56" s="367"/>
      <c r="AD56" s="367"/>
      <c r="AE56" s="367"/>
      <c r="AF56" s="367"/>
      <c r="AG56" s="367"/>
      <c r="AH56" s="367"/>
      <c r="AI56" s="367"/>
      <c r="AJ56" s="367"/>
      <c r="AK56" s="367"/>
      <c r="AL56" s="368"/>
    </row>
    <row r="57" spans="2:38" ht="9" customHeight="1" x14ac:dyDescent="0.15">
      <c r="B57" s="360"/>
      <c r="C57" s="362"/>
      <c r="D57" s="369"/>
      <c r="E57" s="369"/>
      <c r="F57" s="369"/>
      <c r="G57" s="369"/>
      <c r="H57" s="369"/>
      <c r="I57" s="369"/>
      <c r="J57" s="36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69"/>
      <c r="W57" s="369"/>
      <c r="X57" s="369"/>
      <c r="Y57" s="369"/>
      <c r="Z57" s="369"/>
      <c r="AA57" s="362"/>
      <c r="AB57" s="367"/>
      <c r="AC57" s="367"/>
      <c r="AD57" s="367"/>
      <c r="AE57" s="367"/>
      <c r="AF57" s="367"/>
      <c r="AG57" s="367"/>
      <c r="AH57" s="367"/>
      <c r="AI57" s="367"/>
      <c r="AJ57" s="367"/>
      <c r="AK57" s="367"/>
      <c r="AL57" s="368"/>
    </row>
    <row r="58" spans="2:38" ht="2.25" customHeight="1" x14ac:dyDescent="0.15">
      <c r="B58" s="360"/>
      <c r="C58" s="362"/>
      <c r="D58" s="369"/>
      <c r="E58" s="369"/>
      <c r="F58" s="369"/>
      <c r="G58" s="369"/>
      <c r="H58" s="369"/>
      <c r="I58" s="369"/>
      <c r="J58" s="362"/>
      <c r="K58" s="374" t="s">
        <v>70</v>
      </c>
      <c r="L58" s="372"/>
      <c r="M58" s="372"/>
      <c r="N58" s="372"/>
      <c r="O58" s="372"/>
      <c r="P58" s="372"/>
      <c r="Q58" s="374" t="s">
        <v>71</v>
      </c>
      <c r="R58" s="372"/>
      <c r="S58" s="372"/>
      <c r="T58" s="372"/>
      <c r="U58" s="372"/>
      <c r="V58" s="369"/>
      <c r="W58" s="369"/>
      <c r="X58" s="369"/>
      <c r="Y58" s="369"/>
      <c r="Z58" s="369"/>
      <c r="AA58" s="362"/>
      <c r="AB58" s="367"/>
      <c r="AC58" s="367"/>
      <c r="AD58" s="367"/>
      <c r="AE58" s="367"/>
      <c r="AF58" s="367"/>
      <c r="AG58" s="367"/>
      <c r="AH58" s="367"/>
      <c r="AI58" s="367"/>
      <c r="AJ58" s="367"/>
      <c r="AK58" s="367"/>
      <c r="AL58" s="368"/>
    </row>
    <row r="59" spans="2:38" ht="7.5" customHeight="1" x14ac:dyDescent="0.15">
      <c r="B59" s="360"/>
      <c r="C59" s="362"/>
      <c r="D59" s="369"/>
      <c r="E59" s="369"/>
      <c r="F59" s="369"/>
      <c r="G59" s="369"/>
      <c r="H59" s="369"/>
      <c r="I59" s="369"/>
      <c r="J59" s="36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69"/>
      <c r="W59" s="369"/>
      <c r="X59" s="369"/>
      <c r="Y59" s="369"/>
      <c r="Z59" s="369"/>
      <c r="AA59" s="362"/>
      <c r="AB59" s="367"/>
      <c r="AC59" s="367"/>
      <c r="AD59" s="367"/>
      <c r="AE59" s="367"/>
      <c r="AF59" s="367"/>
      <c r="AG59" s="367"/>
      <c r="AH59" s="367"/>
      <c r="AI59" s="367"/>
      <c r="AJ59" s="367"/>
      <c r="AK59" s="367"/>
      <c r="AL59" s="368"/>
    </row>
    <row r="60" spans="2:38" ht="5.25" customHeight="1" x14ac:dyDescent="0.15">
      <c r="B60" s="360"/>
      <c r="C60" s="362"/>
      <c r="D60" s="369"/>
      <c r="E60" s="369"/>
      <c r="F60" s="369"/>
      <c r="G60" s="369"/>
      <c r="H60" s="369"/>
      <c r="I60" s="369"/>
      <c r="J60" s="362"/>
      <c r="K60" s="375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3"/>
      <c r="W60" s="373"/>
      <c r="X60" s="373"/>
      <c r="Y60" s="373"/>
      <c r="Z60" s="373"/>
      <c r="AA60" s="364"/>
      <c r="AB60" s="367"/>
      <c r="AC60" s="367"/>
      <c r="AD60" s="367"/>
      <c r="AE60" s="367"/>
      <c r="AF60" s="367"/>
      <c r="AG60" s="367"/>
      <c r="AH60" s="367"/>
      <c r="AI60" s="367"/>
      <c r="AJ60" s="367"/>
      <c r="AK60" s="367"/>
      <c r="AL60" s="368"/>
    </row>
    <row r="61" spans="2:38" ht="7.5" customHeight="1" x14ac:dyDescent="0.15">
      <c r="B61" s="377" t="s">
        <v>74</v>
      </c>
      <c r="C61" s="378" t="s">
        <v>7</v>
      </c>
      <c r="D61" s="378" t="s">
        <v>60</v>
      </c>
      <c r="E61" s="379"/>
      <c r="F61" s="379"/>
      <c r="G61" s="379"/>
      <c r="H61" s="379"/>
      <c r="I61" s="379"/>
      <c r="J61" s="362" t="s">
        <v>75</v>
      </c>
      <c r="K61" s="380" t="s">
        <v>76</v>
      </c>
      <c r="L61" s="381" t="s">
        <v>77</v>
      </c>
      <c r="M61" s="382"/>
      <c r="N61" s="382"/>
      <c r="O61" s="382"/>
      <c r="P61" s="382"/>
      <c r="Q61" s="382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4"/>
    </row>
    <row r="62" spans="2:38" ht="6" customHeight="1" x14ac:dyDescent="0.15">
      <c r="B62" s="360"/>
      <c r="C62" s="379"/>
      <c r="D62" s="379"/>
      <c r="E62" s="379"/>
      <c r="F62" s="379"/>
      <c r="G62" s="379"/>
      <c r="H62" s="379"/>
      <c r="I62" s="379"/>
      <c r="J62" s="362"/>
      <c r="K62" s="380"/>
      <c r="L62" s="383"/>
      <c r="M62" s="384"/>
      <c r="N62" s="384"/>
      <c r="O62" s="384"/>
      <c r="P62" s="384"/>
      <c r="Q62" s="38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5"/>
    </row>
    <row r="63" spans="2:38" ht="8.25" customHeight="1" x14ac:dyDescent="0.15">
      <c r="B63" s="360"/>
      <c r="C63" s="362" t="s">
        <v>66</v>
      </c>
      <c r="D63" s="369"/>
      <c r="E63" s="369"/>
      <c r="F63" s="369"/>
      <c r="G63" s="369"/>
      <c r="H63" s="369"/>
      <c r="I63" s="369"/>
      <c r="J63" s="362"/>
      <c r="K63" s="380"/>
      <c r="L63" s="27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15"/>
    </row>
    <row r="64" spans="2:38" ht="6.75" customHeight="1" x14ac:dyDescent="0.15">
      <c r="B64" s="360"/>
      <c r="C64" s="362"/>
      <c r="D64" s="369"/>
      <c r="E64" s="369"/>
      <c r="F64" s="369"/>
      <c r="G64" s="369"/>
      <c r="H64" s="369"/>
      <c r="I64" s="369"/>
      <c r="J64" s="362"/>
      <c r="K64" s="380" t="s">
        <v>79</v>
      </c>
      <c r="L64" s="381" t="s">
        <v>77</v>
      </c>
      <c r="M64" s="382"/>
      <c r="N64" s="382"/>
      <c r="O64" s="382"/>
      <c r="P64" s="382"/>
      <c r="Q64" s="382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4"/>
    </row>
    <row r="65" spans="2:38" ht="6.75" customHeight="1" x14ac:dyDescent="0.15">
      <c r="B65" s="360"/>
      <c r="C65" s="362"/>
      <c r="D65" s="369"/>
      <c r="E65" s="369"/>
      <c r="F65" s="369"/>
      <c r="G65" s="369"/>
      <c r="H65" s="369"/>
      <c r="I65" s="369"/>
      <c r="J65" s="362"/>
      <c r="K65" s="380"/>
      <c r="L65" s="383"/>
      <c r="M65" s="384"/>
      <c r="N65" s="384"/>
      <c r="O65" s="384"/>
      <c r="P65" s="384"/>
      <c r="Q65" s="38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5"/>
    </row>
    <row r="66" spans="2:38" ht="8.25" customHeight="1" x14ac:dyDescent="0.15">
      <c r="B66" s="360"/>
      <c r="C66" s="362"/>
      <c r="D66" s="369"/>
      <c r="E66" s="369"/>
      <c r="F66" s="369"/>
      <c r="G66" s="369"/>
      <c r="H66" s="369"/>
      <c r="I66" s="369"/>
      <c r="J66" s="362"/>
      <c r="K66" s="385"/>
      <c r="L66" s="27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15"/>
    </row>
    <row r="67" spans="2:38" ht="15" customHeight="1" x14ac:dyDescent="0.15">
      <c r="B67" s="386" t="s">
        <v>81</v>
      </c>
      <c r="C67" s="369"/>
      <c r="D67" s="369"/>
      <c r="E67" s="369"/>
      <c r="F67" s="369" t="s">
        <v>83</v>
      </c>
      <c r="G67" s="369"/>
      <c r="H67" s="369"/>
      <c r="I67" s="369"/>
      <c r="J67" s="277" t="s">
        <v>129</v>
      </c>
      <c r="K67" s="278"/>
      <c r="L67" s="278"/>
      <c r="M67" s="278" t="s">
        <v>130</v>
      </c>
      <c r="N67" s="278"/>
      <c r="O67" s="278"/>
      <c r="P67" s="278" t="s">
        <v>131</v>
      </c>
      <c r="Q67" s="278"/>
      <c r="R67" s="279" t="s">
        <v>132</v>
      </c>
      <c r="S67" s="277" t="s">
        <v>84</v>
      </c>
      <c r="T67" s="278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4"/>
    </row>
    <row r="68" spans="2:38" ht="15" customHeight="1" x14ac:dyDescent="0.15">
      <c r="B68" s="386"/>
      <c r="C68" s="369"/>
      <c r="D68" s="369"/>
      <c r="E68" s="369"/>
      <c r="F68" s="369"/>
      <c r="G68" s="369"/>
      <c r="H68" s="369"/>
      <c r="I68" s="369"/>
      <c r="J68" s="319"/>
      <c r="K68" s="311"/>
      <c r="L68" s="311"/>
      <c r="M68" s="311"/>
      <c r="N68" s="311"/>
      <c r="O68" s="311"/>
      <c r="P68" s="311"/>
      <c r="Q68" s="311"/>
      <c r="R68" s="312"/>
      <c r="S68" s="28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5"/>
    </row>
    <row r="69" spans="2:38" ht="15" customHeight="1" x14ac:dyDescent="0.15">
      <c r="B69" s="386"/>
      <c r="C69" s="369"/>
      <c r="D69" s="369"/>
      <c r="E69" s="369"/>
      <c r="F69" s="369" t="s">
        <v>86</v>
      </c>
      <c r="G69" s="369"/>
      <c r="H69" s="369"/>
      <c r="I69" s="369"/>
      <c r="J69" s="277" t="s">
        <v>129</v>
      </c>
      <c r="K69" s="278"/>
      <c r="L69" s="278"/>
      <c r="M69" s="278" t="s">
        <v>130</v>
      </c>
      <c r="N69" s="278"/>
      <c r="O69" s="278"/>
      <c r="P69" s="278" t="s">
        <v>131</v>
      </c>
      <c r="Q69" s="278"/>
      <c r="R69" s="279" t="s">
        <v>132</v>
      </c>
      <c r="S69" s="28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5"/>
    </row>
    <row r="70" spans="2:38" ht="15" customHeight="1" x14ac:dyDescent="0.15">
      <c r="B70" s="386"/>
      <c r="C70" s="369"/>
      <c r="D70" s="369"/>
      <c r="E70" s="369"/>
      <c r="F70" s="369"/>
      <c r="G70" s="369"/>
      <c r="H70" s="369"/>
      <c r="I70" s="369"/>
      <c r="J70" s="319"/>
      <c r="K70" s="311"/>
      <c r="L70" s="311"/>
      <c r="M70" s="311"/>
      <c r="N70" s="311"/>
      <c r="O70" s="311"/>
      <c r="P70" s="311"/>
      <c r="Q70" s="311"/>
      <c r="R70" s="312"/>
      <c r="S70" s="28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5"/>
    </row>
    <row r="71" spans="2:38" ht="15" customHeight="1" x14ac:dyDescent="0.15">
      <c r="B71" s="387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28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5"/>
    </row>
    <row r="72" spans="2:38" ht="15" customHeight="1" x14ac:dyDescent="0.15">
      <c r="B72" s="389"/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28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5"/>
    </row>
    <row r="73" spans="2:38" ht="15" customHeight="1" x14ac:dyDescent="0.15">
      <c r="B73" s="386"/>
      <c r="C73" s="369"/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28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5"/>
    </row>
    <row r="74" spans="2:38" ht="15" customHeight="1" thickBot="1" x14ac:dyDescent="0.2">
      <c r="B74" s="391"/>
      <c r="C74" s="392"/>
      <c r="D74" s="392"/>
      <c r="E74" s="392"/>
      <c r="F74" s="392"/>
      <c r="G74" s="392"/>
      <c r="H74" s="392"/>
      <c r="I74" s="392"/>
      <c r="J74" s="392"/>
      <c r="K74" s="392"/>
      <c r="L74" s="392"/>
      <c r="M74" s="392"/>
      <c r="N74" s="392"/>
      <c r="O74" s="392"/>
      <c r="P74" s="392"/>
      <c r="Q74" s="392"/>
      <c r="R74" s="392"/>
      <c r="S74" s="21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3"/>
    </row>
    <row r="75" spans="2:38" ht="8.25" customHeight="1" x14ac:dyDescent="0.15"/>
    <row r="76" spans="2:38" ht="3" customHeight="1" x14ac:dyDescent="0.15"/>
    <row r="77" spans="2:38" ht="7.5" customHeight="1" x14ac:dyDescent="0.15"/>
  </sheetData>
  <mergeCells count="147">
    <mergeCell ref="B67:E68"/>
    <mergeCell ref="F67:I68"/>
    <mergeCell ref="S67:T67"/>
    <mergeCell ref="B71:F71"/>
    <mergeCell ref="G71:J71"/>
    <mergeCell ref="K71:N71"/>
    <mergeCell ref="O71:R71"/>
    <mergeCell ref="B72:F74"/>
    <mergeCell ref="G72:J74"/>
    <mergeCell ref="K72:N74"/>
    <mergeCell ref="O72:R74"/>
    <mergeCell ref="B69:E70"/>
    <mergeCell ref="F69:I70"/>
    <mergeCell ref="J67:K68"/>
    <mergeCell ref="M67:M68"/>
    <mergeCell ref="P67:P68"/>
    <mergeCell ref="R67:R68"/>
    <mergeCell ref="L67:L68"/>
    <mergeCell ref="N67:O68"/>
    <mergeCell ref="Q67:Q68"/>
    <mergeCell ref="J69:K70"/>
    <mergeCell ref="L69:L70"/>
    <mergeCell ref="M69:M70"/>
    <mergeCell ref="N69:O70"/>
    <mergeCell ref="B61:B66"/>
    <mergeCell ref="C61:C62"/>
    <mergeCell ref="D61:I62"/>
    <mergeCell ref="J61:J66"/>
    <mergeCell ref="K61:K63"/>
    <mergeCell ref="L61:Q62"/>
    <mergeCell ref="L64:Q65"/>
    <mergeCell ref="C63:C66"/>
    <mergeCell ref="D63:I66"/>
    <mergeCell ref="K64:K66"/>
    <mergeCell ref="B51:J51"/>
    <mergeCell ref="AH50:AI50"/>
    <mergeCell ref="P50:Q50"/>
    <mergeCell ref="B52:J52"/>
    <mergeCell ref="C53:S54"/>
    <mergeCell ref="Q55:U55"/>
    <mergeCell ref="AA53:AF54"/>
    <mergeCell ref="AG53:AL54"/>
    <mergeCell ref="B55:B60"/>
    <mergeCell ref="D55:I55"/>
    <mergeCell ref="J55:J60"/>
    <mergeCell ref="K55:P55"/>
    <mergeCell ref="V55:Z55"/>
    <mergeCell ref="AA55:AA60"/>
    <mergeCell ref="AB55:AL60"/>
    <mergeCell ref="C56:C60"/>
    <mergeCell ref="D56:I60"/>
    <mergeCell ref="K56:P57"/>
    <mergeCell ref="Q56:U57"/>
    <mergeCell ref="V56:Z60"/>
    <mergeCell ref="K58:P60"/>
    <mergeCell ref="Q58:U60"/>
    <mergeCell ref="L51:AK52"/>
    <mergeCell ref="AJ50:AK50"/>
    <mergeCell ref="D49:J49"/>
    <mergeCell ref="X49:AA49"/>
    <mergeCell ref="B48:C50"/>
    <mergeCell ref="D48:J48"/>
    <mergeCell ref="D50:J50"/>
    <mergeCell ref="K50:M50"/>
    <mergeCell ref="R50:S50"/>
    <mergeCell ref="T50:W50"/>
    <mergeCell ref="P48:Q48"/>
    <mergeCell ref="K49:W49"/>
    <mergeCell ref="Y44:Z45"/>
    <mergeCell ref="B46:J47"/>
    <mergeCell ref="K46:M46"/>
    <mergeCell ref="K47:M47"/>
    <mergeCell ref="W46:X46"/>
    <mergeCell ref="W47:X47"/>
    <mergeCell ref="N46:Q46"/>
    <mergeCell ref="N47:Q47"/>
    <mergeCell ref="Y46:AA46"/>
    <mergeCell ref="Y47:AA47"/>
    <mergeCell ref="E10:M10"/>
    <mergeCell ref="S10:W10"/>
    <mergeCell ref="AD9:AE9"/>
    <mergeCell ref="AH9:AI9"/>
    <mergeCell ref="G15:K15"/>
    <mergeCell ref="M16:R16"/>
    <mergeCell ref="E11:M11"/>
    <mergeCell ref="G13:K13"/>
    <mergeCell ref="M13:R13"/>
    <mergeCell ref="AE16:AF18"/>
    <mergeCell ref="M18:R18"/>
    <mergeCell ref="T16:AD16"/>
    <mergeCell ref="T18:AD18"/>
    <mergeCell ref="T12:AJ13"/>
    <mergeCell ref="Y10:AB10"/>
    <mergeCell ref="Y9:AB9"/>
    <mergeCell ref="S9:W9"/>
    <mergeCell ref="B1:L1"/>
    <mergeCell ref="Y2:Y4"/>
    <mergeCell ref="Z2:Z4"/>
    <mergeCell ref="AA2:AA4"/>
    <mergeCell ref="AB2:AE4"/>
    <mergeCell ref="B6:AL7"/>
    <mergeCell ref="S2:S4"/>
    <mergeCell ref="T2:T4"/>
    <mergeCell ref="U2:U4"/>
    <mergeCell ref="V2:V4"/>
    <mergeCell ref="W2:W4"/>
    <mergeCell ref="X2:X4"/>
    <mergeCell ref="M2:R4"/>
    <mergeCell ref="AF2:AG4"/>
    <mergeCell ref="AK2:AK4"/>
    <mergeCell ref="AH2:AJ4"/>
    <mergeCell ref="B5:K5"/>
    <mergeCell ref="T21:V21"/>
    <mergeCell ref="X21:Z21"/>
    <mergeCell ref="AB21:AD21"/>
    <mergeCell ref="T25:AJ26"/>
    <mergeCell ref="T28:AJ29"/>
    <mergeCell ref="T32:AD33"/>
    <mergeCell ref="K44:Q45"/>
    <mergeCell ref="T44:X45"/>
    <mergeCell ref="AF44:AI45"/>
    <mergeCell ref="AA44:AC45"/>
    <mergeCell ref="AJ44:AK45"/>
    <mergeCell ref="G26:K26"/>
    <mergeCell ref="M26:R26"/>
    <mergeCell ref="M21:R21"/>
    <mergeCell ref="M29:R29"/>
    <mergeCell ref="AE32:AF33"/>
    <mergeCell ref="M33:R33"/>
    <mergeCell ref="M36:R36"/>
    <mergeCell ref="T36:V36"/>
    <mergeCell ref="X36:Z36"/>
    <mergeCell ref="AB36:AD36"/>
    <mergeCell ref="B45:J45"/>
    <mergeCell ref="B44:J44"/>
    <mergeCell ref="R44:S45"/>
    <mergeCell ref="P69:P70"/>
    <mergeCell ref="Q69:Q70"/>
    <mergeCell ref="R69:R70"/>
    <mergeCell ref="AF46:AG46"/>
    <mergeCell ref="AH46:AI46"/>
    <mergeCell ref="AF47:AG47"/>
    <mergeCell ref="AH47:AI47"/>
    <mergeCell ref="K48:M48"/>
    <mergeCell ref="R48:W48"/>
    <mergeCell ref="X48:AA48"/>
    <mergeCell ref="AD50:AE50"/>
  </mergeCells>
  <phoneticPr fontId="1"/>
  <pageMargins left="0.43307086614173229" right="0.23622047244094491" top="0.15748031496062992" bottom="0.15748031496062992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T78"/>
  <sheetViews>
    <sheetView view="pageBreakPreview" topLeftCell="A50" zoomScaleNormal="100" zoomScaleSheetLayoutView="100" workbookViewId="0">
      <selection activeCell="B10" sqref="B10:F13"/>
    </sheetView>
  </sheetViews>
  <sheetFormatPr defaultRowHeight="13.5" outlineLevelRow="1" x14ac:dyDescent="0.15"/>
  <cols>
    <col min="1" max="34" width="2.75" style="66" customWidth="1"/>
    <col min="35" max="35" width="1.125" style="66" customWidth="1"/>
    <col min="36" max="47" width="2.75" style="66" customWidth="1"/>
    <col min="48" max="16384" width="9" style="66"/>
  </cols>
  <sheetData>
    <row r="1" spans="1:36" ht="18" customHeight="1" x14ac:dyDescent="0.15">
      <c r="A1" s="180"/>
      <c r="B1" s="180"/>
      <c r="C1" s="180"/>
      <c r="D1" s="180"/>
      <c r="E1" s="180"/>
      <c r="F1" s="180"/>
      <c r="G1" s="180"/>
      <c r="H1" s="180"/>
      <c r="I1" s="180"/>
      <c r="J1" s="180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</row>
    <row r="2" spans="1:36" ht="4.5" customHeight="1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4" t="s">
        <v>0</v>
      </c>
      <c r="L2" s="147"/>
      <c r="M2" s="147"/>
      <c r="N2" s="147"/>
      <c r="O2" s="149"/>
      <c r="P2" s="393"/>
      <c r="Q2" s="396"/>
      <c r="R2" s="399"/>
      <c r="S2" s="393"/>
      <c r="T2" s="396"/>
      <c r="U2" s="396"/>
      <c r="V2" s="399"/>
      <c r="W2" s="177"/>
      <c r="X2" s="177"/>
      <c r="Y2" s="184" t="s">
        <v>1</v>
      </c>
      <c r="Z2" s="147"/>
      <c r="AA2" s="147"/>
      <c r="AB2" s="149"/>
      <c r="AC2" s="184" t="s">
        <v>127</v>
      </c>
      <c r="AD2" s="411"/>
      <c r="AE2" s="411"/>
      <c r="AF2" s="411"/>
      <c r="AG2" s="147" t="s">
        <v>28</v>
      </c>
      <c r="AH2" s="68"/>
      <c r="AI2" s="67"/>
      <c r="AJ2" s="67"/>
    </row>
    <row r="3" spans="1:36" ht="4.5" customHeight="1" x14ac:dyDescent="0.1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5"/>
      <c r="L3" s="154"/>
      <c r="M3" s="154"/>
      <c r="N3" s="154"/>
      <c r="O3" s="159"/>
      <c r="P3" s="394"/>
      <c r="Q3" s="397"/>
      <c r="R3" s="400"/>
      <c r="S3" s="394"/>
      <c r="T3" s="397"/>
      <c r="U3" s="397"/>
      <c r="V3" s="400"/>
      <c r="W3" s="178"/>
      <c r="X3" s="178"/>
      <c r="Y3" s="185"/>
      <c r="Z3" s="154"/>
      <c r="AA3" s="154"/>
      <c r="AB3" s="159"/>
      <c r="AC3" s="185"/>
      <c r="AD3" s="412"/>
      <c r="AE3" s="412"/>
      <c r="AF3" s="412"/>
      <c r="AG3" s="154"/>
      <c r="AH3" s="69"/>
      <c r="AI3" s="67"/>
      <c r="AJ3" s="67"/>
    </row>
    <row r="4" spans="1:36" ht="13.5" customHeight="1" thickBot="1" x14ac:dyDescent="0.2">
      <c r="B4" s="70"/>
      <c r="C4" s="70"/>
      <c r="D4" s="70"/>
      <c r="E4" s="70"/>
      <c r="F4" s="70"/>
      <c r="G4" s="70"/>
      <c r="H4" s="70"/>
      <c r="I4" s="70"/>
      <c r="J4" s="70"/>
      <c r="K4" s="186"/>
      <c r="L4" s="148"/>
      <c r="M4" s="148"/>
      <c r="N4" s="148"/>
      <c r="O4" s="150"/>
      <c r="P4" s="395"/>
      <c r="Q4" s="398"/>
      <c r="R4" s="401"/>
      <c r="S4" s="395"/>
      <c r="T4" s="398"/>
      <c r="U4" s="398"/>
      <c r="V4" s="401"/>
      <c r="W4" s="179"/>
      <c r="X4" s="179"/>
      <c r="Y4" s="186"/>
      <c r="Z4" s="148"/>
      <c r="AA4" s="148"/>
      <c r="AB4" s="150"/>
      <c r="AC4" s="186"/>
      <c r="AD4" s="413"/>
      <c r="AE4" s="413"/>
      <c r="AF4" s="413"/>
      <c r="AG4" s="148"/>
      <c r="AH4" s="71"/>
      <c r="AI4" s="70"/>
      <c r="AJ4" s="70"/>
    </row>
    <row r="5" spans="1:36" ht="13.5" customHeight="1" x14ac:dyDescent="0.15">
      <c r="B5" s="414" t="s">
        <v>98</v>
      </c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6"/>
      <c r="AI5" s="70"/>
      <c r="AJ5" s="70"/>
    </row>
    <row r="6" spans="1:36" ht="13.5" customHeight="1" x14ac:dyDescent="0.15">
      <c r="B6" s="417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3"/>
      <c r="AI6" s="70"/>
      <c r="AJ6" s="70"/>
    </row>
    <row r="7" spans="1:36" ht="13.5" customHeight="1" x14ac:dyDescent="0.15">
      <c r="B7" s="418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19"/>
      <c r="AD7" s="419"/>
      <c r="AE7" s="419"/>
      <c r="AF7" s="419"/>
      <c r="AG7" s="419"/>
      <c r="AH7" s="420"/>
      <c r="AI7" s="70"/>
      <c r="AJ7" s="70"/>
    </row>
    <row r="8" spans="1:36" x14ac:dyDescent="0.15">
      <c r="B8" s="160" t="s">
        <v>156</v>
      </c>
      <c r="C8" s="147"/>
      <c r="D8" s="147"/>
      <c r="E8" s="147"/>
      <c r="F8" s="147"/>
      <c r="G8" s="147"/>
      <c r="H8" s="147"/>
      <c r="I8" s="147"/>
      <c r="J8" s="147"/>
      <c r="K8" s="147"/>
      <c r="L8" s="149"/>
      <c r="M8" s="184" t="s">
        <v>99</v>
      </c>
      <c r="N8" s="147"/>
      <c r="O8" s="147"/>
      <c r="P8" s="147"/>
      <c r="Q8" s="147"/>
      <c r="R8" s="147"/>
      <c r="S8" s="149"/>
      <c r="T8" s="184" t="s">
        <v>100</v>
      </c>
      <c r="U8" s="147"/>
      <c r="V8" s="147"/>
      <c r="W8" s="147"/>
      <c r="X8" s="147"/>
      <c r="Y8" s="147"/>
      <c r="Z8" s="149"/>
      <c r="AA8" s="147" t="s">
        <v>101</v>
      </c>
      <c r="AB8" s="147"/>
      <c r="AC8" s="147"/>
      <c r="AD8" s="147"/>
      <c r="AE8" s="147"/>
      <c r="AF8" s="147"/>
      <c r="AG8" s="147"/>
      <c r="AH8" s="421"/>
      <c r="AI8" s="70"/>
      <c r="AJ8" s="70"/>
    </row>
    <row r="9" spans="1:36" ht="7.5" customHeight="1" x14ac:dyDescent="0.15">
      <c r="B9" s="164"/>
      <c r="C9" s="157"/>
      <c r="D9" s="157"/>
      <c r="E9" s="157"/>
      <c r="F9" s="157"/>
      <c r="G9" s="157"/>
      <c r="H9" s="157"/>
      <c r="I9" s="157"/>
      <c r="J9" s="157"/>
      <c r="K9" s="157"/>
      <c r="L9" s="165"/>
      <c r="M9" s="201"/>
      <c r="N9" s="157"/>
      <c r="O9" s="157"/>
      <c r="P9" s="157"/>
      <c r="Q9" s="157"/>
      <c r="R9" s="157"/>
      <c r="S9" s="165"/>
      <c r="T9" s="201"/>
      <c r="U9" s="157"/>
      <c r="V9" s="157"/>
      <c r="W9" s="157"/>
      <c r="X9" s="157"/>
      <c r="Y9" s="157"/>
      <c r="Z9" s="165"/>
      <c r="AA9" s="157"/>
      <c r="AB9" s="157"/>
      <c r="AC9" s="157"/>
      <c r="AD9" s="157"/>
      <c r="AE9" s="157"/>
      <c r="AF9" s="157"/>
      <c r="AG9" s="157"/>
      <c r="AH9" s="259"/>
      <c r="AI9" s="70"/>
      <c r="AJ9" s="70"/>
    </row>
    <row r="10" spans="1:36" ht="15" customHeight="1" x14ac:dyDescent="0.15">
      <c r="B10" s="422"/>
      <c r="C10" s="423"/>
      <c r="D10" s="423"/>
      <c r="E10" s="423"/>
      <c r="F10" s="423"/>
      <c r="G10" s="147" t="s">
        <v>27</v>
      </c>
      <c r="H10" s="147"/>
      <c r="I10" s="423"/>
      <c r="J10" s="423"/>
      <c r="K10" s="147" t="s">
        <v>28</v>
      </c>
      <c r="L10" s="149"/>
      <c r="M10" s="402"/>
      <c r="N10" s="403"/>
      <c r="O10" s="403"/>
      <c r="P10" s="403"/>
      <c r="Q10" s="403"/>
      <c r="R10" s="403"/>
      <c r="S10" s="404"/>
      <c r="T10" s="402"/>
      <c r="U10" s="403"/>
      <c r="V10" s="403"/>
      <c r="W10" s="403"/>
      <c r="X10" s="403"/>
      <c r="Y10" s="403"/>
      <c r="Z10" s="404"/>
      <c r="AA10" s="428" t="s">
        <v>126</v>
      </c>
      <c r="AB10" s="430" t="s">
        <v>140</v>
      </c>
      <c r="AC10" s="430"/>
      <c r="AD10" s="430"/>
      <c r="AE10" s="428" t="s">
        <v>126</v>
      </c>
      <c r="AF10" s="430" t="s">
        <v>142</v>
      </c>
      <c r="AG10" s="430"/>
      <c r="AH10" s="432"/>
      <c r="AI10" s="70"/>
      <c r="AJ10" s="70"/>
    </row>
    <row r="11" spans="1:36" ht="6.75" customHeight="1" x14ac:dyDescent="0.15">
      <c r="B11" s="424"/>
      <c r="C11" s="425"/>
      <c r="D11" s="425"/>
      <c r="E11" s="425"/>
      <c r="F11" s="425"/>
      <c r="G11" s="154"/>
      <c r="H11" s="154"/>
      <c r="I11" s="425"/>
      <c r="J11" s="425"/>
      <c r="K11" s="154"/>
      <c r="L11" s="159"/>
      <c r="M11" s="405"/>
      <c r="N11" s="406"/>
      <c r="O11" s="406"/>
      <c r="P11" s="406"/>
      <c r="Q11" s="406"/>
      <c r="R11" s="406"/>
      <c r="S11" s="407"/>
      <c r="T11" s="405"/>
      <c r="U11" s="406"/>
      <c r="V11" s="406"/>
      <c r="W11" s="406"/>
      <c r="X11" s="406"/>
      <c r="Y11" s="406"/>
      <c r="Z11" s="407"/>
      <c r="AA11" s="429"/>
      <c r="AB11" s="431"/>
      <c r="AC11" s="431"/>
      <c r="AD11" s="431"/>
      <c r="AE11" s="429"/>
      <c r="AF11" s="431"/>
      <c r="AG11" s="431"/>
      <c r="AH11" s="433"/>
      <c r="AI11" s="70"/>
      <c r="AJ11" s="70"/>
    </row>
    <row r="12" spans="1:36" ht="6.75" customHeight="1" x14ac:dyDescent="0.15">
      <c r="B12" s="424"/>
      <c r="C12" s="425"/>
      <c r="D12" s="425"/>
      <c r="E12" s="425"/>
      <c r="F12" s="425"/>
      <c r="G12" s="154"/>
      <c r="H12" s="154"/>
      <c r="I12" s="425"/>
      <c r="J12" s="425"/>
      <c r="K12" s="154"/>
      <c r="L12" s="159"/>
      <c r="M12" s="405"/>
      <c r="N12" s="406"/>
      <c r="O12" s="406"/>
      <c r="P12" s="406"/>
      <c r="Q12" s="406"/>
      <c r="R12" s="406"/>
      <c r="S12" s="407"/>
      <c r="T12" s="405"/>
      <c r="U12" s="406"/>
      <c r="V12" s="406"/>
      <c r="W12" s="406"/>
      <c r="X12" s="406"/>
      <c r="Y12" s="406"/>
      <c r="Z12" s="407"/>
      <c r="AA12" s="434" t="s">
        <v>126</v>
      </c>
      <c r="AB12" s="431" t="s">
        <v>141</v>
      </c>
      <c r="AC12" s="431"/>
      <c r="AD12" s="431"/>
      <c r="AE12" s="429" t="s">
        <v>126</v>
      </c>
      <c r="AF12" s="431" t="s">
        <v>143</v>
      </c>
      <c r="AG12" s="431"/>
      <c r="AH12" s="433"/>
      <c r="AI12" s="70"/>
      <c r="AJ12" s="70"/>
    </row>
    <row r="13" spans="1:36" ht="13.5" customHeight="1" x14ac:dyDescent="0.15">
      <c r="B13" s="426"/>
      <c r="C13" s="427"/>
      <c r="D13" s="427"/>
      <c r="E13" s="427"/>
      <c r="F13" s="427"/>
      <c r="G13" s="157"/>
      <c r="H13" s="157"/>
      <c r="I13" s="427"/>
      <c r="J13" s="427"/>
      <c r="K13" s="157"/>
      <c r="L13" s="165"/>
      <c r="M13" s="408"/>
      <c r="N13" s="409"/>
      <c r="O13" s="409"/>
      <c r="P13" s="409"/>
      <c r="Q13" s="409"/>
      <c r="R13" s="409"/>
      <c r="S13" s="410"/>
      <c r="T13" s="408"/>
      <c r="U13" s="409"/>
      <c r="V13" s="409"/>
      <c r="W13" s="409"/>
      <c r="X13" s="409"/>
      <c r="Y13" s="409"/>
      <c r="Z13" s="410"/>
      <c r="AA13" s="435"/>
      <c r="AB13" s="436"/>
      <c r="AC13" s="436"/>
      <c r="AD13" s="436"/>
      <c r="AE13" s="437"/>
      <c r="AF13" s="436"/>
      <c r="AG13" s="436"/>
      <c r="AH13" s="438"/>
      <c r="AI13" s="70"/>
      <c r="AJ13" s="70"/>
    </row>
    <row r="14" spans="1:36" ht="13.5" customHeight="1" x14ac:dyDescent="0.15">
      <c r="B14" s="72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439" t="s">
        <v>102</v>
      </c>
      <c r="AC14" s="439"/>
      <c r="AD14" s="439"/>
      <c r="AE14" s="70"/>
      <c r="AF14" s="70"/>
      <c r="AG14" s="70"/>
      <c r="AH14" s="73"/>
      <c r="AI14" s="70"/>
      <c r="AJ14" s="70"/>
    </row>
    <row r="15" spans="1:36" ht="7.5" customHeight="1" x14ac:dyDescent="0.15">
      <c r="B15" s="72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440"/>
      <c r="AC15" s="440"/>
      <c r="AD15" s="440"/>
      <c r="AE15" s="70"/>
      <c r="AF15" s="70"/>
      <c r="AG15" s="70"/>
      <c r="AH15" s="73"/>
      <c r="AI15" s="70"/>
      <c r="AJ15" s="70"/>
    </row>
    <row r="16" spans="1:36" ht="13.5" hidden="1" customHeight="1" outlineLevel="1" x14ac:dyDescent="0.15">
      <c r="B16" s="72"/>
      <c r="C16" s="441" t="s">
        <v>103</v>
      </c>
      <c r="D16" s="442"/>
      <c r="E16" s="442"/>
      <c r="F16" s="443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3"/>
      <c r="T16" s="70"/>
      <c r="U16" s="70"/>
      <c r="V16" s="441" t="s">
        <v>103</v>
      </c>
      <c r="W16" s="442"/>
      <c r="X16" s="442"/>
      <c r="Y16" s="70"/>
      <c r="Z16" s="70"/>
      <c r="AA16" s="70"/>
      <c r="AB16" s="74"/>
      <c r="AC16" s="75"/>
      <c r="AD16" s="75"/>
      <c r="AE16" s="70"/>
      <c r="AF16" s="70"/>
      <c r="AG16" s="70"/>
      <c r="AH16" s="73"/>
      <c r="AI16" s="70"/>
      <c r="AJ16" s="70"/>
    </row>
    <row r="17" spans="2:46" ht="16.5" customHeight="1" outlineLevel="1" collapsed="1" x14ac:dyDescent="0.15">
      <c r="B17" s="72"/>
      <c r="C17" s="441" t="s">
        <v>103</v>
      </c>
      <c r="D17" s="442"/>
      <c r="E17" s="442"/>
      <c r="F17" s="443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443"/>
      <c r="T17" s="70"/>
      <c r="U17" s="70"/>
      <c r="V17" s="445" t="s">
        <v>104</v>
      </c>
      <c r="W17" s="446"/>
      <c r="X17" s="446"/>
      <c r="Y17" s="70"/>
      <c r="Z17" s="70"/>
      <c r="AA17" s="70"/>
      <c r="AB17" s="447"/>
      <c r="AC17" s="448"/>
      <c r="AD17" s="448"/>
      <c r="AE17" s="70"/>
      <c r="AF17" s="70"/>
      <c r="AG17" s="70"/>
      <c r="AH17" s="73"/>
      <c r="AI17" s="70"/>
      <c r="AJ17" s="450"/>
    </row>
    <row r="18" spans="2:46" outlineLevel="1" x14ac:dyDescent="0.15">
      <c r="B18" s="72"/>
      <c r="C18" s="110"/>
      <c r="D18" s="111"/>
      <c r="E18" s="111"/>
      <c r="F18" s="443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443"/>
      <c r="T18" s="70"/>
      <c r="U18" s="70"/>
      <c r="V18" s="112"/>
      <c r="W18" s="113"/>
      <c r="X18" s="113"/>
      <c r="Y18" s="70"/>
      <c r="Z18" s="70"/>
      <c r="AA18" s="70"/>
      <c r="AB18" s="107"/>
      <c r="AC18" s="108"/>
      <c r="AD18" s="108"/>
      <c r="AE18" s="70"/>
      <c r="AF18" s="70"/>
      <c r="AG18" s="70"/>
      <c r="AH18" s="73"/>
      <c r="AI18" s="70"/>
      <c r="AJ18" s="450"/>
      <c r="AT18" s="60"/>
    </row>
    <row r="19" spans="2:46" x14ac:dyDescent="0.15">
      <c r="B19" s="72"/>
      <c r="C19" s="70"/>
      <c r="D19" s="70"/>
      <c r="E19" s="70"/>
      <c r="F19" s="443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443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3"/>
      <c r="AI19" s="70"/>
      <c r="AJ19" s="450"/>
      <c r="AT19" s="60"/>
    </row>
    <row r="20" spans="2:46" ht="13.5" customHeight="1" x14ac:dyDescent="0.15">
      <c r="B20" s="72"/>
      <c r="C20" s="70"/>
      <c r="D20" s="70"/>
      <c r="E20" s="70"/>
      <c r="F20" s="443"/>
      <c r="G20" s="70"/>
      <c r="H20" s="70"/>
      <c r="I20" s="70"/>
      <c r="J20" s="77"/>
      <c r="K20" s="78"/>
      <c r="L20" s="78"/>
      <c r="M20" s="78"/>
      <c r="N20" s="78"/>
      <c r="O20" s="79"/>
      <c r="P20" s="70"/>
      <c r="Q20" s="70"/>
      <c r="R20" s="70"/>
      <c r="S20" s="443"/>
      <c r="T20" s="70"/>
      <c r="U20" s="70"/>
      <c r="V20" s="70"/>
      <c r="W20" s="70"/>
      <c r="X20" s="451"/>
      <c r="Y20" s="451"/>
      <c r="Z20" s="451"/>
      <c r="AA20" s="70"/>
      <c r="AB20" s="70"/>
      <c r="AC20" s="70"/>
      <c r="AD20" s="70"/>
      <c r="AE20" s="70"/>
      <c r="AF20" s="70"/>
      <c r="AG20" s="70"/>
      <c r="AH20" s="73"/>
      <c r="AI20" s="70"/>
      <c r="AJ20" s="450"/>
    </row>
    <row r="21" spans="2:46" x14ac:dyDescent="0.15">
      <c r="B21" s="72"/>
      <c r="C21" s="70"/>
      <c r="D21" s="70"/>
      <c r="E21" s="70"/>
      <c r="F21" s="443"/>
      <c r="G21" s="70"/>
      <c r="H21" s="70"/>
      <c r="I21" s="70"/>
      <c r="J21" s="80"/>
      <c r="K21" s="70"/>
      <c r="L21" s="70"/>
      <c r="M21" s="70"/>
      <c r="N21" s="70"/>
      <c r="O21" s="81"/>
      <c r="P21" s="70"/>
      <c r="Q21" s="70"/>
      <c r="R21" s="70"/>
      <c r="S21" s="443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451"/>
      <c r="AG21" s="451"/>
      <c r="AH21" s="73"/>
      <c r="AI21" s="70"/>
      <c r="AJ21" s="450"/>
    </row>
    <row r="22" spans="2:46" ht="11.25" customHeight="1" x14ac:dyDescent="0.15">
      <c r="B22" s="72"/>
      <c r="C22" s="70"/>
      <c r="D22" s="70"/>
      <c r="E22" s="70"/>
      <c r="F22" s="443"/>
      <c r="G22" s="70"/>
      <c r="H22" s="70"/>
      <c r="I22" s="70"/>
      <c r="J22" s="80"/>
      <c r="K22" s="70"/>
      <c r="L22" s="70"/>
      <c r="M22" s="70"/>
      <c r="N22" s="70"/>
      <c r="O22" s="81"/>
      <c r="P22" s="70"/>
      <c r="Q22" s="70"/>
      <c r="R22" s="70"/>
      <c r="S22" s="443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3"/>
      <c r="AI22" s="70"/>
      <c r="AJ22" s="450"/>
    </row>
    <row r="23" spans="2:46" x14ac:dyDescent="0.15">
      <c r="B23" s="72"/>
      <c r="C23" s="70"/>
      <c r="D23" s="70"/>
      <c r="E23" s="70"/>
      <c r="F23" s="443"/>
      <c r="G23" s="451"/>
      <c r="H23" s="451"/>
      <c r="I23" s="70"/>
      <c r="J23" s="80"/>
      <c r="K23" s="70"/>
      <c r="L23" s="70"/>
      <c r="M23" s="70"/>
      <c r="N23" s="70"/>
      <c r="O23" s="81"/>
      <c r="P23" s="452"/>
      <c r="Q23" s="451"/>
      <c r="R23" s="451"/>
      <c r="S23" s="443"/>
      <c r="T23" s="70"/>
      <c r="U23" s="70"/>
      <c r="V23" s="70"/>
      <c r="W23" s="70"/>
      <c r="X23" s="70"/>
      <c r="Y23" s="70"/>
      <c r="Z23" s="70"/>
      <c r="AA23" s="70"/>
      <c r="AB23" s="453"/>
      <c r="AC23" s="453"/>
      <c r="AD23" s="453"/>
      <c r="AE23" s="70"/>
      <c r="AF23" s="70"/>
      <c r="AG23" s="70"/>
      <c r="AH23" s="73"/>
      <c r="AI23" s="70"/>
      <c r="AJ23" s="450"/>
    </row>
    <row r="24" spans="2:46" ht="3.75" customHeight="1" x14ac:dyDescent="0.15">
      <c r="B24" s="72"/>
      <c r="C24" s="70"/>
      <c r="D24" s="70"/>
      <c r="E24" s="70"/>
      <c r="F24" s="443"/>
      <c r="G24" s="70"/>
      <c r="H24" s="70"/>
      <c r="I24" s="70"/>
      <c r="J24" s="80"/>
      <c r="K24" s="70"/>
      <c r="L24" s="70"/>
      <c r="M24" s="70"/>
      <c r="N24" s="70"/>
      <c r="O24" s="81"/>
      <c r="P24" s="452"/>
      <c r="Q24" s="451"/>
      <c r="R24" s="451"/>
      <c r="S24" s="443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3"/>
      <c r="AI24" s="70"/>
      <c r="AJ24" s="450"/>
    </row>
    <row r="25" spans="2:46" x14ac:dyDescent="0.15">
      <c r="B25" s="72"/>
      <c r="C25" s="70"/>
      <c r="D25" s="70"/>
      <c r="E25" s="70"/>
      <c r="F25" s="443"/>
      <c r="G25" s="70"/>
      <c r="H25" s="70"/>
      <c r="I25" s="70"/>
      <c r="J25" s="80"/>
      <c r="K25" s="70"/>
      <c r="L25" s="70"/>
      <c r="M25" s="70"/>
      <c r="N25" s="70"/>
      <c r="O25" s="81"/>
      <c r="P25" s="452"/>
      <c r="Q25" s="451"/>
      <c r="R25" s="451"/>
      <c r="S25" s="443"/>
      <c r="T25" s="70"/>
      <c r="U25" s="70"/>
      <c r="V25" s="70"/>
      <c r="W25" s="70"/>
      <c r="X25" s="70"/>
      <c r="Y25" s="70"/>
      <c r="Z25" s="70"/>
      <c r="AA25" s="70"/>
      <c r="AB25" s="447" t="s">
        <v>105</v>
      </c>
      <c r="AC25" s="448"/>
      <c r="AD25" s="448"/>
      <c r="AE25" s="70"/>
      <c r="AF25" s="70"/>
      <c r="AG25" s="70"/>
      <c r="AH25" s="73"/>
      <c r="AI25" s="70"/>
      <c r="AJ25" s="450"/>
    </row>
    <row r="26" spans="2:46" x14ac:dyDescent="0.15">
      <c r="B26" s="72"/>
      <c r="C26" s="70"/>
      <c r="D26" s="70"/>
      <c r="E26" s="70"/>
      <c r="F26" s="443"/>
      <c r="G26" s="70"/>
      <c r="H26" s="70"/>
      <c r="I26" s="70"/>
      <c r="J26" s="80"/>
      <c r="K26" s="70"/>
      <c r="L26" s="70"/>
      <c r="M26" s="70"/>
      <c r="N26" s="70"/>
      <c r="O26" s="81"/>
      <c r="P26" s="70"/>
      <c r="Q26" s="70"/>
      <c r="R26" s="70"/>
      <c r="S26" s="443"/>
      <c r="T26" s="70"/>
      <c r="U26" s="451"/>
      <c r="V26" s="451"/>
      <c r="W26" s="451"/>
      <c r="X26" s="70"/>
      <c r="Y26" s="70"/>
      <c r="Z26" s="70"/>
      <c r="AA26" s="70"/>
      <c r="AB26" s="447"/>
      <c r="AC26" s="448"/>
      <c r="AD26" s="448"/>
      <c r="AE26" s="70"/>
      <c r="AF26" s="70"/>
      <c r="AG26" s="70"/>
      <c r="AH26" s="73"/>
      <c r="AI26" s="70"/>
      <c r="AJ26" s="450"/>
    </row>
    <row r="27" spans="2:46" x14ac:dyDescent="0.15">
      <c r="B27" s="72"/>
      <c r="C27" s="70"/>
      <c r="D27" s="70"/>
      <c r="E27" s="70"/>
      <c r="F27" s="443"/>
      <c r="G27" s="70"/>
      <c r="H27" s="70"/>
      <c r="I27" s="70"/>
      <c r="J27" s="80"/>
      <c r="K27" s="80"/>
      <c r="L27" s="70"/>
      <c r="M27" s="70"/>
      <c r="N27" s="81"/>
      <c r="O27" s="81"/>
      <c r="P27" s="70"/>
      <c r="Q27" s="70"/>
      <c r="R27" s="70"/>
      <c r="S27" s="443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3"/>
      <c r="AI27" s="70"/>
      <c r="AJ27" s="450"/>
    </row>
    <row r="28" spans="2:46" x14ac:dyDescent="0.15">
      <c r="B28" s="72"/>
      <c r="C28" s="70"/>
      <c r="D28" s="70"/>
      <c r="E28" s="70"/>
      <c r="F28" s="443"/>
      <c r="G28" s="70"/>
      <c r="H28" s="70"/>
      <c r="I28" s="70"/>
      <c r="J28" s="82"/>
      <c r="K28" s="83"/>
      <c r="L28" s="83"/>
      <c r="M28" s="83"/>
      <c r="N28" s="83"/>
      <c r="O28" s="84"/>
      <c r="P28" s="70"/>
      <c r="Q28" s="70"/>
      <c r="R28" s="70"/>
      <c r="S28" s="443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451"/>
      <c r="AG28" s="451"/>
      <c r="AH28" s="73"/>
      <c r="AI28" s="70"/>
      <c r="AJ28" s="450"/>
    </row>
    <row r="29" spans="2:46" x14ac:dyDescent="0.15">
      <c r="B29" s="72"/>
      <c r="C29" s="70"/>
      <c r="D29" s="70"/>
      <c r="E29" s="70"/>
      <c r="F29" s="443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443"/>
      <c r="T29" s="70"/>
      <c r="U29" s="70"/>
      <c r="V29" s="70"/>
      <c r="W29" s="70"/>
      <c r="X29" s="70"/>
      <c r="Y29" s="70"/>
      <c r="Z29" s="70"/>
      <c r="AA29" s="70"/>
      <c r="AB29" s="85"/>
      <c r="AC29" s="86"/>
      <c r="AD29" s="86"/>
      <c r="AE29" s="70"/>
      <c r="AF29" s="70"/>
      <c r="AG29" s="70"/>
      <c r="AH29" s="73"/>
      <c r="AI29" s="70"/>
      <c r="AJ29" s="450"/>
    </row>
    <row r="30" spans="2:46" x14ac:dyDescent="0.15">
      <c r="B30" s="72"/>
      <c r="C30" s="70"/>
      <c r="D30" s="70"/>
      <c r="E30" s="70"/>
      <c r="F30" s="443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443"/>
      <c r="T30" s="70"/>
      <c r="U30" s="70"/>
      <c r="V30" s="70"/>
      <c r="W30" s="70"/>
      <c r="X30" s="70"/>
      <c r="Y30" s="70"/>
      <c r="Z30" s="70"/>
      <c r="AA30" s="70"/>
      <c r="AB30" s="449"/>
      <c r="AC30" s="449"/>
      <c r="AD30" s="449"/>
      <c r="AE30" s="70"/>
      <c r="AF30" s="70"/>
      <c r="AG30" s="70"/>
      <c r="AH30" s="73"/>
      <c r="AI30" s="70"/>
      <c r="AJ30" s="450"/>
    </row>
    <row r="31" spans="2:46" x14ac:dyDescent="0.15">
      <c r="B31" s="72"/>
      <c r="C31" s="70"/>
      <c r="D31" s="70"/>
      <c r="E31" s="70"/>
      <c r="F31" s="443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443"/>
      <c r="T31" s="70"/>
      <c r="U31" s="70"/>
      <c r="V31" s="70"/>
      <c r="W31" s="70"/>
      <c r="X31" s="70"/>
      <c r="Y31" s="70"/>
      <c r="Z31" s="70"/>
      <c r="AA31" s="70"/>
      <c r="AB31" s="440" t="s">
        <v>106</v>
      </c>
      <c r="AC31" s="454"/>
      <c r="AD31" s="454"/>
      <c r="AE31" s="70"/>
      <c r="AF31" s="70"/>
      <c r="AG31" s="70"/>
      <c r="AH31" s="73"/>
      <c r="AI31" s="70"/>
      <c r="AJ31" s="450"/>
    </row>
    <row r="32" spans="2:46" x14ac:dyDescent="0.15">
      <c r="B32" s="72"/>
      <c r="C32" s="70"/>
      <c r="D32" s="70"/>
      <c r="E32" s="70"/>
      <c r="F32" s="443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443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3"/>
      <c r="AI32" s="70"/>
      <c r="AJ32" s="450"/>
    </row>
    <row r="33" spans="2:36" x14ac:dyDescent="0.15">
      <c r="B33" s="72"/>
      <c r="C33" s="70"/>
      <c r="D33" s="70"/>
      <c r="E33" s="70"/>
      <c r="F33" s="443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443"/>
      <c r="T33" s="70"/>
      <c r="U33" s="70"/>
      <c r="V33" s="70"/>
      <c r="W33" s="70"/>
      <c r="X33" s="70"/>
      <c r="Y33" s="70"/>
      <c r="Z33" s="70"/>
      <c r="AA33" s="70"/>
      <c r="AB33" s="441"/>
      <c r="AC33" s="442"/>
      <c r="AD33" s="442"/>
      <c r="AE33" s="70"/>
      <c r="AF33" s="70"/>
      <c r="AG33" s="70"/>
      <c r="AH33" s="73"/>
      <c r="AI33" s="70"/>
      <c r="AJ33" s="450"/>
    </row>
    <row r="34" spans="2:36" ht="16.5" customHeight="1" x14ac:dyDescent="0.15">
      <c r="B34" s="72"/>
      <c r="C34" s="70"/>
      <c r="D34" s="70"/>
      <c r="E34" s="70"/>
      <c r="F34" s="443"/>
      <c r="G34" s="70"/>
      <c r="H34" s="70"/>
      <c r="I34" s="70"/>
      <c r="J34" s="76"/>
      <c r="K34" s="76"/>
      <c r="L34" s="76"/>
      <c r="M34" s="76"/>
      <c r="N34" s="76"/>
      <c r="O34" s="76"/>
      <c r="P34" s="70"/>
      <c r="Q34" s="70"/>
      <c r="R34" s="70"/>
      <c r="S34" s="443"/>
      <c r="T34" s="70"/>
      <c r="U34" s="70"/>
      <c r="V34" s="70"/>
      <c r="W34" s="70"/>
      <c r="X34" s="70"/>
      <c r="Y34" s="70"/>
      <c r="Z34" s="70"/>
      <c r="AA34" s="70"/>
      <c r="AB34" s="87"/>
      <c r="AC34" s="88"/>
      <c r="AD34" s="88"/>
      <c r="AE34" s="70"/>
      <c r="AF34" s="451"/>
      <c r="AG34" s="451"/>
      <c r="AH34" s="73"/>
      <c r="AI34" s="70"/>
      <c r="AJ34" s="450"/>
    </row>
    <row r="35" spans="2:36" ht="3.75" customHeight="1" x14ac:dyDescent="0.15">
      <c r="B35" s="72"/>
      <c r="C35" s="70"/>
      <c r="D35" s="70"/>
      <c r="E35" s="70"/>
      <c r="F35" s="443"/>
      <c r="G35" s="70"/>
      <c r="H35" s="70"/>
      <c r="I35" s="70"/>
      <c r="J35" s="76"/>
      <c r="K35" s="70"/>
      <c r="L35" s="70"/>
      <c r="M35" s="70"/>
      <c r="N35" s="70"/>
      <c r="O35" s="76"/>
      <c r="P35" s="70"/>
      <c r="Q35" s="70"/>
      <c r="R35" s="70"/>
      <c r="S35" s="443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3"/>
      <c r="AI35" s="70"/>
      <c r="AJ35" s="450"/>
    </row>
    <row r="36" spans="2:36" x14ac:dyDescent="0.15">
      <c r="B36" s="72"/>
      <c r="C36" s="70"/>
      <c r="D36" s="70"/>
      <c r="E36" s="70"/>
      <c r="F36" s="443"/>
      <c r="G36" s="70"/>
      <c r="H36" s="70"/>
      <c r="I36" s="70"/>
      <c r="J36" s="76"/>
      <c r="K36" s="70"/>
      <c r="L36" s="70"/>
      <c r="M36" s="70"/>
      <c r="N36" s="70"/>
      <c r="O36" s="76"/>
      <c r="P36" s="70"/>
      <c r="Q36" s="70"/>
      <c r="R36" s="70"/>
      <c r="S36" s="443"/>
      <c r="T36" s="70"/>
      <c r="U36" s="70"/>
      <c r="V36" s="70"/>
      <c r="W36" s="70"/>
      <c r="X36" s="70"/>
      <c r="Y36" s="70"/>
      <c r="Z36" s="70"/>
      <c r="AA36" s="70"/>
      <c r="AB36" s="455"/>
      <c r="AC36" s="455"/>
      <c r="AD36" s="455"/>
      <c r="AE36" s="70"/>
      <c r="AF36" s="70"/>
      <c r="AG36" s="70"/>
      <c r="AH36" s="73"/>
      <c r="AI36" s="70"/>
      <c r="AJ36" s="450"/>
    </row>
    <row r="37" spans="2:36" ht="16.5" customHeight="1" x14ac:dyDescent="0.15">
      <c r="B37" s="72"/>
      <c r="C37" s="70"/>
      <c r="D37" s="70"/>
      <c r="E37" s="70"/>
      <c r="F37" s="443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443"/>
      <c r="T37" s="70"/>
      <c r="U37" s="70"/>
      <c r="V37" s="70"/>
      <c r="W37" s="70"/>
      <c r="X37" s="70"/>
      <c r="Y37" s="70"/>
      <c r="Z37" s="70"/>
      <c r="AA37" s="70"/>
      <c r="AB37" s="440" t="s">
        <v>107</v>
      </c>
      <c r="AC37" s="454"/>
      <c r="AD37" s="454"/>
      <c r="AE37" s="70"/>
      <c r="AF37" s="70"/>
      <c r="AG37" s="70"/>
      <c r="AH37" s="73"/>
      <c r="AI37" s="70"/>
      <c r="AJ37" s="450"/>
    </row>
    <row r="38" spans="2:36" ht="3.75" customHeight="1" x14ac:dyDescent="0.15">
      <c r="B38" s="72"/>
      <c r="C38" s="70"/>
      <c r="D38" s="70"/>
      <c r="E38" s="70"/>
      <c r="F38" s="76"/>
      <c r="G38" s="70"/>
      <c r="H38" s="70"/>
      <c r="I38" s="70"/>
      <c r="J38" s="76"/>
      <c r="K38" s="76"/>
      <c r="L38" s="76"/>
      <c r="M38" s="76"/>
      <c r="N38" s="76"/>
      <c r="O38" s="76"/>
      <c r="P38" s="70"/>
      <c r="Q38" s="70"/>
      <c r="R38" s="70"/>
      <c r="S38" s="76"/>
      <c r="T38" s="70"/>
      <c r="U38" s="70"/>
      <c r="V38" s="70"/>
      <c r="W38" s="70"/>
      <c r="X38" s="70"/>
      <c r="Y38" s="70"/>
      <c r="Z38" s="70"/>
      <c r="AA38" s="70"/>
      <c r="AB38" s="87"/>
      <c r="AC38" s="88"/>
      <c r="AD38" s="88"/>
      <c r="AE38" s="70"/>
      <c r="AF38" s="70"/>
      <c r="AG38" s="70"/>
      <c r="AH38" s="73"/>
      <c r="AI38" s="70"/>
      <c r="AJ38" s="450"/>
    </row>
    <row r="39" spans="2:36" x14ac:dyDescent="0.15">
      <c r="B39" s="456" t="s">
        <v>108</v>
      </c>
      <c r="C39" s="448"/>
      <c r="D39" s="448"/>
      <c r="E39" s="70"/>
      <c r="F39" s="76"/>
      <c r="G39" s="70"/>
      <c r="H39" s="70"/>
      <c r="I39" s="70"/>
      <c r="J39" s="76"/>
      <c r="K39" s="451"/>
      <c r="L39" s="451"/>
      <c r="M39" s="451"/>
      <c r="N39" s="451"/>
      <c r="O39" s="76"/>
      <c r="P39" s="70"/>
      <c r="Q39" s="70"/>
      <c r="R39" s="70"/>
      <c r="S39" s="76"/>
      <c r="T39" s="70"/>
      <c r="U39" s="447" t="s">
        <v>108</v>
      </c>
      <c r="V39" s="448"/>
      <c r="W39" s="448"/>
      <c r="X39" s="70"/>
      <c r="Y39" s="70"/>
      <c r="Z39" s="70"/>
      <c r="AA39" s="70"/>
      <c r="AB39" s="88"/>
      <c r="AC39" s="88"/>
      <c r="AD39" s="88"/>
      <c r="AE39" s="74"/>
      <c r="AF39" s="74"/>
      <c r="AG39" s="70"/>
      <c r="AH39" s="73"/>
      <c r="AI39" s="70"/>
      <c r="AJ39" s="450"/>
    </row>
    <row r="40" spans="2:36" x14ac:dyDescent="0.15">
      <c r="B40" s="72"/>
      <c r="C40" s="70"/>
      <c r="D40" s="70"/>
      <c r="E40" s="70"/>
      <c r="F40" s="76"/>
      <c r="G40" s="76"/>
      <c r="H40" s="76"/>
      <c r="I40" s="76"/>
      <c r="J40" s="76"/>
      <c r="K40" s="451"/>
      <c r="L40" s="451"/>
      <c r="M40" s="451"/>
      <c r="N40" s="451"/>
      <c r="O40" s="76"/>
      <c r="P40" s="76"/>
      <c r="Q40" s="76"/>
      <c r="R40" s="76"/>
      <c r="S40" s="76"/>
      <c r="T40" s="70"/>
      <c r="U40" s="70"/>
      <c r="V40" s="70"/>
      <c r="W40" s="70"/>
      <c r="X40" s="70"/>
      <c r="Y40" s="70"/>
      <c r="Z40" s="70"/>
      <c r="AA40" s="70"/>
      <c r="AB40" s="85"/>
      <c r="AC40" s="85"/>
      <c r="AD40" s="85"/>
      <c r="AE40" s="70"/>
      <c r="AF40" s="70"/>
      <c r="AG40" s="70"/>
      <c r="AH40" s="73"/>
      <c r="AI40" s="70"/>
      <c r="AJ40" s="450"/>
    </row>
    <row r="41" spans="2:36" ht="3.75" customHeight="1" x14ac:dyDescent="0.15">
      <c r="B41" s="7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85"/>
      <c r="AC41" s="85"/>
      <c r="AD41" s="85"/>
      <c r="AE41" s="70"/>
      <c r="AF41" s="70"/>
      <c r="AG41" s="70"/>
      <c r="AH41" s="73"/>
      <c r="AI41" s="70"/>
      <c r="AJ41" s="450"/>
    </row>
    <row r="42" spans="2:36" x14ac:dyDescent="0.15">
      <c r="B42" s="72"/>
      <c r="C42" s="89"/>
      <c r="D42" s="454" t="s">
        <v>103</v>
      </c>
      <c r="E42" s="454"/>
      <c r="F42" s="454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447" t="s">
        <v>103</v>
      </c>
      <c r="T42" s="448"/>
      <c r="U42" s="448"/>
      <c r="V42" s="90"/>
      <c r="W42" s="70"/>
      <c r="X42" s="70"/>
      <c r="Y42" s="70"/>
      <c r="Z42" s="70"/>
      <c r="AA42" s="70"/>
      <c r="AB42" s="70"/>
      <c r="AC42" s="70"/>
      <c r="AD42" s="70"/>
      <c r="AE42" s="74" t="s">
        <v>144</v>
      </c>
      <c r="AF42" s="133"/>
      <c r="AG42" s="74" t="s">
        <v>145</v>
      </c>
      <c r="AH42" s="73"/>
      <c r="AI42" s="70"/>
      <c r="AJ42" s="450"/>
    </row>
    <row r="43" spans="2:36" x14ac:dyDescent="0.15">
      <c r="B43" s="72"/>
      <c r="C43" s="89"/>
      <c r="D43" s="109"/>
      <c r="E43" s="109"/>
      <c r="F43" s="109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107"/>
      <c r="T43" s="108"/>
      <c r="U43" s="108"/>
      <c r="V43" s="90"/>
      <c r="W43" s="70"/>
      <c r="X43" s="70"/>
      <c r="Y43" s="70"/>
      <c r="Z43" s="70"/>
      <c r="AA43" s="70"/>
      <c r="AB43" s="451"/>
      <c r="AC43" s="451"/>
      <c r="AD43" s="451"/>
      <c r="AE43" s="107"/>
      <c r="AF43" s="107"/>
      <c r="AG43" s="107"/>
      <c r="AH43" s="73"/>
      <c r="AI43" s="70"/>
      <c r="AJ43" s="450"/>
    </row>
    <row r="44" spans="2:36" x14ac:dyDescent="0.15">
      <c r="B44" s="72"/>
      <c r="C44" s="70"/>
      <c r="D44" s="70"/>
      <c r="E44" s="70"/>
      <c r="F44" s="70"/>
      <c r="G44" s="91" t="s">
        <v>109</v>
      </c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440" t="s">
        <v>110</v>
      </c>
      <c r="AC44" s="440"/>
      <c r="AD44" s="440"/>
      <c r="AE44" s="70"/>
      <c r="AF44" s="70"/>
      <c r="AG44" s="70"/>
      <c r="AH44" s="73"/>
      <c r="AI44" s="70"/>
      <c r="AJ44" s="450"/>
    </row>
    <row r="45" spans="2:36" x14ac:dyDescent="0.15">
      <c r="B45" s="72"/>
      <c r="C45" s="70"/>
      <c r="D45" s="70"/>
      <c r="E45" s="92"/>
      <c r="F45" s="447" t="s">
        <v>111</v>
      </c>
      <c r="G45" s="448"/>
      <c r="H45" s="448"/>
      <c r="I45" s="70"/>
      <c r="J45" s="70"/>
      <c r="K45" s="447" t="s">
        <v>112</v>
      </c>
      <c r="L45" s="448"/>
      <c r="M45" s="448"/>
      <c r="N45" s="70"/>
      <c r="O45" s="70"/>
      <c r="P45" s="70"/>
      <c r="Q45" s="70"/>
      <c r="R45" s="70"/>
      <c r="S45" s="70"/>
      <c r="T45" s="92"/>
      <c r="U45" s="70"/>
      <c r="V45" s="70"/>
      <c r="W45" s="70"/>
      <c r="X45" s="70"/>
      <c r="Y45" s="70"/>
      <c r="Z45" s="70"/>
      <c r="AA45" s="70"/>
      <c r="AB45" s="85"/>
      <c r="AC45" s="85"/>
      <c r="AD45" s="85"/>
      <c r="AE45" s="70"/>
      <c r="AF45" s="70"/>
      <c r="AG45" s="70"/>
      <c r="AH45" s="73"/>
      <c r="AI45" s="70"/>
      <c r="AJ45" s="450"/>
    </row>
    <row r="46" spans="2:36" x14ac:dyDescent="0.15">
      <c r="B46" s="466"/>
      <c r="C46" s="461"/>
      <c r="D46" s="461"/>
      <c r="E46" s="70"/>
      <c r="F46" s="70"/>
      <c r="G46" s="70"/>
      <c r="H46" s="70"/>
      <c r="I46" s="97"/>
      <c r="J46" s="70"/>
      <c r="K46" s="70"/>
      <c r="L46" s="70"/>
      <c r="M46" s="70"/>
      <c r="N46" s="70"/>
      <c r="O46" s="70"/>
      <c r="P46" s="76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3"/>
      <c r="AI46" s="70"/>
      <c r="AJ46" s="450"/>
    </row>
    <row r="47" spans="2:36" ht="13.5" customHeight="1" x14ac:dyDescent="0.15">
      <c r="B47" s="466"/>
      <c r="C47" s="461"/>
      <c r="D47" s="461"/>
      <c r="E47" s="93"/>
      <c r="F47" s="470"/>
      <c r="G47" s="471"/>
      <c r="H47" s="472"/>
      <c r="I47" s="105"/>
      <c r="J47" s="70"/>
      <c r="K47" s="473"/>
      <c r="L47" s="474"/>
      <c r="M47" s="475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3"/>
      <c r="AI47" s="70"/>
      <c r="AJ47" s="70"/>
    </row>
    <row r="48" spans="2:36" x14ac:dyDescent="0.15">
      <c r="B48" s="466"/>
      <c r="C48" s="461"/>
      <c r="D48" s="461"/>
      <c r="E48" s="94"/>
      <c r="F48" s="470"/>
      <c r="G48" s="471"/>
      <c r="H48" s="472"/>
      <c r="I48" s="105"/>
      <c r="J48" s="70"/>
      <c r="K48" s="473"/>
      <c r="L48" s="474"/>
      <c r="M48" s="475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451"/>
      <c r="AF48" s="451"/>
      <c r="AG48" s="451"/>
      <c r="AH48" s="73"/>
      <c r="AI48" s="70"/>
      <c r="AJ48" s="70"/>
    </row>
    <row r="49" spans="2:36" x14ac:dyDescent="0.15">
      <c r="B49" s="466"/>
      <c r="C49" s="461"/>
      <c r="D49" s="461"/>
      <c r="E49" s="94"/>
      <c r="F49" s="470"/>
      <c r="G49" s="471"/>
      <c r="H49" s="472"/>
      <c r="I49" s="105"/>
      <c r="J49" s="70"/>
      <c r="K49" s="473"/>
      <c r="L49" s="474"/>
      <c r="M49" s="475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3"/>
      <c r="AI49" s="70"/>
      <c r="AJ49" s="70"/>
    </row>
    <row r="50" spans="2:36" x14ac:dyDescent="0.15">
      <c r="B50" s="466"/>
      <c r="C50" s="461"/>
      <c r="D50" s="461"/>
      <c r="E50" s="94"/>
      <c r="F50" s="470"/>
      <c r="G50" s="471"/>
      <c r="H50" s="472"/>
      <c r="I50" s="105"/>
      <c r="J50" s="70"/>
      <c r="K50" s="473"/>
      <c r="L50" s="474"/>
      <c r="M50" s="475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4"/>
      <c r="AC50" s="75"/>
      <c r="AD50" s="75"/>
      <c r="AE50" s="70"/>
      <c r="AF50" s="70"/>
      <c r="AG50" s="70"/>
      <c r="AH50" s="73"/>
      <c r="AI50" s="70"/>
      <c r="AJ50" s="70"/>
    </row>
    <row r="51" spans="2:36" x14ac:dyDescent="0.15">
      <c r="B51" s="466"/>
      <c r="C51" s="461"/>
      <c r="D51" s="461"/>
      <c r="E51" s="94"/>
      <c r="F51" s="470"/>
      <c r="G51" s="471"/>
      <c r="H51" s="472"/>
      <c r="I51" s="70"/>
      <c r="J51" s="70"/>
      <c r="K51" s="473"/>
      <c r="L51" s="474"/>
      <c r="M51" s="475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97"/>
      <c r="AA51" s="70"/>
      <c r="AB51" s="70"/>
      <c r="AC51" s="70"/>
      <c r="AD51" s="70"/>
      <c r="AE51" s="70"/>
      <c r="AF51" s="70"/>
      <c r="AG51" s="70"/>
      <c r="AH51" s="73"/>
      <c r="AI51" s="70"/>
      <c r="AJ51" s="70"/>
    </row>
    <row r="52" spans="2:36" ht="13.5" customHeight="1" x14ac:dyDescent="0.15">
      <c r="B52" s="466"/>
      <c r="C52" s="461"/>
      <c r="D52" s="461"/>
      <c r="E52" s="94"/>
      <c r="F52" s="470"/>
      <c r="G52" s="471"/>
      <c r="H52" s="472"/>
      <c r="I52" s="70"/>
      <c r="J52" s="70"/>
      <c r="K52" s="98"/>
      <c r="L52" s="457" t="s">
        <v>113</v>
      </c>
      <c r="M52" s="69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97"/>
      <c r="AA52" s="70"/>
      <c r="AB52" s="451"/>
      <c r="AC52" s="451"/>
      <c r="AD52" s="451"/>
      <c r="AE52" s="70"/>
      <c r="AF52" s="70"/>
      <c r="AG52" s="70"/>
      <c r="AH52" s="73"/>
      <c r="AI52" s="70"/>
      <c r="AJ52" s="70"/>
    </row>
    <row r="53" spans="2:36" x14ac:dyDescent="0.15">
      <c r="B53" s="466"/>
      <c r="C53" s="461"/>
      <c r="D53" s="461"/>
      <c r="E53" s="70"/>
      <c r="F53" s="470"/>
      <c r="G53" s="471"/>
      <c r="H53" s="472"/>
      <c r="I53" s="70"/>
      <c r="J53" s="70"/>
      <c r="K53" s="98"/>
      <c r="L53" s="458"/>
      <c r="M53" s="69"/>
      <c r="N53" s="70"/>
      <c r="O53" s="451"/>
      <c r="P53" s="451"/>
      <c r="Q53" s="451"/>
      <c r="R53" s="152" t="s">
        <v>114</v>
      </c>
      <c r="S53" s="153"/>
      <c r="T53" s="153"/>
      <c r="U53" s="70"/>
      <c r="V53" s="70"/>
      <c r="W53" s="96"/>
      <c r="X53" s="96"/>
      <c r="Y53" s="96"/>
      <c r="Z53" s="97"/>
      <c r="AA53" s="70"/>
      <c r="AB53" s="447" t="s">
        <v>115</v>
      </c>
      <c r="AC53" s="448"/>
      <c r="AD53" s="448"/>
      <c r="AE53" s="70"/>
      <c r="AF53" s="70"/>
      <c r="AG53" s="70"/>
      <c r="AH53" s="73"/>
      <c r="AI53" s="70"/>
      <c r="AJ53" s="70"/>
    </row>
    <row r="54" spans="2:36" x14ac:dyDescent="0.15">
      <c r="B54" s="466"/>
      <c r="C54" s="461"/>
      <c r="D54" s="461"/>
      <c r="E54" s="70"/>
      <c r="F54" s="82"/>
      <c r="G54" s="83"/>
      <c r="H54" s="84"/>
      <c r="I54" s="70"/>
      <c r="J54" s="70"/>
      <c r="K54" s="98"/>
      <c r="L54" s="458"/>
      <c r="M54" s="69"/>
      <c r="N54" s="70"/>
      <c r="O54" s="451"/>
      <c r="P54" s="451"/>
      <c r="Q54" s="451"/>
      <c r="R54" s="153"/>
      <c r="S54" s="153"/>
      <c r="T54" s="153"/>
      <c r="U54" s="70"/>
      <c r="V54" s="70"/>
      <c r="W54" s="96"/>
      <c r="X54" s="461"/>
      <c r="Y54" s="461"/>
      <c r="Z54" s="461"/>
      <c r="AA54" s="70"/>
      <c r="AB54" s="70"/>
      <c r="AC54" s="70"/>
      <c r="AD54" s="70"/>
      <c r="AE54" s="70"/>
      <c r="AF54" s="70"/>
      <c r="AG54" s="70"/>
      <c r="AH54" s="73"/>
      <c r="AI54" s="70"/>
      <c r="AJ54" s="70"/>
    </row>
    <row r="55" spans="2:36" x14ac:dyDescent="0.15">
      <c r="B55" s="466"/>
      <c r="C55" s="461"/>
      <c r="D55" s="461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96"/>
      <c r="X55" s="461"/>
      <c r="Y55" s="461"/>
      <c r="Z55" s="461"/>
      <c r="AA55" s="70"/>
      <c r="AB55" s="70"/>
      <c r="AC55" s="70"/>
      <c r="AD55" s="70"/>
      <c r="AE55" s="70"/>
      <c r="AF55" s="70"/>
      <c r="AG55" s="70"/>
      <c r="AH55" s="73"/>
      <c r="AI55" s="70"/>
      <c r="AJ55" s="70"/>
    </row>
    <row r="56" spans="2:36" x14ac:dyDescent="0.15">
      <c r="B56" s="129"/>
      <c r="C56" s="130"/>
      <c r="D56" s="13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96"/>
      <c r="X56" s="461"/>
      <c r="Y56" s="461"/>
      <c r="Z56" s="461"/>
      <c r="AA56" s="70"/>
      <c r="AB56" s="70"/>
      <c r="AC56" s="70"/>
      <c r="AD56" s="70"/>
      <c r="AE56" s="70"/>
      <c r="AF56" s="451"/>
      <c r="AG56" s="451"/>
      <c r="AH56" s="459"/>
      <c r="AI56" s="70"/>
      <c r="AJ56" s="70"/>
    </row>
    <row r="57" spans="2:36" x14ac:dyDescent="0.15">
      <c r="B57" s="129"/>
      <c r="C57" s="130"/>
      <c r="D57" s="130"/>
      <c r="E57" s="70"/>
      <c r="F57" s="70"/>
      <c r="G57" s="70"/>
      <c r="H57" s="70"/>
      <c r="I57" s="70"/>
      <c r="J57" s="99"/>
      <c r="K57" s="70"/>
      <c r="L57" s="70"/>
      <c r="M57" s="70"/>
      <c r="N57" s="99"/>
      <c r="O57" s="70"/>
      <c r="P57" s="70"/>
      <c r="Q57" s="70"/>
      <c r="R57" s="70"/>
      <c r="S57" s="70"/>
      <c r="T57" s="70"/>
      <c r="U57" s="70"/>
      <c r="V57" s="70"/>
      <c r="W57" s="96"/>
      <c r="X57" s="461"/>
      <c r="Y57" s="461"/>
      <c r="Z57" s="461"/>
      <c r="AA57" s="70"/>
      <c r="AB57" s="70"/>
      <c r="AC57" s="70"/>
      <c r="AD57" s="70"/>
      <c r="AE57" s="70"/>
      <c r="AF57" s="70"/>
      <c r="AG57" s="70"/>
      <c r="AH57" s="73"/>
      <c r="AI57" s="70"/>
      <c r="AJ57" s="70"/>
    </row>
    <row r="58" spans="2:36" ht="6.75" customHeight="1" x14ac:dyDescent="0.15">
      <c r="B58" s="95"/>
      <c r="C58" s="96"/>
      <c r="D58" s="96"/>
      <c r="E58" s="70"/>
      <c r="F58" s="70"/>
      <c r="G58" s="70"/>
      <c r="H58" s="70"/>
      <c r="I58" s="70"/>
      <c r="J58" s="100"/>
      <c r="K58" s="70"/>
      <c r="L58" s="70"/>
      <c r="M58" s="70"/>
      <c r="N58" s="100"/>
      <c r="O58" s="70"/>
      <c r="P58" s="70"/>
      <c r="Q58" s="70"/>
      <c r="R58" s="70"/>
      <c r="S58" s="70"/>
      <c r="T58" s="70"/>
      <c r="U58" s="70"/>
      <c r="V58" s="70"/>
      <c r="W58" s="96"/>
      <c r="X58" s="461"/>
      <c r="Y58" s="461"/>
      <c r="Z58" s="461"/>
      <c r="AA58" s="70"/>
      <c r="AB58" s="70"/>
      <c r="AC58" s="70"/>
      <c r="AD58" s="70"/>
      <c r="AE58" s="70"/>
      <c r="AF58" s="70"/>
      <c r="AG58" s="70"/>
      <c r="AH58" s="73"/>
      <c r="AI58" s="70"/>
      <c r="AJ58" s="70"/>
    </row>
    <row r="59" spans="2:36" ht="9" customHeight="1" x14ac:dyDescent="0.15">
      <c r="B59" s="95"/>
      <c r="C59" s="96"/>
      <c r="D59" s="96"/>
      <c r="E59" s="70"/>
      <c r="F59" s="70"/>
      <c r="G59" s="70"/>
      <c r="H59" s="70"/>
      <c r="I59" s="70"/>
      <c r="J59" s="100"/>
      <c r="K59" s="70"/>
      <c r="L59" s="70"/>
      <c r="M59" s="70"/>
      <c r="N59" s="100"/>
      <c r="O59" s="70"/>
      <c r="P59" s="70"/>
      <c r="Q59" s="70"/>
      <c r="R59" s="70"/>
      <c r="S59" s="70"/>
      <c r="T59" s="70"/>
      <c r="U59" s="70"/>
      <c r="V59" s="70"/>
      <c r="W59" s="96"/>
      <c r="X59" s="461"/>
      <c r="Y59" s="461"/>
      <c r="Z59" s="461"/>
      <c r="AA59" s="70"/>
      <c r="AB59" s="70"/>
      <c r="AC59" s="70"/>
      <c r="AD59" s="70"/>
      <c r="AE59" s="70"/>
      <c r="AF59" s="70"/>
      <c r="AG59" s="70"/>
      <c r="AH59" s="73"/>
      <c r="AI59" s="70"/>
      <c r="AJ59" s="70"/>
    </row>
    <row r="60" spans="2:36" x14ac:dyDescent="0.15">
      <c r="B60" s="95"/>
      <c r="C60" s="96"/>
      <c r="D60" s="96"/>
      <c r="E60" s="70"/>
      <c r="F60" s="70"/>
      <c r="G60" s="70"/>
      <c r="H60" s="70"/>
      <c r="I60" s="70"/>
      <c r="J60" s="100"/>
      <c r="K60" s="70"/>
      <c r="L60" s="70"/>
      <c r="M60" s="70"/>
      <c r="N60" s="100"/>
      <c r="O60" s="70"/>
      <c r="P60" s="70"/>
      <c r="Q60" s="70"/>
      <c r="R60" s="70"/>
      <c r="S60" s="70"/>
      <c r="T60" s="70"/>
      <c r="U60" s="70"/>
      <c r="V60" s="70"/>
      <c r="W60" s="96"/>
      <c r="X60" s="461"/>
      <c r="Y60" s="461"/>
      <c r="Z60" s="461"/>
      <c r="AA60" s="70"/>
      <c r="AB60" s="451"/>
      <c r="AC60" s="451"/>
      <c r="AD60" s="451"/>
      <c r="AE60" s="70"/>
      <c r="AF60" s="70"/>
      <c r="AG60" s="70"/>
      <c r="AH60" s="73"/>
      <c r="AI60" s="70"/>
      <c r="AJ60" s="70"/>
    </row>
    <row r="61" spans="2:36" x14ac:dyDescent="0.15">
      <c r="B61" s="95"/>
      <c r="C61" s="96"/>
      <c r="D61" s="96"/>
      <c r="E61" s="70"/>
      <c r="F61" s="70"/>
      <c r="G61" s="70"/>
      <c r="H61" s="70"/>
      <c r="I61" s="70"/>
      <c r="J61" s="100"/>
      <c r="K61" s="70"/>
      <c r="L61" s="70"/>
      <c r="M61" s="70"/>
      <c r="N61" s="100"/>
      <c r="O61" s="70"/>
      <c r="P61" s="70"/>
      <c r="Q61" s="70"/>
      <c r="R61" s="70"/>
      <c r="S61" s="70"/>
      <c r="T61" s="70"/>
      <c r="U61" s="70"/>
      <c r="V61" s="70"/>
      <c r="W61" s="96"/>
      <c r="X61" s="461"/>
      <c r="Y61" s="461"/>
      <c r="Z61" s="461"/>
      <c r="AA61" s="70"/>
      <c r="AB61" s="74"/>
      <c r="AC61" s="75"/>
      <c r="AD61" s="75"/>
      <c r="AE61" s="70"/>
      <c r="AF61" s="70"/>
      <c r="AG61" s="70"/>
      <c r="AH61" s="73"/>
      <c r="AI61" s="70"/>
      <c r="AJ61" s="70"/>
    </row>
    <row r="62" spans="2:36" x14ac:dyDescent="0.15">
      <c r="B62" s="95"/>
      <c r="C62" s="96"/>
      <c r="D62" s="96"/>
      <c r="E62" s="70"/>
      <c r="F62" s="70"/>
      <c r="G62" s="70"/>
      <c r="H62" s="70"/>
      <c r="I62" s="77"/>
      <c r="J62" s="78"/>
      <c r="K62" s="78"/>
      <c r="L62" s="78"/>
      <c r="M62" s="78"/>
      <c r="N62" s="78"/>
      <c r="O62" s="79"/>
      <c r="P62" s="70"/>
      <c r="Q62" s="70"/>
      <c r="R62" s="70"/>
      <c r="S62" s="70"/>
      <c r="T62" s="70"/>
      <c r="U62" s="70"/>
      <c r="V62" s="70"/>
      <c r="W62" s="96"/>
      <c r="X62" s="461"/>
      <c r="Y62" s="461"/>
      <c r="Z62" s="461"/>
      <c r="AA62" s="70"/>
      <c r="AB62" s="74"/>
      <c r="AC62" s="74"/>
      <c r="AD62" s="74"/>
      <c r="AE62" s="70"/>
      <c r="AF62" s="70"/>
      <c r="AG62" s="70"/>
      <c r="AH62" s="73"/>
      <c r="AI62" s="70"/>
      <c r="AJ62" s="70"/>
    </row>
    <row r="63" spans="2:36" x14ac:dyDescent="0.15">
      <c r="B63" s="72"/>
      <c r="C63" s="70"/>
      <c r="D63" s="70"/>
      <c r="E63" s="70"/>
      <c r="F63" s="70"/>
      <c r="G63" s="70"/>
      <c r="H63" s="70"/>
      <c r="I63" s="82"/>
      <c r="J63" s="83"/>
      <c r="K63" s="83"/>
      <c r="L63" s="83"/>
      <c r="M63" s="83"/>
      <c r="N63" s="83"/>
      <c r="O63" s="84"/>
      <c r="P63" s="70"/>
      <c r="Q63" s="70"/>
      <c r="R63" s="70"/>
      <c r="S63" s="70"/>
      <c r="T63" s="70"/>
      <c r="U63" s="70"/>
      <c r="V63" s="70"/>
      <c r="W63" s="96"/>
      <c r="X63" s="461"/>
      <c r="Y63" s="461"/>
      <c r="Z63" s="461"/>
      <c r="AA63" s="70"/>
      <c r="AB63" s="70"/>
      <c r="AC63" s="70"/>
      <c r="AD63" s="70"/>
      <c r="AE63" s="70"/>
      <c r="AF63" s="70"/>
      <c r="AG63" s="70"/>
      <c r="AH63" s="73"/>
      <c r="AI63" s="70"/>
      <c r="AJ63" s="70"/>
    </row>
    <row r="64" spans="2:36" x14ac:dyDescent="0.15">
      <c r="B64" s="72"/>
      <c r="C64" s="70"/>
      <c r="D64" s="70"/>
      <c r="E64" s="70"/>
      <c r="F64" s="70"/>
      <c r="G64" s="147" t="s">
        <v>116</v>
      </c>
      <c r="H64" s="147"/>
      <c r="I64" s="154"/>
      <c r="J64" s="151" t="s">
        <v>117</v>
      </c>
      <c r="K64" s="151"/>
      <c r="L64" s="151"/>
      <c r="M64" s="151"/>
      <c r="N64" s="151"/>
      <c r="O64" s="151"/>
      <c r="P64" s="217"/>
      <c r="Q64" s="460"/>
      <c r="R64" s="460"/>
      <c r="S64" s="460"/>
      <c r="T64" s="70"/>
      <c r="U64" s="70"/>
      <c r="V64" s="70"/>
      <c r="W64" s="96"/>
      <c r="X64" s="461"/>
      <c r="Y64" s="461"/>
      <c r="Z64" s="461"/>
      <c r="AA64" s="70"/>
      <c r="AB64" s="70"/>
      <c r="AC64" s="70"/>
      <c r="AD64" s="70"/>
      <c r="AE64" s="70"/>
      <c r="AF64" s="70"/>
      <c r="AG64" s="70"/>
      <c r="AH64" s="73"/>
      <c r="AI64" s="70"/>
      <c r="AJ64" s="70"/>
    </row>
    <row r="65" spans="2:36" ht="5.25" customHeight="1" x14ac:dyDescent="0.15">
      <c r="B65" s="72"/>
      <c r="C65" s="70"/>
      <c r="D65" s="70"/>
      <c r="E65" s="70"/>
      <c r="F65" s="70"/>
      <c r="G65" s="154"/>
      <c r="H65" s="154"/>
      <c r="I65" s="154"/>
      <c r="J65" s="151"/>
      <c r="K65" s="151"/>
      <c r="L65" s="151"/>
      <c r="M65" s="151"/>
      <c r="N65" s="151"/>
      <c r="O65" s="151"/>
      <c r="P65" s="151"/>
      <c r="Q65" s="451"/>
      <c r="R65" s="451"/>
      <c r="S65" s="451"/>
      <c r="T65" s="70"/>
      <c r="U65" s="70"/>
      <c r="V65" s="70"/>
      <c r="W65" s="96"/>
      <c r="X65" s="96"/>
      <c r="Y65" s="96"/>
      <c r="Z65" s="70"/>
      <c r="AA65" s="70"/>
      <c r="AB65" s="70"/>
      <c r="AC65" s="70"/>
      <c r="AD65" s="70"/>
      <c r="AE65" s="70"/>
      <c r="AF65" s="70"/>
      <c r="AG65" s="70"/>
      <c r="AH65" s="73"/>
      <c r="AI65" s="70"/>
      <c r="AJ65" s="70"/>
    </row>
    <row r="66" spans="2:36" ht="13.5" customHeight="1" x14ac:dyDescent="0.15">
      <c r="B66" s="72"/>
      <c r="E66" s="469" t="s">
        <v>118</v>
      </c>
      <c r="F66" s="469"/>
      <c r="G66" s="157"/>
      <c r="H66" s="157"/>
      <c r="I66" s="157"/>
      <c r="J66" s="224"/>
      <c r="K66" s="224"/>
      <c r="L66" s="224"/>
      <c r="M66" s="224"/>
      <c r="N66" s="224"/>
      <c r="O66" s="224"/>
      <c r="P66" s="224"/>
      <c r="Q66" s="83"/>
      <c r="R66" s="180" t="s">
        <v>118</v>
      </c>
      <c r="S66" s="180"/>
      <c r="W66" s="96"/>
      <c r="X66" s="96"/>
      <c r="Y66" s="96"/>
      <c r="AB66" s="440" t="s">
        <v>120</v>
      </c>
      <c r="AC66" s="440"/>
      <c r="AD66" s="440"/>
      <c r="AH66" s="73"/>
    </row>
    <row r="67" spans="2:36" ht="9" customHeight="1" x14ac:dyDescent="0.15">
      <c r="B67" s="72"/>
      <c r="E67" s="469"/>
      <c r="F67" s="469"/>
      <c r="R67" s="180"/>
      <c r="S67" s="180"/>
      <c r="W67" s="96"/>
      <c r="X67" s="96"/>
      <c r="Y67" s="96"/>
      <c r="AB67" s="440"/>
      <c r="AC67" s="440"/>
      <c r="AD67" s="440"/>
      <c r="AH67" s="73"/>
    </row>
    <row r="68" spans="2:36" x14ac:dyDescent="0.15">
      <c r="B68" s="72"/>
      <c r="AB68" s="447" t="s">
        <v>146</v>
      </c>
      <c r="AC68" s="453"/>
      <c r="AD68" s="447" t="s">
        <v>147</v>
      </c>
      <c r="AH68" s="73"/>
    </row>
    <row r="69" spans="2:36" ht="8.25" customHeight="1" thickBot="1" x14ac:dyDescent="0.2">
      <c r="B69" s="101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467"/>
      <c r="AC69" s="468"/>
      <c r="AD69" s="467"/>
      <c r="AE69" s="102"/>
      <c r="AF69" s="102"/>
      <c r="AG69" s="102"/>
      <c r="AH69" s="103"/>
    </row>
    <row r="70" spans="2:36" ht="3" customHeight="1" x14ac:dyDescent="0.15"/>
    <row r="71" spans="2:36" ht="7.5" customHeight="1" x14ac:dyDescent="0.15"/>
    <row r="72" spans="2:36" ht="13.5" customHeight="1" x14ac:dyDescent="0.15">
      <c r="B72" s="66" t="s">
        <v>152</v>
      </c>
    </row>
    <row r="73" spans="2:36" ht="9" customHeight="1" x14ac:dyDescent="0.15">
      <c r="W73" s="463"/>
      <c r="X73" s="463"/>
      <c r="Y73" s="463"/>
      <c r="Z73" s="463"/>
      <c r="AA73" s="463"/>
      <c r="AB73" s="463"/>
      <c r="AC73" s="463"/>
      <c r="AD73" s="463"/>
      <c r="AE73" s="463"/>
      <c r="AF73" s="463"/>
    </row>
    <row r="74" spans="2:36" x14ac:dyDescent="0.15">
      <c r="E74" s="462"/>
      <c r="F74" s="462"/>
      <c r="G74" s="462"/>
      <c r="H74" s="462"/>
      <c r="I74" s="104" t="s">
        <v>5</v>
      </c>
      <c r="J74" s="462"/>
      <c r="K74" s="462"/>
      <c r="L74" s="104" t="s">
        <v>6</v>
      </c>
      <c r="M74" s="462"/>
      <c r="N74" s="462"/>
      <c r="O74" s="104" t="s">
        <v>7</v>
      </c>
      <c r="P74" s="104"/>
      <c r="R74" s="465" t="s">
        <v>21</v>
      </c>
      <c r="S74" s="465"/>
      <c r="T74" s="465"/>
      <c r="U74" s="465"/>
      <c r="V74" s="83"/>
      <c r="W74" s="464"/>
      <c r="X74" s="464"/>
      <c r="Y74" s="464"/>
      <c r="Z74" s="464"/>
      <c r="AA74" s="464"/>
      <c r="AB74" s="464"/>
      <c r="AC74" s="464"/>
      <c r="AD74" s="464"/>
      <c r="AE74" s="464"/>
      <c r="AF74" s="464"/>
    </row>
    <row r="75" spans="2:36" ht="6.75" customHeight="1" x14ac:dyDescent="0.15">
      <c r="E75" s="91"/>
    </row>
    <row r="76" spans="2:36" x14ac:dyDescent="0.15">
      <c r="E76" s="91"/>
    </row>
    <row r="77" spans="2:36" ht="4.5" customHeight="1" x14ac:dyDescent="0.15"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</row>
    <row r="78" spans="2:36" ht="6.75" customHeight="1" x14ac:dyDescent="0.15"/>
  </sheetData>
  <sheetProtection algorithmName="SHA-512" hashValue="dEdHzfoWljrbeJ2dH5hFk5w5Dgn7V7SYrdXWP/0ZtgjdMy5Ni5rbkTWNNehEDz2xxs1FIjddC1/GaroF7Ks1Ow==" saltValue="lo/U0nCZGXkNg7BE+S+mzA==" spinCount="100000" sheet="1" objects="1" scenarios="1"/>
  <mergeCells count="95">
    <mergeCell ref="B46:D55"/>
    <mergeCell ref="AB68:AB69"/>
    <mergeCell ref="AD68:AD69"/>
    <mergeCell ref="AC68:AC69"/>
    <mergeCell ref="E66:F67"/>
    <mergeCell ref="F47:H53"/>
    <mergeCell ref="K47:M51"/>
    <mergeCell ref="E74:H74"/>
    <mergeCell ref="W73:AF74"/>
    <mergeCell ref="J74:K74"/>
    <mergeCell ref="M74:N74"/>
    <mergeCell ref="R74:U74"/>
    <mergeCell ref="AF56:AH56"/>
    <mergeCell ref="AB60:AD60"/>
    <mergeCell ref="G64:I66"/>
    <mergeCell ref="J64:P66"/>
    <mergeCell ref="Q64:S65"/>
    <mergeCell ref="R66:S67"/>
    <mergeCell ref="AB66:AD67"/>
    <mergeCell ref="X54:Z64"/>
    <mergeCell ref="AB43:AD43"/>
    <mergeCell ref="AB44:AD44"/>
    <mergeCell ref="AE48:AG48"/>
    <mergeCell ref="L52:L54"/>
    <mergeCell ref="AB52:AD52"/>
    <mergeCell ref="O53:Q54"/>
    <mergeCell ref="R53:T54"/>
    <mergeCell ref="AB53:AD53"/>
    <mergeCell ref="K40:N40"/>
    <mergeCell ref="D42:F42"/>
    <mergeCell ref="S42:U42"/>
    <mergeCell ref="B39:D39"/>
    <mergeCell ref="K39:N39"/>
    <mergeCell ref="U39:W39"/>
    <mergeCell ref="AJ17:AJ46"/>
    <mergeCell ref="X20:Z20"/>
    <mergeCell ref="AF21:AG21"/>
    <mergeCell ref="G23:H23"/>
    <mergeCell ref="P23:R25"/>
    <mergeCell ref="AB23:AD23"/>
    <mergeCell ref="AB25:AD25"/>
    <mergeCell ref="U26:W26"/>
    <mergeCell ref="AB26:AD26"/>
    <mergeCell ref="AF28:AG28"/>
    <mergeCell ref="F45:H45"/>
    <mergeCell ref="K45:M45"/>
    <mergeCell ref="AB31:AD31"/>
    <mergeCell ref="AF34:AG34"/>
    <mergeCell ref="AB36:AD36"/>
    <mergeCell ref="AB37:AD37"/>
    <mergeCell ref="AB14:AD15"/>
    <mergeCell ref="C16:E16"/>
    <mergeCell ref="F16:F37"/>
    <mergeCell ref="G16:R16"/>
    <mergeCell ref="S16:S37"/>
    <mergeCell ref="V16:X16"/>
    <mergeCell ref="C17:E17"/>
    <mergeCell ref="V17:X17"/>
    <mergeCell ref="AB17:AD17"/>
    <mergeCell ref="AB30:AD30"/>
    <mergeCell ref="AB33:AD33"/>
    <mergeCell ref="AA10:AA11"/>
    <mergeCell ref="AB10:AD11"/>
    <mergeCell ref="AE10:AE11"/>
    <mergeCell ref="AF10:AH11"/>
    <mergeCell ref="AA12:AA13"/>
    <mergeCell ref="AB12:AD13"/>
    <mergeCell ref="AE12:AE13"/>
    <mergeCell ref="AF12:AH13"/>
    <mergeCell ref="B10:F13"/>
    <mergeCell ref="G10:H13"/>
    <mergeCell ref="I10:J13"/>
    <mergeCell ref="K10:L13"/>
    <mergeCell ref="M10:S13"/>
    <mergeCell ref="T10:Z13"/>
    <mergeCell ref="AC2:AC4"/>
    <mergeCell ref="AD2:AF4"/>
    <mergeCell ref="AG2:AG4"/>
    <mergeCell ref="B5:AH7"/>
    <mergeCell ref="B8:L9"/>
    <mergeCell ref="M8:S9"/>
    <mergeCell ref="T8:Z9"/>
    <mergeCell ref="AA8:AH9"/>
    <mergeCell ref="T2:T4"/>
    <mergeCell ref="U2:U4"/>
    <mergeCell ref="V2:V4"/>
    <mergeCell ref="W2:W4"/>
    <mergeCell ref="X2:X4"/>
    <mergeCell ref="Y2:AB4"/>
    <mergeCell ref="A1:J3"/>
    <mergeCell ref="K2:O4"/>
    <mergeCell ref="P2:P4"/>
    <mergeCell ref="Q2:Q4"/>
    <mergeCell ref="R2:R4"/>
    <mergeCell ref="S2:S4"/>
  </mergeCells>
  <phoneticPr fontId="1"/>
  <dataValidations count="1">
    <dataValidation type="list" allowBlank="1" showInputMessage="1" showErrorMessage="1" sqref="AA10:AA13 AE10:AE13" xr:uid="{00000000-0002-0000-0400-000000000000}">
      <formula1>"□,☑"</formula1>
    </dataValidation>
  </dataValidations>
  <pageMargins left="0.43307086614173229" right="0.23622047244094491" top="0.15748031496062992" bottom="0.15748031496062992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J78"/>
  <sheetViews>
    <sheetView view="pageBreakPreview" topLeftCell="A20" zoomScaleNormal="100" zoomScaleSheetLayoutView="100" workbookViewId="0">
      <selection sqref="A1:J3"/>
    </sheetView>
  </sheetViews>
  <sheetFormatPr defaultRowHeight="13.5" outlineLevelRow="1" x14ac:dyDescent="0.15"/>
  <cols>
    <col min="1" max="34" width="2.75" customWidth="1"/>
    <col min="35" max="35" width="1.125" customWidth="1"/>
    <col min="36" max="47" width="2.75" customWidth="1"/>
  </cols>
  <sheetData>
    <row r="1" spans="1:36" ht="18" customHeight="1" x14ac:dyDescent="0.15">
      <c r="A1" s="290"/>
      <c r="B1" s="290"/>
      <c r="C1" s="290"/>
      <c r="D1" s="290"/>
      <c r="E1" s="290"/>
      <c r="F1" s="290"/>
      <c r="G1" s="290"/>
      <c r="H1" s="290"/>
      <c r="I1" s="290"/>
      <c r="J1" s="29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4.5" customHeight="1" x14ac:dyDescent="0.1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77" t="s">
        <v>0</v>
      </c>
      <c r="L2" s="278"/>
      <c r="M2" s="278"/>
      <c r="N2" s="278"/>
      <c r="O2" s="279"/>
      <c r="P2" s="490">
        <f>'堺市霊園内工事設計書　甲 (入力シート兼工事設計書　甲）)'!P2:P4</f>
        <v>0</v>
      </c>
      <c r="Q2" s="493">
        <f>'堺市霊園内工事設計書　甲 (入力シート兼工事設計書　甲）)'!Q2:Q4</f>
        <v>0</v>
      </c>
      <c r="R2" s="496">
        <f>'堺市霊園内工事設計書　甲 (入力シート兼工事設計書　甲）)'!R2:R4</f>
        <v>0</v>
      </c>
      <c r="S2" s="490">
        <f>'堺市霊園内工事設計書　甲 (入力シート兼工事設計書　甲）)'!S2:S4</f>
        <v>0</v>
      </c>
      <c r="T2" s="493">
        <f>'堺市霊園内工事設計書　甲 (入力シート兼工事設計書　甲）)'!T2:T4</f>
        <v>0</v>
      </c>
      <c r="U2" s="493">
        <f>'堺市霊園内工事設計書　甲 (入力シート兼工事設計書　甲）)'!U2:U4</f>
        <v>0</v>
      </c>
      <c r="V2" s="496">
        <f>'堺市霊園内工事設計書　甲 (入力シート兼工事設計書　甲）)'!V2:V4</f>
        <v>0</v>
      </c>
      <c r="W2" s="300">
        <f>'堺市霊園内工事設計書　甲 (入力シート兼工事設計書　甲）)'!W2:W4</f>
        <v>0</v>
      </c>
      <c r="X2" s="300">
        <f>'堺市霊園内工事設計書　甲 (入力シート兼工事設計書　甲）)'!X2:X4</f>
        <v>0</v>
      </c>
      <c r="Y2" s="277" t="s">
        <v>1</v>
      </c>
      <c r="Z2" s="278"/>
      <c r="AA2" s="278"/>
      <c r="AB2" s="279"/>
      <c r="AC2" s="277" t="s">
        <v>138</v>
      </c>
      <c r="AD2" s="306">
        <f>'堺市霊園内工事設計書　甲 (入力シート兼工事設計書　甲）)'!AD2:AF4</f>
        <v>0</v>
      </c>
      <c r="AE2" s="306"/>
      <c r="AF2" s="306"/>
      <c r="AG2" s="278" t="s">
        <v>139</v>
      </c>
      <c r="AH2" s="58"/>
      <c r="AI2" s="10"/>
      <c r="AJ2" s="10"/>
    </row>
    <row r="3" spans="1:36" ht="4.5" customHeight="1" x14ac:dyDescent="0.15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80"/>
      <c r="L3" s="270"/>
      <c r="M3" s="270"/>
      <c r="N3" s="270"/>
      <c r="O3" s="281"/>
      <c r="P3" s="491"/>
      <c r="Q3" s="494"/>
      <c r="R3" s="497"/>
      <c r="S3" s="491"/>
      <c r="T3" s="494"/>
      <c r="U3" s="494"/>
      <c r="V3" s="497"/>
      <c r="W3" s="301"/>
      <c r="X3" s="301"/>
      <c r="Y3" s="280"/>
      <c r="Z3" s="270"/>
      <c r="AA3" s="270"/>
      <c r="AB3" s="281"/>
      <c r="AC3" s="280"/>
      <c r="AD3" s="307"/>
      <c r="AE3" s="307"/>
      <c r="AF3" s="307"/>
      <c r="AG3" s="270"/>
      <c r="AH3" s="51"/>
      <c r="AI3" s="10"/>
      <c r="AJ3" s="10"/>
    </row>
    <row r="4" spans="1:36" ht="13.5" customHeight="1" thickBot="1" x14ac:dyDescent="0.2">
      <c r="B4" s="4"/>
      <c r="C4" s="4"/>
      <c r="D4" s="4"/>
      <c r="E4" s="4"/>
      <c r="F4" s="4"/>
      <c r="G4" s="4"/>
      <c r="H4" s="4"/>
      <c r="I4" s="4"/>
      <c r="J4" s="4"/>
      <c r="K4" s="282"/>
      <c r="L4" s="283"/>
      <c r="M4" s="283"/>
      <c r="N4" s="283"/>
      <c r="O4" s="284"/>
      <c r="P4" s="492"/>
      <c r="Q4" s="495"/>
      <c r="R4" s="498"/>
      <c r="S4" s="492"/>
      <c r="T4" s="495"/>
      <c r="U4" s="495"/>
      <c r="V4" s="498"/>
      <c r="W4" s="302"/>
      <c r="X4" s="302"/>
      <c r="Y4" s="282"/>
      <c r="Z4" s="283"/>
      <c r="AA4" s="283"/>
      <c r="AB4" s="284"/>
      <c r="AC4" s="282"/>
      <c r="AD4" s="308"/>
      <c r="AE4" s="308"/>
      <c r="AF4" s="308"/>
      <c r="AG4" s="283"/>
      <c r="AH4" s="59"/>
      <c r="AI4" s="4"/>
      <c r="AJ4" s="4"/>
    </row>
    <row r="5" spans="1:36" ht="13.5" customHeight="1" x14ac:dyDescent="0.15">
      <c r="B5" s="499" t="s">
        <v>98</v>
      </c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1"/>
      <c r="AI5" s="4"/>
      <c r="AJ5" s="4"/>
    </row>
    <row r="6" spans="1:36" ht="13.5" customHeight="1" x14ac:dyDescent="0.15">
      <c r="B6" s="50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3"/>
      <c r="AI6" s="4"/>
      <c r="AJ6" s="4"/>
    </row>
    <row r="7" spans="1:36" ht="13.5" customHeight="1" x14ac:dyDescent="0.15">
      <c r="B7" s="503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504"/>
      <c r="T7" s="504"/>
      <c r="U7" s="504"/>
      <c r="V7" s="504"/>
      <c r="W7" s="504"/>
      <c r="X7" s="504"/>
      <c r="Y7" s="504"/>
      <c r="Z7" s="504"/>
      <c r="AA7" s="504"/>
      <c r="AB7" s="504"/>
      <c r="AC7" s="504"/>
      <c r="AD7" s="504"/>
      <c r="AE7" s="504"/>
      <c r="AF7" s="504"/>
      <c r="AG7" s="504"/>
      <c r="AH7" s="505"/>
      <c r="AI7" s="4"/>
      <c r="AJ7" s="4"/>
    </row>
    <row r="8" spans="1:36" x14ac:dyDescent="0.15">
      <c r="B8" s="313" t="s">
        <v>157</v>
      </c>
      <c r="C8" s="278"/>
      <c r="D8" s="278"/>
      <c r="E8" s="278"/>
      <c r="F8" s="278"/>
      <c r="G8" s="278"/>
      <c r="H8" s="278"/>
      <c r="I8" s="278"/>
      <c r="J8" s="278"/>
      <c r="K8" s="278"/>
      <c r="L8" s="279"/>
      <c r="M8" s="277" t="s">
        <v>99</v>
      </c>
      <c r="N8" s="278"/>
      <c r="O8" s="278"/>
      <c r="P8" s="278"/>
      <c r="Q8" s="278"/>
      <c r="R8" s="278"/>
      <c r="S8" s="279"/>
      <c r="T8" s="277" t="s">
        <v>100</v>
      </c>
      <c r="U8" s="278"/>
      <c r="V8" s="278"/>
      <c r="W8" s="278"/>
      <c r="X8" s="278"/>
      <c r="Y8" s="278"/>
      <c r="Z8" s="279"/>
      <c r="AA8" s="278" t="s">
        <v>101</v>
      </c>
      <c r="AB8" s="278"/>
      <c r="AC8" s="278"/>
      <c r="AD8" s="278"/>
      <c r="AE8" s="278"/>
      <c r="AF8" s="278"/>
      <c r="AG8" s="278"/>
      <c r="AH8" s="506"/>
      <c r="AI8" s="4"/>
      <c r="AJ8" s="4"/>
    </row>
    <row r="9" spans="1:36" ht="7.5" customHeight="1" x14ac:dyDescent="0.15">
      <c r="B9" s="310"/>
      <c r="C9" s="311"/>
      <c r="D9" s="311"/>
      <c r="E9" s="311"/>
      <c r="F9" s="311"/>
      <c r="G9" s="311"/>
      <c r="H9" s="311"/>
      <c r="I9" s="311"/>
      <c r="J9" s="311"/>
      <c r="K9" s="311"/>
      <c r="L9" s="312"/>
      <c r="M9" s="319"/>
      <c r="N9" s="311"/>
      <c r="O9" s="311"/>
      <c r="P9" s="311"/>
      <c r="Q9" s="311"/>
      <c r="R9" s="311"/>
      <c r="S9" s="312"/>
      <c r="T9" s="319"/>
      <c r="U9" s="311"/>
      <c r="V9" s="311"/>
      <c r="W9" s="311"/>
      <c r="X9" s="311"/>
      <c r="Y9" s="311"/>
      <c r="Z9" s="312"/>
      <c r="AA9" s="311"/>
      <c r="AB9" s="311"/>
      <c r="AC9" s="311"/>
      <c r="AD9" s="311"/>
      <c r="AE9" s="311"/>
      <c r="AF9" s="311"/>
      <c r="AG9" s="311"/>
      <c r="AH9" s="507"/>
      <c r="AI9" s="4"/>
      <c r="AJ9" s="4"/>
    </row>
    <row r="10" spans="1:36" ht="15" customHeight="1" x14ac:dyDescent="0.15">
      <c r="B10" s="515">
        <f>'堺市霊園内工事設計書　甲 (入力シート兼工事設計書　甲）)'!B10:F13</f>
        <v>0</v>
      </c>
      <c r="C10" s="316"/>
      <c r="D10" s="316"/>
      <c r="E10" s="316"/>
      <c r="F10" s="316"/>
      <c r="G10" s="278" t="s">
        <v>27</v>
      </c>
      <c r="H10" s="278"/>
      <c r="I10" s="316">
        <f>'堺市霊園内工事設計書　甲 (入力シート兼工事設計書　甲）)'!I10:J13</f>
        <v>0</v>
      </c>
      <c r="J10" s="316"/>
      <c r="K10" s="278" t="s">
        <v>28</v>
      </c>
      <c r="L10" s="279"/>
      <c r="M10" s="481">
        <f>'堺市霊園内工事設計書　甲 (入力シート兼工事設計書　甲）)'!M10:S13</f>
        <v>0</v>
      </c>
      <c r="N10" s="482"/>
      <c r="O10" s="482"/>
      <c r="P10" s="482"/>
      <c r="Q10" s="482"/>
      <c r="R10" s="482"/>
      <c r="S10" s="483"/>
      <c r="T10" s="481">
        <f>'堺市霊園内工事設計書　甲 (入力シート兼工事設計書　甲）)'!T10:Z13</f>
        <v>0</v>
      </c>
      <c r="U10" s="482"/>
      <c r="V10" s="482"/>
      <c r="W10" s="482"/>
      <c r="X10" s="482"/>
      <c r="Y10" s="482"/>
      <c r="Z10" s="483"/>
      <c r="AA10" s="480" t="str">
        <f>'堺市霊園内工事設計書　甲 (入力シート兼工事設計書　甲）)'!AA10:AA11</f>
        <v>□</v>
      </c>
      <c r="AB10" s="478" t="s">
        <v>140</v>
      </c>
      <c r="AC10" s="478"/>
      <c r="AD10" s="478"/>
      <c r="AE10" s="480" t="str">
        <f>'堺市霊園内工事設計書　甲 (入力シート兼工事設計書　甲）)'!AE10:AE11</f>
        <v>□</v>
      </c>
      <c r="AF10" s="478" t="s">
        <v>142</v>
      </c>
      <c r="AG10" s="478"/>
      <c r="AH10" s="521"/>
      <c r="AI10" s="4"/>
      <c r="AJ10" s="4"/>
    </row>
    <row r="11" spans="1:36" ht="6.75" customHeight="1" x14ac:dyDescent="0.15">
      <c r="B11" s="516"/>
      <c r="C11" s="271"/>
      <c r="D11" s="271"/>
      <c r="E11" s="271"/>
      <c r="F11" s="271"/>
      <c r="G11" s="270"/>
      <c r="H11" s="270"/>
      <c r="I11" s="271"/>
      <c r="J11" s="271"/>
      <c r="K11" s="270"/>
      <c r="L11" s="281"/>
      <c r="M11" s="484"/>
      <c r="N11" s="485"/>
      <c r="O11" s="485"/>
      <c r="P11" s="485"/>
      <c r="Q11" s="485"/>
      <c r="R11" s="485"/>
      <c r="S11" s="486"/>
      <c r="T11" s="484"/>
      <c r="U11" s="485"/>
      <c r="V11" s="485"/>
      <c r="W11" s="485"/>
      <c r="X11" s="485"/>
      <c r="Y11" s="485"/>
      <c r="Z11" s="486"/>
      <c r="AA11" s="476"/>
      <c r="AB11" s="479"/>
      <c r="AC11" s="479"/>
      <c r="AD11" s="479"/>
      <c r="AE11" s="476"/>
      <c r="AF11" s="479"/>
      <c r="AG11" s="479"/>
      <c r="AH11" s="522"/>
      <c r="AI11" s="4"/>
      <c r="AJ11" s="4"/>
    </row>
    <row r="12" spans="1:36" ht="6.75" customHeight="1" x14ac:dyDescent="0.15">
      <c r="B12" s="516"/>
      <c r="C12" s="271"/>
      <c r="D12" s="271"/>
      <c r="E12" s="271"/>
      <c r="F12" s="271"/>
      <c r="G12" s="270"/>
      <c r="H12" s="270"/>
      <c r="I12" s="271"/>
      <c r="J12" s="271"/>
      <c r="K12" s="270"/>
      <c r="L12" s="281"/>
      <c r="M12" s="484"/>
      <c r="N12" s="485"/>
      <c r="O12" s="485"/>
      <c r="P12" s="485"/>
      <c r="Q12" s="485"/>
      <c r="R12" s="485"/>
      <c r="S12" s="486"/>
      <c r="T12" s="484"/>
      <c r="U12" s="485"/>
      <c r="V12" s="485"/>
      <c r="W12" s="485"/>
      <c r="X12" s="485"/>
      <c r="Y12" s="485"/>
      <c r="Z12" s="486"/>
      <c r="AA12" s="518" t="str">
        <f>'堺市霊園内工事設計書　甲 (入力シート兼工事設計書　甲）)'!AA12:AA13</f>
        <v>□</v>
      </c>
      <c r="AB12" s="479" t="s">
        <v>141</v>
      </c>
      <c r="AC12" s="479"/>
      <c r="AD12" s="479"/>
      <c r="AE12" s="476" t="str">
        <f>'堺市霊園内工事設計書　甲 (入力シート兼工事設計書　甲）)'!AE12:AE13</f>
        <v>□</v>
      </c>
      <c r="AF12" s="479" t="s">
        <v>143</v>
      </c>
      <c r="AG12" s="479"/>
      <c r="AH12" s="522"/>
      <c r="AI12" s="4"/>
      <c r="AJ12" s="4"/>
    </row>
    <row r="13" spans="1:36" ht="13.5" customHeight="1" x14ac:dyDescent="0.15">
      <c r="B13" s="517"/>
      <c r="C13" s="318"/>
      <c r="D13" s="318"/>
      <c r="E13" s="318"/>
      <c r="F13" s="318"/>
      <c r="G13" s="311"/>
      <c r="H13" s="311"/>
      <c r="I13" s="318"/>
      <c r="J13" s="318"/>
      <c r="K13" s="311"/>
      <c r="L13" s="312"/>
      <c r="M13" s="487"/>
      <c r="N13" s="488"/>
      <c r="O13" s="488"/>
      <c r="P13" s="488"/>
      <c r="Q13" s="488"/>
      <c r="R13" s="488"/>
      <c r="S13" s="489"/>
      <c r="T13" s="487"/>
      <c r="U13" s="488"/>
      <c r="V13" s="488"/>
      <c r="W13" s="488"/>
      <c r="X13" s="488"/>
      <c r="Y13" s="488"/>
      <c r="Z13" s="489"/>
      <c r="AA13" s="519"/>
      <c r="AB13" s="520"/>
      <c r="AC13" s="520"/>
      <c r="AD13" s="520"/>
      <c r="AE13" s="477"/>
      <c r="AF13" s="520"/>
      <c r="AG13" s="520"/>
      <c r="AH13" s="523"/>
      <c r="AI13" s="4"/>
      <c r="AJ13" s="4"/>
    </row>
    <row r="14" spans="1:36" ht="13.5" customHeight="1" x14ac:dyDescent="0.1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13" t="s">
        <v>102</v>
      </c>
      <c r="AC14" s="513"/>
      <c r="AD14" s="513"/>
      <c r="AE14" s="4"/>
      <c r="AF14" s="4"/>
      <c r="AG14" s="4"/>
      <c r="AH14" s="5"/>
      <c r="AI14" s="4"/>
      <c r="AJ14" s="4"/>
    </row>
    <row r="15" spans="1:36" ht="7.5" customHeight="1" x14ac:dyDescent="0.1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14"/>
      <c r="AC15" s="514"/>
      <c r="AD15" s="514"/>
      <c r="AE15" s="4"/>
      <c r="AF15" s="4"/>
      <c r="AG15" s="4"/>
      <c r="AH15" s="5"/>
      <c r="AI15" s="4"/>
      <c r="AJ15" s="4"/>
    </row>
    <row r="16" spans="1:36" ht="13.5" hidden="1" customHeight="1" outlineLevel="1" x14ac:dyDescent="0.15">
      <c r="B16" s="3"/>
      <c r="C16" s="508" t="s">
        <v>103</v>
      </c>
      <c r="D16" s="509"/>
      <c r="E16" s="509"/>
      <c r="F16" s="525"/>
      <c r="G16" s="526"/>
      <c r="H16" s="526"/>
      <c r="I16" s="526"/>
      <c r="J16" s="526"/>
      <c r="K16" s="526"/>
      <c r="L16" s="526"/>
      <c r="M16" s="526"/>
      <c r="N16" s="526"/>
      <c r="O16" s="526"/>
      <c r="P16" s="526"/>
      <c r="Q16" s="526"/>
      <c r="R16" s="526"/>
      <c r="S16" s="525"/>
      <c r="T16" s="4"/>
      <c r="U16" s="4"/>
      <c r="V16" s="508" t="s">
        <v>103</v>
      </c>
      <c r="W16" s="509"/>
      <c r="X16" s="509"/>
      <c r="Y16" s="4"/>
      <c r="Z16" s="4"/>
      <c r="AA16" s="4"/>
      <c r="AB16" s="32"/>
      <c r="AC16" s="33"/>
      <c r="AD16" s="33"/>
      <c r="AE16" s="4"/>
      <c r="AF16" s="4"/>
      <c r="AG16" s="4"/>
      <c r="AH16" s="5"/>
      <c r="AI16" s="4"/>
      <c r="AJ16" s="4"/>
    </row>
    <row r="17" spans="2:36" ht="16.5" customHeight="1" outlineLevel="1" collapsed="1" x14ac:dyDescent="0.15">
      <c r="B17" s="3"/>
      <c r="C17" s="508" t="s">
        <v>103</v>
      </c>
      <c r="D17" s="509"/>
      <c r="E17" s="509"/>
      <c r="F17" s="52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525"/>
      <c r="T17" s="4"/>
      <c r="U17" s="4"/>
      <c r="V17" s="510" t="s">
        <v>104</v>
      </c>
      <c r="W17" s="511"/>
      <c r="X17" s="511"/>
      <c r="Y17" s="4"/>
      <c r="Z17" s="4"/>
      <c r="AA17" s="4"/>
      <c r="AB17" s="512"/>
      <c r="AC17" s="384"/>
      <c r="AD17" s="384"/>
      <c r="AE17" s="4"/>
      <c r="AF17" s="4"/>
      <c r="AG17" s="4"/>
      <c r="AH17" s="5"/>
      <c r="AI17" s="4"/>
      <c r="AJ17" s="524" t="s">
        <v>158</v>
      </c>
    </row>
    <row r="18" spans="2:36" outlineLevel="1" x14ac:dyDescent="0.15">
      <c r="B18" s="3"/>
      <c r="C18" s="34"/>
      <c r="D18" s="35"/>
      <c r="E18" s="35"/>
      <c r="F18" s="52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525"/>
      <c r="T18" s="4"/>
      <c r="U18" s="4"/>
      <c r="V18" s="37"/>
      <c r="W18" s="38"/>
      <c r="X18" s="38"/>
      <c r="Y18" s="4"/>
      <c r="Z18" s="4"/>
      <c r="AA18" s="4"/>
      <c r="AB18" s="39"/>
      <c r="AC18" s="40"/>
      <c r="AD18" s="40"/>
      <c r="AE18" s="4"/>
      <c r="AF18" s="4"/>
      <c r="AG18" s="4"/>
      <c r="AH18" s="5"/>
      <c r="AI18" s="4"/>
      <c r="AJ18" s="524"/>
    </row>
    <row r="19" spans="2:36" x14ac:dyDescent="0.15">
      <c r="B19" s="3"/>
      <c r="C19" s="4"/>
      <c r="D19" s="4"/>
      <c r="E19" s="4"/>
      <c r="F19" s="52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2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5"/>
      <c r="AI19" s="4"/>
      <c r="AJ19" s="524"/>
    </row>
    <row r="20" spans="2:36" ht="13.5" customHeight="1" x14ac:dyDescent="0.15">
      <c r="B20" s="3"/>
      <c r="C20" s="4"/>
      <c r="D20" s="4"/>
      <c r="E20" s="4"/>
      <c r="F20" s="525"/>
      <c r="G20" s="4"/>
      <c r="H20" s="4"/>
      <c r="I20" s="4"/>
      <c r="J20" s="41"/>
      <c r="K20" s="13"/>
      <c r="L20" s="13"/>
      <c r="M20" s="13"/>
      <c r="N20" s="13"/>
      <c r="O20" s="42"/>
      <c r="P20" s="4"/>
      <c r="Q20" s="4"/>
      <c r="R20" s="4"/>
      <c r="S20" s="525"/>
      <c r="T20" s="4"/>
      <c r="U20" s="4"/>
      <c r="V20" s="4"/>
      <c r="W20" s="4"/>
      <c r="X20" s="544">
        <f>'堺市霊園内工事設計書　甲 (入力シート兼工事設計書　甲）)'!X20:Z20</f>
        <v>0</v>
      </c>
      <c r="Y20" s="544"/>
      <c r="Z20" s="544"/>
      <c r="AA20" s="4"/>
      <c r="AB20" s="4"/>
      <c r="AC20" s="4"/>
      <c r="AD20" s="4"/>
      <c r="AE20" s="4"/>
      <c r="AF20" s="4"/>
      <c r="AG20" s="4"/>
      <c r="AH20" s="5"/>
      <c r="AI20" s="4"/>
      <c r="AJ20" s="524"/>
    </row>
    <row r="21" spans="2:36" x14ac:dyDescent="0.15">
      <c r="B21" s="3"/>
      <c r="C21" s="4"/>
      <c r="D21" s="4"/>
      <c r="E21" s="4"/>
      <c r="F21" s="525"/>
      <c r="G21" s="4"/>
      <c r="H21" s="4"/>
      <c r="I21" s="4"/>
      <c r="J21" s="29"/>
      <c r="K21" s="4"/>
      <c r="L21" s="4"/>
      <c r="M21" s="4"/>
      <c r="N21" s="4"/>
      <c r="O21" s="30"/>
      <c r="P21" s="4"/>
      <c r="Q21" s="4"/>
      <c r="R21" s="4"/>
      <c r="S21" s="525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530">
        <f>'堺市霊園内工事設計書　甲 (入力シート兼工事設計書　甲）)'!AF21:AG21</f>
        <v>0</v>
      </c>
      <c r="AG21" s="530"/>
      <c r="AH21" s="5"/>
      <c r="AI21" s="4"/>
      <c r="AJ21" s="524"/>
    </row>
    <row r="22" spans="2:36" ht="11.25" customHeight="1" x14ac:dyDescent="0.15">
      <c r="B22" s="3"/>
      <c r="C22" s="4"/>
      <c r="D22" s="4"/>
      <c r="E22" s="4"/>
      <c r="F22" s="525"/>
      <c r="G22" s="4"/>
      <c r="H22" s="4"/>
      <c r="I22" s="4"/>
      <c r="J22" s="29"/>
      <c r="K22" s="4"/>
      <c r="L22" s="4"/>
      <c r="M22" s="4"/>
      <c r="N22" s="4"/>
      <c r="O22" s="30"/>
      <c r="P22" s="4"/>
      <c r="Q22" s="4"/>
      <c r="R22" s="4"/>
      <c r="S22" s="525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5"/>
      <c r="AI22" s="4"/>
      <c r="AJ22" s="524"/>
    </row>
    <row r="23" spans="2:36" x14ac:dyDescent="0.15">
      <c r="B23" s="3"/>
      <c r="C23" s="4"/>
      <c r="D23" s="4"/>
      <c r="E23" s="4"/>
      <c r="F23" s="525"/>
      <c r="G23" s="530">
        <f>'堺市霊園内工事設計書　甲 (入力シート兼工事設計書　甲）)'!G23:H23</f>
        <v>0</v>
      </c>
      <c r="H23" s="530"/>
      <c r="I23" s="4"/>
      <c r="J23" s="29"/>
      <c r="K23" s="4"/>
      <c r="L23" s="4"/>
      <c r="M23" s="4"/>
      <c r="N23" s="4"/>
      <c r="O23" s="30"/>
      <c r="P23" s="529">
        <f>'堺市霊園内工事設計書　甲 (入力シート兼工事設計書　甲）)'!P23:R25</f>
        <v>0</v>
      </c>
      <c r="Q23" s="530"/>
      <c r="R23" s="530"/>
      <c r="S23" s="525"/>
      <c r="T23" s="4"/>
      <c r="U23" s="4"/>
      <c r="V23" s="4"/>
      <c r="W23" s="4"/>
      <c r="X23" s="4"/>
      <c r="Y23" s="4"/>
      <c r="Z23" s="4"/>
      <c r="AA23" s="4"/>
      <c r="AB23" s="542">
        <f>'堺市霊園内工事設計書　甲 (入力シート兼工事設計書　甲）)'!AB23:AD23</f>
        <v>0</v>
      </c>
      <c r="AC23" s="542"/>
      <c r="AD23" s="542"/>
      <c r="AE23" s="4"/>
      <c r="AF23" s="4"/>
      <c r="AG23" s="4"/>
      <c r="AH23" s="5"/>
      <c r="AI23" s="4"/>
      <c r="AJ23" s="524"/>
    </row>
    <row r="24" spans="2:36" ht="3.75" customHeight="1" x14ac:dyDescent="0.15">
      <c r="B24" s="3"/>
      <c r="C24" s="4"/>
      <c r="D24" s="4"/>
      <c r="E24" s="4"/>
      <c r="F24" s="525"/>
      <c r="G24" s="4"/>
      <c r="H24" s="4"/>
      <c r="I24" s="4"/>
      <c r="J24" s="29"/>
      <c r="K24" s="4"/>
      <c r="L24" s="4"/>
      <c r="M24" s="4"/>
      <c r="N24" s="4"/>
      <c r="O24" s="30"/>
      <c r="P24" s="529"/>
      <c r="Q24" s="530"/>
      <c r="R24" s="530"/>
      <c r="S24" s="52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5"/>
      <c r="AI24" s="4"/>
      <c r="AJ24" s="524"/>
    </row>
    <row r="25" spans="2:36" x14ac:dyDescent="0.15">
      <c r="B25" s="3"/>
      <c r="C25" s="4"/>
      <c r="D25" s="4"/>
      <c r="E25" s="4"/>
      <c r="F25" s="525"/>
      <c r="G25" s="4"/>
      <c r="H25" s="4"/>
      <c r="I25" s="4"/>
      <c r="J25" s="29"/>
      <c r="K25" s="4"/>
      <c r="L25" s="4"/>
      <c r="M25" s="4"/>
      <c r="N25" s="4"/>
      <c r="O25" s="30"/>
      <c r="P25" s="529"/>
      <c r="Q25" s="530"/>
      <c r="R25" s="530"/>
      <c r="S25" s="525"/>
      <c r="T25" s="4"/>
      <c r="U25" s="4"/>
      <c r="V25" s="4"/>
      <c r="W25" s="4"/>
      <c r="X25" s="4"/>
      <c r="Y25" s="4"/>
      <c r="Z25" s="4"/>
      <c r="AA25" s="4"/>
      <c r="AB25" s="512" t="s">
        <v>105</v>
      </c>
      <c r="AC25" s="384"/>
      <c r="AD25" s="384"/>
      <c r="AE25" s="4"/>
      <c r="AF25" s="4"/>
      <c r="AG25" s="4"/>
      <c r="AH25" s="5"/>
      <c r="AI25" s="4"/>
      <c r="AJ25" s="524"/>
    </row>
    <row r="26" spans="2:36" x14ac:dyDescent="0.15">
      <c r="B26" s="3"/>
      <c r="C26" s="4"/>
      <c r="D26" s="4"/>
      <c r="E26" s="4"/>
      <c r="F26" s="525"/>
      <c r="G26" s="4"/>
      <c r="H26" s="4"/>
      <c r="I26" s="4"/>
      <c r="J26" s="29"/>
      <c r="K26" s="4"/>
      <c r="L26" s="4"/>
      <c r="M26" s="4"/>
      <c r="N26" s="4"/>
      <c r="O26" s="30"/>
      <c r="P26" s="4"/>
      <c r="Q26" s="4"/>
      <c r="R26" s="4"/>
      <c r="S26" s="525"/>
      <c r="T26" s="4"/>
      <c r="U26" s="530">
        <f>'堺市霊園内工事設計書　甲 (入力シート兼工事設計書　甲）)'!U26:W26</f>
        <v>0</v>
      </c>
      <c r="V26" s="530"/>
      <c r="W26" s="530"/>
      <c r="X26" s="4"/>
      <c r="Y26" s="4"/>
      <c r="Z26" s="4"/>
      <c r="AA26" s="4"/>
      <c r="AB26" s="512"/>
      <c r="AC26" s="384"/>
      <c r="AD26" s="384"/>
      <c r="AE26" s="4"/>
      <c r="AF26" s="4"/>
      <c r="AG26" s="4"/>
      <c r="AH26" s="5"/>
      <c r="AI26" s="4"/>
      <c r="AJ26" s="524"/>
    </row>
    <row r="27" spans="2:36" x14ac:dyDescent="0.15">
      <c r="B27" s="3"/>
      <c r="C27" s="4"/>
      <c r="D27" s="4"/>
      <c r="E27" s="4"/>
      <c r="F27" s="525"/>
      <c r="G27" s="4"/>
      <c r="H27" s="4"/>
      <c r="I27" s="4"/>
      <c r="J27" s="29"/>
      <c r="K27" s="29"/>
      <c r="L27" s="4"/>
      <c r="M27" s="4"/>
      <c r="N27" s="30"/>
      <c r="O27" s="30"/>
      <c r="P27" s="4"/>
      <c r="Q27" s="4"/>
      <c r="R27" s="4"/>
      <c r="S27" s="525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5"/>
      <c r="AI27" s="4"/>
      <c r="AJ27" s="524"/>
    </row>
    <row r="28" spans="2:36" x14ac:dyDescent="0.15">
      <c r="B28" s="3"/>
      <c r="C28" s="4"/>
      <c r="D28" s="4"/>
      <c r="E28" s="4"/>
      <c r="F28" s="525"/>
      <c r="G28" s="4"/>
      <c r="H28" s="4"/>
      <c r="I28" s="4"/>
      <c r="J28" s="27"/>
      <c r="K28" s="9"/>
      <c r="L28" s="9"/>
      <c r="M28" s="9"/>
      <c r="N28" s="9"/>
      <c r="O28" s="31"/>
      <c r="P28" s="4"/>
      <c r="Q28" s="4"/>
      <c r="R28" s="4"/>
      <c r="S28" s="525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530">
        <f>'堺市霊園内工事設計書　甲 (入力シート兼工事設計書　甲）)'!AF28:AG28</f>
        <v>0</v>
      </c>
      <c r="AG28" s="530"/>
      <c r="AH28" s="5"/>
      <c r="AI28" s="4"/>
      <c r="AJ28" s="524"/>
    </row>
    <row r="29" spans="2:36" x14ac:dyDescent="0.15">
      <c r="B29" s="3"/>
      <c r="C29" s="4"/>
      <c r="D29" s="4"/>
      <c r="E29" s="4"/>
      <c r="F29" s="5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25"/>
      <c r="T29" s="4"/>
      <c r="U29" s="4"/>
      <c r="V29" s="4"/>
      <c r="W29" s="4"/>
      <c r="X29" s="4"/>
      <c r="Y29" s="4"/>
      <c r="Z29" s="4"/>
      <c r="AA29" s="4"/>
      <c r="AB29" s="43"/>
      <c r="AC29" s="44"/>
      <c r="AD29" s="44"/>
      <c r="AE29" s="4"/>
      <c r="AF29" s="4"/>
      <c r="AG29" s="4"/>
      <c r="AH29" s="5"/>
      <c r="AI29" s="4"/>
      <c r="AJ29" s="524"/>
    </row>
    <row r="30" spans="2:36" x14ac:dyDescent="0.15">
      <c r="B30" s="3"/>
      <c r="C30" s="4"/>
      <c r="D30" s="4"/>
      <c r="E30" s="4"/>
      <c r="F30" s="5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525"/>
      <c r="T30" s="4"/>
      <c r="U30" s="4"/>
      <c r="V30" s="4"/>
      <c r="W30" s="4"/>
      <c r="X30" s="4"/>
      <c r="Y30" s="4"/>
      <c r="Z30" s="4"/>
      <c r="AA30" s="4"/>
      <c r="AB30" s="545">
        <f>'堺市霊園内工事設計書　甲 (入力シート兼工事設計書　甲）)'!AB30:AD30</f>
        <v>0</v>
      </c>
      <c r="AC30" s="545"/>
      <c r="AD30" s="545"/>
      <c r="AE30" s="4"/>
      <c r="AF30" s="4"/>
      <c r="AG30" s="4"/>
      <c r="AH30" s="5"/>
      <c r="AI30" s="4"/>
      <c r="AJ30" s="524"/>
    </row>
    <row r="31" spans="2:36" x14ac:dyDescent="0.15">
      <c r="B31" s="3"/>
      <c r="C31" s="4"/>
      <c r="D31" s="4"/>
      <c r="E31" s="4"/>
      <c r="F31" s="5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25"/>
      <c r="T31" s="4"/>
      <c r="U31" s="4"/>
      <c r="V31" s="4"/>
      <c r="W31" s="4"/>
      <c r="X31" s="4"/>
      <c r="Y31" s="4"/>
      <c r="Z31" s="4"/>
      <c r="AA31" s="4"/>
      <c r="AB31" s="514" t="s">
        <v>106</v>
      </c>
      <c r="AC31" s="527"/>
      <c r="AD31" s="527"/>
      <c r="AE31" s="4"/>
      <c r="AF31" s="4"/>
      <c r="AG31" s="4"/>
      <c r="AH31" s="5"/>
      <c r="AI31" s="4"/>
      <c r="AJ31" s="524"/>
    </row>
    <row r="32" spans="2:36" x14ac:dyDescent="0.15">
      <c r="B32" s="3"/>
      <c r="C32" s="4"/>
      <c r="D32" s="4"/>
      <c r="E32" s="4"/>
      <c r="F32" s="5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525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5"/>
      <c r="AI32" s="4"/>
      <c r="AJ32" s="524"/>
    </row>
    <row r="33" spans="2:36" x14ac:dyDescent="0.15">
      <c r="B33" s="3"/>
      <c r="C33" s="4"/>
      <c r="D33" s="4"/>
      <c r="E33" s="4"/>
      <c r="F33" s="5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525"/>
      <c r="T33" s="4"/>
      <c r="U33" s="4"/>
      <c r="V33" s="4"/>
      <c r="W33" s="4"/>
      <c r="X33" s="4"/>
      <c r="Y33" s="4"/>
      <c r="Z33" s="4"/>
      <c r="AA33" s="4"/>
      <c r="AB33" s="508"/>
      <c r="AC33" s="509"/>
      <c r="AD33" s="509"/>
      <c r="AE33" s="4"/>
      <c r="AF33" s="4"/>
      <c r="AG33" s="4"/>
      <c r="AH33" s="5"/>
      <c r="AI33" s="4"/>
      <c r="AJ33" s="524"/>
    </row>
    <row r="34" spans="2:36" ht="16.5" customHeight="1" x14ac:dyDescent="0.15">
      <c r="B34" s="3"/>
      <c r="C34" s="4"/>
      <c r="D34" s="4"/>
      <c r="E34" s="4"/>
      <c r="F34" s="525"/>
      <c r="G34" s="4"/>
      <c r="H34" s="4"/>
      <c r="I34" s="4"/>
      <c r="J34" s="36"/>
      <c r="K34" s="36"/>
      <c r="L34" s="36"/>
      <c r="M34" s="36"/>
      <c r="N34" s="36"/>
      <c r="O34" s="36"/>
      <c r="P34" s="4"/>
      <c r="Q34" s="4"/>
      <c r="R34" s="4"/>
      <c r="S34" s="525"/>
      <c r="T34" s="4"/>
      <c r="U34" s="4"/>
      <c r="V34" s="4"/>
      <c r="W34" s="4"/>
      <c r="X34" s="4"/>
      <c r="Y34" s="4"/>
      <c r="Z34" s="4"/>
      <c r="AA34" s="4"/>
      <c r="AB34" s="45"/>
      <c r="AC34" s="46"/>
      <c r="AD34" s="46"/>
      <c r="AE34" s="4"/>
      <c r="AF34" s="530">
        <f>'堺市霊園内工事設計書　甲 (入力シート兼工事設計書　甲）)'!AF34:AG34</f>
        <v>0</v>
      </c>
      <c r="AG34" s="530"/>
      <c r="AH34" s="5"/>
      <c r="AI34" s="4"/>
      <c r="AJ34" s="524"/>
    </row>
    <row r="35" spans="2:36" ht="3.75" customHeight="1" x14ac:dyDescent="0.15">
      <c r="B35" s="3"/>
      <c r="C35" s="4"/>
      <c r="D35" s="4"/>
      <c r="E35" s="4"/>
      <c r="F35" s="525"/>
      <c r="G35" s="4"/>
      <c r="H35" s="4"/>
      <c r="I35" s="4"/>
      <c r="J35" s="36"/>
      <c r="K35" s="4"/>
      <c r="L35" s="4"/>
      <c r="M35" s="4"/>
      <c r="N35" s="4"/>
      <c r="O35" s="36"/>
      <c r="P35" s="4"/>
      <c r="Q35" s="4"/>
      <c r="R35" s="4"/>
      <c r="S35" s="525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5"/>
      <c r="AI35" s="4"/>
      <c r="AJ35" s="524"/>
    </row>
    <row r="36" spans="2:36" x14ac:dyDescent="0.15">
      <c r="B36" s="3"/>
      <c r="C36" s="4"/>
      <c r="D36" s="4"/>
      <c r="E36" s="4"/>
      <c r="F36" s="525"/>
      <c r="G36" s="4"/>
      <c r="H36" s="4"/>
      <c r="I36" s="4"/>
      <c r="J36" s="36"/>
      <c r="K36" s="4"/>
      <c r="L36" s="4"/>
      <c r="M36" s="4"/>
      <c r="N36" s="4"/>
      <c r="O36" s="36"/>
      <c r="P36" s="4"/>
      <c r="Q36" s="4"/>
      <c r="R36" s="4"/>
      <c r="S36" s="525"/>
      <c r="T36" s="4"/>
      <c r="U36" s="4"/>
      <c r="V36" s="4"/>
      <c r="W36" s="4"/>
      <c r="X36" s="4"/>
      <c r="Y36" s="4"/>
      <c r="Z36" s="4"/>
      <c r="AA36" s="4"/>
      <c r="AB36" s="546">
        <f>'堺市霊園内工事設計書　甲 (入力シート兼工事設計書　甲）)'!AB36:AD36</f>
        <v>0</v>
      </c>
      <c r="AC36" s="546"/>
      <c r="AD36" s="546"/>
      <c r="AE36" s="4"/>
      <c r="AF36" s="4"/>
      <c r="AG36" s="4"/>
      <c r="AH36" s="5"/>
      <c r="AI36" s="4"/>
      <c r="AJ36" s="524"/>
    </row>
    <row r="37" spans="2:36" ht="16.5" customHeight="1" x14ac:dyDescent="0.15">
      <c r="B37" s="3"/>
      <c r="C37" s="4"/>
      <c r="D37" s="4"/>
      <c r="E37" s="4"/>
      <c r="F37" s="52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525"/>
      <c r="T37" s="4"/>
      <c r="U37" s="4"/>
      <c r="V37" s="4"/>
      <c r="W37" s="4"/>
      <c r="X37" s="4"/>
      <c r="Y37" s="4"/>
      <c r="Z37" s="4"/>
      <c r="AA37" s="4"/>
      <c r="AB37" s="514" t="s">
        <v>107</v>
      </c>
      <c r="AC37" s="527"/>
      <c r="AD37" s="527"/>
      <c r="AE37" s="4"/>
      <c r="AF37" s="4"/>
      <c r="AG37" s="4"/>
      <c r="AH37" s="5"/>
      <c r="AI37" s="4"/>
      <c r="AJ37" s="524"/>
    </row>
    <row r="38" spans="2:36" ht="3.75" customHeight="1" x14ac:dyDescent="0.15">
      <c r="B38" s="3"/>
      <c r="C38" s="4"/>
      <c r="D38" s="4"/>
      <c r="E38" s="4"/>
      <c r="F38" s="36"/>
      <c r="G38" s="4"/>
      <c r="H38" s="4"/>
      <c r="I38" s="4"/>
      <c r="J38" s="36"/>
      <c r="K38" s="36"/>
      <c r="L38" s="36"/>
      <c r="M38" s="36"/>
      <c r="N38" s="36"/>
      <c r="O38" s="36"/>
      <c r="P38" s="4"/>
      <c r="Q38" s="4"/>
      <c r="R38" s="4"/>
      <c r="S38" s="36"/>
      <c r="T38" s="4"/>
      <c r="U38" s="4"/>
      <c r="V38" s="4"/>
      <c r="W38" s="4"/>
      <c r="X38" s="4"/>
      <c r="Y38" s="4"/>
      <c r="Z38" s="4"/>
      <c r="AA38" s="4"/>
      <c r="AB38" s="45"/>
      <c r="AC38" s="46"/>
      <c r="AD38" s="46"/>
      <c r="AE38" s="4"/>
      <c r="AF38" s="4"/>
      <c r="AG38" s="4"/>
      <c r="AH38" s="5"/>
      <c r="AI38" s="4"/>
      <c r="AJ38" s="524"/>
    </row>
    <row r="39" spans="2:36" x14ac:dyDescent="0.15">
      <c r="B39" s="528" t="s">
        <v>108</v>
      </c>
      <c r="C39" s="384"/>
      <c r="D39" s="384"/>
      <c r="E39" s="4"/>
      <c r="F39" s="36"/>
      <c r="G39" s="4"/>
      <c r="H39" s="4"/>
      <c r="I39" s="4"/>
      <c r="J39" s="36"/>
      <c r="K39" s="531">
        <f>'堺市霊園内工事設計書　甲 (入力シート兼工事設計書　甲）)'!K39:N39</f>
        <v>0</v>
      </c>
      <c r="L39" s="531"/>
      <c r="M39" s="531"/>
      <c r="N39" s="531"/>
      <c r="O39" s="36"/>
      <c r="P39" s="4"/>
      <c r="Q39" s="4"/>
      <c r="R39" s="4"/>
      <c r="S39" s="36"/>
      <c r="T39" s="4"/>
      <c r="U39" s="512" t="s">
        <v>108</v>
      </c>
      <c r="V39" s="384"/>
      <c r="W39" s="384"/>
      <c r="X39" s="4"/>
      <c r="Y39" s="4"/>
      <c r="Z39" s="4"/>
      <c r="AA39" s="4"/>
      <c r="AB39" s="46"/>
      <c r="AC39" s="46"/>
      <c r="AD39" s="46"/>
      <c r="AE39" s="32"/>
      <c r="AF39" s="32"/>
      <c r="AG39" s="4"/>
      <c r="AH39" s="5"/>
      <c r="AI39" s="4"/>
      <c r="AJ39" s="524"/>
    </row>
    <row r="40" spans="2:36" x14ac:dyDescent="0.15">
      <c r="B40" s="3"/>
      <c r="C40" s="4"/>
      <c r="D40" s="4"/>
      <c r="E40" s="4"/>
      <c r="F40" s="36"/>
      <c r="G40" s="36"/>
      <c r="H40" s="36"/>
      <c r="I40" s="36"/>
      <c r="J40" s="36"/>
      <c r="K40" s="530">
        <f>'堺市霊園内工事設計書　甲 (入力シート兼工事設計書　甲）)'!K40:N40</f>
        <v>0</v>
      </c>
      <c r="L40" s="530"/>
      <c r="M40" s="530"/>
      <c r="N40" s="530"/>
      <c r="O40" s="36"/>
      <c r="P40" s="36"/>
      <c r="Q40" s="36"/>
      <c r="R40" s="36"/>
      <c r="S40" s="36"/>
      <c r="T40" s="4"/>
      <c r="U40" s="4"/>
      <c r="V40" s="4"/>
      <c r="W40" s="4"/>
      <c r="X40" s="4"/>
      <c r="Y40" s="4"/>
      <c r="Z40" s="4"/>
      <c r="AA40" s="4"/>
      <c r="AB40" s="43"/>
      <c r="AC40" s="43"/>
      <c r="AD40" s="43"/>
      <c r="AE40" s="4"/>
      <c r="AF40" s="4"/>
      <c r="AG40" s="4"/>
      <c r="AH40" s="5"/>
      <c r="AI40" s="4"/>
      <c r="AJ40" s="524"/>
    </row>
    <row r="41" spans="2:36" ht="3.75" customHeight="1" x14ac:dyDescent="0.15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3"/>
      <c r="AC41" s="43"/>
      <c r="AD41" s="43"/>
      <c r="AE41" s="4"/>
      <c r="AF41" s="4"/>
      <c r="AG41" s="4"/>
      <c r="AH41" s="5"/>
      <c r="AI41" s="4"/>
      <c r="AJ41" s="524"/>
    </row>
    <row r="42" spans="2:36" x14ac:dyDescent="0.15">
      <c r="B42" s="3"/>
      <c r="C42" s="47"/>
      <c r="D42" s="527" t="s">
        <v>103</v>
      </c>
      <c r="E42" s="527"/>
      <c r="F42" s="527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12" t="s">
        <v>103</v>
      </c>
      <c r="T42" s="384"/>
      <c r="U42" s="384"/>
      <c r="V42" s="48"/>
      <c r="W42" s="4"/>
      <c r="X42" s="4"/>
      <c r="Y42" s="4"/>
      <c r="Z42" s="4"/>
      <c r="AA42" s="4"/>
      <c r="AB42" s="4"/>
      <c r="AC42" s="4"/>
      <c r="AD42" s="4"/>
      <c r="AE42" s="32" t="s">
        <v>144</v>
      </c>
      <c r="AF42" s="134">
        <f>'堺市霊園内工事設計書　甲 (入力シート兼工事設計書　甲）)'!AF42</f>
        <v>0</v>
      </c>
      <c r="AG42" s="32" t="s">
        <v>145</v>
      </c>
      <c r="AH42" s="5"/>
      <c r="AI42" s="4"/>
      <c r="AJ42" s="524"/>
    </row>
    <row r="43" spans="2:36" x14ac:dyDescent="0.15">
      <c r="B43" s="3"/>
      <c r="C43" s="47"/>
      <c r="D43" s="49"/>
      <c r="E43" s="49"/>
      <c r="F43" s="49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39"/>
      <c r="T43" s="40"/>
      <c r="U43" s="40"/>
      <c r="V43" s="48"/>
      <c r="W43" s="4"/>
      <c r="X43" s="4"/>
      <c r="Y43" s="4"/>
      <c r="Z43" s="4"/>
      <c r="AA43" s="4"/>
      <c r="AB43" s="530">
        <f>'堺市霊園内工事設計書　甲 (入力シート兼工事設計書　甲）)'!AB43:AD43</f>
        <v>0</v>
      </c>
      <c r="AC43" s="530"/>
      <c r="AD43" s="530"/>
      <c r="AE43" s="39"/>
      <c r="AF43" s="39"/>
      <c r="AG43" s="39"/>
      <c r="AH43" s="5"/>
      <c r="AI43" s="4"/>
      <c r="AJ43" s="524"/>
    </row>
    <row r="44" spans="2:36" x14ac:dyDescent="0.15">
      <c r="B44" s="3"/>
      <c r="C44" s="4"/>
      <c r="D44" s="4"/>
      <c r="E44" s="4"/>
      <c r="F44" s="4"/>
      <c r="G44" s="12" t="s">
        <v>109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514" t="s">
        <v>110</v>
      </c>
      <c r="AC44" s="514"/>
      <c r="AD44" s="514"/>
      <c r="AE44" s="4"/>
      <c r="AF44" s="4"/>
      <c r="AG44" s="4"/>
      <c r="AH44" s="5"/>
      <c r="AI44" s="4"/>
      <c r="AJ44" s="524"/>
    </row>
    <row r="45" spans="2:36" x14ac:dyDescent="0.15">
      <c r="B45" s="3"/>
      <c r="C45" s="4"/>
      <c r="D45" s="4"/>
      <c r="E45" s="50"/>
      <c r="F45" s="512" t="s">
        <v>111</v>
      </c>
      <c r="G45" s="384"/>
      <c r="H45" s="384"/>
      <c r="I45" s="4"/>
      <c r="J45" s="4"/>
      <c r="K45" s="512" t="s">
        <v>112</v>
      </c>
      <c r="L45" s="384"/>
      <c r="M45" s="384"/>
      <c r="N45" s="4"/>
      <c r="O45" s="4"/>
      <c r="P45" s="4"/>
      <c r="Q45" s="4"/>
      <c r="R45" s="4"/>
      <c r="S45" s="4"/>
      <c r="T45" s="50"/>
      <c r="U45" s="4"/>
      <c r="V45" s="4"/>
      <c r="W45" s="4"/>
      <c r="X45" s="4"/>
      <c r="Y45" s="4"/>
      <c r="Z45" s="4"/>
      <c r="AA45" s="4"/>
      <c r="AB45" s="43"/>
      <c r="AC45" s="43"/>
      <c r="AD45" s="43"/>
      <c r="AE45" s="4"/>
      <c r="AF45" s="4"/>
      <c r="AG45" s="4"/>
      <c r="AH45" s="5"/>
      <c r="AI45" s="4"/>
      <c r="AJ45" s="524"/>
    </row>
    <row r="46" spans="2:36" x14ac:dyDescent="0.15">
      <c r="B46" s="547">
        <f>'堺市霊園内工事設計書　甲 (入力シート兼工事設計書　甲）)'!B46:D55</f>
        <v>0</v>
      </c>
      <c r="C46" s="548"/>
      <c r="D46" s="548"/>
      <c r="E46" s="4"/>
      <c r="F46" s="4"/>
      <c r="G46" s="4"/>
      <c r="H46" s="4"/>
      <c r="I46" s="63"/>
      <c r="J46" s="4"/>
      <c r="K46" s="4"/>
      <c r="L46" s="4"/>
      <c r="M46" s="4"/>
      <c r="N46" s="4"/>
      <c r="O46" s="4"/>
      <c r="P46" s="36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5"/>
      <c r="AI46" s="4"/>
      <c r="AJ46" s="524"/>
    </row>
    <row r="47" spans="2:36" ht="13.5" customHeight="1" x14ac:dyDescent="0.15">
      <c r="B47" s="547"/>
      <c r="C47" s="548"/>
      <c r="D47" s="548"/>
      <c r="E47" s="64"/>
      <c r="F47" s="550">
        <f>'堺市霊園内工事設計書　甲 (入力シート兼工事設計書　甲）)'!F47:H53</f>
        <v>0</v>
      </c>
      <c r="G47" s="551"/>
      <c r="H47" s="552"/>
      <c r="I47" s="106"/>
      <c r="J47" s="4"/>
      <c r="K47" s="553">
        <f>'堺市霊園内工事設計書　甲 (入力シート兼工事設計書　甲）)'!K47:M51</f>
        <v>0</v>
      </c>
      <c r="L47" s="554"/>
      <c r="M47" s="555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5"/>
      <c r="AI47" s="4"/>
      <c r="AJ47" s="4"/>
    </row>
    <row r="48" spans="2:36" x14ac:dyDescent="0.15">
      <c r="B48" s="547"/>
      <c r="C48" s="548"/>
      <c r="D48" s="548"/>
      <c r="E48" s="65"/>
      <c r="F48" s="550"/>
      <c r="G48" s="551"/>
      <c r="H48" s="552"/>
      <c r="I48" s="106"/>
      <c r="J48" s="4"/>
      <c r="K48" s="553"/>
      <c r="L48" s="554"/>
      <c r="M48" s="555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30">
        <f>'堺市霊園内工事設計書　甲 (入力シート兼工事設計書　甲）)'!AE48:AG48</f>
        <v>0</v>
      </c>
      <c r="AF48" s="530"/>
      <c r="AG48" s="530"/>
      <c r="AH48" s="5"/>
      <c r="AI48" s="4"/>
      <c r="AJ48" s="4"/>
    </row>
    <row r="49" spans="2:36" x14ac:dyDescent="0.15">
      <c r="B49" s="547"/>
      <c r="C49" s="548"/>
      <c r="D49" s="548"/>
      <c r="E49" s="65"/>
      <c r="F49" s="550"/>
      <c r="G49" s="551"/>
      <c r="H49" s="552"/>
      <c r="I49" s="106"/>
      <c r="J49" s="4"/>
      <c r="K49" s="553"/>
      <c r="L49" s="554"/>
      <c r="M49" s="555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5"/>
      <c r="AI49" s="4"/>
      <c r="AJ49" s="4"/>
    </row>
    <row r="50" spans="2:36" x14ac:dyDescent="0.15">
      <c r="B50" s="547"/>
      <c r="C50" s="548"/>
      <c r="D50" s="548"/>
      <c r="E50" s="65"/>
      <c r="F50" s="550"/>
      <c r="G50" s="551"/>
      <c r="H50" s="552"/>
      <c r="I50" s="106"/>
      <c r="J50" s="4"/>
      <c r="K50" s="553"/>
      <c r="L50" s="554"/>
      <c r="M50" s="555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32"/>
      <c r="AC50" s="33"/>
      <c r="AD50" s="33"/>
      <c r="AE50" s="4"/>
      <c r="AF50" s="4"/>
      <c r="AG50" s="4"/>
      <c r="AH50" s="5"/>
      <c r="AI50" s="4"/>
      <c r="AJ50" s="4"/>
    </row>
    <row r="51" spans="2:36" x14ac:dyDescent="0.15">
      <c r="B51" s="547"/>
      <c r="C51" s="548"/>
      <c r="D51" s="548"/>
      <c r="E51" s="65"/>
      <c r="F51" s="550"/>
      <c r="G51" s="551"/>
      <c r="H51" s="552"/>
      <c r="I51" s="4"/>
      <c r="J51" s="4"/>
      <c r="K51" s="553"/>
      <c r="L51" s="554"/>
      <c r="M51" s="555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63"/>
      <c r="AA51" s="4"/>
      <c r="AB51" s="4"/>
      <c r="AC51" s="4"/>
      <c r="AD51" s="4"/>
      <c r="AE51" s="4"/>
      <c r="AF51" s="4"/>
      <c r="AG51" s="4"/>
      <c r="AH51" s="5"/>
      <c r="AI51" s="4"/>
      <c r="AJ51" s="4"/>
    </row>
    <row r="52" spans="2:36" ht="13.5" customHeight="1" x14ac:dyDescent="0.15">
      <c r="B52" s="547"/>
      <c r="C52" s="548"/>
      <c r="D52" s="548"/>
      <c r="E52" s="65"/>
      <c r="F52" s="550"/>
      <c r="G52" s="551"/>
      <c r="H52" s="552"/>
      <c r="I52" s="4"/>
      <c r="J52" s="4"/>
      <c r="K52" s="28"/>
      <c r="L52" s="556" t="s">
        <v>113</v>
      </c>
      <c r="M52" s="51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63"/>
      <c r="AA52" s="4"/>
      <c r="AB52" s="530">
        <f>'堺市霊園内工事設計書　甲 (入力シート兼工事設計書　甲）)'!AB52:AD52</f>
        <v>0</v>
      </c>
      <c r="AC52" s="530"/>
      <c r="AD52" s="530"/>
      <c r="AE52" s="4"/>
      <c r="AF52" s="4"/>
      <c r="AG52" s="4"/>
      <c r="AH52" s="5"/>
      <c r="AI52" s="4"/>
      <c r="AJ52" s="4"/>
    </row>
    <row r="53" spans="2:36" x14ac:dyDescent="0.15">
      <c r="B53" s="547"/>
      <c r="C53" s="548"/>
      <c r="D53" s="548"/>
      <c r="E53" s="4"/>
      <c r="F53" s="550"/>
      <c r="G53" s="551"/>
      <c r="H53" s="552"/>
      <c r="I53" s="4"/>
      <c r="J53" s="4"/>
      <c r="K53" s="28"/>
      <c r="L53" s="557"/>
      <c r="M53" s="51"/>
      <c r="N53" s="4"/>
      <c r="O53" s="530">
        <f>'堺市霊園内工事設計書　甲 (入力シート兼工事設計書　甲）)'!O53:Q54</f>
        <v>0</v>
      </c>
      <c r="P53" s="530"/>
      <c r="Q53" s="530"/>
      <c r="R53" s="286" t="s">
        <v>114</v>
      </c>
      <c r="S53" s="287"/>
      <c r="T53" s="287"/>
      <c r="U53" s="4"/>
      <c r="V53" s="4"/>
      <c r="W53" s="62"/>
      <c r="X53" s="62"/>
      <c r="Y53" s="62"/>
      <c r="Z53" s="63"/>
      <c r="AA53" s="4"/>
      <c r="AB53" s="512" t="s">
        <v>115</v>
      </c>
      <c r="AC53" s="384"/>
      <c r="AD53" s="384"/>
      <c r="AE53" s="4"/>
      <c r="AF53" s="4"/>
      <c r="AG53" s="4"/>
      <c r="AH53" s="5"/>
      <c r="AI53" s="4"/>
      <c r="AJ53" s="4"/>
    </row>
    <row r="54" spans="2:36" x14ac:dyDescent="0.15">
      <c r="B54" s="547"/>
      <c r="C54" s="548"/>
      <c r="D54" s="548"/>
      <c r="E54" s="4"/>
      <c r="F54" s="27"/>
      <c r="G54" s="9"/>
      <c r="H54" s="31"/>
      <c r="I54" s="4"/>
      <c r="J54" s="4"/>
      <c r="K54" s="28"/>
      <c r="L54" s="557"/>
      <c r="M54" s="51"/>
      <c r="N54" s="4"/>
      <c r="O54" s="530"/>
      <c r="P54" s="530"/>
      <c r="Q54" s="530"/>
      <c r="R54" s="287"/>
      <c r="S54" s="287"/>
      <c r="T54" s="287"/>
      <c r="U54" s="4"/>
      <c r="V54" s="4"/>
      <c r="W54" s="62"/>
      <c r="X54" s="549">
        <f>'堺市霊園内工事設計書　甲 (入力シート兼工事設計書　甲）)'!X54:Z64</f>
        <v>0</v>
      </c>
      <c r="Y54" s="549"/>
      <c r="Z54" s="549"/>
      <c r="AA54" s="4"/>
      <c r="AB54" s="4"/>
      <c r="AC54" s="4"/>
      <c r="AD54" s="4"/>
      <c r="AE54" s="4"/>
      <c r="AF54" s="4"/>
      <c r="AG54" s="4"/>
      <c r="AH54" s="5"/>
      <c r="AI54" s="4"/>
      <c r="AJ54" s="4"/>
    </row>
    <row r="55" spans="2:36" x14ac:dyDescent="0.15">
      <c r="B55" s="547"/>
      <c r="C55" s="548"/>
      <c r="D55" s="548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62"/>
      <c r="X55" s="549"/>
      <c r="Y55" s="549"/>
      <c r="Z55" s="549"/>
      <c r="AA55" s="4"/>
      <c r="AB55" s="4"/>
      <c r="AC55" s="4"/>
      <c r="AD55" s="4"/>
      <c r="AE55" s="4"/>
      <c r="AF55" s="4"/>
      <c r="AG55" s="4"/>
      <c r="AH55" s="5"/>
      <c r="AI55" s="4"/>
      <c r="AJ55" s="4"/>
    </row>
    <row r="56" spans="2:36" x14ac:dyDescent="0.15">
      <c r="B56" s="61"/>
      <c r="C56" s="62"/>
      <c r="D56" s="62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62"/>
      <c r="X56" s="549"/>
      <c r="Y56" s="549"/>
      <c r="Z56" s="549"/>
      <c r="AA56" s="4"/>
      <c r="AB56" s="4"/>
      <c r="AC56" s="4"/>
      <c r="AD56" s="4"/>
      <c r="AE56" s="4"/>
      <c r="AF56" s="530">
        <f>'堺市霊園内工事設計書　甲 (入力シート兼工事設計書　甲）)'!AF56:AH56</f>
        <v>0</v>
      </c>
      <c r="AG56" s="530"/>
      <c r="AH56" s="532"/>
      <c r="AI56" s="4"/>
      <c r="AJ56" s="4"/>
    </row>
    <row r="57" spans="2:36" x14ac:dyDescent="0.15">
      <c r="B57" s="61"/>
      <c r="C57" s="62"/>
      <c r="D57" s="62"/>
      <c r="E57" s="4"/>
      <c r="F57" s="4"/>
      <c r="G57" s="4"/>
      <c r="H57" s="4"/>
      <c r="I57" s="4"/>
      <c r="J57" s="52"/>
      <c r="K57" s="4"/>
      <c r="L57" s="4"/>
      <c r="M57" s="4"/>
      <c r="N57" s="52"/>
      <c r="O57" s="4"/>
      <c r="P57" s="4"/>
      <c r="Q57" s="4"/>
      <c r="R57" s="4"/>
      <c r="S57" s="4"/>
      <c r="T57" s="4"/>
      <c r="U57" s="4"/>
      <c r="V57" s="4"/>
      <c r="W57" s="62"/>
      <c r="X57" s="549"/>
      <c r="Y57" s="549"/>
      <c r="Z57" s="549"/>
      <c r="AA57" s="4"/>
      <c r="AB57" s="4"/>
      <c r="AC57" s="4"/>
      <c r="AD57" s="4"/>
      <c r="AE57" s="4"/>
      <c r="AF57" s="4"/>
      <c r="AG57" s="4"/>
      <c r="AH57" s="5"/>
      <c r="AI57" s="4"/>
      <c r="AJ57" s="4"/>
    </row>
    <row r="58" spans="2:36" ht="6.75" customHeight="1" x14ac:dyDescent="0.15">
      <c r="B58" s="61"/>
      <c r="C58" s="62"/>
      <c r="D58" s="62"/>
      <c r="E58" s="4"/>
      <c r="F58" s="4"/>
      <c r="G58" s="4"/>
      <c r="H58" s="4"/>
      <c r="I58" s="4"/>
      <c r="J58" s="53"/>
      <c r="K58" s="4"/>
      <c r="L58" s="4"/>
      <c r="M58" s="4"/>
      <c r="N58" s="53"/>
      <c r="O58" s="4"/>
      <c r="P58" s="4"/>
      <c r="Q58" s="4"/>
      <c r="R58" s="4"/>
      <c r="S58" s="4"/>
      <c r="T58" s="4"/>
      <c r="U58" s="4"/>
      <c r="V58" s="4"/>
      <c r="W58" s="62"/>
      <c r="X58" s="549"/>
      <c r="Y58" s="549"/>
      <c r="Z58" s="549"/>
      <c r="AA58" s="4"/>
      <c r="AB58" s="4"/>
      <c r="AC58" s="4"/>
      <c r="AD58" s="4"/>
      <c r="AE58" s="4"/>
      <c r="AF58" s="4"/>
      <c r="AG58" s="4"/>
      <c r="AH58" s="5"/>
      <c r="AI58" s="4"/>
      <c r="AJ58" s="4"/>
    </row>
    <row r="59" spans="2:36" ht="9" customHeight="1" x14ac:dyDescent="0.15">
      <c r="B59" s="61"/>
      <c r="C59" s="62"/>
      <c r="D59" s="62"/>
      <c r="E59" s="4"/>
      <c r="F59" s="4"/>
      <c r="G59" s="4"/>
      <c r="H59" s="4"/>
      <c r="I59" s="4"/>
      <c r="J59" s="53"/>
      <c r="K59" s="4"/>
      <c r="L59" s="4"/>
      <c r="M59" s="4"/>
      <c r="N59" s="53"/>
      <c r="O59" s="4"/>
      <c r="P59" s="4"/>
      <c r="Q59" s="4"/>
      <c r="R59" s="4"/>
      <c r="S59" s="4"/>
      <c r="T59" s="4"/>
      <c r="U59" s="4"/>
      <c r="V59" s="4"/>
      <c r="W59" s="62"/>
      <c r="X59" s="549"/>
      <c r="Y59" s="549"/>
      <c r="Z59" s="549"/>
      <c r="AA59" s="4"/>
      <c r="AB59" s="4"/>
      <c r="AC59" s="4"/>
      <c r="AD59" s="4"/>
      <c r="AE59" s="4"/>
      <c r="AF59" s="4"/>
      <c r="AG59" s="4"/>
      <c r="AH59" s="5"/>
      <c r="AI59" s="4"/>
      <c r="AJ59" s="4"/>
    </row>
    <row r="60" spans="2:36" x14ac:dyDescent="0.15">
      <c r="B60" s="61"/>
      <c r="C60" s="62"/>
      <c r="D60" s="62"/>
      <c r="E60" s="4"/>
      <c r="F60" s="4"/>
      <c r="G60" s="4"/>
      <c r="H60" s="4"/>
      <c r="I60" s="4"/>
      <c r="J60" s="53"/>
      <c r="K60" s="4"/>
      <c r="L60" s="4"/>
      <c r="M60" s="4"/>
      <c r="N60" s="53"/>
      <c r="O60" s="4"/>
      <c r="P60" s="4"/>
      <c r="Q60" s="4"/>
      <c r="R60" s="4"/>
      <c r="S60" s="4"/>
      <c r="T60" s="4"/>
      <c r="U60" s="4"/>
      <c r="V60" s="4"/>
      <c r="W60" s="62"/>
      <c r="X60" s="549"/>
      <c r="Y60" s="549"/>
      <c r="Z60" s="549"/>
      <c r="AA60" s="4"/>
      <c r="AB60" s="530">
        <f>'堺市霊園内工事設計書　甲 (入力シート兼工事設計書　甲）)'!AB60:AD60</f>
        <v>0</v>
      </c>
      <c r="AC60" s="530"/>
      <c r="AD60" s="530"/>
      <c r="AE60" s="4"/>
      <c r="AF60" s="4"/>
      <c r="AG60" s="4"/>
      <c r="AH60" s="5"/>
      <c r="AI60" s="4"/>
      <c r="AJ60" s="4"/>
    </row>
    <row r="61" spans="2:36" x14ac:dyDescent="0.15">
      <c r="B61" s="61"/>
      <c r="C61" s="62"/>
      <c r="D61" s="62"/>
      <c r="E61" s="4"/>
      <c r="F61" s="4"/>
      <c r="G61" s="4"/>
      <c r="H61" s="4"/>
      <c r="I61" s="4"/>
      <c r="J61" s="53"/>
      <c r="K61" s="4"/>
      <c r="L61" s="4"/>
      <c r="M61" s="4"/>
      <c r="N61" s="53"/>
      <c r="O61" s="4"/>
      <c r="P61" s="4"/>
      <c r="Q61" s="4"/>
      <c r="R61" s="4"/>
      <c r="S61" s="4"/>
      <c r="T61" s="4"/>
      <c r="U61" s="4"/>
      <c r="V61" s="4"/>
      <c r="W61" s="62"/>
      <c r="X61" s="549"/>
      <c r="Y61" s="549"/>
      <c r="Z61" s="549"/>
      <c r="AA61" s="4"/>
      <c r="AB61" s="32"/>
      <c r="AC61" s="33"/>
      <c r="AD61" s="33"/>
      <c r="AE61" s="4"/>
      <c r="AF61" s="4"/>
      <c r="AG61" s="4"/>
      <c r="AH61" s="5"/>
      <c r="AI61" s="4"/>
      <c r="AJ61" s="4"/>
    </row>
    <row r="62" spans="2:36" x14ac:dyDescent="0.15">
      <c r="B62" s="61"/>
      <c r="C62" s="62"/>
      <c r="D62" s="62"/>
      <c r="E62" s="4"/>
      <c r="F62" s="4"/>
      <c r="G62" s="4"/>
      <c r="H62" s="4"/>
      <c r="I62" s="41"/>
      <c r="J62" s="13"/>
      <c r="K62" s="13"/>
      <c r="L62" s="13"/>
      <c r="M62" s="13"/>
      <c r="N62" s="13"/>
      <c r="O62" s="42"/>
      <c r="P62" s="4"/>
      <c r="Q62" s="4"/>
      <c r="R62" s="4"/>
      <c r="S62" s="4"/>
      <c r="T62" s="4"/>
      <c r="U62" s="4"/>
      <c r="V62" s="4"/>
      <c r="W62" s="62"/>
      <c r="X62" s="549"/>
      <c r="Y62" s="549"/>
      <c r="Z62" s="549"/>
      <c r="AA62" s="4"/>
      <c r="AB62" s="32"/>
      <c r="AC62" s="32"/>
      <c r="AD62" s="32"/>
      <c r="AE62" s="4"/>
      <c r="AF62" s="4"/>
      <c r="AG62" s="4"/>
      <c r="AH62" s="5"/>
      <c r="AI62" s="4"/>
      <c r="AJ62" s="4"/>
    </row>
    <row r="63" spans="2:36" x14ac:dyDescent="0.15">
      <c r="B63" s="3"/>
      <c r="C63" s="4"/>
      <c r="D63" s="4"/>
      <c r="E63" s="4"/>
      <c r="F63" s="4"/>
      <c r="G63" s="4"/>
      <c r="H63" s="4"/>
      <c r="I63" s="27"/>
      <c r="J63" s="9"/>
      <c r="K63" s="9"/>
      <c r="L63" s="9"/>
      <c r="M63" s="9"/>
      <c r="N63" s="9"/>
      <c r="O63" s="31"/>
      <c r="P63" s="4"/>
      <c r="Q63" s="4"/>
      <c r="R63" s="4"/>
      <c r="S63" s="4"/>
      <c r="T63" s="4"/>
      <c r="U63" s="4"/>
      <c r="V63" s="4"/>
      <c r="W63" s="62"/>
      <c r="X63" s="549"/>
      <c r="Y63" s="549"/>
      <c r="Z63" s="549"/>
      <c r="AA63" s="4"/>
      <c r="AB63" s="4"/>
      <c r="AC63" s="4"/>
      <c r="AD63" s="4"/>
      <c r="AE63" s="4"/>
      <c r="AF63" s="4"/>
      <c r="AG63" s="4"/>
      <c r="AH63" s="5"/>
      <c r="AI63" s="4"/>
      <c r="AJ63" s="4"/>
    </row>
    <row r="64" spans="2:36" x14ac:dyDescent="0.15">
      <c r="B64" s="3"/>
      <c r="C64" s="4"/>
      <c r="D64" s="4"/>
      <c r="E64" s="4"/>
      <c r="F64" s="4"/>
      <c r="G64" s="278" t="s">
        <v>116</v>
      </c>
      <c r="H64" s="278"/>
      <c r="I64" s="270"/>
      <c r="J64" s="285" t="s">
        <v>117</v>
      </c>
      <c r="K64" s="285"/>
      <c r="L64" s="285"/>
      <c r="M64" s="285"/>
      <c r="N64" s="285"/>
      <c r="O64" s="285"/>
      <c r="P64" s="339"/>
      <c r="Q64" s="537">
        <f>'堺市霊園内工事設計書　甲 (入力シート兼工事設計書　甲）)'!Q64:S65</f>
        <v>0</v>
      </c>
      <c r="R64" s="537"/>
      <c r="S64" s="537"/>
      <c r="T64" s="4"/>
      <c r="U64" s="4"/>
      <c r="V64" s="4"/>
      <c r="W64" s="62"/>
      <c r="X64" s="549"/>
      <c r="Y64" s="549"/>
      <c r="Z64" s="549"/>
      <c r="AA64" s="4"/>
      <c r="AB64" s="4"/>
      <c r="AC64" s="4"/>
      <c r="AD64" s="4"/>
      <c r="AE64" s="4"/>
      <c r="AF64" s="4"/>
      <c r="AG64" s="4"/>
      <c r="AH64" s="5"/>
      <c r="AI64" s="4"/>
      <c r="AJ64" s="4"/>
    </row>
    <row r="65" spans="2:36" ht="5.25" customHeight="1" x14ac:dyDescent="0.15">
      <c r="B65" s="3"/>
      <c r="C65" s="4"/>
      <c r="D65" s="4"/>
      <c r="E65" s="4"/>
      <c r="F65" s="4"/>
      <c r="G65" s="270"/>
      <c r="H65" s="270"/>
      <c r="I65" s="270"/>
      <c r="J65" s="285"/>
      <c r="K65" s="285"/>
      <c r="L65" s="285"/>
      <c r="M65" s="285"/>
      <c r="N65" s="285"/>
      <c r="O65" s="285"/>
      <c r="P65" s="285"/>
      <c r="Q65" s="530"/>
      <c r="R65" s="530"/>
      <c r="S65" s="530"/>
      <c r="T65" s="4"/>
      <c r="U65" s="4"/>
      <c r="V65" s="4"/>
      <c r="W65" s="62"/>
      <c r="X65" s="62"/>
      <c r="Y65" s="62"/>
      <c r="Z65" s="4"/>
      <c r="AA65" s="4"/>
      <c r="AB65" s="4"/>
      <c r="AC65" s="4"/>
      <c r="AD65" s="4"/>
      <c r="AE65" s="4"/>
      <c r="AF65" s="4"/>
      <c r="AG65" s="4"/>
      <c r="AH65" s="5"/>
      <c r="AI65" s="4"/>
      <c r="AJ65" s="4"/>
    </row>
    <row r="66" spans="2:36" ht="13.5" customHeight="1" x14ac:dyDescent="0.15">
      <c r="B66" s="3"/>
      <c r="E66" s="534" t="s">
        <v>118</v>
      </c>
      <c r="F66" s="534"/>
      <c r="G66" s="311"/>
      <c r="H66" s="311"/>
      <c r="I66" s="311"/>
      <c r="J66" s="535"/>
      <c r="K66" s="535"/>
      <c r="L66" s="535"/>
      <c r="M66" s="535"/>
      <c r="N66" s="535"/>
      <c r="O66" s="535"/>
      <c r="P66" s="535"/>
      <c r="Q66" s="9"/>
      <c r="R66" s="290" t="s">
        <v>119</v>
      </c>
      <c r="S66" s="290"/>
      <c r="W66" s="62"/>
      <c r="X66" s="62"/>
      <c r="Y66" s="62"/>
      <c r="AB66" s="514" t="s">
        <v>120</v>
      </c>
      <c r="AC66" s="514"/>
      <c r="AD66" s="514"/>
      <c r="AH66" s="5"/>
    </row>
    <row r="67" spans="2:36" ht="9" customHeight="1" x14ac:dyDescent="0.15">
      <c r="B67" s="3"/>
      <c r="E67" s="534"/>
      <c r="F67" s="534"/>
      <c r="R67" s="290"/>
      <c r="S67" s="290"/>
      <c r="W67" s="62"/>
      <c r="X67" s="62"/>
      <c r="Y67" s="62"/>
      <c r="AB67" s="514"/>
      <c r="AC67" s="514"/>
      <c r="AD67" s="514"/>
      <c r="AH67" s="5"/>
    </row>
    <row r="68" spans="2:36" x14ac:dyDescent="0.15">
      <c r="B68" s="3"/>
      <c r="AB68" s="512" t="s">
        <v>146</v>
      </c>
      <c r="AC68" s="542">
        <f>'堺市霊園内工事設計書　甲 (入力シート兼工事設計書　甲）)'!AC68</f>
        <v>0</v>
      </c>
      <c r="AD68" s="512" t="s">
        <v>147</v>
      </c>
      <c r="AH68" s="5"/>
    </row>
    <row r="69" spans="2:36" ht="8.25" customHeight="1" thickBot="1" x14ac:dyDescent="0.2">
      <c r="B69" s="54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541"/>
      <c r="AC69" s="543"/>
      <c r="AD69" s="541"/>
      <c r="AE69" s="22"/>
      <c r="AF69" s="22"/>
      <c r="AG69" s="22"/>
      <c r="AH69" s="23"/>
    </row>
    <row r="70" spans="2:36" ht="3" customHeight="1" x14ac:dyDescent="0.15"/>
    <row r="71" spans="2:36" ht="7.5" customHeight="1" x14ac:dyDescent="0.15"/>
    <row r="72" spans="2:36" ht="13.5" customHeight="1" x14ac:dyDescent="0.15">
      <c r="B72" t="s">
        <v>151</v>
      </c>
    </row>
    <row r="73" spans="2:36" ht="9" customHeight="1" x14ac:dyDescent="0.15">
      <c r="W73" s="538"/>
      <c r="X73" s="538"/>
      <c r="Y73" s="538"/>
      <c r="Z73" s="538"/>
      <c r="AA73" s="538"/>
      <c r="AB73" s="538"/>
      <c r="AC73" s="538"/>
      <c r="AD73" s="538"/>
      <c r="AE73" s="538"/>
      <c r="AF73" s="538"/>
    </row>
    <row r="74" spans="2:36" x14ac:dyDescent="0.15">
      <c r="E74" s="540"/>
      <c r="F74" s="536"/>
      <c r="G74" s="536"/>
      <c r="H74" s="536"/>
      <c r="I74" s="55" t="s">
        <v>148</v>
      </c>
      <c r="J74" s="533"/>
      <c r="K74" s="533"/>
      <c r="L74" s="55" t="s">
        <v>149</v>
      </c>
      <c r="M74" s="533"/>
      <c r="N74" s="533"/>
      <c r="O74" s="55" t="s">
        <v>150</v>
      </c>
      <c r="P74" s="55"/>
      <c r="R74" s="536" t="s">
        <v>21</v>
      </c>
      <c r="S74" s="536"/>
      <c r="T74" s="536"/>
      <c r="U74" s="536"/>
      <c r="V74" s="9"/>
      <c r="W74" s="539"/>
      <c r="X74" s="539"/>
      <c r="Y74" s="539"/>
      <c r="Z74" s="539"/>
      <c r="AA74" s="539"/>
      <c r="AB74" s="539"/>
      <c r="AC74" s="539"/>
      <c r="AD74" s="539"/>
      <c r="AE74" s="539"/>
      <c r="AF74" s="539"/>
    </row>
    <row r="75" spans="2:36" ht="6.75" customHeight="1" x14ac:dyDescent="0.15">
      <c r="E75" s="12"/>
    </row>
    <row r="76" spans="2:36" x14ac:dyDescent="0.15">
      <c r="E76" s="12"/>
    </row>
    <row r="77" spans="2:36" ht="4.5" customHeight="1" x14ac:dyDescent="0.1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2:36" ht="6.75" customHeight="1" x14ac:dyDescent="0.15"/>
  </sheetData>
  <sheetProtection algorithmName="SHA-512" hashValue="YFDAfQ88Myi3MYgsv683+4Ls0jA3lXLL3RGF0tSzV+h1bhxqfGpnk62H7cPfLcmyIbvKATjZsmj3pTYdw5g3cQ==" saltValue="Br3Lrp+X0qWtVACCuWGcGA==" spinCount="100000" sheet="1" objects="1" scenarios="1"/>
  <mergeCells count="95">
    <mergeCell ref="S42:U42"/>
    <mergeCell ref="B46:D55"/>
    <mergeCell ref="X54:Z64"/>
    <mergeCell ref="F47:H53"/>
    <mergeCell ref="O53:Q54"/>
    <mergeCell ref="K47:M51"/>
    <mergeCell ref="L52:L54"/>
    <mergeCell ref="R53:T54"/>
    <mergeCell ref="AB53:AD53"/>
    <mergeCell ref="AB44:AD44"/>
    <mergeCell ref="AB52:AD52"/>
    <mergeCell ref="X20:Z20"/>
    <mergeCell ref="AF21:AG21"/>
    <mergeCell ref="AF28:AG28"/>
    <mergeCell ref="AB30:AD30"/>
    <mergeCell ref="AB23:AD23"/>
    <mergeCell ref="AF34:AG34"/>
    <mergeCell ref="AB36:AD36"/>
    <mergeCell ref="AB43:AD43"/>
    <mergeCell ref="AE48:AG48"/>
    <mergeCell ref="AB60:AD60"/>
    <mergeCell ref="AF56:AH56"/>
    <mergeCell ref="J74:K74"/>
    <mergeCell ref="M74:N74"/>
    <mergeCell ref="E66:F67"/>
    <mergeCell ref="G64:I66"/>
    <mergeCell ref="J64:P66"/>
    <mergeCell ref="R66:S67"/>
    <mergeCell ref="AB66:AD67"/>
    <mergeCell ref="R74:U74"/>
    <mergeCell ref="Q64:S65"/>
    <mergeCell ref="W73:AF74"/>
    <mergeCell ref="E74:H74"/>
    <mergeCell ref="AB68:AB69"/>
    <mergeCell ref="AD68:AD69"/>
    <mergeCell ref="AC68:AC69"/>
    <mergeCell ref="P23:R25"/>
    <mergeCell ref="G23:H23"/>
    <mergeCell ref="U26:W26"/>
    <mergeCell ref="K39:N39"/>
    <mergeCell ref="K40:N40"/>
    <mergeCell ref="AJ17:AJ46"/>
    <mergeCell ref="C16:E16"/>
    <mergeCell ref="F16:F37"/>
    <mergeCell ref="G16:R16"/>
    <mergeCell ref="S16:S37"/>
    <mergeCell ref="V16:X16"/>
    <mergeCell ref="AB37:AD37"/>
    <mergeCell ref="AB25:AD25"/>
    <mergeCell ref="AB26:AD26"/>
    <mergeCell ref="AB31:AD31"/>
    <mergeCell ref="AB33:AD33"/>
    <mergeCell ref="F45:H45"/>
    <mergeCell ref="K45:M45"/>
    <mergeCell ref="B39:D39"/>
    <mergeCell ref="U39:W39"/>
    <mergeCell ref="D42:F42"/>
    <mergeCell ref="M8:S9"/>
    <mergeCell ref="T8:Z9"/>
    <mergeCell ref="AA8:AH9"/>
    <mergeCell ref="C17:E17"/>
    <mergeCell ref="V17:X17"/>
    <mergeCell ref="AB17:AD17"/>
    <mergeCell ref="AB14:AD15"/>
    <mergeCell ref="G10:H13"/>
    <mergeCell ref="K10:L13"/>
    <mergeCell ref="B10:F13"/>
    <mergeCell ref="I10:J13"/>
    <mergeCell ref="AA10:AA11"/>
    <mergeCell ref="AA12:AA13"/>
    <mergeCell ref="AB12:AD13"/>
    <mergeCell ref="AF10:AH11"/>
    <mergeCell ref="AF12:AH13"/>
    <mergeCell ref="M10:S13"/>
    <mergeCell ref="T10:Z13"/>
    <mergeCell ref="S2:S4"/>
    <mergeCell ref="T2:T4"/>
    <mergeCell ref="U2:U4"/>
    <mergeCell ref="V2:V4"/>
    <mergeCell ref="B5:AH7"/>
    <mergeCell ref="W2:W4"/>
    <mergeCell ref="X2:X4"/>
    <mergeCell ref="Y2:AB4"/>
    <mergeCell ref="A1:J3"/>
    <mergeCell ref="K2:O4"/>
    <mergeCell ref="P2:P4"/>
    <mergeCell ref="Q2:Q4"/>
    <mergeCell ref="R2:R4"/>
    <mergeCell ref="B8:L9"/>
    <mergeCell ref="AE12:AE13"/>
    <mergeCell ref="AC2:AC4"/>
    <mergeCell ref="AG2:AG4"/>
    <mergeCell ref="AD2:AF4"/>
    <mergeCell ref="AB10:AD11"/>
    <mergeCell ref="AE10:AE11"/>
  </mergeCells>
  <phoneticPr fontId="1"/>
  <dataValidations count="1">
    <dataValidation type="list" allowBlank="1" showInputMessage="1" showErrorMessage="1" sqref="AA10:AA11 AA12:AA13 AE10:AE11 AE12:AE13" xr:uid="{00000000-0002-0000-0500-000000000000}">
      <formula1>"□,☑"</formula1>
    </dataValidation>
  </dataValidations>
  <pageMargins left="0.43307086614173229" right="0.23622047244094491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堺市霊園内工事許可申請書（入力シート兼許可申請書）</vt:lpstr>
      <vt:lpstr>堺市霊園内工事許可書</vt:lpstr>
      <vt:lpstr>堺市霊園内工事完了届</vt:lpstr>
      <vt:lpstr>堺市霊園内工事設計書　甲 (入力シート兼工事設計書　甲）)</vt:lpstr>
      <vt:lpstr>堺市霊園内工事設計書　乙</vt:lpstr>
      <vt:lpstr>堺市霊園内工事完了届!Print_Area</vt:lpstr>
      <vt:lpstr>堺市霊園内工事許可書!Print_Area</vt:lpstr>
      <vt:lpstr>'堺市霊園内工事許可申請書（入力シート兼許可申請書）'!Print_Area</vt:lpstr>
      <vt:lpstr>'堺市霊園内工事設計書　乙'!Print_Area</vt:lpstr>
      <vt:lpstr>'堺市霊園内工事設計書　甲 (入力シート兼工事設計書　甲）)'!Print_Area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2022-12-15T07:47:23Z</cp:lastPrinted>
  <dcterms:created xsi:type="dcterms:W3CDTF">2022-09-27T06:44:59Z</dcterms:created>
  <dcterms:modified xsi:type="dcterms:W3CDTF">2024-04-10T00:29:37Z</dcterms:modified>
</cp:coreProperties>
</file>