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1"/>
  </bookViews>
  <sheets>
    <sheet name="回復済み_Sheet1" sheetId="1" state="veryHidden" r:id="rId1"/>
    <sheet name="共通事項入力シート" sheetId="2" r:id="rId2"/>
    <sheet name="工事週報表紙" sheetId="3" r:id="rId3"/>
    <sheet name="週報" sheetId="4" r:id="rId4"/>
    <sheet name="機材使用願(1)" sheetId="5" r:id="rId5"/>
    <sheet name="機材使用願(2)" sheetId="6" r:id="rId6"/>
    <sheet name="施工報告書" sheetId="7" r:id="rId7"/>
    <sheet name="設備機材納入報告書表紙 " sheetId="8" r:id="rId8"/>
    <sheet name="設備機材納入報告書" sheetId="9" r:id="rId9"/>
    <sheet name="設備機材検査報告書表紙 " sheetId="10" r:id="rId10"/>
    <sheet name="設備機材検査報告書 " sheetId="11" r:id="rId11"/>
    <sheet name="設備納入機材集計表表紙" sheetId="12" r:id="rId12"/>
    <sheet name="設備納入機材集計表" sheetId="13" r:id="rId13"/>
  </sheets>
  <externalReferences>
    <externalReference r:id="rId16"/>
    <externalReference r:id="rId17"/>
  </externalReferences>
  <definedNames>
    <definedName name="_xlfn.SINGLE" hidden="1">#NAME?</definedName>
    <definedName name="_xlnm.Print_Area" localSheetId="4">'機材使用願(1)'!$A$1:$N$21</definedName>
    <definedName name="_xlnm.Print_Area" localSheetId="5">'機材使用願(2)'!$A$1:$J$41</definedName>
    <definedName name="_xlnm.Print_Area" localSheetId="2">'工事週報表紙'!$A$1:$J$37</definedName>
    <definedName name="_xlnm.Print_Area" localSheetId="6">'施工報告書'!$A$1:$J$37</definedName>
    <definedName name="_xlnm.Print_Area" localSheetId="10">'設備機材検査報告書 '!$A$1:$M$47</definedName>
    <definedName name="_xlnm.Print_Area" localSheetId="9">'設備機材検査報告書表紙 '!$A$1:$J$37</definedName>
    <definedName name="_xlnm.Print_Area" localSheetId="8">'設備機材納入報告書'!$A$1:$M$47</definedName>
    <definedName name="_xlnm.Print_Area" localSheetId="7">'設備機材納入報告書表紙 '!$A$1:$J$37</definedName>
    <definedName name="_xlnm.Print_Area" localSheetId="12">'設備納入機材集計表'!$A$1:$O$46</definedName>
    <definedName name="_xlnm.Print_Area" localSheetId="11">'設備納入機材集計表表紙'!$A$1:$J$37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<sst xmlns="http://schemas.openxmlformats.org/spreadsheetml/2006/main" count="301" uniqueCount="103">
  <si>
    <t>（工事名称）</t>
  </si>
  <si>
    <t>会　社　名</t>
  </si>
  <si>
    <t>現場代理人</t>
  </si>
  <si>
    <t>機　　材　　名</t>
  </si>
  <si>
    <t>規　　格</t>
  </si>
  <si>
    <t>製造業者名</t>
  </si>
  <si>
    <t>納入数量</t>
  </si>
  <si>
    <t>備　考</t>
  </si>
  <si>
    <t>監理</t>
  </si>
  <si>
    <t>請負者</t>
  </si>
  <si>
    <t>年</t>
  </si>
  <si>
    <t>月</t>
  </si>
  <si>
    <t>工事名称</t>
  </si>
  <si>
    <t>工事名称</t>
  </si>
  <si>
    <t>現場代理人</t>
  </si>
  <si>
    <t>監理事務所</t>
  </si>
  <si>
    <t>(単位）</t>
  </si>
  <si>
    <t>機  材  検  査  報  告  書</t>
  </si>
  <si>
    <t>備考</t>
  </si>
  <si>
    <t>工事名称</t>
  </si>
  <si>
    <t>材料名</t>
  </si>
  <si>
    <t>商品名</t>
  </si>
  <si>
    <t>製品番号</t>
  </si>
  <si>
    <t>規格</t>
  </si>
  <si>
    <t>製造業者名</t>
  </si>
  <si>
    <t>請負業者</t>
  </si>
  <si>
    <t>製造所名</t>
  </si>
  <si>
    <t>施工場所</t>
  </si>
  <si>
    <t>納入数量</t>
  </si>
  <si>
    <t>(単位）</t>
  </si>
  <si>
    <t>設計数量</t>
  </si>
  <si>
    <t>工事場所</t>
  </si>
  <si>
    <t>統括監理員</t>
  </si>
  <si>
    <t>統括監理員</t>
  </si>
  <si>
    <t>統括監理員</t>
  </si>
  <si>
    <t>会社名</t>
  </si>
  <si>
    <t>確認年月日</t>
  </si>
  <si>
    <t>確認年月日</t>
  </si>
  <si>
    <t>現場代理人</t>
  </si>
  <si>
    <t>機　材　使　用　願</t>
  </si>
  <si>
    <t>機　材　使　用　願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</si>
  <si>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</si>
  <si>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</si>
  <si>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</si>
  <si>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</si>
  <si>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</si>
  <si>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</si>
  <si>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</si>
  <si>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</si>
  <si>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統括監理員</t>
  </si>
  <si>
    <t>会社名</t>
  </si>
  <si>
    <t>会社名</t>
  </si>
  <si>
    <t>工事名称：</t>
  </si>
  <si>
    <t>　　下記機材を検査したことを報告します。</t>
  </si>
  <si>
    <t>規格</t>
  </si>
  <si>
    <t>備考</t>
  </si>
  <si>
    <t>機材名</t>
  </si>
  <si>
    <t>機材名</t>
  </si>
  <si>
    <t>請負業者</t>
  </si>
  <si>
    <t>　　下記機材を納入したことを報告します。</t>
  </si>
  <si>
    <t>機 材 検 査 報 告 書</t>
  </si>
  <si>
    <t>機材納入報告書</t>
  </si>
  <si>
    <t>機 材 納 入 報 告 書</t>
  </si>
  <si>
    <t>納入機材集計表</t>
  </si>
  <si>
    <t>○△□学校改築外工事に伴う○△設備工事</t>
  </si>
  <si>
    <t>○△□設備</t>
  </si>
  <si>
    <t>添付資料</t>
  </si>
  <si>
    <t>・会社概要　　・カタログ　　・試験成績書　　・施工(納入)実績　</t>
  </si>
  <si>
    <t>令和</t>
  </si>
  <si>
    <t>令和　　　年　　　月　　　日</t>
  </si>
  <si>
    <t>令和　　　年　　　月　　　日　提出</t>
  </si>
  <si>
    <t>令和　　　年　　　月　　　日　提出</t>
  </si>
  <si>
    <t>令和　　　年　　　月　　　日</t>
  </si>
  <si>
    <t>令和</t>
  </si>
  <si>
    <t>工事週報</t>
  </si>
  <si>
    <t>請負業者</t>
  </si>
  <si>
    <t>日</t>
  </si>
  <si>
    <t>曜日</t>
  </si>
  <si>
    <t>配管工</t>
  </si>
  <si>
    <t>工事内容</t>
  </si>
  <si>
    <t>月</t>
  </si>
  <si>
    <t>火</t>
  </si>
  <si>
    <t>水</t>
  </si>
  <si>
    <t>木</t>
  </si>
  <si>
    <t>金</t>
  </si>
  <si>
    <t>土</t>
  </si>
  <si>
    <t>日</t>
  </si>
  <si>
    <t>週計</t>
  </si>
  <si>
    <t>人</t>
  </si>
  <si>
    <t>備考</t>
  </si>
  <si>
    <t>前週計</t>
  </si>
  <si>
    <t>合計</t>
  </si>
  <si>
    <t>累計</t>
  </si>
  <si>
    <t>堺　　市　　長　　殿</t>
  </si>
  <si>
    <t>堺　市　長　殿</t>
  </si>
  <si>
    <t>　</t>
  </si>
  <si>
    <t>　</t>
  </si>
  <si>
    <t>　</t>
  </si>
  <si>
    <t>　</t>
  </si>
  <si>
    <t>　（刊行物等に記載のある機材）</t>
  </si>
  <si>
    <t>　（刊行物等に記載のない機材）</t>
  </si>
  <si>
    <t>施工報告書</t>
  </si>
  <si>
    <t>納入機材集計表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</si>
</sst>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22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 diagonalUp="1">
      <left>
        <color indexed="63"/>
      </left>
      <right>
        <color indexed="63"/>
      </right>
      <top style="medium"/>
      <bottom style="medium"/>
      <diagonal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 style="thin"/>
      <diagonal style="hair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11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3" fillId="0" borderId="12" xfId="66" applyBorder="1">
      <alignment/>
      <protection/>
    </xf>
    <xf numFmtId="0" fontId="3" fillId="0" borderId="13" xfId="66" applyBorder="1" applyAlignment="1">
      <alignment horizontal="center" vertical="center"/>
      <protection/>
    </xf>
    <xf numFmtId="0" fontId="3" fillId="0" borderId="0" xfId="66" applyAlignment="1">
      <alignment horizontal="right" vertical="center"/>
      <protection/>
    </xf>
    <xf numFmtId="0" fontId="3" fillId="0" borderId="0" xfId="66" applyAlignment="1">
      <alignment horizontal="left" vertical="center"/>
      <protection/>
    </xf>
    <xf numFmtId="0" fontId="3" fillId="0" borderId="0" xfId="66" applyAlignment="1">
      <alignment horizontal="right"/>
      <protection/>
    </xf>
    <xf numFmtId="0" fontId="3" fillId="0" borderId="0" xfId="66" applyBorder="1" applyAlignment="1">
      <alignment vertical="center"/>
      <protection/>
    </xf>
    <xf numFmtId="0" fontId="7" fillId="0" borderId="2" xfId="66" applyFont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15" xfId="66" applyFont="1" applyBorder="1" applyAlignment="1">
      <alignment horizontal="right" vertical="center"/>
      <protection/>
    </xf>
    <xf numFmtId="0" fontId="3" fillId="0" borderId="0" xfId="66" applyAlignment="1">
      <alignment horizontal="center" vertical="center"/>
      <protection/>
    </xf>
    <xf numFmtId="0" fontId="3" fillId="0" borderId="0" xfId="66" applyAlignment="1">
      <alignment/>
      <protection/>
    </xf>
    <xf numFmtId="0" fontId="7" fillId="0" borderId="2" xfId="66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 horizontal="center" vertical="center"/>
      <protection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0" fontId="3" fillId="0" borderId="0" xfId="66" applyFont="1" applyBorder="1" applyAlignment="1">
      <alignment horizontal="distributed" vertical="distributed"/>
      <protection/>
    </xf>
    <xf numFmtId="0" fontId="16" fillId="0" borderId="0" xfId="0" applyFont="1" applyBorder="1" applyAlignment="1">
      <alignment horizontal="distributed" vertical="distributed"/>
    </xf>
    <xf numFmtId="0" fontId="16" fillId="0" borderId="0" xfId="0" applyFont="1" applyFill="1" applyBorder="1" applyAlignment="1">
      <alignment horizontal="left" vertical="distributed"/>
    </xf>
    <xf numFmtId="0" fontId="16" fillId="0" borderId="16" xfId="0" applyFont="1" applyFill="1" applyBorder="1" applyAlignment="1">
      <alignment horizontal="left" vertical="distributed"/>
    </xf>
    <xf numFmtId="0" fontId="15" fillId="0" borderId="0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6" fillId="0" borderId="18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distributed"/>
    </xf>
    <xf numFmtId="0" fontId="16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distributed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distributed" vertical="distributed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18" xfId="0" applyFont="1" applyFill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distributed"/>
    </xf>
    <xf numFmtId="0" fontId="14" fillId="0" borderId="0" xfId="0" applyFont="1" applyBorder="1" applyAlignment="1">
      <alignment horizontal="distributed" vertical="distributed"/>
    </xf>
    <xf numFmtId="0" fontId="14" fillId="0" borderId="19" xfId="0" applyFont="1" applyFill="1" applyBorder="1" applyAlignment="1">
      <alignment horizontal="center" vertical="distributed"/>
    </xf>
    <xf numFmtId="0" fontId="4" fillId="0" borderId="0" xfId="66" applyFont="1">
      <alignment/>
      <protection/>
    </xf>
    <xf numFmtId="0" fontId="8" fillId="0" borderId="12" xfId="66" applyFont="1" applyBorder="1" applyAlignment="1">
      <alignment horizontal="distributed" vertical="center" shrinkToFit="1"/>
      <protection/>
    </xf>
    <xf numFmtId="0" fontId="8" fillId="0" borderId="2" xfId="66" applyFont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distributed" vertical="center" shrinkToFit="1"/>
      <protection/>
    </xf>
    <xf numFmtId="0" fontId="8" fillId="0" borderId="12" xfId="66" applyFont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distributed" vertical="center"/>
      <protection/>
    </xf>
    <xf numFmtId="0" fontId="3" fillId="0" borderId="12" xfId="66" applyFont="1" applyBorder="1" applyAlignment="1">
      <alignment horizontal="distributed" vertical="center"/>
      <protection/>
    </xf>
    <xf numFmtId="0" fontId="21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80" fontId="0" fillId="0" borderId="26" xfId="0" applyNumberFormat="1" applyBorder="1" applyAlignment="1" applyProtection="1">
      <alignment horizontal="center" vertical="center"/>
      <protection locked="0"/>
    </xf>
    <xf numFmtId="18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0" fontId="0" fillId="0" borderId="30" xfId="0" applyNumberFormat="1" applyBorder="1" applyAlignment="1" applyProtection="1">
      <alignment horizontal="center" vertical="center"/>
      <protection locked="0"/>
    </xf>
    <xf numFmtId="180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180" fontId="0" fillId="0" borderId="34" xfId="0" applyNumberFormat="1" applyBorder="1" applyAlignment="1" applyProtection="1">
      <alignment horizontal="center" vertical="center"/>
      <protection locked="0"/>
    </xf>
    <xf numFmtId="18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180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80" fontId="0" fillId="0" borderId="38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180" fontId="0" fillId="0" borderId="34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65">
      <alignment/>
      <protection/>
    </xf>
    <xf numFmtId="0" fontId="7" fillId="0" borderId="0" xfId="66" applyFont="1" applyAlignment="1">
      <alignment horizontal="center" vertical="center"/>
      <protection/>
    </xf>
    <xf numFmtId="0" fontId="3" fillId="0" borderId="0" xfId="66" applyAlignment="1">
      <alignment horizontal="distributed" vertical="distributed"/>
      <protection/>
    </xf>
    <xf numFmtId="0" fontId="4" fillId="0" borderId="15" xfId="6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10" fillId="0" borderId="15" xfId="66" applyFont="1" applyBorder="1" applyAlignment="1">
      <alignment horizontal="distributed" vertical="center"/>
      <protection/>
    </xf>
    <xf numFmtId="0" fontId="10" fillId="0" borderId="2" xfId="66" applyFont="1" applyBorder="1" applyAlignment="1">
      <alignment horizontal="distributed" vertical="center"/>
      <protection/>
    </xf>
    <xf numFmtId="0" fontId="10" fillId="0" borderId="14" xfId="66" applyFont="1" applyBorder="1" applyAlignment="1">
      <alignment horizontal="distributed" vertical="center"/>
      <protection/>
    </xf>
    <xf numFmtId="0" fontId="3" fillId="0" borderId="30" xfId="66" applyBorder="1" applyAlignment="1">
      <alignment horizontal="center" vertical="center"/>
      <protection/>
    </xf>
    <xf numFmtId="0" fontId="3" fillId="0" borderId="15" xfId="66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/>
      <protection/>
    </xf>
    <xf numFmtId="0" fontId="3" fillId="0" borderId="30" xfId="66" applyFont="1" applyFill="1" applyBorder="1" applyAlignment="1">
      <alignment horizontal="center" vertical="center"/>
      <protection/>
    </xf>
    <xf numFmtId="0" fontId="3" fillId="0" borderId="15" xfId="66" applyFill="1" applyBorder="1" applyAlignment="1">
      <alignment horizontal="center" vertical="center"/>
      <protection/>
    </xf>
    <xf numFmtId="0" fontId="4" fillId="0" borderId="16" xfId="66" applyFont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6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/>
      <protection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42" xfId="0" applyFont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28" xfId="0" applyFont="1" applyBorder="1" applyAlignment="1" applyProtection="1">
      <alignment vertical="center" wrapText="1"/>
      <protection locked="0"/>
    </xf>
    <xf numFmtId="0" fontId="22" fillId="0" borderId="2" xfId="0" applyFont="1" applyBorder="1" applyAlignment="1" applyProtection="1">
      <alignment vertical="center" wrapText="1"/>
      <protection locked="0"/>
    </xf>
    <xf numFmtId="0" fontId="22" fillId="0" borderId="48" xfId="0" applyFont="1" applyBorder="1" applyAlignment="1" applyProtection="1">
      <alignment vertical="center" wrapText="1"/>
      <protection locked="0"/>
    </xf>
    <xf numFmtId="0" fontId="22" fillId="0" borderId="49" xfId="0" applyFont="1" applyBorder="1" applyAlignment="1" applyProtection="1">
      <alignment vertical="center" wrapText="1"/>
      <protection locked="0"/>
    </xf>
    <xf numFmtId="0" fontId="22" fillId="0" borderId="50" xfId="0" applyFont="1" applyBorder="1" applyAlignment="1" applyProtection="1">
      <alignment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6" xfId="0" applyBorder="1" applyAlignment="1">
      <alignment/>
    </xf>
    <xf numFmtId="0" fontId="22" fillId="0" borderId="57" xfId="0" applyFont="1" applyBorder="1" applyAlignment="1" applyProtection="1">
      <alignment vertical="center" wrapText="1"/>
      <protection locked="0"/>
    </xf>
    <xf numFmtId="0" fontId="22" fillId="0" borderId="42" xfId="0" applyFont="1" applyBorder="1" applyAlignment="1" applyProtection="1">
      <alignment vertical="center" wrapText="1"/>
      <protection locked="0"/>
    </xf>
    <xf numFmtId="0" fontId="22" fillId="0" borderId="43" xfId="0" applyFont="1" applyBorder="1" applyAlignment="1" applyProtection="1">
      <alignment vertical="center" wrapText="1"/>
      <protection locked="0"/>
    </xf>
    <xf numFmtId="0" fontId="0" fillId="0" borderId="5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9" fillId="0" borderId="15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distributed"/>
    </xf>
    <xf numFmtId="0" fontId="9" fillId="0" borderId="15" xfId="0" applyFont="1" applyBorder="1" applyAlignment="1">
      <alignment horizontal="left" vertical="center" wrapText="1" indent="1" shrinkToFit="1"/>
    </xf>
    <xf numFmtId="0" fontId="9" fillId="0" borderId="2" xfId="0" applyFont="1" applyBorder="1" applyAlignment="1">
      <alignment horizontal="left" vertical="center" wrapText="1" indent="1" shrinkToFit="1"/>
    </xf>
    <xf numFmtId="0" fontId="9" fillId="0" borderId="14" xfId="0" applyFont="1" applyBorder="1" applyAlignment="1">
      <alignment horizontal="left" vertical="center" wrapText="1" indent="1" shrinkToFit="1"/>
    </xf>
    <xf numFmtId="0" fontId="9" fillId="0" borderId="15" xfId="0" applyNumberFormat="1" applyFont="1" applyBorder="1" applyAlignment="1">
      <alignment horizontal="left" vertical="center" wrapText="1" indent="1"/>
    </xf>
    <xf numFmtId="0" fontId="9" fillId="0" borderId="2" xfId="0" applyNumberFormat="1" applyFont="1" applyBorder="1" applyAlignment="1">
      <alignment horizontal="left" vertical="center" wrapText="1" indent="1"/>
    </xf>
    <xf numFmtId="0" fontId="9" fillId="0" borderId="14" xfId="0" applyNumberFormat="1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distributed"/>
    </xf>
    <xf numFmtId="0" fontId="9" fillId="0" borderId="59" xfId="0" applyFont="1" applyBorder="1" applyAlignment="1">
      <alignment horizontal="distributed" vertical="distributed"/>
    </xf>
    <xf numFmtId="0" fontId="9" fillId="0" borderId="12" xfId="0" applyFont="1" applyBorder="1" applyAlignment="1">
      <alignment horizontal="distributed" vertical="distributed"/>
    </xf>
    <xf numFmtId="0" fontId="9" fillId="0" borderId="13" xfId="0" applyFont="1" applyBorder="1" applyAlignment="1">
      <alignment horizontal="distributed" vertical="distributed"/>
    </xf>
    <xf numFmtId="0" fontId="16" fillId="0" borderId="15" xfId="0" applyFont="1" applyFill="1" applyBorder="1" applyAlignment="1">
      <alignment horizontal="left" vertical="center" indent="1" shrinkToFit="1"/>
    </xf>
    <xf numFmtId="0" fontId="16" fillId="0" borderId="2" xfId="0" applyFont="1" applyFill="1" applyBorder="1" applyAlignment="1">
      <alignment horizontal="left" vertical="center" indent="1" shrinkToFit="1"/>
    </xf>
    <xf numFmtId="0" fontId="16" fillId="0" borderId="14" xfId="0" applyFont="1" applyFill="1" applyBorder="1" applyAlignment="1">
      <alignment horizontal="left" vertical="center" indent="1" shrinkToFit="1"/>
    </xf>
    <xf numFmtId="0" fontId="16" fillId="0" borderId="16" xfId="0" applyFont="1" applyFill="1" applyBorder="1" applyAlignment="1">
      <alignment horizontal="left" vertical="center" indent="1" shrinkToFit="1"/>
    </xf>
    <xf numFmtId="0" fontId="16" fillId="0" borderId="15" xfId="0" applyFont="1" applyFill="1" applyBorder="1" applyAlignment="1">
      <alignment horizontal="left" vertical="center" indent="1"/>
    </xf>
    <xf numFmtId="0" fontId="16" fillId="0" borderId="2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right" vertical="distributed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distributed" vertical="distributed"/>
    </xf>
    <xf numFmtId="0" fontId="9" fillId="0" borderId="60" xfId="0" applyFont="1" applyBorder="1" applyAlignment="1">
      <alignment horizontal="distributed" vertical="distributed"/>
    </xf>
    <xf numFmtId="0" fontId="9" fillId="0" borderId="16" xfId="0" applyFont="1" applyBorder="1" applyAlignment="1">
      <alignment horizontal="distributed" vertical="distributed"/>
    </xf>
    <xf numFmtId="0" fontId="9" fillId="0" borderId="54" xfId="0" applyFont="1" applyBorder="1" applyAlignment="1">
      <alignment horizontal="distributed" vertical="distributed"/>
    </xf>
    <xf numFmtId="0" fontId="9" fillId="0" borderId="59" xfId="0" applyFont="1" applyBorder="1" applyAlignment="1">
      <alignment horizontal="distributed" vertical="distributed"/>
    </xf>
    <xf numFmtId="0" fontId="16" fillId="0" borderId="15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indent="1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30" xfId="0" applyFont="1" applyFill="1" applyBorder="1" applyAlignment="1">
      <alignment horizontal="distributed" vertical="center"/>
    </xf>
    <xf numFmtId="0" fontId="9" fillId="0" borderId="6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54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5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20" fillId="0" borderId="0" xfId="0" applyFont="1" applyAlignment="1">
      <alignment horizontal="left"/>
    </xf>
    <xf numFmtId="0" fontId="20" fillId="0" borderId="17" xfId="0" applyFont="1" applyBorder="1" applyAlignment="1">
      <alignment horizontal="left"/>
    </xf>
    <xf numFmtId="0" fontId="16" fillId="0" borderId="0" xfId="0" applyFont="1" applyAlignment="1">
      <alignment vertical="top"/>
    </xf>
    <xf numFmtId="0" fontId="16" fillId="0" borderId="17" xfId="0" applyFont="1" applyBorder="1" applyAlignment="1">
      <alignment vertical="top"/>
    </xf>
    <xf numFmtId="0" fontId="9" fillId="0" borderId="0" xfId="0" applyFont="1" applyBorder="1" applyAlignment="1">
      <alignment horizontal="right" vertical="center" wrapText="1"/>
    </xf>
    <xf numFmtId="58" fontId="9" fillId="0" borderId="15" xfId="0" applyNumberFormat="1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/>
    </xf>
    <xf numFmtId="58" fontId="9" fillId="0" borderId="14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distributed"/>
    </xf>
    <xf numFmtId="0" fontId="0" fillId="0" borderId="16" xfId="65" applyBorder="1" applyAlignment="1">
      <alignment vertical="center" wrapText="1"/>
      <protection/>
    </xf>
    <xf numFmtId="0" fontId="0" fillId="0" borderId="12" xfId="65" applyBorder="1" applyAlignment="1">
      <alignment vertical="center" wrapText="1"/>
      <protection/>
    </xf>
    <xf numFmtId="0" fontId="7" fillId="0" borderId="0" xfId="66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3" fillId="0" borderId="0" xfId="66" applyAlignment="1">
      <alignment horizontal="center" vertical="center"/>
      <protection/>
    </xf>
    <xf numFmtId="0" fontId="3" fillId="0" borderId="0" xfId="66">
      <alignment/>
      <protection/>
    </xf>
    <xf numFmtId="0" fontId="0" fillId="0" borderId="0" xfId="65">
      <alignment/>
      <protection/>
    </xf>
    <xf numFmtId="0" fontId="0" fillId="0" borderId="2" xfId="65" applyBorder="1" applyAlignment="1">
      <alignment horizontal="left" vertical="center" indent="1"/>
      <protection/>
    </xf>
    <xf numFmtId="0" fontId="0" fillId="0" borderId="14" xfId="65" applyBorder="1" applyAlignment="1">
      <alignment horizontal="left" vertical="center" indent="1"/>
      <protection/>
    </xf>
    <xf numFmtId="0" fontId="4" fillId="0" borderId="15" xfId="66" applyFont="1" applyBorder="1" applyAlignment="1">
      <alignment horizontal="left" vertical="center"/>
      <protection/>
    </xf>
    <xf numFmtId="0" fontId="0" fillId="0" borderId="2" xfId="65" applyBorder="1" applyAlignment="1">
      <alignment horizontal="left" vertical="center"/>
      <protection/>
    </xf>
    <xf numFmtId="0" fontId="57" fillId="0" borderId="15" xfId="66" applyFont="1" applyBorder="1" applyAlignment="1">
      <alignment horizontal="left" vertical="center"/>
      <protection/>
    </xf>
    <xf numFmtId="0" fontId="57" fillId="0" borderId="2" xfId="66" applyFont="1" applyBorder="1" applyAlignment="1">
      <alignment horizontal="left" vertical="center"/>
      <protection/>
    </xf>
    <xf numFmtId="0" fontId="57" fillId="0" borderId="14" xfId="66" applyFont="1" applyBorder="1" applyAlignment="1">
      <alignment horizontal="left" vertical="center"/>
      <protection/>
    </xf>
    <xf numFmtId="0" fontId="3" fillId="0" borderId="0" xfId="66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2" fontId="4" fillId="0" borderId="12" xfId="66" applyNumberFormat="1" applyFont="1" applyBorder="1" applyAlignment="1">
      <alignment horizontal="center" vertical="center"/>
      <protection/>
    </xf>
    <xf numFmtId="0" fontId="16" fillId="0" borderId="61" xfId="66" applyFont="1" applyBorder="1" applyAlignment="1" applyProtection="1">
      <alignment vertical="center"/>
      <protection locked="0"/>
    </xf>
    <xf numFmtId="0" fontId="16" fillId="0" borderId="62" xfId="66" applyFont="1" applyBorder="1" applyAlignment="1" applyProtection="1">
      <alignment vertical="center"/>
      <protection locked="0"/>
    </xf>
    <xf numFmtId="0" fontId="16" fillId="0" borderId="63" xfId="66" applyFont="1" applyBorder="1" applyAlignment="1" applyProtection="1">
      <alignment vertical="center"/>
      <protection locked="0"/>
    </xf>
    <xf numFmtId="0" fontId="16" fillId="0" borderId="64" xfId="66" applyFont="1" applyBorder="1" applyAlignment="1" applyProtection="1">
      <alignment vertical="center"/>
      <protection locked="0"/>
    </xf>
    <xf numFmtId="0" fontId="16" fillId="0" borderId="65" xfId="66" applyFont="1" applyBorder="1" applyAlignment="1" applyProtection="1">
      <alignment vertical="center"/>
      <protection locked="0"/>
    </xf>
    <xf numFmtId="0" fontId="16" fillId="0" borderId="66" xfId="66" applyFont="1" applyBorder="1" applyAlignment="1" applyProtection="1">
      <alignment vertical="center"/>
      <protection locked="0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12" xfId="66" applyBorder="1" applyAlignment="1">
      <alignment horizontal="left" vertical="center" indent="1" shrinkToFit="1"/>
      <protection/>
    </xf>
    <xf numFmtId="0" fontId="3" fillId="0" borderId="12" xfId="66" applyBorder="1" applyAlignment="1">
      <alignment horizontal="center" vertical="center"/>
      <protection/>
    </xf>
    <xf numFmtId="0" fontId="3" fillId="0" borderId="12" xfId="66" applyFont="1" applyBorder="1" applyAlignment="1">
      <alignment horizontal="distributed" vertical="center"/>
      <protection/>
    </xf>
    <xf numFmtId="0" fontId="3" fillId="0" borderId="12" xfId="66" applyBorder="1" applyAlignment="1">
      <alignment horizontal="distributed" vertical="center"/>
      <protection/>
    </xf>
    <xf numFmtId="0" fontId="4" fillId="0" borderId="12" xfId="66" applyFont="1" applyBorder="1" applyAlignment="1">
      <alignment horizontal="left" vertical="center" shrinkToFit="1"/>
      <protection/>
    </xf>
    <xf numFmtId="0" fontId="3" fillId="0" borderId="60" xfId="66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66" applyBorder="1" applyAlignment="1">
      <alignment horizontal="center" vertical="center"/>
      <protection/>
    </xf>
    <xf numFmtId="0" fontId="3" fillId="0" borderId="59" xfId="66" applyBorder="1" applyAlignment="1">
      <alignment horizontal="center" vertical="center"/>
      <protection/>
    </xf>
    <xf numFmtId="0" fontId="3" fillId="0" borderId="13" xfId="66" applyBorder="1" applyAlignment="1">
      <alignment horizontal="center" vertical="center"/>
      <protection/>
    </xf>
    <xf numFmtId="0" fontId="3" fillId="0" borderId="16" xfId="66" applyBorder="1" applyAlignment="1">
      <alignment horizontal="center" vertical="center"/>
      <protection/>
    </xf>
    <xf numFmtId="0" fontId="3" fillId="0" borderId="59" xfId="66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7" fillId="0" borderId="16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vertical="center"/>
      <protection/>
    </xf>
    <xf numFmtId="0" fontId="3" fillId="0" borderId="12" xfId="66" applyBorder="1" applyAlignment="1">
      <alignment vertical="center"/>
      <protection/>
    </xf>
    <xf numFmtId="0" fontId="9" fillId="0" borderId="0" xfId="0" applyFont="1" applyBorder="1" applyAlignment="1">
      <alignment/>
    </xf>
    <xf numFmtId="0" fontId="16" fillId="0" borderId="61" xfId="66" applyFont="1" applyBorder="1" applyAlignment="1" applyProtection="1">
      <alignment horizontal="left" vertical="center" shrinkToFit="1"/>
      <protection locked="0"/>
    </xf>
    <xf numFmtId="0" fontId="16" fillId="0" borderId="66" xfId="66" applyFont="1" applyBorder="1" applyAlignment="1" applyProtection="1">
      <alignment horizontal="left" vertical="center" shrinkToFit="1"/>
      <protection locked="0"/>
    </xf>
    <xf numFmtId="0" fontId="16" fillId="0" borderId="62" xfId="66" applyFont="1" applyBorder="1" applyAlignment="1" applyProtection="1">
      <alignment horizontal="left" vertical="center" shrinkToFit="1"/>
      <protection locked="0"/>
    </xf>
    <xf numFmtId="0" fontId="9" fillId="0" borderId="61" xfId="0" applyFont="1" applyBorder="1" applyAlignment="1" applyProtection="1">
      <alignment horizontal="left" vertical="center" shrinkToFit="1"/>
      <protection locked="0"/>
    </xf>
    <xf numFmtId="0" fontId="9" fillId="0" borderId="66" xfId="0" applyFont="1" applyBorder="1" applyAlignment="1" applyProtection="1">
      <alignment horizontal="left" vertical="center" shrinkToFit="1"/>
      <protection locked="0"/>
    </xf>
    <xf numFmtId="0" fontId="9" fillId="0" borderId="62" xfId="0" applyFont="1" applyBorder="1" applyAlignment="1" applyProtection="1">
      <alignment horizontal="left" vertical="center" shrinkToFit="1"/>
      <protection locked="0"/>
    </xf>
    <xf numFmtId="0" fontId="16" fillId="0" borderId="63" xfId="66" applyFont="1" applyBorder="1" applyAlignment="1" applyProtection="1">
      <alignment horizontal="left" vertical="center" shrinkToFit="1"/>
      <protection locked="0"/>
    </xf>
    <xf numFmtId="0" fontId="16" fillId="0" borderId="64" xfId="66" applyFont="1" applyBorder="1" applyAlignment="1" applyProtection="1">
      <alignment horizontal="left" vertical="center" shrinkToFit="1"/>
      <protection locked="0"/>
    </xf>
    <xf numFmtId="0" fontId="16" fillId="0" borderId="65" xfId="66" applyFont="1" applyBorder="1" applyAlignment="1" applyProtection="1">
      <alignment horizontal="left" vertical="center" shrinkToFit="1"/>
      <protection locked="0"/>
    </xf>
    <xf numFmtId="0" fontId="4" fillId="0" borderId="12" xfId="66" applyFont="1" applyBorder="1" applyAlignment="1">
      <alignment vertical="center" shrinkToFit="1"/>
      <protection/>
    </xf>
    <xf numFmtId="0" fontId="3" fillId="0" borderId="60" xfId="66" applyBorder="1" applyAlignment="1">
      <alignment horizontal="distributed" vertical="center"/>
      <protection/>
    </xf>
    <xf numFmtId="0" fontId="3" fillId="0" borderId="16" xfId="66" applyBorder="1" applyAlignment="1">
      <alignment horizontal="distributed" vertical="center"/>
      <protection/>
    </xf>
    <xf numFmtId="0" fontId="3" fillId="0" borderId="19" xfId="66" applyBorder="1" applyAlignment="1">
      <alignment horizontal="distributed" vertical="center"/>
      <protection/>
    </xf>
    <xf numFmtId="0" fontId="3" fillId="0" borderId="59" xfId="66" applyBorder="1" applyAlignment="1">
      <alignment horizontal="distributed" vertical="center"/>
      <protection/>
    </xf>
    <xf numFmtId="0" fontId="3" fillId="0" borderId="13" xfId="66" applyBorder="1" applyAlignment="1">
      <alignment horizontal="distributed" vertical="center"/>
      <protection/>
    </xf>
    <xf numFmtId="0" fontId="3" fillId="0" borderId="63" xfId="66" applyBorder="1" applyAlignment="1" applyProtection="1">
      <alignment vertical="center"/>
      <protection locked="0"/>
    </xf>
    <xf numFmtId="0" fontId="3" fillId="0" borderId="64" xfId="66" applyBorder="1" applyAlignment="1" applyProtection="1">
      <alignment vertical="center"/>
      <protection locked="0"/>
    </xf>
    <xf numFmtId="0" fontId="3" fillId="0" borderId="65" xfId="66" applyBorder="1" applyAlignment="1" applyProtection="1">
      <alignment vertical="center"/>
      <protection locked="0"/>
    </xf>
    <xf numFmtId="0" fontId="3" fillId="0" borderId="63" xfId="66" applyBorder="1" applyAlignment="1" applyProtection="1">
      <alignment horizontal="center" vertical="center"/>
      <protection locked="0"/>
    </xf>
    <xf numFmtId="0" fontId="3" fillId="0" borderId="65" xfId="66" applyBorder="1" applyAlignment="1" applyProtection="1">
      <alignment horizontal="center" vertical="center"/>
      <protection locked="0"/>
    </xf>
    <xf numFmtId="0" fontId="3" fillId="0" borderId="61" xfId="66" applyBorder="1" applyAlignment="1" applyProtection="1">
      <alignment vertical="center"/>
      <protection locked="0"/>
    </xf>
    <xf numFmtId="0" fontId="3" fillId="0" borderId="66" xfId="66" applyBorder="1" applyAlignment="1" applyProtection="1">
      <alignment vertical="center"/>
      <protection locked="0"/>
    </xf>
    <xf numFmtId="0" fontId="3" fillId="0" borderId="62" xfId="66" applyBorder="1" applyAlignment="1" applyProtection="1">
      <alignment vertical="center"/>
      <protection locked="0"/>
    </xf>
    <xf numFmtId="0" fontId="3" fillId="0" borderId="61" xfId="66" applyBorder="1" applyAlignment="1" applyProtection="1">
      <alignment horizontal="right" vertical="center"/>
      <protection locked="0"/>
    </xf>
    <xf numFmtId="0" fontId="3" fillId="0" borderId="62" xfId="66" applyBorder="1" applyAlignment="1" applyProtection="1">
      <alignment horizontal="right" vertical="center"/>
      <protection locked="0"/>
    </xf>
    <xf numFmtId="0" fontId="3" fillId="0" borderId="60" xfId="66" applyFont="1" applyBorder="1" applyAlignment="1">
      <alignment horizontal="center" vertical="center"/>
      <protection/>
    </xf>
    <xf numFmtId="0" fontId="3" fillId="0" borderId="2" xfId="66" applyBorder="1" applyAlignment="1">
      <alignment horizontal="center" vertical="center"/>
      <protection/>
    </xf>
    <xf numFmtId="0" fontId="8" fillId="0" borderId="12" xfId="66" applyFont="1" applyBorder="1" applyAlignment="1">
      <alignment horizontal="distributed" vertical="center" shrinkToFit="1"/>
      <protection/>
    </xf>
    <xf numFmtId="0" fontId="8" fillId="0" borderId="2" xfId="66" applyFont="1" applyBorder="1" applyAlignment="1">
      <alignment horizontal="distributed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27096;&#24335;&#65288;&#24037;&#20107;&#36913;&#22577;&#65289;(R5-0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7595\Desktop\&#9733;&#24037;&#20107;&#26360;&#39006;\&#35373;&#20633;&#12288;&#24037;&#20107;&#26360;&#39006;\yoshiki10-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共通事項入力シート"/>
      <sheetName val="週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  <sheetName val="共通事項入力シート"/>
      <sheetName val="工事週報表紙"/>
      <sheetName val="週報"/>
      <sheetName val="機材使用願(1)"/>
      <sheetName val="機材使用願(2)"/>
      <sheetName val="施工報告書"/>
      <sheetName val="設備機材納入報告書表紙 "/>
      <sheetName val="設備機材納入報告書"/>
      <sheetName val="設備機材検査報告書表紙 "/>
      <sheetName val="設備機材検査報告書 "/>
      <sheetName val="設備機材納入集計表表紙"/>
      <sheetName val="設備納入機材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25">
      <selection activeCell="B127" sqref="B12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86" t="s">
        <v>17</v>
      </c>
      <c r="D1" s="87"/>
      <c r="E1" s="87"/>
      <c r="F1" s="87"/>
      <c r="G1" s="87"/>
      <c r="H1" s="88"/>
    </row>
    <row r="4" ht="12">
      <c r="F4" s="2"/>
    </row>
    <row r="5" spans="1:10" ht="13.5">
      <c r="A5" s="250"/>
      <c r="B5" s="251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248" t="s">
        <v>13</v>
      </c>
      <c r="B6" s="248"/>
      <c r="C6" s="94" t="str">
        <f>'共通事項入力シート'!$B$2</f>
        <v>○△□学校改築外工事に伴う○△設備工事</v>
      </c>
      <c r="D6" s="95"/>
      <c r="E6" s="95"/>
      <c r="F6" s="95"/>
      <c r="G6" s="95"/>
      <c r="H6" s="95"/>
      <c r="I6" s="95"/>
      <c r="J6" s="95"/>
    </row>
    <row r="7" spans="1:10" ht="15" customHeight="1">
      <c r="A7" s="249"/>
      <c r="B7" s="249"/>
      <c r="C7" s="96"/>
      <c r="D7" s="96"/>
      <c r="E7" s="96"/>
      <c r="F7" s="96"/>
      <c r="G7" s="96"/>
      <c r="H7" s="96"/>
      <c r="I7" s="96"/>
      <c r="J7" s="96"/>
    </row>
    <row r="12" spans="3:7" ht="20.25" customHeight="1">
      <c r="C12" s="11" t="s">
        <v>68</v>
      </c>
      <c r="D12" s="14"/>
      <c r="E12" s="9" t="s">
        <v>10</v>
      </c>
      <c r="F12" s="14"/>
      <c r="G12" s="10" t="s">
        <v>11</v>
      </c>
    </row>
    <row r="18" spans="2:10" ht="24" customHeight="1">
      <c r="B18"/>
      <c r="C18" s="219"/>
      <c r="D18" s="220"/>
      <c r="E18" s="106"/>
      <c r="F18" s="106"/>
      <c r="G18" s="106"/>
      <c r="H18"/>
      <c r="I18"/>
      <c r="J18"/>
    </row>
    <row r="19" spans="2:10" ht="24" customHeight="1">
      <c r="B19"/>
      <c r="C19" s="219"/>
      <c r="D19" s="22"/>
      <c r="E19" s="22"/>
      <c r="F19" s="221"/>
      <c r="G19" s="252"/>
      <c r="H19"/>
      <c r="I19"/>
      <c r="J19"/>
    </row>
    <row r="20" spans="2:10" ht="48" customHeight="1">
      <c r="B20"/>
      <c r="C20" s="219"/>
      <c r="D20" s="2"/>
      <c r="E20" s="2"/>
      <c r="F20" s="106"/>
      <c r="G20" s="106"/>
      <c r="H20"/>
      <c r="I20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91" t="s">
        <v>8</v>
      </c>
      <c r="B28" s="89" t="s">
        <v>1</v>
      </c>
      <c r="C28" s="90"/>
      <c r="D28" s="101" t="str">
        <f>'共通事項入力シート'!$B$5</f>
        <v>○△□設計事務所</v>
      </c>
      <c r="E28" s="102"/>
      <c r="F28" s="102"/>
      <c r="G28" s="102"/>
      <c r="H28" s="102"/>
      <c r="I28" s="102"/>
      <c r="J28" s="103"/>
    </row>
    <row r="29" spans="1:10" ht="30" customHeight="1">
      <c r="A29" s="89"/>
      <c r="B29" s="92" t="s">
        <v>33</v>
      </c>
      <c r="C29" s="93"/>
      <c r="D29" s="84" t="str">
        <f>'共通事項入力シート'!$B$6</f>
        <v>○△□　太郎</v>
      </c>
      <c r="E29" s="85"/>
      <c r="F29" s="85"/>
      <c r="G29" s="85"/>
      <c r="H29" s="85"/>
      <c r="I29" s="85"/>
      <c r="J29" s="4" t="s">
        <v>97</v>
      </c>
    </row>
    <row r="36" spans="1:10" ht="30" customHeight="1">
      <c r="A36" s="89" t="s">
        <v>9</v>
      </c>
      <c r="B36" s="89" t="s">
        <v>1</v>
      </c>
      <c r="C36" s="90"/>
      <c r="D36" s="101" t="str">
        <f>'共通事項入力シート'!$B$8</f>
        <v>○△□設備</v>
      </c>
      <c r="E36" s="102"/>
      <c r="F36" s="102"/>
      <c r="G36" s="102"/>
      <c r="H36" s="102"/>
      <c r="I36" s="102"/>
      <c r="J36" s="103"/>
    </row>
    <row r="37" spans="1:10" ht="30" customHeight="1">
      <c r="A37" s="89"/>
      <c r="B37" s="89" t="s">
        <v>2</v>
      </c>
      <c r="C37" s="90"/>
      <c r="D37" s="84" t="str">
        <f>'共通事項入力シート'!$B$10</f>
        <v>○△□　花子</v>
      </c>
      <c r="E37" s="85"/>
      <c r="F37" s="85"/>
      <c r="G37" s="85"/>
      <c r="H37" s="85"/>
      <c r="I37" s="85"/>
      <c r="J37" s="4" t="s">
        <v>97</v>
      </c>
    </row>
  </sheetData>
  <sheetProtection/>
  <mergeCells count="18">
    <mergeCell ref="F19:G19"/>
    <mergeCell ref="D18:G18"/>
    <mergeCell ref="B28:C28"/>
    <mergeCell ref="D37:I37"/>
    <mergeCell ref="D28:J28"/>
    <mergeCell ref="D29:I29"/>
    <mergeCell ref="F20:G20"/>
    <mergeCell ref="B29:C29"/>
    <mergeCell ref="A6:B7"/>
    <mergeCell ref="C6:J7"/>
    <mergeCell ref="D36:J36"/>
    <mergeCell ref="C1:H1"/>
    <mergeCell ref="A36:A37"/>
    <mergeCell ref="A5:B5"/>
    <mergeCell ref="B36:C36"/>
    <mergeCell ref="B37:C37"/>
    <mergeCell ref="C18:C20"/>
    <mergeCell ref="A28:A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設-03-10</oddHeader>
    <oddFooter>&amp;R&amp;"ＭＳ Ｐ明朝,標準"&amp;9工 201004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zoomScalePageLayoutView="0" workbookViewId="0" topLeftCell="A1">
      <selection activeCell="B127" sqref="B127"/>
    </sheetView>
  </sheetViews>
  <sheetFormatPr defaultColWidth="8.00390625" defaultRowHeight="13.5"/>
  <cols>
    <col min="1" max="7" width="6.625" style="1" customWidth="1"/>
    <col min="8" max="8" width="4.50390625" style="1" customWidth="1"/>
    <col min="9" max="9" width="10.375" style="1" customWidth="1"/>
    <col min="10" max="13" width="6.125" style="1" customWidth="1"/>
    <col min="14" max="15" width="6.625" style="1" customWidth="1"/>
    <col min="16" max="16384" width="8.00390625" style="1" customWidth="1"/>
  </cols>
  <sheetData>
    <row r="1" spans="1:13" ht="23.25" customHeight="1">
      <c r="A1" s="231" t="s">
        <v>60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ht="12" customHeight="1"/>
    <row r="3" ht="12" customHeight="1"/>
    <row r="4" spans="1:13" ht="13.5">
      <c r="A4" s="5"/>
      <c r="B4" s="5"/>
      <c r="C4" s="5"/>
      <c r="D4" s="5"/>
      <c r="E4" s="5"/>
      <c r="F4" s="5"/>
      <c r="G4" s="5"/>
      <c r="H4" s="5"/>
      <c r="I4" s="5"/>
      <c r="J4" s="223">
        <v>43586</v>
      </c>
      <c r="K4" s="223"/>
      <c r="L4" s="223"/>
      <c r="M4" s="223"/>
    </row>
    <row r="5" spans="1:13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</row>
    <row r="6" spans="1:13" ht="14.25" customHeight="1">
      <c r="A6" s="100" t="s">
        <v>93</v>
      </c>
      <c r="B6" s="100"/>
      <c r="C6" s="100"/>
      <c r="D6" s="100"/>
      <c r="E6" s="6"/>
      <c r="F6" s="6"/>
      <c r="G6" s="6"/>
      <c r="H6" s="6"/>
      <c r="I6" s="6"/>
      <c r="J6" s="6"/>
      <c r="K6" s="6"/>
      <c r="L6" s="6"/>
      <c r="M6" s="13"/>
    </row>
    <row r="7" spans="1:13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40" customFormat="1" ht="13.5" customHeight="1">
      <c r="A8" s="230" t="s">
        <v>53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2:13" ht="12">
      <c r="B9" s="12"/>
      <c r="I9" s="12"/>
      <c r="J9" s="12"/>
      <c r="K9" s="12"/>
      <c r="L9" s="12"/>
      <c r="M9" s="12"/>
    </row>
    <row r="10" spans="9:13" ht="19.5" customHeight="1">
      <c r="I10" s="46" t="s">
        <v>51</v>
      </c>
      <c r="J10" s="233" t="str">
        <f>'共通事項入力シート'!B5</f>
        <v>○△□設計事務所</v>
      </c>
      <c r="K10" s="233"/>
      <c r="L10" s="233"/>
      <c r="M10" s="233"/>
    </row>
    <row r="11" spans="2:13" ht="19.5" customHeight="1">
      <c r="B11" s="7"/>
      <c r="C11" s="7"/>
      <c r="D11" s="7"/>
      <c r="E11" s="7"/>
      <c r="F11" s="7"/>
      <c r="G11" s="7"/>
      <c r="H11" s="8"/>
      <c r="I11" s="45" t="s">
        <v>33</v>
      </c>
      <c r="J11" s="234" t="str">
        <f>'共通事項入力シート'!B6</f>
        <v>○△□　太郎</v>
      </c>
      <c r="K11" s="234"/>
      <c r="L11" s="234"/>
      <c r="M11" s="44" t="s">
        <v>96</v>
      </c>
    </row>
    <row r="14" spans="1:13" ht="18" customHeight="1">
      <c r="A14" s="235" t="s">
        <v>52</v>
      </c>
      <c r="B14" s="236"/>
      <c r="C14" s="262" t="str">
        <f>'共通事項入力シート'!B2</f>
        <v>○△□学校改築外工事に伴う○△設備工事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6" spans="1:13" ht="18" customHeight="1">
      <c r="A16" s="263" t="s">
        <v>57</v>
      </c>
      <c r="B16" s="264"/>
      <c r="C16" s="264"/>
      <c r="D16" s="265"/>
      <c r="E16" s="263" t="s">
        <v>54</v>
      </c>
      <c r="F16" s="264"/>
      <c r="G16" s="265"/>
      <c r="H16" s="263" t="s">
        <v>5</v>
      </c>
      <c r="I16" s="264"/>
      <c r="J16" s="265"/>
      <c r="K16" s="263" t="s">
        <v>55</v>
      </c>
      <c r="L16" s="264"/>
      <c r="M16" s="265"/>
    </row>
    <row r="17" spans="1:13" ht="18" customHeight="1">
      <c r="A17" s="266"/>
      <c r="B17" s="236"/>
      <c r="C17" s="236"/>
      <c r="D17" s="267"/>
      <c r="E17" s="266"/>
      <c r="F17" s="236"/>
      <c r="G17" s="267"/>
      <c r="H17" s="266"/>
      <c r="I17" s="236"/>
      <c r="J17" s="267"/>
      <c r="K17" s="266"/>
      <c r="L17" s="236"/>
      <c r="M17" s="267"/>
    </row>
    <row r="18" spans="1:13" ht="18" customHeight="1">
      <c r="A18" s="259"/>
      <c r="B18" s="260"/>
      <c r="C18" s="260"/>
      <c r="D18" s="261"/>
      <c r="E18" s="259"/>
      <c r="F18" s="260"/>
      <c r="G18" s="261"/>
      <c r="H18" s="259"/>
      <c r="I18" s="260"/>
      <c r="J18" s="261"/>
      <c r="K18" s="259"/>
      <c r="L18" s="260"/>
      <c r="M18" s="261"/>
    </row>
    <row r="19" spans="1:13" ht="18" customHeight="1">
      <c r="A19" s="253"/>
      <c r="B19" s="254"/>
      <c r="C19" s="254"/>
      <c r="D19" s="255"/>
      <c r="E19" s="253"/>
      <c r="F19" s="254"/>
      <c r="G19" s="255"/>
      <c r="H19" s="256"/>
      <c r="I19" s="257"/>
      <c r="J19" s="258"/>
      <c r="K19" s="253"/>
      <c r="L19" s="254"/>
      <c r="M19" s="255"/>
    </row>
    <row r="20" spans="1:13" ht="18" customHeight="1">
      <c r="A20" s="259"/>
      <c r="B20" s="260"/>
      <c r="C20" s="260"/>
      <c r="D20" s="261"/>
      <c r="E20" s="259"/>
      <c r="F20" s="260"/>
      <c r="G20" s="261"/>
      <c r="H20" s="259"/>
      <c r="I20" s="260"/>
      <c r="J20" s="261"/>
      <c r="K20" s="259"/>
      <c r="L20" s="260"/>
      <c r="M20" s="261"/>
    </row>
    <row r="21" spans="1:13" ht="18" customHeight="1">
      <c r="A21" s="253"/>
      <c r="B21" s="254"/>
      <c r="C21" s="254"/>
      <c r="D21" s="255"/>
      <c r="E21" s="253"/>
      <c r="F21" s="254"/>
      <c r="G21" s="255"/>
      <c r="H21" s="256"/>
      <c r="I21" s="257"/>
      <c r="J21" s="258"/>
      <c r="K21" s="253"/>
      <c r="L21" s="254"/>
      <c r="M21" s="255"/>
    </row>
    <row r="22" spans="1:13" ht="18" customHeight="1">
      <c r="A22" s="259"/>
      <c r="B22" s="260"/>
      <c r="C22" s="260"/>
      <c r="D22" s="261"/>
      <c r="E22" s="259"/>
      <c r="F22" s="260"/>
      <c r="G22" s="261"/>
      <c r="H22" s="259"/>
      <c r="I22" s="260"/>
      <c r="J22" s="261"/>
      <c r="K22" s="259"/>
      <c r="L22" s="260"/>
      <c r="M22" s="261"/>
    </row>
    <row r="23" spans="1:13" ht="18" customHeight="1">
      <c r="A23" s="253"/>
      <c r="B23" s="254"/>
      <c r="C23" s="254"/>
      <c r="D23" s="255"/>
      <c r="E23" s="253"/>
      <c r="F23" s="254"/>
      <c r="G23" s="255"/>
      <c r="H23" s="256"/>
      <c r="I23" s="257"/>
      <c r="J23" s="258"/>
      <c r="K23" s="253"/>
      <c r="L23" s="254"/>
      <c r="M23" s="255"/>
    </row>
    <row r="24" spans="1:13" ht="18" customHeight="1">
      <c r="A24" s="259"/>
      <c r="B24" s="260"/>
      <c r="C24" s="260"/>
      <c r="D24" s="261"/>
      <c r="E24" s="259"/>
      <c r="F24" s="260"/>
      <c r="G24" s="261"/>
      <c r="H24" s="259"/>
      <c r="I24" s="260"/>
      <c r="J24" s="261"/>
      <c r="K24" s="259"/>
      <c r="L24" s="260"/>
      <c r="M24" s="261"/>
    </row>
    <row r="25" spans="1:13" ht="18" customHeight="1">
      <c r="A25" s="253"/>
      <c r="B25" s="254"/>
      <c r="C25" s="254"/>
      <c r="D25" s="255"/>
      <c r="E25" s="253"/>
      <c r="F25" s="254"/>
      <c r="G25" s="255"/>
      <c r="H25" s="256"/>
      <c r="I25" s="257"/>
      <c r="J25" s="258"/>
      <c r="K25" s="253"/>
      <c r="L25" s="254"/>
      <c r="M25" s="255"/>
    </row>
    <row r="26" spans="1:13" ht="18" customHeight="1">
      <c r="A26" s="259"/>
      <c r="B26" s="260"/>
      <c r="C26" s="260"/>
      <c r="D26" s="261"/>
      <c r="E26" s="259"/>
      <c r="F26" s="260"/>
      <c r="G26" s="261"/>
      <c r="H26" s="259"/>
      <c r="I26" s="260"/>
      <c r="J26" s="261"/>
      <c r="K26" s="259"/>
      <c r="L26" s="260"/>
      <c r="M26" s="261"/>
    </row>
    <row r="27" spans="1:13" ht="18" customHeight="1">
      <c r="A27" s="253"/>
      <c r="B27" s="254"/>
      <c r="C27" s="254"/>
      <c r="D27" s="255"/>
      <c r="E27" s="253"/>
      <c r="F27" s="254"/>
      <c r="G27" s="255"/>
      <c r="H27" s="256"/>
      <c r="I27" s="257"/>
      <c r="J27" s="258"/>
      <c r="K27" s="253"/>
      <c r="L27" s="254"/>
      <c r="M27" s="255"/>
    </row>
    <row r="28" spans="1:13" ht="18" customHeight="1">
      <c r="A28" s="259"/>
      <c r="B28" s="260"/>
      <c r="C28" s="260"/>
      <c r="D28" s="261"/>
      <c r="E28" s="259"/>
      <c r="F28" s="260"/>
      <c r="G28" s="261"/>
      <c r="H28" s="259"/>
      <c r="I28" s="260"/>
      <c r="J28" s="261"/>
      <c r="K28" s="259"/>
      <c r="L28" s="260"/>
      <c r="M28" s="261"/>
    </row>
    <row r="29" spans="1:13" ht="18" customHeight="1">
      <c r="A29" s="253"/>
      <c r="B29" s="254"/>
      <c r="C29" s="254"/>
      <c r="D29" s="255"/>
      <c r="E29" s="253"/>
      <c r="F29" s="254"/>
      <c r="G29" s="255"/>
      <c r="H29" s="256"/>
      <c r="I29" s="257"/>
      <c r="J29" s="258"/>
      <c r="K29" s="253"/>
      <c r="L29" s="254"/>
      <c r="M29" s="255"/>
    </row>
    <row r="30" spans="1:13" ht="18" customHeight="1">
      <c r="A30" s="259"/>
      <c r="B30" s="260"/>
      <c r="C30" s="260"/>
      <c r="D30" s="261"/>
      <c r="E30" s="259"/>
      <c r="F30" s="260"/>
      <c r="G30" s="261"/>
      <c r="H30" s="259"/>
      <c r="I30" s="260"/>
      <c r="J30" s="261"/>
      <c r="K30" s="259"/>
      <c r="L30" s="260"/>
      <c r="M30" s="261"/>
    </row>
    <row r="31" spans="1:13" ht="18" customHeight="1">
      <c r="A31" s="253"/>
      <c r="B31" s="254"/>
      <c r="C31" s="254"/>
      <c r="D31" s="255"/>
      <c r="E31" s="253"/>
      <c r="F31" s="254"/>
      <c r="G31" s="255"/>
      <c r="H31" s="256"/>
      <c r="I31" s="257"/>
      <c r="J31" s="258"/>
      <c r="K31" s="253"/>
      <c r="L31" s="254"/>
      <c r="M31" s="255"/>
    </row>
    <row r="32" spans="1:13" ht="18" customHeight="1">
      <c r="A32" s="259"/>
      <c r="B32" s="260"/>
      <c r="C32" s="260"/>
      <c r="D32" s="261"/>
      <c r="E32" s="259"/>
      <c r="F32" s="260"/>
      <c r="G32" s="261"/>
      <c r="H32" s="259"/>
      <c r="I32" s="260"/>
      <c r="J32" s="261"/>
      <c r="K32" s="259"/>
      <c r="L32" s="260"/>
      <c r="M32" s="261"/>
    </row>
    <row r="33" spans="1:13" ht="18" customHeight="1">
      <c r="A33" s="253"/>
      <c r="B33" s="254"/>
      <c r="C33" s="254"/>
      <c r="D33" s="255"/>
      <c r="E33" s="253"/>
      <c r="F33" s="254"/>
      <c r="G33" s="255"/>
      <c r="H33" s="256"/>
      <c r="I33" s="257"/>
      <c r="J33" s="258"/>
      <c r="K33" s="253"/>
      <c r="L33" s="254"/>
      <c r="M33" s="255"/>
    </row>
    <row r="34" spans="1:13" ht="18" customHeight="1">
      <c r="A34" s="259"/>
      <c r="B34" s="260"/>
      <c r="C34" s="260"/>
      <c r="D34" s="261"/>
      <c r="E34" s="259"/>
      <c r="F34" s="260"/>
      <c r="G34" s="261"/>
      <c r="H34" s="259"/>
      <c r="I34" s="260"/>
      <c r="J34" s="261"/>
      <c r="K34" s="259"/>
      <c r="L34" s="260"/>
      <c r="M34" s="261"/>
    </row>
    <row r="35" spans="1:13" ht="18" customHeight="1">
      <c r="A35" s="253"/>
      <c r="B35" s="254"/>
      <c r="C35" s="254"/>
      <c r="D35" s="255"/>
      <c r="E35" s="253"/>
      <c r="F35" s="254"/>
      <c r="G35" s="255"/>
      <c r="H35" s="256"/>
      <c r="I35" s="257"/>
      <c r="J35" s="258"/>
      <c r="K35" s="253"/>
      <c r="L35" s="254"/>
      <c r="M35" s="255"/>
    </row>
    <row r="36" spans="1:13" ht="18" customHeight="1">
      <c r="A36" s="259"/>
      <c r="B36" s="260"/>
      <c r="C36" s="260"/>
      <c r="D36" s="261"/>
      <c r="E36" s="259"/>
      <c r="F36" s="260"/>
      <c r="G36" s="261"/>
      <c r="H36" s="259"/>
      <c r="I36" s="260"/>
      <c r="J36" s="261"/>
      <c r="K36" s="259"/>
      <c r="L36" s="260"/>
      <c r="M36" s="261"/>
    </row>
    <row r="37" spans="1:13" ht="18" customHeight="1">
      <c r="A37" s="253"/>
      <c r="B37" s="254"/>
      <c r="C37" s="254"/>
      <c r="D37" s="255"/>
      <c r="E37" s="253"/>
      <c r="F37" s="254"/>
      <c r="G37" s="255"/>
      <c r="H37" s="256"/>
      <c r="I37" s="257"/>
      <c r="J37" s="258"/>
      <c r="K37" s="253"/>
      <c r="L37" s="254"/>
      <c r="M37" s="255"/>
    </row>
    <row r="38" spans="1:13" ht="18" customHeight="1">
      <c r="A38" s="259"/>
      <c r="B38" s="260"/>
      <c r="C38" s="260"/>
      <c r="D38" s="261"/>
      <c r="E38" s="259"/>
      <c r="F38" s="260"/>
      <c r="G38" s="261"/>
      <c r="H38" s="259"/>
      <c r="I38" s="260"/>
      <c r="J38" s="261"/>
      <c r="K38" s="259"/>
      <c r="L38" s="260"/>
      <c r="M38" s="261"/>
    </row>
    <row r="39" spans="1:13" ht="18" customHeight="1">
      <c r="A39" s="253"/>
      <c r="B39" s="254"/>
      <c r="C39" s="254"/>
      <c r="D39" s="255"/>
      <c r="E39" s="253"/>
      <c r="F39" s="254"/>
      <c r="G39" s="255"/>
      <c r="H39" s="256"/>
      <c r="I39" s="257"/>
      <c r="J39" s="258"/>
      <c r="K39" s="253"/>
      <c r="L39" s="254"/>
      <c r="M39" s="255"/>
    </row>
    <row r="40" spans="1:13" ht="18" customHeight="1">
      <c r="A40" s="259"/>
      <c r="B40" s="260"/>
      <c r="C40" s="260"/>
      <c r="D40" s="261"/>
      <c r="E40" s="259"/>
      <c r="F40" s="260"/>
      <c r="G40" s="261"/>
      <c r="H40" s="259"/>
      <c r="I40" s="260"/>
      <c r="J40" s="261"/>
      <c r="K40" s="259"/>
      <c r="L40" s="260"/>
      <c r="M40" s="261"/>
    </row>
    <row r="41" spans="1:13" ht="18" customHeight="1">
      <c r="A41" s="253"/>
      <c r="B41" s="254"/>
      <c r="C41" s="254"/>
      <c r="D41" s="255"/>
      <c r="E41" s="253"/>
      <c r="F41" s="254"/>
      <c r="G41" s="255"/>
      <c r="H41" s="256"/>
      <c r="I41" s="257"/>
      <c r="J41" s="258"/>
      <c r="K41" s="253"/>
      <c r="L41" s="254"/>
      <c r="M41" s="255"/>
    </row>
    <row r="42" spans="1:13" ht="18" customHeight="1">
      <c r="A42" s="259"/>
      <c r="B42" s="260"/>
      <c r="C42" s="260"/>
      <c r="D42" s="261"/>
      <c r="E42" s="259"/>
      <c r="F42" s="260"/>
      <c r="G42" s="261"/>
      <c r="H42" s="259"/>
      <c r="I42" s="260"/>
      <c r="J42" s="261"/>
      <c r="K42" s="259"/>
      <c r="L42" s="260"/>
      <c r="M42" s="261"/>
    </row>
    <row r="43" spans="1:13" ht="18" customHeight="1">
      <c r="A43" s="253"/>
      <c r="B43" s="254"/>
      <c r="C43" s="254"/>
      <c r="D43" s="255"/>
      <c r="E43" s="253"/>
      <c r="F43" s="254"/>
      <c r="G43" s="255"/>
      <c r="H43" s="256"/>
      <c r="I43" s="257"/>
      <c r="J43" s="258"/>
      <c r="K43" s="253"/>
      <c r="L43" s="254"/>
      <c r="M43" s="255"/>
    </row>
    <row r="44" spans="1:13" ht="18" customHeight="1">
      <c r="A44" s="259"/>
      <c r="B44" s="260"/>
      <c r="C44" s="260"/>
      <c r="D44" s="261"/>
      <c r="E44" s="259"/>
      <c r="F44" s="260"/>
      <c r="G44" s="261"/>
      <c r="H44" s="259"/>
      <c r="I44" s="260"/>
      <c r="J44" s="261"/>
      <c r="K44" s="259"/>
      <c r="L44" s="260"/>
      <c r="M44" s="261"/>
    </row>
    <row r="45" spans="1:13" ht="18" customHeight="1">
      <c r="A45" s="253"/>
      <c r="B45" s="254"/>
      <c r="C45" s="254"/>
      <c r="D45" s="255"/>
      <c r="E45" s="253"/>
      <c r="F45" s="254"/>
      <c r="G45" s="255"/>
      <c r="H45" s="256"/>
      <c r="I45" s="257"/>
      <c r="J45" s="258"/>
      <c r="K45" s="253"/>
      <c r="L45" s="254"/>
      <c r="M45" s="255"/>
    </row>
    <row r="46" spans="1:13" ht="18" customHeight="1">
      <c r="A46" s="259"/>
      <c r="B46" s="260"/>
      <c r="C46" s="260"/>
      <c r="D46" s="261"/>
      <c r="E46" s="259"/>
      <c r="F46" s="260"/>
      <c r="G46" s="261"/>
      <c r="H46" s="259"/>
      <c r="I46" s="260"/>
      <c r="J46" s="261"/>
      <c r="K46" s="259"/>
      <c r="L46" s="260"/>
      <c r="M46" s="261"/>
    </row>
    <row r="47" spans="1:13" ht="18" customHeight="1">
      <c r="A47" s="253"/>
      <c r="B47" s="254"/>
      <c r="C47" s="254"/>
      <c r="D47" s="255"/>
      <c r="E47" s="253"/>
      <c r="F47" s="254"/>
      <c r="G47" s="255"/>
      <c r="H47" s="256"/>
      <c r="I47" s="257"/>
      <c r="J47" s="258"/>
      <c r="K47" s="253"/>
      <c r="L47" s="254"/>
      <c r="M47" s="255"/>
    </row>
    <row r="66" s="2" customFormat="1" ht="12"/>
    <row r="67" s="2" customFormat="1" ht="12"/>
    <row r="68" spans="1:12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sheetProtection/>
  <mergeCells count="132">
    <mergeCell ref="A42:D42"/>
    <mergeCell ref="E42:G42"/>
    <mergeCell ref="A41:D41"/>
    <mergeCell ref="E41:G41"/>
    <mergeCell ref="A35:D35"/>
    <mergeCell ref="E35:G35"/>
    <mergeCell ref="A36:D36"/>
    <mergeCell ref="E36:G36"/>
    <mergeCell ref="A39:D39"/>
    <mergeCell ref="E39:G39"/>
    <mergeCell ref="H39:J39"/>
    <mergeCell ref="K39:M39"/>
    <mergeCell ref="A34:D34"/>
    <mergeCell ref="E34:G34"/>
    <mergeCell ref="H36:J36"/>
    <mergeCell ref="K36:M36"/>
    <mergeCell ref="H37:J37"/>
    <mergeCell ref="K37:M37"/>
    <mergeCell ref="H38:J38"/>
    <mergeCell ref="K38:M38"/>
    <mergeCell ref="H44:J44"/>
    <mergeCell ref="K44:M44"/>
    <mergeCell ref="H41:J41"/>
    <mergeCell ref="K41:M41"/>
    <mergeCell ref="H42:J42"/>
    <mergeCell ref="K42:M42"/>
    <mergeCell ref="H45:J45"/>
    <mergeCell ref="K45:M45"/>
    <mergeCell ref="A32:D32"/>
    <mergeCell ref="E32:G32"/>
    <mergeCell ref="A45:D45"/>
    <mergeCell ref="E45:G45"/>
    <mergeCell ref="A38:D38"/>
    <mergeCell ref="E38:G38"/>
    <mergeCell ref="A37:D37"/>
    <mergeCell ref="E37:G37"/>
    <mergeCell ref="A44:D44"/>
    <mergeCell ref="E44:G44"/>
    <mergeCell ref="K35:M35"/>
    <mergeCell ref="K30:M30"/>
    <mergeCell ref="H33:J33"/>
    <mergeCell ref="K33:M33"/>
    <mergeCell ref="K34:M34"/>
    <mergeCell ref="H34:J34"/>
    <mergeCell ref="H32:J32"/>
    <mergeCell ref="K32:M32"/>
    <mergeCell ref="K31:M31"/>
    <mergeCell ref="A30:D30"/>
    <mergeCell ref="E30:G30"/>
    <mergeCell ref="A33:D33"/>
    <mergeCell ref="E33:G33"/>
    <mergeCell ref="H35:J35"/>
    <mergeCell ref="H31:J31"/>
    <mergeCell ref="H30:J30"/>
    <mergeCell ref="A31:D31"/>
    <mergeCell ref="E31:G31"/>
    <mergeCell ref="A29:D29"/>
    <mergeCell ref="K29:M29"/>
    <mergeCell ref="A25:D25"/>
    <mergeCell ref="E25:G25"/>
    <mergeCell ref="H25:J25"/>
    <mergeCell ref="H28:J28"/>
    <mergeCell ref="A24:D24"/>
    <mergeCell ref="E29:G29"/>
    <mergeCell ref="A28:D28"/>
    <mergeCell ref="K28:M28"/>
    <mergeCell ref="H29:J29"/>
    <mergeCell ref="H24:J24"/>
    <mergeCell ref="K27:M27"/>
    <mergeCell ref="E28:G28"/>
    <mergeCell ref="K24:M24"/>
    <mergeCell ref="H27:J27"/>
    <mergeCell ref="A21:D21"/>
    <mergeCell ref="E21:G21"/>
    <mergeCell ref="A27:D27"/>
    <mergeCell ref="E27:G27"/>
    <mergeCell ref="A26:D26"/>
    <mergeCell ref="E26:G26"/>
    <mergeCell ref="E24:G24"/>
    <mergeCell ref="A22:D22"/>
    <mergeCell ref="E22:G22"/>
    <mergeCell ref="A23:D23"/>
    <mergeCell ref="H18:J18"/>
    <mergeCell ref="E19:G19"/>
    <mergeCell ref="E20:G20"/>
    <mergeCell ref="K26:M26"/>
    <mergeCell ref="H22:J22"/>
    <mergeCell ref="K22:M22"/>
    <mergeCell ref="H23:J23"/>
    <mergeCell ref="K23:M23"/>
    <mergeCell ref="K25:M25"/>
    <mergeCell ref="H26:J26"/>
    <mergeCell ref="A19:D19"/>
    <mergeCell ref="A6:D6"/>
    <mergeCell ref="K18:M18"/>
    <mergeCell ref="A14:B14"/>
    <mergeCell ref="C14:M14"/>
    <mergeCell ref="J11:L11"/>
    <mergeCell ref="K16:M17"/>
    <mergeCell ref="H16:J17"/>
    <mergeCell ref="A16:D17"/>
    <mergeCell ref="E16:G17"/>
    <mergeCell ref="H20:J20"/>
    <mergeCell ref="A8:M8"/>
    <mergeCell ref="A40:D40"/>
    <mergeCell ref="E40:G40"/>
    <mergeCell ref="H40:J40"/>
    <mergeCell ref="K40:M40"/>
    <mergeCell ref="K20:M20"/>
    <mergeCell ref="H19:J19"/>
    <mergeCell ref="A18:D18"/>
    <mergeCell ref="A20:D20"/>
    <mergeCell ref="A43:D43"/>
    <mergeCell ref="E43:G43"/>
    <mergeCell ref="H43:J43"/>
    <mergeCell ref="K43:M43"/>
    <mergeCell ref="J10:M10"/>
    <mergeCell ref="E23:G23"/>
    <mergeCell ref="K21:M21"/>
    <mergeCell ref="H21:J21"/>
    <mergeCell ref="E18:G18"/>
    <mergeCell ref="K19:M19"/>
    <mergeCell ref="J4:M4"/>
    <mergeCell ref="A1:M1"/>
    <mergeCell ref="A47:D47"/>
    <mergeCell ref="E47:G47"/>
    <mergeCell ref="H47:J47"/>
    <mergeCell ref="K47:M47"/>
    <mergeCell ref="A46:D46"/>
    <mergeCell ref="E46:G46"/>
    <mergeCell ref="H46:J46"/>
    <mergeCell ref="K46:M46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portrait" paperSize="9" r:id="rId1"/>
  <headerFooter alignWithMargins="0">
    <oddHeader>&amp;L&amp;"ＭＳ Ｐ明朝,標準"&amp;10様式 設-03-20</oddHeader>
    <oddFooter>&amp;R&amp;"ＭＳ Ｐ明朝,標準"&amp;9工 201004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O19" sqref="O19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86" t="s">
        <v>102</v>
      </c>
      <c r="D1" s="87"/>
      <c r="E1" s="87"/>
      <c r="F1" s="87"/>
      <c r="G1" s="87"/>
      <c r="H1" s="8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99" t="s">
        <v>0</v>
      </c>
      <c r="B6" s="99"/>
      <c r="C6" s="94" t="str">
        <f>'共通事項入力シート'!$B$2</f>
        <v>○△□学校改築外工事に伴う○△設備工事</v>
      </c>
      <c r="D6" s="95"/>
      <c r="E6" s="95"/>
      <c r="F6" s="95"/>
      <c r="G6" s="95"/>
      <c r="H6" s="95"/>
      <c r="I6" s="95"/>
      <c r="J6" s="95"/>
    </row>
    <row r="7" spans="1:10" ht="15.75" customHeight="1">
      <c r="A7" s="100"/>
      <c r="B7" s="100"/>
      <c r="C7" s="96"/>
      <c r="D7" s="96"/>
      <c r="E7" s="96"/>
      <c r="F7" s="96"/>
      <c r="G7" s="96"/>
      <c r="H7" s="96"/>
      <c r="I7" s="96"/>
      <c r="J7" s="96"/>
    </row>
    <row r="12" ht="20.25" customHeight="1"/>
    <row r="18" spans="2:10" ht="24" customHeight="1">
      <c r="B18"/>
      <c r="C18"/>
      <c r="D18" s="220"/>
      <c r="E18" s="98"/>
      <c r="F18" s="98"/>
      <c r="G18" s="98"/>
      <c r="H18"/>
      <c r="I18"/>
      <c r="J18"/>
    </row>
    <row r="19" spans="2:10" ht="24" customHeight="1">
      <c r="B19"/>
      <c r="C19"/>
      <c r="D19" s="22"/>
      <c r="E19" s="22"/>
      <c r="F19" s="221"/>
      <c r="G19" s="222"/>
      <c r="H19"/>
      <c r="I19"/>
      <c r="J19"/>
    </row>
    <row r="20" spans="2:10" ht="48" customHeight="1">
      <c r="B20"/>
      <c r="C20"/>
      <c r="D20" s="18"/>
      <c r="E20" s="2"/>
      <c r="F20" s="105"/>
      <c r="G20" s="106"/>
      <c r="H20"/>
      <c r="I20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91" t="s">
        <v>8</v>
      </c>
      <c r="B28" s="89" t="s">
        <v>1</v>
      </c>
      <c r="C28" s="90"/>
      <c r="D28" s="101" t="str">
        <f>'共通事項入力シート'!$B$5</f>
        <v>○△□設計事務所</v>
      </c>
      <c r="E28" s="102"/>
      <c r="F28" s="102"/>
      <c r="G28" s="102"/>
      <c r="H28" s="102"/>
      <c r="I28" s="102"/>
      <c r="J28" s="103"/>
    </row>
    <row r="29" spans="1:10" ht="30" customHeight="1">
      <c r="A29" s="89"/>
      <c r="B29" s="92" t="s">
        <v>33</v>
      </c>
      <c r="C29" s="93"/>
      <c r="D29" s="84" t="str">
        <f>'共通事項入力シート'!$B$6</f>
        <v>○△□　太郎</v>
      </c>
      <c r="E29" s="85"/>
      <c r="F29" s="85"/>
      <c r="G29" s="85"/>
      <c r="H29" s="85"/>
      <c r="I29" s="85"/>
      <c r="J29" s="4" t="s">
        <v>97</v>
      </c>
    </row>
    <row r="36" spans="1:10" ht="30" customHeight="1">
      <c r="A36" s="89" t="s">
        <v>9</v>
      </c>
      <c r="B36" s="89" t="s">
        <v>1</v>
      </c>
      <c r="C36" s="90"/>
      <c r="D36" s="101" t="str">
        <f>'共通事項入力シート'!$B$8</f>
        <v>○△□設備</v>
      </c>
      <c r="E36" s="102"/>
      <c r="F36" s="102"/>
      <c r="G36" s="102"/>
      <c r="H36" s="102"/>
      <c r="I36" s="102"/>
      <c r="J36" s="103"/>
    </row>
    <row r="37" spans="1:10" ht="30" customHeight="1">
      <c r="A37" s="89"/>
      <c r="B37" s="89" t="s">
        <v>2</v>
      </c>
      <c r="C37" s="90"/>
      <c r="D37" s="84" t="str">
        <f>'共通事項入力シート'!$B$10</f>
        <v>○△□　花子</v>
      </c>
      <c r="E37" s="85"/>
      <c r="F37" s="85"/>
      <c r="G37" s="85"/>
      <c r="H37" s="85"/>
      <c r="I37" s="85"/>
      <c r="J37" s="4" t="s">
        <v>97</v>
      </c>
    </row>
  </sheetData>
  <sheetProtection/>
  <mergeCells count="16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D29:I29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設-05-10</oddHeader>
    <oddFooter>&amp;R&amp;"ＭＳ Ｐ明朝,標準"&amp;9工 201004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zoomScalePageLayoutView="0" workbookViewId="0" topLeftCell="A1">
      <selection activeCell="B127" sqref="B127"/>
    </sheetView>
  </sheetViews>
  <sheetFormatPr defaultColWidth="8.00390625" defaultRowHeight="13.5"/>
  <cols>
    <col min="1" max="4" width="4.625" style="1" customWidth="1"/>
    <col min="5" max="7" width="6.625" style="1" customWidth="1"/>
    <col min="8" max="9" width="7.625" style="1" customWidth="1"/>
    <col min="10" max="15" width="5.75390625" style="1" customWidth="1"/>
    <col min="16" max="16384" width="8.00390625" style="1" customWidth="1"/>
  </cols>
  <sheetData>
    <row r="1" spans="1:15" ht="18.75">
      <c r="A1" s="231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4" spans="1:15" ht="18" customHeight="1">
      <c r="A4" s="235" t="s">
        <v>52</v>
      </c>
      <c r="B4" s="235"/>
      <c r="C4" s="235"/>
      <c r="D4" s="237" t="str">
        <f>'共通事項入力シート'!$B$2</f>
        <v>○△□学校改築外工事に伴う○△設備工事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3" ht="12">
      <c r="A5" s="5"/>
      <c r="B5" s="5"/>
      <c r="C5" s="5"/>
    </row>
    <row r="6" spans="1:15" ht="13.5">
      <c r="A6" s="5"/>
      <c r="B6" s="5"/>
      <c r="C6" s="5"/>
      <c r="D6" s="5"/>
      <c r="E6" s="5"/>
      <c r="F6" s="5"/>
      <c r="G6" s="5"/>
      <c r="H6" s="5"/>
      <c r="I6" s="5"/>
      <c r="L6" s="223">
        <v>43586</v>
      </c>
      <c r="M6" s="223"/>
      <c r="N6" s="223"/>
      <c r="O6" s="223"/>
    </row>
    <row r="7" spans="1:13" ht="14.25" customHeight="1">
      <c r="A7" s="100" t="s">
        <v>94</v>
      </c>
      <c r="B7" s="100"/>
      <c r="C7" s="100"/>
      <c r="D7" s="100"/>
      <c r="E7" s="6"/>
      <c r="F7" s="6"/>
      <c r="G7" s="6"/>
      <c r="H7" s="6"/>
      <c r="I7" s="6"/>
      <c r="J7" s="6"/>
      <c r="K7" s="6"/>
      <c r="L7" s="6"/>
      <c r="M7" s="13"/>
    </row>
    <row r="8" spans="3:7" ht="12.75" customHeight="1">
      <c r="C8" s="7"/>
      <c r="D8" s="7"/>
      <c r="E8" s="7"/>
      <c r="F8" s="7"/>
      <c r="G8" s="7"/>
    </row>
    <row r="9" spans="10:15" ht="19.5" customHeight="1">
      <c r="J9" s="280" t="s">
        <v>50</v>
      </c>
      <c r="K9" s="280"/>
      <c r="L9" s="233" t="str">
        <f>'共通事項入力シート'!$B$5</f>
        <v>○△□設計事務所</v>
      </c>
      <c r="M9" s="233"/>
      <c r="N9" s="233"/>
      <c r="O9" s="233"/>
    </row>
    <row r="10" spans="2:15" ht="19.5" customHeight="1">
      <c r="B10" s="7"/>
      <c r="C10" s="7"/>
      <c r="D10" s="7"/>
      <c r="E10" s="7"/>
      <c r="F10" s="7"/>
      <c r="G10" s="7"/>
      <c r="H10" s="8"/>
      <c r="J10" s="281" t="s">
        <v>49</v>
      </c>
      <c r="K10" s="281"/>
      <c r="L10" s="279" t="str">
        <f>'共通事項入力シート'!$B$6</f>
        <v>○△□　太郎</v>
      </c>
      <c r="M10" s="279"/>
      <c r="N10" s="279"/>
      <c r="O10" s="42" t="s">
        <v>96</v>
      </c>
    </row>
    <row r="13" spans="1:15" ht="18" customHeight="1">
      <c r="A13" s="238" t="s">
        <v>56</v>
      </c>
      <c r="B13" s="245"/>
      <c r="C13" s="245"/>
      <c r="D13" s="245"/>
      <c r="E13" s="238" t="s">
        <v>23</v>
      </c>
      <c r="F13" s="245"/>
      <c r="G13" s="242"/>
      <c r="H13" s="238" t="s">
        <v>24</v>
      </c>
      <c r="I13" s="242"/>
      <c r="J13" s="278" t="s">
        <v>30</v>
      </c>
      <c r="K13" s="239"/>
      <c r="L13" s="238" t="s">
        <v>28</v>
      </c>
      <c r="M13" s="239"/>
      <c r="N13" s="238" t="s">
        <v>18</v>
      </c>
      <c r="O13" s="239"/>
    </row>
    <row r="14" spans="1:15" ht="18" customHeight="1">
      <c r="A14" s="243"/>
      <c r="B14" s="234"/>
      <c r="C14" s="234"/>
      <c r="D14" s="234"/>
      <c r="E14" s="243"/>
      <c r="F14" s="234"/>
      <c r="G14" s="244"/>
      <c r="H14" s="243"/>
      <c r="I14" s="244"/>
      <c r="J14" s="246" t="s">
        <v>29</v>
      </c>
      <c r="K14" s="247"/>
      <c r="L14" s="246" t="s">
        <v>29</v>
      </c>
      <c r="M14" s="247"/>
      <c r="N14" s="240"/>
      <c r="O14" s="241"/>
    </row>
    <row r="15" spans="1:15" ht="18" customHeight="1">
      <c r="A15" s="268"/>
      <c r="B15" s="269"/>
      <c r="C15" s="269"/>
      <c r="D15" s="269"/>
      <c r="E15" s="268"/>
      <c r="F15" s="269"/>
      <c r="G15" s="270"/>
      <c r="H15" s="268"/>
      <c r="I15" s="270"/>
      <c r="J15" s="271"/>
      <c r="K15" s="272"/>
      <c r="L15" s="271"/>
      <c r="M15" s="272"/>
      <c r="N15" s="268"/>
      <c r="O15" s="270"/>
    </row>
    <row r="16" spans="1:15" ht="18" customHeight="1">
      <c r="A16" s="273"/>
      <c r="B16" s="274"/>
      <c r="C16" s="274"/>
      <c r="D16" s="274"/>
      <c r="E16" s="273"/>
      <c r="F16" s="274"/>
      <c r="G16" s="275"/>
      <c r="H16" s="273"/>
      <c r="I16" s="275"/>
      <c r="J16" s="276"/>
      <c r="K16" s="277"/>
      <c r="L16" s="276"/>
      <c r="M16" s="277"/>
      <c r="N16" s="273"/>
      <c r="O16" s="275"/>
    </row>
    <row r="17" spans="1:15" ht="18" customHeight="1">
      <c r="A17" s="268"/>
      <c r="B17" s="269"/>
      <c r="C17" s="269"/>
      <c r="D17" s="269"/>
      <c r="E17" s="268"/>
      <c r="F17" s="269"/>
      <c r="G17" s="270"/>
      <c r="H17" s="268"/>
      <c r="I17" s="270"/>
      <c r="J17" s="271"/>
      <c r="K17" s="272"/>
      <c r="L17" s="271"/>
      <c r="M17" s="272"/>
      <c r="N17" s="268"/>
      <c r="O17" s="270"/>
    </row>
    <row r="18" spans="1:15" ht="18" customHeight="1">
      <c r="A18" s="273"/>
      <c r="B18" s="274"/>
      <c r="C18" s="274"/>
      <c r="D18" s="274"/>
      <c r="E18" s="273"/>
      <c r="F18" s="274"/>
      <c r="G18" s="275"/>
      <c r="H18" s="273"/>
      <c r="I18" s="275"/>
      <c r="J18" s="276"/>
      <c r="K18" s="277"/>
      <c r="L18" s="276"/>
      <c r="M18" s="277"/>
      <c r="N18" s="273"/>
      <c r="O18" s="275"/>
    </row>
    <row r="19" spans="1:15" ht="18" customHeight="1">
      <c r="A19" s="268"/>
      <c r="B19" s="269"/>
      <c r="C19" s="269"/>
      <c r="D19" s="269"/>
      <c r="E19" s="268"/>
      <c r="F19" s="269"/>
      <c r="G19" s="270"/>
      <c r="H19" s="268"/>
      <c r="I19" s="270"/>
      <c r="J19" s="271"/>
      <c r="K19" s="272"/>
      <c r="L19" s="271"/>
      <c r="M19" s="272"/>
      <c r="N19" s="268"/>
      <c r="O19" s="270"/>
    </row>
    <row r="20" spans="1:15" ht="18" customHeight="1">
      <c r="A20" s="273"/>
      <c r="B20" s="274"/>
      <c r="C20" s="274"/>
      <c r="D20" s="274"/>
      <c r="E20" s="273"/>
      <c r="F20" s="274"/>
      <c r="G20" s="275"/>
      <c r="H20" s="273"/>
      <c r="I20" s="275"/>
      <c r="J20" s="276"/>
      <c r="K20" s="277"/>
      <c r="L20" s="276"/>
      <c r="M20" s="277"/>
      <c r="N20" s="273"/>
      <c r="O20" s="275"/>
    </row>
    <row r="21" spans="1:15" ht="18" customHeight="1">
      <c r="A21" s="268"/>
      <c r="B21" s="269"/>
      <c r="C21" s="269"/>
      <c r="D21" s="269"/>
      <c r="E21" s="268"/>
      <c r="F21" s="269"/>
      <c r="G21" s="270"/>
      <c r="H21" s="268"/>
      <c r="I21" s="270"/>
      <c r="J21" s="271"/>
      <c r="K21" s="272"/>
      <c r="L21" s="271"/>
      <c r="M21" s="272"/>
      <c r="N21" s="268"/>
      <c r="O21" s="270"/>
    </row>
    <row r="22" spans="1:15" ht="18" customHeight="1">
      <c r="A22" s="273"/>
      <c r="B22" s="274"/>
      <c r="C22" s="274"/>
      <c r="D22" s="274"/>
      <c r="E22" s="273"/>
      <c r="F22" s="274"/>
      <c r="G22" s="275"/>
      <c r="H22" s="273"/>
      <c r="I22" s="275"/>
      <c r="J22" s="276"/>
      <c r="K22" s="277"/>
      <c r="L22" s="276"/>
      <c r="M22" s="277"/>
      <c r="N22" s="273"/>
      <c r="O22" s="275"/>
    </row>
    <row r="23" spans="1:15" ht="18" customHeight="1">
      <c r="A23" s="268"/>
      <c r="B23" s="269"/>
      <c r="C23" s="269"/>
      <c r="D23" s="269"/>
      <c r="E23" s="268"/>
      <c r="F23" s="269"/>
      <c r="G23" s="270"/>
      <c r="H23" s="268"/>
      <c r="I23" s="270"/>
      <c r="J23" s="271"/>
      <c r="K23" s="272"/>
      <c r="L23" s="271"/>
      <c r="M23" s="272"/>
      <c r="N23" s="268"/>
      <c r="O23" s="270"/>
    </row>
    <row r="24" spans="1:15" ht="18" customHeight="1">
      <c r="A24" s="273"/>
      <c r="B24" s="274"/>
      <c r="C24" s="274"/>
      <c r="D24" s="274"/>
      <c r="E24" s="273"/>
      <c r="F24" s="274"/>
      <c r="G24" s="275"/>
      <c r="H24" s="273"/>
      <c r="I24" s="275"/>
      <c r="J24" s="276"/>
      <c r="K24" s="277"/>
      <c r="L24" s="276"/>
      <c r="M24" s="277"/>
      <c r="N24" s="273"/>
      <c r="O24" s="275"/>
    </row>
    <row r="25" spans="1:15" ht="18" customHeight="1">
      <c r="A25" s="268"/>
      <c r="B25" s="269"/>
      <c r="C25" s="269"/>
      <c r="D25" s="269"/>
      <c r="E25" s="268"/>
      <c r="F25" s="269"/>
      <c r="G25" s="270"/>
      <c r="H25" s="268"/>
      <c r="I25" s="270"/>
      <c r="J25" s="271"/>
      <c r="K25" s="272"/>
      <c r="L25" s="271"/>
      <c r="M25" s="272"/>
      <c r="N25" s="268"/>
      <c r="O25" s="270"/>
    </row>
    <row r="26" spans="1:15" ht="18" customHeight="1">
      <c r="A26" s="273"/>
      <c r="B26" s="274"/>
      <c r="C26" s="274"/>
      <c r="D26" s="274"/>
      <c r="E26" s="273"/>
      <c r="F26" s="274"/>
      <c r="G26" s="275"/>
      <c r="H26" s="273"/>
      <c r="I26" s="275"/>
      <c r="J26" s="276"/>
      <c r="K26" s="277"/>
      <c r="L26" s="276"/>
      <c r="M26" s="277"/>
      <c r="N26" s="273"/>
      <c r="O26" s="275"/>
    </row>
    <row r="27" spans="1:15" ht="18" customHeight="1">
      <c r="A27" s="268"/>
      <c r="B27" s="269"/>
      <c r="C27" s="269"/>
      <c r="D27" s="269"/>
      <c r="E27" s="268"/>
      <c r="F27" s="269"/>
      <c r="G27" s="270"/>
      <c r="H27" s="268"/>
      <c r="I27" s="270"/>
      <c r="J27" s="271"/>
      <c r="K27" s="272"/>
      <c r="L27" s="271"/>
      <c r="M27" s="272"/>
      <c r="N27" s="268"/>
      <c r="O27" s="270"/>
    </row>
    <row r="28" spans="1:15" ht="18" customHeight="1">
      <c r="A28" s="273"/>
      <c r="B28" s="274"/>
      <c r="C28" s="274"/>
      <c r="D28" s="274"/>
      <c r="E28" s="273"/>
      <c r="F28" s="274"/>
      <c r="G28" s="275"/>
      <c r="H28" s="273"/>
      <c r="I28" s="275"/>
      <c r="J28" s="276"/>
      <c r="K28" s="277"/>
      <c r="L28" s="276"/>
      <c r="M28" s="277"/>
      <c r="N28" s="273"/>
      <c r="O28" s="275"/>
    </row>
    <row r="29" spans="1:15" ht="18" customHeight="1">
      <c r="A29" s="268"/>
      <c r="B29" s="269"/>
      <c r="C29" s="269"/>
      <c r="D29" s="269"/>
      <c r="E29" s="268"/>
      <c r="F29" s="269"/>
      <c r="G29" s="270"/>
      <c r="H29" s="268"/>
      <c r="I29" s="270"/>
      <c r="J29" s="271"/>
      <c r="K29" s="272"/>
      <c r="L29" s="271"/>
      <c r="M29" s="272"/>
      <c r="N29" s="268"/>
      <c r="O29" s="270"/>
    </row>
    <row r="30" spans="1:15" ht="18" customHeight="1">
      <c r="A30" s="273"/>
      <c r="B30" s="274"/>
      <c r="C30" s="274"/>
      <c r="D30" s="274"/>
      <c r="E30" s="273"/>
      <c r="F30" s="274"/>
      <c r="G30" s="275"/>
      <c r="H30" s="273"/>
      <c r="I30" s="275"/>
      <c r="J30" s="276"/>
      <c r="K30" s="277"/>
      <c r="L30" s="276"/>
      <c r="M30" s="277"/>
      <c r="N30" s="273"/>
      <c r="O30" s="275"/>
    </row>
    <row r="31" spans="1:15" ht="18" customHeight="1">
      <c r="A31" s="268"/>
      <c r="B31" s="269"/>
      <c r="C31" s="269"/>
      <c r="D31" s="269"/>
      <c r="E31" s="268"/>
      <c r="F31" s="269"/>
      <c r="G31" s="270"/>
      <c r="H31" s="268"/>
      <c r="I31" s="270"/>
      <c r="J31" s="271"/>
      <c r="K31" s="272"/>
      <c r="L31" s="271"/>
      <c r="M31" s="272"/>
      <c r="N31" s="268"/>
      <c r="O31" s="270"/>
    </row>
    <row r="32" spans="1:15" ht="18" customHeight="1">
      <c r="A32" s="273"/>
      <c r="B32" s="274"/>
      <c r="C32" s="274"/>
      <c r="D32" s="274"/>
      <c r="E32" s="273"/>
      <c r="F32" s="274"/>
      <c r="G32" s="275"/>
      <c r="H32" s="273"/>
      <c r="I32" s="275"/>
      <c r="J32" s="276"/>
      <c r="K32" s="277"/>
      <c r="L32" s="276"/>
      <c r="M32" s="277"/>
      <c r="N32" s="273"/>
      <c r="O32" s="275"/>
    </row>
    <row r="33" spans="1:15" ht="18" customHeight="1">
      <c r="A33" s="268"/>
      <c r="B33" s="269"/>
      <c r="C33" s="269"/>
      <c r="D33" s="269"/>
      <c r="E33" s="268"/>
      <c r="F33" s="269"/>
      <c r="G33" s="270"/>
      <c r="H33" s="268"/>
      <c r="I33" s="270"/>
      <c r="J33" s="271"/>
      <c r="K33" s="272"/>
      <c r="L33" s="271"/>
      <c r="M33" s="272"/>
      <c r="N33" s="268"/>
      <c r="O33" s="270"/>
    </row>
    <row r="34" spans="1:15" ht="18" customHeight="1">
      <c r="A34" s="273"/>
      <c r="B34" s="274"/>
      <c r="C34" s="274"/>
      <c r="D34" s="274"/>
      <c r="E34" s="273"/>
      <c r="F34" s="274"/>
      <c r="G34" s="275"/>
      <c r="H34" s="273"/>
      <c r="I34" s="275"/>
      <c r="J34" s="276"/>
      <c r="K34" s="277"/>
      <c r="L34" s="276"/>
      <c r="M34" s="277"/>
      <c r="N34" s="273"/>
      <c r="O34" s="275"/>
    </row>
    <row r="35" spans="1:15" ht="18" customHeight="1">
      <c r="A35" s="268"/>
      <c r="B35" s="269"/>
      <c r="C35" s="269"/>
      <c r="D35" s="269"/>
      <c r="E35" s="268"/>
      <c r="F35" s="269"/>
      <c r="G35" s="270"/>
      <c r="H35" s="268"/>
      <c r="I35" s="270"/>
      <c r="J35" s="271"/>
      <c r="K35" s="272"/>
      <c r="L35" s="271"/>
      <c r="M35" s="272"/>
      <c r="N35" s="268"/>
      <c r="O35" s="270"/>
    </row>
    <row r="36" spans="1:15" ht="18" customHeight="1">
      <c r="A36" s="273"/>
      <c r="B36" s="274"/>
      <c r="C36" s="274"/>
      <c r="D36" s="274"/>
      <c r="E36" s="273"/>
      <c r="F36" s="274"/>
      <c r="G36" s="275"/>
      <c r="H36" s="273"/>
      <c r="I36" s="275"/>
      <c r="J36" s="276"/>
      <c r="K36" s="277"/>
      <c r="L36" s="276"/>
      <c r="M36" s="277"/>
      <c r="N36" s="273"/>
      <c r="O36" s="275"/>
    </row>
    <row r="37" spans="1:15" ht="18" customHeight="1">
      <c r="A37" s="268"/>
      <c r="B37" s="269"/>
      <c r="C37" s="269"/>
      <c r="D37" s="269"/>
      <c r="E37" s="268"/>
      <c r="F37" s="269"/>
      <c r="G37" s="270"/>
      <c r="H37" s="268"/>
      <c r="I37" s="270"/>
      <c r="J37" s="271"/>
      <c r="K37" s="272"/>
      <c r="L37" s="271"/>
      <c r="M37" s="272"/>
      <c r="N37" s="268"/>
      <c r="O37" s="270"/>
    </row>
    <row r="38" spans="1:15" ht="18" customHeight="1">
      <c r="A38" s="273"/>
      <c r="B38" s="274"/>
      <c r="C38" s="274"/>
      <c r="D38" s="274"/>
      <c r="E38" s="273"/>
      <c r="F38" s="274"/>
      <c r="G38" s="275"/>
      <c r="H38" s="273"/>
      <c r="I38" s="275"/>
      <c r="J38" s="276"/>
      <c r="K38" s="277"/>
      <c r="L38" s="276"/>
      <c r="M38" s="277"/>
      <c r="N38" s="273"/>
      <c r="O38" s="275"/>
    </row>
    <row r="39" spans="1:15" ht="18" customHeight="1">
      <c r="A39" s="268"/>
      <c r="B39" s="269"/>
      <c r="C39" s="269"/>
      <c r="D39" s="269"/>
      <c r="E39" s="268"/>
      <c r="F39" s="269"/>
      <c r="G39" s="270"/>
      <c r="H39" s="268"/>
      <c r="I39" s="270"/>
      <c r="J39" s="271"/>
      <c r="K39" s="272"/>
      <c r="L39" s="271"/>
      <c r="M39" s="272"/>
      <c r="N39" s="268"/>
      <c r="O39" s="270"/>
    </row>
    <row r="40" spans="1:15" ht="18" customHeight="1">
      <c r="A40" s="273"/>
      <c r="B40" s="274"/>
      <c r="C40" s="274"/>
      <c r="D40" s="274"/>
      <c r="E40" s="273"/>
      <c r="F40" s="274"/>
      <c r="G40" s="275"/>
      <c r="H40" s="273"/>
      <c r="I40" s="275"/>
      <c r="J40" s="276"/>
      <c r="K40" s="277"/>
      <c r="L40" s="276"/>
      <c r="M40" s="277"/>
      <c r="N40" s="273"/>
      <c r="O40" s="275"/>
    </row>
    <row r="41" spans="1:15" ht="18" customHeight="1">
      <c r="A41" s="268"/>
      <c r="B41" s="269"/>
      <c r="C41" s="269"/>
      <c r="D41" s="269"/>
      <c r="E41" s="268"/>
      <c r="F41" s="269"/>
      <c r="G41" s="270"/>
      <c r="H41" s="268"/>
      <c r="I41" s="270"/>
      <c r="J41" s="271"/>
      <c r="K41" s="272"/>
      <c r="L41" s="271"/>
      <c r="M41" s="272"/>
      <c r="N41" s="268"/>
      <c r="O41" s="270"/>
    </row>
    <row r="42" spans="1:15" ht="18" customHeight="1">
      <c r="A42" s="273"/>
      <c r="B42" s="274"/>
      <c r="C42" s="274"/>
      <c r="D42" s="274"/>
      <c r="E42" s="273"/>
      <c r="F42" s="274"/>
      <c r="G42" s="275"/>
      <c r="H42" s="273"/>
      <c r="I42" s="275"/>
      <c r="J42" s="276"/>
      <c r="K42" s="277"/>
      <c r="L42" s="276"/>
      <c r="M42" s="277"/>
      <c r="N42" s="273"/>
      <c r="O42" s="275"/>
    </row>
    <row r="43" spans="1:15" ht="18" customHeight="1">
      <c r="A43" s="268"/>
      <c r="B43" s="269"/>
      <c r="C43" s="269"/>
      <c r="D43" s="269"/>
      <c r="E43" s="268"/>
      <c r="F43" s="269"/>
      <c r="G43" s="270"/>
      <c r="H43" s="268"/>
      <c r="I43" s="270"/>
      <c r="J43" s="271"/>
      <c r="K43" s="272"/>
      <c r="L43" s="271"/>
      <c r="M43" s="272"/>
      <c r="N43" s="268"/>
      <c r="O43" s="270"/>
    </row>
    <row r="44" spans="1:15" ht="18" customHeight="1">
      <c r="A44" s="273"/>
      <c r="B44" s="274"/>
      <c r="C44" s="274"/>
      <c r="D44" s="274"/>
      <c r="E44" s="273"/>
      <c r="F44" s="274"/>
      <c r="G44" s="275"/>
      <c r="H44" s="273"/>
      <c r="I44" s="275"/>
      <c r="J44" s="276"/>
      <c r="K44" s="277"/>
      <c r="L44" s="276"/>
      <c r="M44" s="277"/>
      <c r="N44" s="273"/>
      <c r="O44" s="275"/>
    </row>
    <row r="45" spans="1:15" ht="18" customHeight="1">
      <c r="A45" s="268"/>
      <c r="B45" s="269"/>
      <c r="C45" s="269"/>
      <c r="D45" s="269"/>
      <c r="E45" s="268"/>
      <c r="F45" s="269"/>
      <c r="G45" s="270"/>
      <c r="H45" s="268"/>
      <c r="I45" s="270"/>
      <c r="J45" s="271"/>
      <c r="K45" s="272"/>
      <c r="L45" s="271"/>
      <c r="M45" s="272"/>
      <c r="N45" s="268"/>
      <c r="O45" s="270"/>
    </row>
    <row r="46" spans="1:15" ht="18" customHeight="1">
      <c r="A46" s="273"/>
      <c r="B46" s="274"/>
      <c r="C46" s="274"/>
      <c r="D46" s="274"/>
      <c r="E46" s="273"/>
      <c r="F46" s="274"/>
      <c r="G46" s="275"/>
      <c r="H46" s="273"/>
      <c r="I46" s="275"/>
      <c r="J46" s="276"/>
      <c r="K46" s="277"/>
      <c r="L46" s="276"/>
      <c r="M46" s="277"/>
      <c r="N46" s="273"/>
      <c r="O46" s="275"/>
    </row>
    <row r="53" s="2" customFormat="1" ht="12"/>
    <row r="54" s="2" customFormat="1" ht="12"/>
    <row r="55" spans="1:1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sheetProtection/>
  <mergeCells count="209">
    <mergeCell ref="N19:O19"/>
    <mergeCell ref="N20:O20"/>
    <mergeCell ref="N21:O21"/>
    <mergeCell ref="N39:O39"/>
    <mergeCell ref="N31:O31"/>
    <mergeCell ref="N32:O32"/>
    <mergeCell ref="N33:O33"/>
    <mergeCell ref="N26:O26"/>
    <mergeCell ref="N28:O28"/>
    <mergeCell ref="N30:O30"/>
    <mergeCell ref="N22:O22"/>
    <mergeCell ref="N45:O45"/>
    <mergeCell ref="N46:O46"/>
    <mergeCell ref="N42:O42"/>
    <mergeCell ref="N40:O40"/>
    <mergeCell ref="N43:O43"/>
    <mergeCell ref="N41:O41"/>
    <mergeCell ref="N44:O44"/>
    <mergeCell ref="N34:O34"/>
    <mergeCell ref="N35:O35"/>
    <mergeCell ref="N15:O15"/>
    <mergeCell ref="N16:O16"/>
    <mergeCell ref="N17:O17"/>
    <mergeCell ref="N29:O29"/>
    <mergeCell ref="N18:O18"/>
    <mergeCell ref="L29:M29"/>
    <mergeCell ref="N23:O23"/>
    <mergeCell ref="N27:O27"/>
    <mergeCell ref="N24:O24"/>
    <mergeCell ref="N25:O25"/>
    <mergeCell ref="L43:M43"/>
    <mergeCell ref="J36:K36"/>
    <mergeCell ref="N38:O38"/>
    <mergeCell ref="N36:O36"/>
    <mergeCell ref="L27:M27"/>
    <mergeCell ref="L32:M32"/>
    <mergeCell ref="L31:M31"/>
    <mergeCell ref="L38:M38"/>
    <mergeCell ref="N37:O37"/>
    <mergeCell ref="L36:M36"/>
    <mergeCell ref="J29:K29"/>
    <mergeCell ref="H33:I33"/>
    <mergeCell ref="H29:I29"/>
    <mergeCell ref="H24:I24"/>
    <mergeCell ref="J24:K24"/>
    <mergeCell ref="L24:M24"/>
    <mergeCell ref="L26:M26"/>
    <mergeCell ref="J25:K25"/>
    <mergeCell ref="L33:M33"/>
    <mergeCell ref="L42:M42"/>
    <mergeCell ref="L34:M34"/>
    <mergeCell ref="L41:M41"/>
    <mergeCell ref="L40:M40"/>
    <mergeCell ref="L39:M39"/>
    <mergeCell ref="J34:K34"/>
    <mergeCell ref="L35:M35"/>
    <mergeCell ref="J39:K39"/>
    <mergeCell ref="A40:D40"/>
    <mergeCell ref="H46:I46"/>
    <mergeCell ref="J46:K46"/>
    <mergeCell ref="E44:G44"/>
    <mergeCell ref="H44:I44"/>
    <mergeCell ref="A43:D43"/>
    <mergeCell ref="H43:I43"/>
    <mergeCell ref="J43:K43"/>
    <mergeCell ref="E43:G43"/>
    <mergeCell ref="H45:I45"/>
    <mergeCell ref="L46:M46"/>
    <mergeCell ref="A45:D45"/>
    <mergeCell ref="E45:G45"/>
    <mergeCell ref="A44:D44"/>
    <mergeCell ref="A46:D46"/>
    <mergeCell ref="E46:G46"/>
    <mergeCell ref="J45:K45"/>
    <mergeCell ref="L45:M45"/>
    <mergeCell ref="J44:K44"/>
    <mergeCell ref="L44:M44"/>
    <mergeCell ref="E39:G39"/>
    <mergeCell ref="L37:M37"/>
    <mergeCell ref="A38:D38"/>
    <mergeCell ref="E38:G38"/>
    <mergeCell ref="H38:I38"/>
    <mergeCell ref="J38:K38"/>
    <mergeCell ref="A37:D37"/>
    <mergeCell ref="E37:G37"/>
    <mergeCell ref="H37:I37"/>
    <mergeCell ref="H39:I39"/>
    <mergeCell ref="E40:G40"/>
    <mergeCell ref="H40:I40"/>
    <mergeCell ref="J40:K40"/>
    <mergeCell ref="E31:G31"/>
    <mergeCell ref="H34:I34"/>
    <mergeCell ref="H31:I31"/>
    <mergeCell ref="J31:K31"/>
    <mergeCell ref="J37:K37"/>
    <mergeCell ref="H35:I35"/>
    <mergeCell ref="J35:K35"/>
    <mergeCell ref="E33:G33"/>
    <mergeCell ref="J33:K33"/>
    <mergeCell ref="A32:D32"/>
    <mergeCell ref="E32:G32"/>
    <mergeCell ref="H32:I32"/>
    <mergeCell ref="J32:K32"/>
    <mergeCell ref="A33:D33"/>
    <mergeCell ref="A39:D39"/>
    <mergeCell ref="J30:K30"/>
    <mergeCell ref="L30:M30"/>
    <mergeCell ref="E36:G36"/>
    <mergeCell ref="H36:I36"/>
    <mergeCell ref="A31:D31"/>
    <mergeCell ref="A35:D35"/>
    <mergeCell ref="E35:G35"/>
    <mergeCell ref="A34:D34"/>
    <mergeCell ref="E34:G34"/>
    <mergeCell ref="A25:D25"/>
    <mergeCell ref="E25:G25"/>
    <mergeCell ref="A27:D27"/>
    <mergeCell ref="E27:G27"/>
    <mergeCell ref="H28:I28"/>
    <mergeCell ref="J28:K28"/>
    <mergeCell ref="A28:D28"/>
    <mergeCell ref="E28:G28"/>
    <mergeCell ref="H27:I27"/>
    <mergeCell ref="J27:K27"/>
    <mergeCell ref="E29:G29"/>
    <mergeCell ref="L28:M28"/>
    <mergeCell ref="A30:D30"/>
    <mergeCell ref="H23:I23"/>
    <mergeCell ref="A36:D36"/>
    <mergeCell ref="E30:G30"/>
    <mergeCell ref="H30:I30"/>
    <mergeCell ref="H25:I25"/>
    <mergeCell ref="E23:G23"/>
    <mergeCell ref="A29:D29"/>
    <mergeCell ref="J23:K23"/>
    <mergeCell ref="L25:M25"/>
    <mergeCell ref="A26:D26"/>
    <mergeCell ref="E26:G26"/>
    <mergeCell ref="H26:I26"/>
    <mergeCell ref="J26:K26"/>
    <mergeCell ref="L23:M23"/>
    <mergeCell ref="A24:D24"/>
    <mergeCell ref="E24:G24"/>
    <mergeCell ref="A23:D23"/>
    <mergeCell ref="L21:M21"/>
    <mergeCell ref="A22:D22"/>
    <mergeCell ref="E22:G22"/>
    <mergeCell ref="H22:I22"/>
    <mergeCell ref="J22:K22"/>
    <mergeCell ref="L22:M22"/>
    <mergeCell ref="A21:D21"/>
    <mergeCell ref="E21:G21"/>
    <mergeCell ref="H21:I21"/>
    <mergeCell ref="J21:K21"/>
    <mergeCell ref="L20:M20"/>
    <mergeCell ref="A19:D19"/>
    <mergeCell ref="E19:G19"/>
    <mergeCell ref="H19:I19"/>
    <mergeCell ref="J19:K19"/>
    <mergeCell ref="A20:D20"/>
    <mergeCell ref="E20:G20"/>
    <mergeCell ref="H20:I20"/>
    <mergeCell ref="J20:K20"/>
    <mergeCell ref="L15:M15"/>
    <mergeCell ref="L16:M16"/>
    <mergeCell ref="H15:I15"/>
    <mergeCell ref="J15:K15"/>
    <mergeCell ref="A15:D15"/>
    <mergeCell ref="A16:D16"/>
    <mergeCell ref="E15:G15"/>
    <mergeCell ref="E16:G16"/>
    <mergeCell ref="J16:K16"/>
    <mergeCell ref="L10:N10"/>
    <mergeCell ref="N13:O14"/>
    <mergeCell ref="J9:K9"/>
    <mergeCell ref="J10:K10"/>
    <mergeCell ref="L19:M19"/>
    <mergeCell ref="H17:I17"/>
    <mergeCell ref="J17:K17"/>
    <mergeCell ref="H16:I16"/>
    <mergeCell ref="L17:M17"/>
    <mergeCell ref="L18:M18"/>
    <mergeCell ref="J14:K14"/>
    <mergeCell ref="A18:D18"/>
    <mergeCell ref="E18:G18"/>
    <mergeCell ref="H18:I18"/>
    <mergeCell ref="J18:K18"/>
    <mergeCell ref="A17:D17"/>
    <mergeCell ref="E17:G17"/>
    <mergeCell ref="A1:O1"/>
    <mergeCell ref="D4:O4"/>
    <mergeCell ref="H13:I14"/>
    <mergeCell ref="A4:C4"/>
    <mergeCell ref="L13:M13"/>
    <mergeCell ref="L14:M14"/>
    <mergeCell ref="L9:O9"/>
    <mergeCell ref="A13:D14"/>
    <mergeCell ref="E13:G14"/>
    <mergeCell ref="J13:K13"/>
    <mergeCell ref="L6:O6"/>
    <mergeCell ref="A41:D41"/>
    <mergeCell ref="E41:G41"/>
    <mergeCell ref="H41:I41"/>
    <mergeCell ref="J41:K41"/>
    <mergeCell ref="A42:D42"/>
    <mergeCell ref="E42:G42"/>
    <mergeCell ref="H42:I42"/>
    <mergeCell ref="J42:K42"/>
    <mergeCell ref="A7:D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&amp;L&amp;"ＭＳ Ｐ明朝,標準"&amp;10様式 設-05-20</oddHeader>
    <oddFooter>&amp;R&amp;"ＭＳ Ｐ明朝,標準"&amp;9工 201004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43" sqref="A43"/>
    </sheetView>
  </sheetViews>
  <sheetFormatPr defaultColWidth="8.875" defaultRowHeight="13.5"/>
  <cols>
    <col min="1" max="1" width="14.75390625" style="15" customWidth="1"/>
    <col min="2" max="2" width="10.00390625" style="15" customWidth="1"/>
    <col min="3" max="16384" width="8.875" style="15" customWidth="1"/>
  </cols>
  <sheetData>
    <row r="2" spans="1:2" ht="13.5">
      <c r="A2" s="15" t="s">
        <v>12</v>
      </c>
      <c r="B2" s="15" t="s">
        <v>64</v>
      </c>
    </row>
    <row r="3" spans="1:2" ht="13.5">
      <c r="A3" s="15" t="s">
        <v>31</v>
      </c>
      <c r="B3" s="15" t="s">
        <v>41</v>
      </c>
    </row>
    <row r="5" spans="1:2" ht="13.5">
      <c r="A5" s="15" t="s">
        <v>15</v>
      </c>
      <c r="B5" s="15" t="s">
        <v>45</v>
      </c>
    </row>
    <row r="6" spans="1:2" ht="13.5">
      <c r="A6" s="15" t="s">
        <v>32</v>
      </c>
      <c r="B6" s="15" t="s">
        <v>46</v>
      </c>
    </row>
    <row r="8" spans="1:2" ht="13.5">
      <c r="A8" s="15" t="s">
        <v>42</v>
      </c>
      <c r="B8" s="15" t="s">
        <v>65</v>
      </c>
    </row>
    <row r="9" spans="1:2" ht="13.5">
      <c r="A9" s="15" t="s">
        <v>43</v>
      </c>
      <c r="B9" s="15" t="s">
        <v>47</v>
      </c>
    </row>
    <row r="10" spans="1:2" ht="13.5">
      <c r="A10" s="15" t="s">
        <v>44</v>
      </c>
      <c r="B10" s="15" t="s">
        <v>48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N16" sqref="N16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86" t="s">
        <v>74</v>
      </c>
      <c r="D1" s="87"/>
      <c r="E1" s="87"/>
      <c r="F1" s="87"/>
      <c r="G1" s="87"/>
      <c r="H1" s="8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99" t="s">
        <v>0</v>
      </c>
      <c r="B6" s="99"/>
      <c r="C6" s="94" t="str">
        <f>'共通事項入力シート'!B2</f>
        <v>○△□学校改築外工事に伴う○△設備工事</v>
      </c>
      <c r="D6" s="95"/>
      <c r="E6" s="95"/>
      <c r="F6" s="95"/>
      <c r="G6" s="95"/>
      <c r="H6" s="95"/>
      <c r="I6" s="95"/>
      <c r="J6" s="95"/>
    </row>
    <row r="7" spans="1:10" ht="15.75" customHeight="1">
      <c r="A7" s="100"/>
      <c r="B7" s="100"/>
      <c r="C7" s="96"/>
      <c r="D7" s="96"/>
      <c r="E7" s="96"/>
      <c r="F7" s="96"/>
      <c r="G7" s="96"/>
      <c r="H7" s="96"/>
      <c r="I7" s="96"/>
      <c r="J7" s="96"/>
    </row>
    <row r="12" spans="3:7" ht="20.25" customHeight="1">
      <c r="C12" s="11" t="s">
        <v>73</v>
      </c>
      <c r="D12" s="14"/>
      <c r="E12" s="9" t="s">
        <v>10</v>
      </c>
      <c r="F12" s="14"/>
      <c r="G12" s="10" t="s">
        <v>11</v>
      </c>
    </row>
    <row r="18" spans="2:10" ht="24" customHeight="1">
      <c r="B18"/>
      <c r="D18" s="97"/>
      <c r="E18" s="97"/>
      <c r="F18" s="97"/>
      <c r="G18" s="98"/>
      <c r="H18" s="17"/>
      <c r="J18"/>
    </row>
    <row r="19" spans="2:10" ht="24" customHeight="1">
      <c r="B19"/>
      <c r="D19" s="22"/>
      <c r="E19" s="22"/>
      <c r="F19" s="104"/>
      <c r="G19" s="98"/>
      <c r="H19" s="18"/>
      <c r="I19" s="16"/>
      <c r="J19"/>
    </row>
    <row r="20" spans="2:10" ht="48" customHeight="1">
      <c r="B20"/>
      <c r="D20" s="2"/>
      <c r="E20" s="2"/>
      <c r="F20" s="105"/>
      <c r="G20" s="106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91" t="s">
        <v>8</v>
      </c>
      <c r="B28" s="89" t="s">
        <v>1</v>
      </c>
      <c r="C28" s="90"/>
      <c r="D28" s="101" t="str">
        <f>'共通事項入力シート'!B5</f>
        <v>○△□設計事務所</v>
      </c>
      <c r="E28" s="102"/>
      <c r="F28" s="102"/>
      <c r="G28" s="102"/>
      <c r="H28" s="102"/>
      <c r="I28" s="102"/>
      <c r="J28" s="103"/>
    </row>
    <row r="29" spans="1:10" ht="30" customHeight="1">
      <c r="A29" s="89"/>
      <c r="B29" s="92" t="s">
        <v>33</v>
      </c>
      <c r="C29" s="93"/>
      <c r="D29" s="84" t="str">
        <f>'共通事項入力シート'!B6</f>
        <v>○△□　太郎</v>
      </c>
      <c r="E29" s="85"/>
      <c r="F29" s="85"/>
      <c r="G29" s="85"/>
      <c r="H29" s="85"/>
      <c r="I29" s="85"/>
      <c r="J29" s="4"/>
    </row>
    <row r="36" spans="1:10" ht="30" customHeight="1">
      <c r="A36" s="89" t="s">
        <v>9</v>
      </c>
      <c r="B36" s="89" t="s">
        <v>1</v>
      </c>
      <c r="C36" s="90"/>
      <c r="D36" s="101" t="str">
        <f>'共通事項入力シート'!B8</f>
        <v>○△□設備</v>
      </c>
      <c r="E36" s="102"/>
      <c r="F36" s="102"/>
      <c r="G36" s="102"/>
      <c r="H36" s="102"/>
      <c r="I36" s="102"/>
      <c r="J36" s="103"/>
    </row>
    <row r="37" spans="1:10" ht="30" customHeight="1">
      <c r="A37" s="89"/>
      <c r="B37" s="89" t="s">
        <v>2</v>
      </c>
      <c r="C37" s="90"/>
      <c r="D37" s="84" t="str">
        <f>'共通事項入力シート'!B10</f>
        <v>○△□　花子</v>
      </c>
      <c r="E37" s="85"/>
      <c r="F37" s="85"/>
      <c r="G37" s="85"/>
      <c r="H37" s="85"/>
      <c r="I37" s="85"/>
      <c r="J37" s="4"/>
    </row>
  </sheetData>
  <sheetProtection/>
  <mergeCells count="16">
    <mergeCell ref="A6:B7"/>
    <mergeCell ref="D28:J28"/>
    <mergeCell ref="D36:J36"/>
    <mergeCell ref="D29:I29"/>
    <mergeCell ref="F19:G19"/>
    <mergeCell ref="F20:G20"/>
    <mergeCell ref="D37:I37"/>
    <mergeCell ref="C1:H1"/>
    <mergeCell ref="A36:A37"/>
    <mergeCell ref="B36:C36"/>
    <mergeCell ref="B37:C37"/>
    <mergeCell ref="A28:A29"/>
    <mergeCell ref="B28:C28"/>
    <mergeCell ref="B29:C29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設-01-10</oddHeader>
    <oddFooter>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"/>
  <sheetViews>
    <sheetView zoomScale="90" zoomScaleNormal="90" zoomScalePageLayoutView="0" workbookViewId="0" topLeftCell="A1">
      <selection activeCell="T11" sqref="T1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3.625" style="0" customWidth="1"/>
    <col min="4" max="4" width="4.875" style="0" bestFit="1" customWidth="1"/>
    <col min="5" max="13" width="8.625" style="0" customWidth="1"/>
  </cols>
  <sheetData>
    <row r="1" ht="27" customHeight="1" thickBot="1">
      <c r="J1" s="47" t="s">
        <v>74</v>
      </c>
    </row>
    <row r="2" spans="1:18" ht="18" customHeight="1">
      <c r="A2" s="107" t="s">
        <v>12</v>
      </c>
      <c r="B2" s="108"/>
      <c r="C2" s="108"/>
      <c r="D2" s="129" t="str">
        <f>'[1]共通事項入力シート'!B2</f>
        <v>○△□学校改築外工事に伴う○△設備工事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8" customHeight="1">
      <c r="A3" s="127"/>
      <c r="B3" s="128"/>
      <c r="C3" s="128"/>
      <c r="D3" s="13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36" customHeight="1" thickBot="1">
      <c r="A4" s="119" t="s">
        <v>75</v>
      </c>
      <c r="B4" s="120"/>
      <c r="C4" s="120"/>
      <c r="D4" s="135" t="str">
        <f>'[1]共通事項入力シート'!B8</f>
        <v>○△□設備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18" ht="27" customHeight="1" thickBot="1">
      <c r="A5" s="48" t="s">
        <v>11</v>
      </c>
      <c r="B5" s="49"/>
      <c r="C5" s="50" t="s">
        <v>76</v>
      </c>
      <c r="D5" s="78" t="s">
        <v>77</v>
      </c>
      <c r="E5" s="51" t="s">
        <v>78</v>
      </c>
      <c r="F5" s="51"/>
      <c r="G5" s="51"/>
      <c r="H5" s="51"/>
      <c r="I5" s="51"/>
      <c r="J5" s="51"/>
      <c r="K5" s="51"/>
      <c r="L5" s="51"/>
      <c r="M5" s="138" t="s">
        <v>79</v>
      </c>
      <c r="N5" s="139"/>
      <c r="O5" s="139"/>
      <c r="P5" s="139"/>
      <c r="Q5" s="139"/>
      <c r="R5" s="140"/>
    </row>
    <row r="6" spans="1:18" ht="45" customHeight="1">
      <c r="A6" s="52"/>
      <c r="B6" s="53"/>
      <c r="C6" s="54"/>
      <c r="D6" s="79" t="s">
        <v>80</v>
      </c>
      <c r="E6" s="55"/>
      <c r="F6" s="55"/>
      <c r="G6" s="55"/>
      <c r="H6" s="55"/>
      <c r="I6" s="55"/>
      <c r="J6" s="55"/>
      <c r="K6" s="55"/>
      <c r="L6" s="56"/>
      <c r="M6" s="141"/>
      <c r="N6" s="142"/>
      <c r="O6" s="142"/>
      <c r="P6" s="142"/>
      <c r="Q6" s="142"/>
      <c r="R6" s="143"/>
    </row>
    <row r="7" spans="1:18" ht="45" customHeight="1">
      <c r="A7" s="57"/>
      <c r="B7" s="58"/>
      <c r="C7" s="59"/>
      <c r="D7" s="77" t="s">
        <v>81</v>
      </c>
      <c r="E7" s="60"/>
      <c r="F7" s="60"/>
      <c r="G7" s="60"/>
      <c r="H7" s="60"/>
      <c r="I7" s="60"/>
      <c r="J7" s="60"/>
      <c r="K7" s="60"/>
      <c r="L7" s="61"/>
      <c r="M7" s="121"/>
      <c r="N7" s="122"/>
      <c r="O7" s="122"/>
      <c r="P7" s="122"/>
      <c r="Q7" s="122"/>
      <c r="R7" s="123"/>
    </row>
    <row r="8" spans="1:18" ht="45" customHeight="1">
      <c r="A8" s="57"/>
      <c r="B8" s="58"/>
      <c r="C8" s="59"/>
      <c r="D8" s="77" t="s">
        <v>82</v>
      </c>
      <c r="E8" s="60"/>
      <c r="F8" s="60"/>
      <c r="G8" s="60"/>
      <c r="H8" s="60"/>
      <c r="I8" s="60"/>
      <c r="J8" s="60"/>
      <c r="K8" s="60"/>
      <c r="L8" s="61"/>
      <c r="M8" s="121"/>
      <c r="N8" s="122"/>
      <c r="O8" s="122"/>
      <c r="P8" s="122"/>
      <c r="Q8" s="122"/>
      <c r="R8" s="123"/>
    </row>
    <row r="9" spans="1:18" ht="45" customHeight="1">
      <c r="A9" s="57"/>
      <c r="B9" s="58"/>
      <c r="C9" s="59"/>
      <c r="D9" s="77" t="s">
        <v>83</v>
      </c>
      <c r="E9" s="60"/>
      <c r="F9" s="60"/>
      <c r="G9" s="60"/>
      <c r="H9" s="60"/>
      <c r="I9" s="60"/>
      <c r="J9" s="60"/>
      <c r="K9" s="60"/>
      <c r="L9" s="61"/>
      <c r="M9" s="121"/>
      <c r="N9" s="122"/>
      <c r="O9" s="122"/>
      <c r="P9" s="122"/>
      <c r="Q9" s="122"/>
      <c r="R9" s="123"/>
    </row>
    <row r="10" spans="1:18" ht="45" customHeight="1">
      <c r="A10" s="57"/>
      <c r="B10" s="58"/>
      <c r="C10" s="59"/>
      <c r="D10" s="77" t="s">
        <v>84</v>
      </c>
      <c r="E10" s="60"/>
      <c r="F10" s="60"/>
      <c r="G10" s="60"/>
      <c r="H10" s="60"/>
      <c r="I10" s="60"/>
      <c r="J10" s="60"/>
      <c r="K10" s="60"/>
      <c r="L10" s="61"/>
      <c r="M10" s="121"/>
      <c r="N10" s="122"/>
      <c r="O10" s="122"/>
      <c r="P10" s="122"/>
      <c r="Q10" s="122"/>
      <c r="R10" s="123"/>
    </row>
    <row r="11" spans="1:18" ht="45" customHeight="1">
      <c r="A11" s="57"/>
      <c r="B11" s="58"/>
      <c r="C11" s="59"/>
      <c r="D11" s="77" t="s">
        <v>85</v>
      </c>
      <c r="E11" s="60"/>
      <c r="F11" s="60"/>
      <c r="G11" s="60"/>
      <c r="H11" s="60"/>
      <c r="I11" s="60"/>
      <c r="J11" s="60"/>
      <c r="K11" s="60"/>
      <c r="L11" s="61"/>
      <c r="M11" s="121"/>
      <c r="N11" s="122"/>
      <c r="O11" s="122"/>
      <c r="P11" s="122"/>
      <c r="Q11" s="122"/>
      <c r="R11" s="123"/>
    </row>
    <row r="12" spans="1:18" ht="45" customHeight="1" thickBot="1">
      <c r="A12" s="62"/>
      <c r="B12" s="63"/>
      <c r="C12" s="64"/>
      <c r="D12" s="80" t="s">
        <v>86</v>
      </c>
      <c r="E12" s="65"/>
      <c r="F12" s="65"/>
      <c r="G12" s="65"/>
      <c r="H12" s="65"/>
      <c r="I12" s="65"/>
      <c r="J12" s="65"/>
      <c r="K12" s="66"/>
      <c r="L12" s="67"/>
      <c r="M12" s="124"/>
      <c r="N12" s="125"/>
      <c r="O12" s="125"/>
      <c r="P12" s="125"/>
      <c r="Q12" s="125"/>
      <c r="R12" s="126"/>
    </row>
    <row r="13" spans="1:18" ht="33" customHeight="1" thickBot="1">
      <c r="A13" s="107" t="s">
        <v>87</v>
      </c>
      <c r="B13" s="108"/>
      <c r="C13" s="108"/>
      <c r="D13" s="68" t="s">
        <v>88</v>
      </c>
      <c r="E13" s="69">
        <f>IF(ISBLANK(E5),"",SUM(E6:E12))</f>
        <v>0</v>
      </c>
      <c r="F13" s="69">
        <f aca="true" t="shared" si="0" ref="F13:L13">IF(ISBLANK(F5),"",SUM(F6:F12))</f>
      </c>
      <c r="G13" s="69">
        <f t="shared" si="0"/>
      </c>
      <c r="H13" s="69">
        <f t="shared" si="0"/>
      </c>
      <c r="I13" s="69">
        <f t="shared" si="0"/>
      </c>
      <c r="J13" s="69">
        <f t="shared" si="0"/>
      </c>
      <c r="K13" s="69">
        <f t="shared" si="0"/>
      </c>
      <c r="L13" s="69">
        <f t="shared" si="0"/>
      </c>
      <c r="M13" s="70" t="s">
        <v>89</v>
      </c>
      <c r="N13" s="109"/>
      <c r="O13" s="110"/>
      <c r="P13" s="110"/>
      <c r="Q13" s="110"/>
      <c r="R13" s="111"/>
    </row>
    <row r="14" spans="1:18" ht="33" customHeight="1">
      <c r="A14" s="116" t="s">
        <v>90</v>
      </c>
      <c r="B14" s="117"/>
      <c r="C14" s="118"/>
      <c r="D14" s="71" t="s">
        <v>88</v>
      </c>
      <c r="E14" s="72"/>
      <c r="F14" s="72"/>
      <c r="G14" s="72"/>
      <c r="H14" s="72"/>
      <c r="I14" s="72"/>
      <c r="J14" s="72"/>
      <c r="K14" s="72"/>
      <c r="L14" s="72"/>
      <c r="M14" s="73" t="s">
        <v>91</v>
      </c>
      <c r="N14" s="112"/>
      <c r="O14" s="112"/>
      <c r="P14" s="112"/>
      <c r="Q14" s="112"/>
      <c r="R14" s="113"/>
    </row>
    <row r="15" spans="1:18" ht="33" customHeight="1" thickBot="1">
      <c r="A15" s="119" t="s">
        <v>92</v>
      </c>
      <c r="B15" s="120"/>
      <c r="C15" s="120"/>
      <c r="D15" s="74" t="s">
        <v>88</v>
      </c>
      <c r="E15" s="75">
        <f>IF(ISTEXT(E13),"",E13+E14)</f>
        <v>0</v>
      </c>
      <c r="F15" s="75">
        <f aca="true" t="shared" si="1" ref="F15:L15">IF(ISTEXT(F13),"",F13+F14)</f>
      </c>
      <c r="G15" s="75">
        <f t="shared" si="1"/>
      </c>
      <c r="H15" s="75">
        <f t="shared" si="1"/>
      </c>
      <c r="I15" s="75">
        <f t="shared" si="1"/>
      </c>
      <c r="J15" s="75">
        <f t="shared" si="1"/>
      </c>
      <c r="K15" s="75">
        <f t="shared" si="1"/>
      </c>
      <c r="L15" s="75">
        <f t="shared" si="1"/>
      </c>
      <c r="M15" s="76">
        <f>SUM(E15:L15)</f>
        <v>0</v>
      </c>
      <c r="N15" s="114"/>
      <c r="O15" s="114"/>
      <c r="P15" s="114"/>
      <c r="Q15" s="114"/>
      <c r="R15" s="115"/>
    </row>
    <row r="16" ht="27" customHeight="1" thickBot="1">
      <c r="J16" s="47" t="s">
        <v>74</v>
      </c>
    </row>
    <row r="17" spans="1:18" ht="18" customHeight="1">
      <c r="A17" s="107" t="s">
        <v>12</v>
      </c>
      <c r="B17" s="108"/>
      <c r="C17" s="108"/>
      <c r="D17" s="129" t="str">
        <f>'[1]共通事項入力シート'!B2</f>
        <v>○△□学校改築外工事に伴う○△設備工事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ht="18" customHeight="1">
      <c r="A18" s="127"/>
      <c r="B18" s="128"/>
      <c r="C18" s="128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</row>
    <row r="19" spans="1:18" ht="36" customHeight="1" thickBot="1">
      <c r="A19" s="119" t="s">
        <v>75</v>
      </c>
      <c r="B19" s="120"/>
      <c r="C19" s="120"/>
      <c r="D19" s="147" t="str">
        <f>'[1]共通事項入力シート'!B8</f>
        <v>○△□設備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</row>
    <row r="20" spans="1:18" ht="27" customHeight="1" thickBot="1">
      <c r="A20" s="48" t="s">
        <v>11</v>
      </c>
      <c r="B20" s="49"/>
      <c r="C20" s="50" t="s">
        <v>76</v>
      </c>
      <c r="D20" s="78" t="s">
        <v>77</v>
      </c>
      <c r="E20" s="51" t="str">
        <f>IF(ISBLANK(E5),"",E5)</f>
        <v>配管工</v>
      </c>
      <c r="F20" s="51"/>
      <c r="G20" s="51"/>
      <c r="H20" s="51"/>
      <c r="I20" s="51"/>
      <c r="J20" s="51"/>
      <c r="K20" s="51"/>
      <c r="L20" s="51"/>
      <c r="M20" s="138" t="s">
        <v>79</v>
      </c>
      <c r="N20" s="139"/>
      <c r="O20" s="139"/>
      <c r="P20" s="139"/>
      <c r="Q20" s="139"/>
      <c r="R20" s="140"/>
    </row>
    <row r="21" spans="1:18" ht="45" customHeight="1">
      <c r="A21" s="52"/>
      <c r="B21" s="53"/>
      <c r="C21" s="54"/>
      <c r="D21" s="79" t="s">
        <v>80</v>
      </c>
      <c r="E21" s="55"/>
      <c r="F21" s="55"/>
      <c r="G21" s="55"/>
      <c r="H21" s="55"/>
      <c r="I21" s="55"/>
      <c r="J21" s="55"/>
      <c r="K21" s="55"/>
      <c r="L21" s="56"/>
      <c r="M21" s="141"/>
      <c r="N21" s="142"/>
      <c r="O21" s="142"/>
      <c r="P21" s="142"/>
      <c r="Q21" s="142"/>
      <c r="R21" s="143"/>
    </row>
    <row r="22" spans="1:18" ht="45" customHeight="1">
      <c r="A22" s="57"/>
      <c r="B22" s="58"/>
      <c r="C22" s="59"/>
      <c r="D22" s="77" t="s">
        <v>81</v>
      </c>
      <c r="E22" s="60"/>
      <c r="F22" s="60"/>
      <c r="G22" s="60"/>
      <c r="H22" s="60"/>
      <c r="I22" s="60"/>
      <c r="J22" s="60"/>
      <c r="K22" s="60"/>
      <c r="L22" s="61"/>
      <c r="M22" s="121"/>
      <c r="N22" s="122"/>
      <c r="O22" s="122"/>
      <c r="P22" s="122"/>
      <c r="Q22" s="122"/>
      <c r="R22" s="123"/>
    </row>
    <row r="23" spans="1:18" ht="45" customHeight="1">
      <c r="A23" s="57"/>
      <c r="B23" s="58"/>
      <c r="C23" s="59"/>
      <c r="D23" s="77" t="s">
        <v>82</v>
      </c>
      <c r="E23" s="60"/>
      <c r="F23" s="60"/>
      <c r="G23" s="60"/>
      <c r="H23" s="60"/>
      <c r="I23" s="60"/>
      <c r="J23" s="60"/>
      <c r="K23" s="60"/>
      <c r="L23" s="61"/>
      <c r="M23" s="121"/>
      <c r="N23" s="122"/>
      <c r="O23" s="122"/>
      <c r="P23" s="122"/>
      <c r="Q23" s="122"/>
      <c r="R23" s="123"/>
    </row>
    <row r="24" spans="1:18" ht="45" customHeight="1">
      <c r="A24" s="57"/>
      <c r="B24" s="58"/>
      <c r="C24" s="59"/>
      <c r="D24" s="77" t="s">
        <v>83</v>
      </c>
      <c r="E24" s="60"/>
      <c r="F24" s="60"/>
      <c r="G24" s="60"/>
      <c r="H24" s="60"/>
      <c r="I24" s="60"/>
      <c r="J24" s="60"/>
      <c r="K24" s="60"/>
      <c r="L24" s="61"/>
      <c r="M24" s="121"/>
      <c r="N24" s="122"/>
      <c r="O24" s="122"/>
      <c r="P24" s="122"/>
      <c r="Q24" s="122"/>
      <c r="R24" s="123"/>
    </row>
    <row r="25" spans="1:18" ht="45" customHeight="1">
      <c r="A25" s="57"/>
      <c r="B25" s="58"/>
      <c r="C25" s="59"/>
      <c r="D25" s="77" t="s">
        <v>84</v>
      </c>
      <c r="E25" s="60"/>
      <c r="F25" s="60"/>
      <c r="G25" s="60"/>
      <c r="H25" s="60"/>
      <c r="I25" s="60"/>
      <c r="J25" s="60"/>
      <c r="K25" s="60"/>
      <c r="L25" s="61"/>
      <c r="M25" s="121"/>
      <c r="N25" s="122"/>
      <c r="O25" s="122"/>
      <c r="P25" s="122"/>
      <c r="Q25" s="122"/>
      <c r="R25" s="123"/>
    </row>
    <row r="26" spans="1:18" ht="45" customHeight="1">
      <c r="A26" s="57"/>
      <c r="B26" s="58"/>
      <c r="C26" s="59"/>
      <c r="D26" s="77" t="s">
        <v>85</v>
      </c>
      <c r="E26" s="60"/>
      <c r="F26" s="60"/>
      <c r="G26" s="60"/>
      <c r="H26" s="60"/>
      <c r="I26" s="60"/>
      <c r="J26" s="60"/>
      <c r="K26" s="60"/>
      <c r="L26" s="61"/>
      <c r="M26" s="121"/>
      <c r="N26" s="122"/>
      <c r="O26" s="122"/>
      <c r="P26" s="122"/>
      <c r="Q26" s="122"/>
      <c r="R26" s="123"/>
    </row>
    <row r="27" spans="1:18" ht="45" customHeight="1" thickBot="1">
      <c r="A27" s="62"/>
      <c r="B27" s="63"/>
      <c r="C27" s="64"/>
      <c r="D27" s="80" t="s">
        <v>86</v>
      </c>
      <c r="E27" s="65"/>
      <c r="F27" s="65"/>
      <c r="G27" s="65"/>
      <c r="H27" s="65"/>
      <c r="I27" s="65"/>
      <c r="J27" s="65"/>
      <c r="K27" s="66"/>
      <c r="L27" s="67"/>
      <c r="M27" s="124"/>
      <c r="N27" s="125"/>
      <c r="O27" s="125"/>
      <c r="P27" s="125"/>
      <c r="Q27" s="125"/>
      <c r="R27" s="126"/>
    </row>
    <row r="28" spans="1:18" ht="33" customHeight="1" thickBot="1">
      <c r="A28" s="107" t="s">
        <v>87</v>
      </c>
      <c r="B28" s="108"/>
      <c r="C28" s="108"/>
      <c r="D28" s="68" t="s">
        <v>88</v>
      </c>
      <c r="E28" s="69">
        <f>IF(ISBLANK(E20),"",SUM(E21:E27))</f>
        <v>0</v>
      </c>
      <c r="F28" s="69">
        <f aca="true" t="shared" si="2" ref="F28:L28">IF(ISBLANK(F20),"",SUM(F21:F27))</f>
      </c>
      <c r="G28" s="69">
        <f t="shared" si="2"/>
      </c>
      <c r="H28" s="69">
        <f t="shared" si="2"/>
      </c>
      <c r="I28" s="69">
        <f t="shared" si="2"/>
      </c>
      <c r="J28" s="69">
        <f t="shared" si="2"/>
      </c>
      <c r="K28" s="69">
        <f t="shared" si="2"/>
      </c>
      <c r="L28" s="69">
        <f t="shared" si="2"/>
      </c>
      <c r="M28" s="70" t="s">
        <v>89</v>
      </c>
      <c r="N28" s="109"/>
      <c r="O28" s="110"/>
      <c r="P28" s="110"/>
      <c r="Q28" s="110"/>
      <c r="R28" s="111"/>
    </row>
    <row r="29" spans="1:18" ht="33" customHeight="1">
      <c r="A29" s="116" t="s">
        <v>90</v>
      </c>
      <c r="B29" s="117"/>
      <c r="C29" s="118"/>
      <c r="D29" s="71" t="s">
        <v>88</v>
      </c>
      <c r="E29" s="72">
        <f>IF(ISTEXT(E14),"",E15)</f>
        <v>0</v>
      </c>
      <c r="F29" s="72">
        <f aca="true" t="shared" si="3" ref="F29:L29">IF(ISTEXT(F14),"",F15)</f>
      </c>
      <c r="G29" s="72">
        <f t="shared" si="3"/>
      </c>
      <c r="H29" s="72">
        <f t="shared" si="3"/>
      </c>
      <c r="I29" s="72">
        <f t="shared" si="3"/>
      </c>
      <c r="J29" s="72">
        <f t="shared" si="3"/>
      </c>
      <c r="K29" s="72">
        <f t="shared" si="3"/>
      </c>
      <c r="L29" s="72">
        <f t="shared" si="3"/>
      </c>
      <c r="M29" s="73" t="s">
        <v>91</v>
      </c>
      <c r="N29" s="112"/>
      <c r="O29" s="112"/>
      <c r="P29" s="112"/>
      <c r="Q29" s="112"/>
      <c r="R29" s="113"/>
    </row>
    <row r="30" spans="1:18" ht="33" customHeight="1" thickBot="1">
      <c r="A30" s="119" t="s">
        <v>92</v>
      </c>
      <c r="B30" s="120"/>
      <c r="C30" s="120"/>
      <c r="D30" s="74" t="s">
        <v>88</v>
      </c>
      <c r="E30" s="75">
        <f>IF(ISTEXT(E29),"",E28+E29)</f>
        <v>0</v>
      </c>
      <c r="F30" s="75">
        <f aca="true" t="shared" si="4" ref="F30:L30">IF(ISTEXT(F29),"",F28+F29)</f>
      </c>
      <c r="G30" s="75">
        <f t="shared" si="4"/>
      </c>
      <c r="H30" s="75">
        <f t="shared" si="4"/>
      </c>
      <c r="I30" s="75">
        <f t="shared" si="4"/>
      </c>
      <c r="J30" s="75">
        <f t="shared" si="4"/>
      </c>
      <c r="K30" s="75">
        <f t="shared" si="4"/>
      </c>
      <c r="L30" s="75">
        <f t="shared" si="4"/>
      </c>
      <c r="M30" s="76">
        <f>SUM(E30:L30)</f>
        <v>0</v>
      </c>
      <c r="N30" s="114"/>
      <c r="O30" s="114"/>
      <c r="P30" s="114"/>
      <c r="Q30" s="114"/>
      <c r="R30" s="115"/>
    </row>
    <row r="31" ht="27" customHeight="1" thickBot="1">
      <c r="J31" s="47" t="s">
        <v>74</v>
      </c>
    </row>
    <row r="32" spans="1:18" ht="18" customHeight="1">
      <c r="A32" s="107" t="s">
        <v>12</v>
      </c>
      <c r="B32" s="108"/>
      <c r="C32" s="108"/>
      <c r="D32" s="129" t="str">
        <f>'[1]共通事項入力シート'!B2</f>
        <v>○△□学校改築外工事に伴う○△設備工事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</row>
    <row r="33" spans="1:18" ht="18" customHeight="1">
      <c r="A33" s="127"/>
      <c r="B33" s="128"/>
      <c r="C33" s="128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</row>
    <row r="34" spans="1:18" ht="36" customHeight="1" thickBot="1">
      <c r="A34" s="119" t="s">
        <v>75</v>
      </c>
      <c r="B34" s="120"/>
      <c r="C34" s="120"/>
      <c r="D34" s="144" t="str">
        <f>'[1]共通事項入力シート'!B8</f>
        <v>○△□設備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/>
    </row>
    <row r="35" spans="1:18" ht="27" customHeight="1" thickBot="1">
      <c r="A35" s="48" t="s">
        <v>11</v>
      </c>
      <c r="B35" s="49"/>
      <c r="C35" s="50" t="s">
        <v>76</v>
      </c>
      <c r="D35" s="78" t="s">
        <v>77</v>
      </c>
      <c r="E35" s="51" t="str">
        <f>IF(ISBLANK(E20),"",E20)</f>
        <v>配管工</v>
      </c>
      <c r="F35" s="51"/>
      <c r="G35" s="51"/>
      <c r="H35" s="51"/>
      <c r="I35" s="51"/>
      <c r="J35" s="51"/>
      <c r="K35" s="51"/>
      <c r="L35" s="51"/>
      <c r="M35" s="138" t="s">
        <v>79</v>
      </c>
      <c r="N35" s="139"/>
      <c r="O35" s="139"/>
      <c r="P35" s="139"/>
      <c r="Q35" s="139"/>
      <c r="R35" s="140"/>
    </row>
    <row r="36" spans="1:18" ht="45" customHeight="1">
      <c r="A36" s="52"/>
      <c r="B36" s="53"/>
      <c r="C36" s="54"/>
      <c r="D36" s="79" t="s">
        <v>80</v>
      </c>
      <c r="E36" s="55"/>
      <c r="F36" s="55"/>
      <c r="G36" s="55"/>
      <c r="H36" s="55"/>
      <c r="I36" s="55"/>
      <c r="J36" s="55"/>
      <c r="K36" s="55"/>
      <c r="L36" s="56"/>
      <c r="M36" s="141"/>
      <c r="N36" s="142"/>
      <c r="O36" s="142"/>
      <c r="P36" s="142"/>
      <c r="Q36" s="142"/>
      <c r="R36" s="143"/>
    </row>
    <row r="37" spans="1:18" ht="45" customHeight="1">
      <c r="A37" s="57"/>
      <c r="B37" s="58"/>
      <c r="C37" s="59"/>
      <c r="D37" s="77" t="s">
        <v>81</v>
      </c>
      <c r="E37" s="60"/>
      <c r="F37" s="60"/>
      <c r="G37" s="60"/>
      <c r="H37" s="60"/>
      <c r="I37" s="60"/>
      <c r="J37" s="60"/>
      <c r="K37" s="60"/>
      <c r="L37" s="61"/>
      <c r="M37" s="121"/>
      <c r="N37" s="122"/>
      <c r="O37" s="122"/>
      <c r="P37" s="122"/>
      <c r="Q37" s="122"/>
      <c r="R37" s="123"/>
    </row>
    <row r="38" spans="1:18" ht="45" customHeight="1">
      <c r="A38" s="57"/>
      <c r="B38" s="58"/>
      <c r="C38" s="59"/>
      <c r="D38" s="77" t="s">
        <v>82</v>
      </c>
      <c r="E38" s="60"/>
      <c r="F38" s="60"/>
      <c r="G38" s="60"/>
      <c r="H38" s="60"/>
      <c r="I38" s="60"/>
      <c r="J38" s="60"/>
      <c r="K38" s="60"/>
      <c r="L38" s="61"/>
      <c r="M38" s="121"/>
      <c r="N38" s="122"/>
      <c r="O38" s="122"/>
      <c r="P38" s="122"/>
      <c r="Q38" s="122"/>
      <c r="R38" s="123"/>
    </row>
    <row r="39" spans="1:18" ht="45" customHeight="1">
      <c r="A39" s="57"/>
      <c r="B39" s="58"/>
      <c r="C39" s="59"/>
      <c r="D39" s="77" t="s">
        <v>83</v>
      </c>
      <c r="E39" s="60"/>
      <c r="F39" s="60"/>
      <c r="G39" s="60"/>
      <c r="H39" s="60"/>
      <c r="I39" s="60"/>
      <c r="J39" s="60"/>
      <c r="K39" s="60"/>
      <c r="L39" s="61"/>
      <c r="M39" s="121"/>
      <c r="N39" s="122"/>
      <c r="O39" s="122"/>
      <c r="P39" s="122"/>
      <c r="Q39" s="122"/>
      <c r="R39" s="123"/>
    </row>
    <row r="40" spans="1:18" ht="45" customHeight="1">
      <c r="A40" s="57"/>
      <c r="B40" s="58"/>
      <c r="C40" s="59"/>
      <c r="D40" s="77" t="s">
        <v>84</v>
      </c>
      <c r="E40" s="60"/>
      <c r="F40" s="60"/>
      <c r="G40" s="60"/>
      <c r="H40" s="60"/>
      <c r="I40" s="60"/>
      <c r="J40" s="60"/>
      <c r="K40" s="60"/>
      <c r="L40" s="61"/>
      <c r="M40" s="121"/>
      <c r="N40" s="122"/>
      <c r="O40" s="122"/>
      <c r="P40" s="122"/>
      <c r="Q40" s="122"/>
      <c r="R40" s="123"/>
    </row>
    <row r="41" spans="1:18" ht="45" customHeight="1">
      <c r="A41" s="57"/>
      <c r="B41" s="58"/>
      <c r="C41" s="59"/>
      <c r="D41" s="77" t="s">
        <v>85</v>
      </c>
      <c r="E41" s="60"/>
      <c r="F41" s="60"/>
      <c r="G41" s="60"/>
      <c r="H41" s="60"/>
      <c r="I41" s="60"/>
      <c r="J41" s="60"/>
      <c r="K41" s="60"/>
      <c r="L41" s="61"/>
      <c r="M41" s="121"/>
      <c r="N41" s="122"/>
      <c r="O41" s="122"/>
      <c r="P41" s="122"/>
      <c r="Q41" s="122"/>
      <c r="R41" s="123"/>
    </row>
    <row r="42" spans="1:18" ht="45" customHeight="1" thickBot="1">
      <c r="A42" s="62"/>
      <c r="B42" s="63"/>
      <c r="C42" s="64"/>
      <c r="D42" s="80" t="s">
        <v>86</v>
      </c>
      <c r="E42" s="65"/>
      <c r="F42" s="65"/>
      <c r="G42" s="65"/>
      <c r="H42" s="65"/>
      <c r="I42" s="65"/>
      <c r="J42" s="65"/>
      <c r="K42" s="66"/>
      <c r="L42" s="67"/>
      <c r="M42" s="124"/>
      <c r="N42" s="125"/>
      <c r="O42" s="125"/>
      <c r="P42" s="125"/>
      <c r="Q42" s="125"/>
      <c r="R42" s="126"/>
    </row>
    <row r="43" spans="1:18" ht="33" customHeight="1" thickBot="1">
      <c r="A43" s="107" t="s">
        <v>87</v>
      </c>
      <c r="B43" s="108"/>
      <c r="C43" s="108"/>
      <c r="D43" s="68" t="s">
        <v>88</v>
      </c>
      <c r="E43" s="69">
        <f>IF(ISBLANK(E35),"",SUM(E36:E42))</f>
        <v>0</v>
      </c>
      <c r="F43" s="69">
        <f aca="true" t="shared" si="5" ref="F43:L43">IF(ISBLANK(F35),"",SUM(F36:F42))</f>
      </c>
      <c r="G43" s="69">
        <f t="shared" si="5"/>
      </c>
      <c r="H43" s="69">
        <f t="shared" si="5"/>
      </c>
      <c r="I43" s="69">
        <f t="shared" si="5"/>
      </c>
      <c r="J43" s="69">
        <f t="shared" si="5"/>
      </c>
      <c r="K43" s="69">
        <f t="shared" si="5"/>
      </c>
      <c r="L43" s="69">
        <f t="shared" si="5"/>
      </c>
      <c r="M43" s="70" t="s">
        <v>89</v>
      </c>
      <c r="N43" s="109"/>
      <c r="O43" s="110"/>
      <c r="P43" s="110"/>
      <c r="Q43" s="110"/>
      <c r="R43" s="111"/>
    </row>
    <row r="44" spans="1:18" ht="33" customHeight="1">
      <c r="A44" s="116" t="s">
        <v>90</v>
      </c>
      <c r="B44" s="117"/>
      <c r="C44" s="118"/>
      <c r="D44" s="71" t="s">
        <v>88</v>
      </c>
      <c r="E44" s="72">
        <f>IF(ISTEXT(E29),"",E30)</f>
        <v>0</v>
      </c>
      <c r="F44" s="72">
        <f aca="true" t="shared" si="6" ref="F44:L44">IF(ISTEXT(F29),"",F30)</f>
      </c>
      <c r="G44" s="72">
        <f t="shared" si="6"/>
      </c>
      <c r="H44" s="72">
        <f t="shared" si="6"/>
      </c>
      <c r="I44" s="72">
        <f t="shared" si="6"/>
      </c>
      <c r="J44" s="72">
        <f t="shared" si="6"/>
      </c>
      <c r="K44" s="72">
        <f t="shared" si="6"/>
      </c>
      <c r="L44" s="72">
        <f t="shared" si="6"/>
      </c>
      <c r="M44" s="73" t="s">
        <v>91</v>
      </c>
      <c r="N44" s="112"/>
      <c r="O44" s="112"/>
      <c r="P44" s="112"/>
      <c r="Q44" s="112"/>
      <c r="R44" s="113"/>
    </row>
    <row r="45" spans="1:18" ht="33" customHeight="1" thickBot="1">
      <c r="A45" s="119" t="s">
        <v>92</v>
      </c>
      <c r="B45" s="120"/>
      <c r="C45" s="120"/>
      <c r="D45" s="74" t="s">
        <v>88</v>
      </c>
      <c r="E45" s="75">
        <f>IF(ISTEXT(E44),"",E43+E44)</f>
        <v>0</v>
      </c>
      <c r="F45" s="75">
        <f aca="true" t="shared" si="7" ref="F45:L45">IF(ISTEXT(F44),"",F43+F44)</f>
      </c>
      <c r="G45" s="75">
        <f t="shared" si="7"/>
      </c>
      <c r="H45" s="75">
        <f t="shared" si="7"/>
      </c>
      <c r="I45" s="75">
        <f t="shared" si="7"/>
      </c>
      <c r="J45" s="75">
        <f t="shared" si="7"/>
      </c>
      <c r="K45" s="75">
        <f t="shared" si="7"/>
      </c>
      <c r="L45" s="75">
        <f t="shared" si="7"/>
      </c>
      <c r="M45" s="76">
        <f>SUM(E45:L45)</f>
        <v>0</v>
      </c>
      <c r="N45" s="114"/>
      <c r="O45" s="114"/>
      <c r="P45" s="114"/>
      <c r="Q45" s="114"/>
      <c r="R45" s="115"/>
    </row>
    <row r="46" ht="27" customHeight="1" thickBot="1">
      <c r="J46" s="47" t="s">
        <v>74</v>
      </c>
    </row>
    <row r="47" spans="1:18" ht="18" customHeight="1">
      <c r="A47" s="107" t="s">
        <v>12</v>
      </c>
      <c r="B47" s="108"/>
      <c r="C47" s="108"/>
      <c r="D47" s="129" t="str">
        <f>'[1]共通事項入力シート'!B2</f>
        <v>○△□学校改築外工事に伴う○△設備工事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</row>
    <row r="48" spans="1:18" ht="18" customHeight="1">
      <c r="A48" s="127"/>
      <c r="B48" s="128"/>
      <c r="C48" s="128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</row>
    <row r="49" spans="1:18" ht="36" customHeight="1" thickBot="1">
      <c r="A49" s="119" t="s">
        <v>75</v>
      </c>
      <c r="B49" s="120"/>
      <c r="C49" s="120"/>
      <c r="D49" s="135" t="str">
        <f>'[1]共通事項入力シート'!B8</f>
        <v>○△□設備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7"/>
    </row>
    <row r="50" spans="1:18" ht="27" customHeight="1" thickBot="1">
      <c r="A50" s="48" t="s">
        <v>11</v>
      </c>
      <c r="B50" s="49"/>
      <c r="C50" s="50" t="s">
        <v>76</v>
      </c>
      <c r="D50" s="78" t="s">
        <v>77</v>
      </c>
      <c r="E50" s="51" t="str">
        <f>IF(ISBLANK(E35),"",E35)</f>
        <v>配管工</v>
      </c>
      <c r="F50" s="51"/>
      <c r="G50" s="51"/>
      <c r="H50" s="51"/>
      <c r="I50" s="51"/>
      <c r="J50" s="51"/>
      <c r="K50" s="51"/>
      <c r="L50" s="51"/>
      <c r="M50" s="138" t="s">
        <v>79</v>
      </c>
      <c r="N50" s="139"/>
      <c r="O50" s="139"/>
      <c r="P50" s="139"/>
      <c r="Q50" s="139"/>
      <c r="R50" s="140"/>
    </row>
    <row r="51" spans="1:18" ht="45" customHeight="1">
      <c r="A51" s="52"/>
      <c r="B51" s="53"/>
      <c r="C51" s="54"/>
      <c r="D51" s="79" t="s">
        <v>80</v>
      </c>
      <c r="E51" s="55"/>
      <c r="F51" s="55"/>
      <c r="G51" s="55"/>
      <c r="H51" s="55"/>
      <c r="I51" s="55"/>
      <c r="J51" s="55"/>
      <c r="K51" s="55"/>
      <c r="L51" s="56"/>
      <c r="M51" s="141"/>
      <c r="N51" s="142"/>
      <c r="O51" s="142"/>
      <c r="P51" s="142"/>
      <c r="Q51" s="142"/>
      <c r="R51" s="143"/>
    </row>
    <row r="52" spans="1:18" ht="45" customHeight="1">
      <c r="A52" s="57"/>
      <c r="B52" s="58"/>
      <c r="C52" s="59"/>
      <c r="D52" s="77" t="s">
        <v>81</v>
      </c>
      <c r="E52" s="60"/>
      <c r="F52" s="60"/>
      <c r="G52" s="60"/>
      <c r="H52" s="60"/>
      <c r="I52" s="60"/>
      <c r="J52" s="60"/>
      <c r="K52" s="60"/>
      <c r="L52" s="61"/>
      <c r="M52" s="121"/>
      <c r="N52" s="122"/>
      <c r="O52" s="122"/>
      <c r="P52" s="122"/>
      <c r="Q52" s="122"/>
      <c r="R52" s="123"/>
    </row>
    <row r="53" spans="1:18" ht="45" customHeight="1">
      <c r="A53" s="57"/>
      <c r="B53" s="58"/>
      <c r="C53" s="59"/>
      <c r="D53" s="77" t="s">
        <v>82</v>
      </c>
      <c r="E53" s="60"/>
      <c r="F53" s="60"/>
      <c r="G53" s="60"/>
      <c r="H53" s="60"/>
      <c r="I53" s="60"/>
      <c r="J53" s="60"/>
      <c r="K53" s="60"/>
      <c r="L53" s="61"/>
      <c r="M53" s="121"/>
      <c r="N53" s="122"/>
      <c r="O53" s="122"/>
      <c r="P53" s="122"/>
      <c r="Q53" s="122"/>
      <c r="R53" s="123"/>
    </row>
    <row r="54" spans="1:18" ht="45" customHeight="1">
      <c r="A54" s="57"/>
      <c r="B54" s="58"/>
      <c r="C54" s="59"/>
      <c r="D54" s="77" t="s">
        <v>83</v>
      </c>
      <c r="E54" s="60"/>
      <c r="F54" s="60"/>
      <c r="G54" s="60"/>
      <c r="H54" s="60"/>
      <c r="I54" s="60"/>
      <c r="J54" s="60"/>
      <c r="K54" s="60"/>
      <c r="L54" s="61"/>
      <c r="M54" s="121"/>
      <c r="N54" s="122"/>
      <c r="O54" s="122"/>
      <c r="P54" s="122"/>
      <c r="Q54" s="122"/>
      <c r="R54" s="123"/>
    </row>
    <row r="55" spans="1:18" ht="45" customHeight="1">
      <c r="A55" s="57"/>
      <c r="B55" s="58"/>
      <c r="C55" s="59"/>
      <c r="D55" s="77" t="s">
        <v>84</v>
      </c>
      <c r="E55" s="60"/>
      <c r="F55" s="60"/>
      <c r="G55" s="60"/>
      <c r="H55" s="60"/>
      <c r="I55" s="60"/>
      <c r="J55" s="60"/>
      <c r="K55" s="60"/>
      <c r="L55" s="61"/>
      <c r="M55" s="121"/>
      <c r="N55" s="122"/>
      <c r="O55" s="122"/>
      <c r="P55" s="122"/>
      <c r="Q55" s="122"/>
      <c r="R55" s="123"/>
    </row>
    <row r="56" spans="1:18" ht="45" customHeight="1">
      <c r="A56" s="57"/>
      <c r="B56" s="58"/>
      <c r="C56" s="59"/>
      <c r="D56" s="77" t="s">
        <v>85</v>
      </c>
      <c r="E56" s="60"/>
      <c r="F56" s="60"/>
      <c r="G56" s="60"/>
      <c r="H56" s="60"/>
      <c r="I56" s="60"/>
      <c r="J56" s="60"/>
      <c r="K56" s="60"/>
      <c r="L56" s="61"/>
      <c r="M56" s="121"/>
      <c r="N56" s="122"/>
      <c r="O56" s="122"/>
      <c r="P56" s="122"/>
      <c r="Q56" s="122"/>
      <c r="R56" s="123"/>
    </row>
    <row r="57" spans="1:18" ht="45" customHeight="1" thickBot="1">
      <c r="A57" s="62"/>
      <c r="B57" s="63"/>
      <c r="C57" s="64"/>
      <c r="D57" s="80" t="s">
        <v>86</v>
      </c>
      <c r="E57" s="65"/>
      <c r="F57" s="65"/>
      <c r="G57" s="65"/>
      <c r="H57" s="65"/>
      <c r="I57" s="65"/>
      <c r="J57" s="65"/>
      <c r="K57" s="66"/>
      <c r="L57" s="67"/>
      <c r="M57" s="124"/>
      <c r="N57" s="125"/>
      <c r="O57" s="125"/>
      <c r="P57" s="125"/>
      <c r="Q57" s="125"/>
      <c r="R57" s="126"/>
    </row>
    <row r="58" spans="1:18" ht="33" customHeight="1" thickBot="1">
      <c r="A58" s="107" t="s">
        <v>87</v>
      </c>
      <c r="B58" s="108"/>
      <c r="C58" s="108"/>
      <c r="D58" s="68" t="s">
        <v>88</v>
      </c>
      <c r="E58" s="69">
        <f>IF(ISBLANK(E50),"",SUM(E51:E57))</f>
        <v>0</v>
      </c>
      <c r="F58" s="69">
        <f aca="true" t="shared" si="8" ref="F58:L58">IF(ISBLANK(F50),"",SUM(F51:F57))</f>
      </c>
      <c r="G58" s="69">
        <f t="shared" si="8"/>
      </c>
      <c r="H58" s="69">
        <f t="shared" si="8"/>
      </c>
      <c r="I58" s="69">
        <f t="shared" si="8"/>
      </c>
      <c r="J58" s="69">
        <f t="shared" si="8"/>
      </c>
      <c r="K58" s="69">
        <f t="shared" si="8"/>
      </c>
      <c r="L58" s="69">
        <f t="shared" si="8"/>
      </c>
      <c r="M58" s="70" t="s">
        <v>89</v>
      </c>
      <c r="N58" s="109"/>
      <c r="O58" s="110"/>
      <c r="P58" s="110"/>
      <c r="Q58" s="110"/>
      <c r="R58" s="111"/>
    </row>
    <row r="59" spans="1:18" ht="33" customHeight="1">
      <c r="A59" s="116" t="s">
        <v>90</v>
      </c>
      <c r="B59" s="117"/>
      <c r="C59" s="118"/>
      <c r="D59" s="71" t="s">
        <v>88</v>
      </c>
      <c r="E59" s="72">
        <f>IF(ISTEXT(E44),"",E45)</f>
        <v>0</v>
      </c>
      <c r="F59" s="72">
        <f aca="true" t="shared" si="9" ref="F59:L59">IF(ISTEXT(F44),"",F45)</f>
      </c>
      <c r="G59" s="72">
        <f t="shared" si="9"/>
      </c>
      <c r="H59" s="72">
        <f t="shared" si="9"/>
      </c>
      <c r="I59" s="72">
        <f t="shared" si="9"/>
      </c>
      <c r="J59" s="72">
        <f t="shared" si="9"/>
      </c>
      <c r="K59" s="72">
        <f t="shared" si="9"/>
      </c>
      <c r="L59" s="72">
        <f t="shared" si="9"/>
      </c>
      <c r="M59" s="73" t="s">
        <v>91</v>
      </c>
      <c r="N59" s="112"/>
      <c r="O59" s="112"/>
      <c r="P59" s="112"/>
      <c r="Q59" s="112"/>
      <c r="R59" s="113"/>
    </row>
    <row r="60" spans="1:18" ht="33" customHeight="1" thickBot="1">
      <c r="A60" s="119" t="s">
        <v>92</v>
      </c>
      <c r="B60" s="120"/>
      <c r="C60" s="120"/>
      <c r="D60" s="74" t="s">
        <v>88</v>
      </c>
      <c r="E60" s="75">
        <f>IF(ISTEXT(E59),"",E58+E59)</f>
        <v>0</v>
      </c>
      <c r="F60" s="75">
        <f aca="true" t="shared" si="10" ref="F60:L60">IF(ISTEXT(F59),"",F58+F59)</f>
      </c>
      <c r="G60" s="75">
        <f t="shared" si="10"/>
      </c>
      <c r="H60" s="75">
        <f t="shared" si="10"/>
      </c>
      <c r="I60" s="75">
        <f t="shared" si="10"/>
      </c>
      <c r="J60" s="75">
        <f t="shared" si="10"/>
      </c>
      <c r="K60" s="75">
        <f t="shared" si="10"/>
      </c>
      <c r="L60" s="75">
        <f t="shared" si="10"/>
      </c>
      <c r="M60" s="76">
        <f>SUM(E60:L60)</f>
        <v>0</v>
      </c>
      <c r="N60" s="114"/>
      <c r="O60" s="114"/>
      <c r="P60" s="114"/>
      <c r="Q60" s="114"/>
      <c r="R60" s="115"/>
    </row>
    <row r="61" ht="27" customHeight="1" thickBot="1">
      <c r="J61" s="47" t="s">
        <v>74</v>
      </c>
    </row>
    <row r="62" spans="1:18" ht="18" customHeight="1">
      <c r="A62" s="107" t="s">
        <v>12</v>
      </c>
      <c r="B62" s="108"/>
      <c r="C62" s="108"/>
      <c r="D62" s="129" t="str">
        <f>'[1]共通事項入力シート'!B2</f>
        <v>○△□学校改築外工事に伴う○△設備工事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</row>
    <row r="63" spans="1:18" ht="18" customHeight="1">
      <c r="A63" s="127"/>
      <c r="B63" s="128"/>
      <c r="C63" s="128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4"/>
    </row>
    <row r="64" spans="1:18" ht="36" customHeight="1" thickBot="1">
      <c r="A64" s="119" t="s">
        <v>75</v>
      </c>
      <c r="B64" s="120"/>
      <c r="C64" s="120"/>
      <c r="D64" s="135" t="str">
        <f>'[1]共通事項入力シート'!B8</f>
        <v>○△□設備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7"/>
    </row>
    <row r="65" spans="1:18" ht="27" customHeight="1" thickBot="1">
      <c r="A65" s="48" t="s">
        <v>11</v>
      </c>
      <c r="B65" s="49"/>
      <c r="C65" s="50" t="s">
        <v>76</v>
      </c>
      <c r="D65" s="78" t="s">
        <v>77</v>
      </c>
      <c r="E65" s="51" t="str">
        <f>IF(ISBLANK(E50),"",E50)</f>
        <v>配管工</v>
      </c>
      <c r="F65" s="51"/>
      <c r="G65" s="51"/>
      <c r="H65" s="51"/>
      <c r="I65" s="51"/>
      <c r="J65" s="51"/>
      <c r="K65" s="51"/>
      <c r="L65" s="51"/>
      <c r="M65" s="138" t="s">
        <v>79</v>
      </c>
      <c r="N65" s="139"/>
      <c r="O65" s="139"/>
      <c r="P65" s="139"/>
      <c r="Q65" s="139"/>
      <c r="R65" s="140"/>
    </row>
    <row r="66" spans="1:18" ht="45" customHeight="1">
      <c r="A66" s="52"/>
      <c r="B66" s="53"/>
      <c r="C66" s="54"/>
      <c r="D66" s="79" t="s">
        <v>80</v>
      </c>
      <c r="E66" s="55"/>
      <c r="F66" s="55"/>
      <c r="G66" s="55"/>
      <c r="H66" s="55"/>
      <c r="I66" s="55"/>
      <c r="J66" s="55"/>
      <c r="K66" s="55"/>
      <c r="L66" s="56"/>
      <c r="M66" s="141"/>
      <c r="N66" s="142"/>
      <c r="O66" s="142"/>
      <c r="P66" s="142"/>
      <c r="Q66" s="142"/>
      <c r="R66" s="143"/>
    </row>
    <row r="67" spans="1:18" ht="45" customHeight="1">
      <c r="A67" s="57"/>
      <c r="B67" s="58"/>
      <c r="C67" s="59"/>
      <c r="D67" s="77" t="s">
        <v>81</v>
      </c>
      <c r="E67" s="60"/>
      <c r="F67" s="60"/>
      <c r="G67" s="60"/>
      <c r="H67" s="60"/>
      <c r="I67" s="60"/>
      <c r="J67" s="60"/>
      <c r="K67" s="60"/>
      <c r="L67" s="61"/>
      <c r="M67" s="121"/>
      <c r="N67" s="122"/>
      <c r="O67" s="122"/>
      <c r="P67" s="122"/>
      <c r="Q67" s="122"/>
      <c r="R67" s="123"/>
    </row>
    <row r="68" spans="1:18" ht="45" customHeight="1">
      <c r="A68" s="57"/>
      <c r="B68" s="58"/>
      <c r="C68" s="59"/>
      <c r="D68" s="77" t="s">
        <v>82</v>
      </c>
      <c r="E68" s="60"/>
      <c r="F68" s="60"/>
      <c r="G68" s="60"/>
      <c r="H68" s="60"/>
      <c r="I68" s="60"/>
      <c r="J68" s="60"/>
      <c r="K68" s="60"/>
      <c r="L68" s="61"/>
      <c r="M68" s="121"/>
      <c r="N68" s="122"/>
      <c r="O68" s="122"/>
      <c r="P68" s="122"/>
      <c r="Q68" s="122"/>
      <c r="R68" s="123"/>
    </row>
    <row r="69" spans="1:18" ht="45" customHeight="1">
      <c r="A69" s="57"/>
      <c r="B69" s="58"/>
      <c r="C69" s="59"/>
      <c r="D69" s="77" t="s">
        <v>83</v>
      </c>
      <c r="E69" s="60"/>
      <c r="F69" s="60"/>
      <c r="G69" s="60"/>
      <c r="H69" s="60"/>
      <c r="I69" s="60"/>
      <c r="J69" s="60"/>
      <c r="K69" s="60"/>
      <c r="L69" s="61"/>
      <c r="M69" s="121"/>
      <c r="N69" s="122"/>
      <c r="O69" s="122"/>
      <c r="P69" s="122"/>
      <c r="Q69" s="122"/>
      <c r="R69" s="123"/>
    </row>
    <row r="70" spans="1:18" ht="45" customHeight="1">
      <c r="A70" s="57"/>
      <c r="B70" s="58"/>
      <c r="C70" s="59"/>
      <c r="D70" s="77" t="s">
        <v>84</v>
      </c>
      <c r="E70" s="60"/>
      <c r="F70" s="60"/>
      <c r="G70" s="60"/>
      <c r="H70" s="60"/>
      <c r="I70" s="60"/>
      <c r="J70" s="60"/>
      <c r="K70" s="60"/>
      <c r="L70" s="61"/>
      <c r="M70" s="121"/>
      <c r="N70" s="122"/>
      <c r="O70" s="122"/>
      <c r="P70" s="122"/>
      <c r="Q70" s="122"/>
      <c r="R70" s="123"/>
    </row>
    <row r="71" spans="1:18" ht="45" customHeight="1">
      <c r="A71" s="57"/>
      <c r="B71" s="58"/>
      <c r="C71" s="59"/>
      <c r="D71" s="77" t="s">
        <v>85</v>
      </c>
      <c r="E71" s="60"/>
      <c r="F71" s="60"/>
      <c r="G71" s="60"/>
      <c r="H71" s="60"/>
      <c r="I71" s="60"/>
      <c r="J71" s="60"/>
      <c r="K71" s="60"/>
      <c r="L71" s="61"/>
      <c r="M71" s="121"/>
      <c r="N71" s="122"/>
      <c r="O71" s="122"/>
      <c r="P71" s="122"/>
      <c r="Q71" s="122"/>
      <c r="R71" s="123"/>
    </row>
    <row r="72" spans="1:18" ht="45" customHeight="1" thickBot="1">
      <c r="A72" s="62"/>
      <c r="B72" s="63"/>
      <c r="C72" s="64"/>
      <c r="D72" s="80" t="s">
        <v>86</v>
      </c>
      <c r="E72" s="65"/>
      <c r="F72" s="65"/>
      <c r="G72" s="65"/>
      <c r="H72" s="65"/>
      <c r="I72" s="65"/>
      <c r="J72" s="65"/>
      <c r="K72" s="66"/>
      <c r="L72" s="67"/>
      <c r="M72" s="124"/>
      <c r="N72" s="125"/>
      <c r="O72" s="125"/>
      <c r="P72" s="125"/>
      <c r="Q72" s="125"/>
      <c r="R72" s="126"/>
    </row>
    <row r="73" spans="1:18" ht="33" customHeight="1" thickBot="1">
      <c r="A73" s="107" t="s">
        <v>87</v>
      </c>
      <c r="B73" s="108"/>
      <c r="C73" s="108"/>
      <c r="D73" s="68" t="s">
        <v>88</v>
      </c>
      <c r="E73" s="69">
        <f>IF(ISBLANK(E65),"",SUM(E66:E72))</f>
        <v>0</v>
      </c>
      <c r="F73" s="69">
        <f aca="true" t="shared" si="11" ref="F73:L73">IF(ISBLANK(F65),"",SUM(F66:F72))</f>
      </c>
      <c r="G73" s="69">
        <f t="shared" si="11"/>
      </c>
      <c r="H73" s="69">
        <f t="shared" si="11"/>
      </c>
      <c r="I73" s="69">
        <f t="shared" si="11"/>
      </c>
      <c r="J73" s="69">
        <f t="shared" si="11"/>
      </c>
      <c r="K73" s="69">
        <f t="shared" si="11"/>
      </c>
      <c r="L73" s="69">
        <f t="shared" si="11"/>
      </c>
      <c r="M73" s="70" t="s">
        <v>89</v>
      </c>
      <c r="N73" s="109"/>
      <c r="O73" s="110"/>
      <c r="P73" s="110"/>
      <c r="Q73" s="110"/>
      <c r="R73" s="111"/>
    </row>
    <row r="74" spans="1:18" ht="33" customHeight="1">
      <c r="A74" s="116" t="s">
        <v>90</v>
      </c>
      <c r="B74" s="117"/>
      <c r="C74" s="118"/>
      <c r="D74" s="71" t="s">
        <v>88</v>
      </c>
      <c r="E74" s="72">
        <f>IF(ISTEXT(E59),"",E60)</f>
        <v>0</v>
      </c>
      <c r="F74" s="72">
        <f aca="true" t="shared" si="12" ref="F74:L74">IF(ISTEXT(F59),"",F60)</f>
      </c>
      <c r="G74" s="72">
        <f t="shared" si="12"/>
      </c>
      <c r="H74" s="72">
        <f t="shared" si="12"/>
      </c>
      <c r="I74" s="72">
        <f t="shared" si="12"/>
      </c>
      <c r="J74" s="72">
        <f t="shared" si="12"/>
      </c>
      <c r="K74" s="72">
        <f t="shared" si="12"/>
      </c>
      <c r="L74" s="72">
        <f t="shared" si="12"/>
      </c>
      <c r="M74" s="73" t="s">
        <v>91</v>
      </c>
      <c r="N74" s="112"/>
      <c r="O74" s="112"/>
      <c r="P74" s="112"/>
      <c r="Q74" s="112"/>
      <c r="R74" s="113"/>
    </row>
    <row r="75" spans="1:18" ht="33" customHeight="1" thickBot="1">
      <c r="A75" s="119" t="s">
        <v>92</v>
      </c>
      <c r="B75" s="120"/>
      <c r="C75" s="120"/>
      <c r="D75" s="74" t="s">
        <v>88</v>
      </c>
      <c r="E75" s="75">
        <f>IF(ISTEXT(E74),"",E73+E74)</f>
        <v>0</v>
      </c>
      <c r="F75" s="75">
        <f aca="true" t="shared" si="13" ref="F75:L75">IF(ISTEXT(F74),"",F73+F74)</f>
      </c>
      <c r="G75" s="75">
        <f t="shared" si="13"/>
      </c>
      <c r="H75" s="75">
        <f t="shared" si="13"/>
      </c>
      <c r="I75" s="75">
        <f t="shared" si="13"/>
      </c>
      <c r="J75" s="75">
        <f t="shared" si="13"/>
      </c>
      <c r="K75" s="75">
        <f t="shared" si="13"/>
      </c>
      <c r="L75" s="75">
        <f t="shared" si="13"/>
      </c>
      <c r="M75" s="76">
        <f>SUM(E75:L75)</f>
        <v>0</v>
      </c>
      <c r="N75" s="114"/>
      <c r="O75" s="114"/>
      <c r="P75" s="114"/>
      <c r="Q75" s="114"/>
      <c r="R75" s="115"/>
    </row>
    <row r="76" ht="27" customHeight="1" thickBot="1">
      <c r="J76" s="47" t="s">
        <v>74</v>
      </c>
    </row>
    <row r="77" spans="1:18" ht="18" customHeight="1">
      <c r="A77" s="107" t="s">
        <v>12</v>
      </c>
      <c r="B77" s="108"/>
      <c r="C77" s="108"/>
      <c r="D77" s="129" t="str">
        <f>'[1]共通事項入力シート'!B2</f>
        <v>○△□学校改築外工事に伴う○△設備工事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</row>
    <row r="78" spans="1:18" ht="18" customHeight="1">
      <c r="A78" s="127"/>
      <c r="B78" s="128"/>
      <c r="C78" s="128"/>
      <c r="D78" s="132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4"/>
    </row>
    <row r="79" spans="1:18" ht="36" customHeight="1" thickBot="1">
      <c r="A79" s="119" t="s">
        <v>75</v>
      </c>
      <c r="B79" s="120"/>
      <c r="C79" s="120"/>
      <c r="D79" s="135" t="str">
        <f>'[1]共通事項入力シート'!B8</f>
        <v>○△□設備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</row>
    <row r="80" spans="1:18" ht="27" customHeight="1" thickBot="1">
      <c r="A80" s="48" t="s">
        <v>11</v>
      </c>
      <c r="B80" s="49"/>
      <c r="C80" s="50" t="s">
        <v>76</v>
      </c>
      <c r="D80" s="78" t="s">
        <v>77</v>
      </c>
      <c r="E80" s="51" t="str">
        <f>IF(ISBLANK(E65),"",E65)</f>
        <v>配管工</v>
      </c>
      <c r="F80" s="51"/>
      <c r="G80" s="51"/>
      <c r="H80" s="51"/>
      <c r="I80" s="51"/>
      <c r="J80" s="51"/>
      <c r="K80" s="51"/>
      <c r="L80" s="51"/>
      <c r="M80" s="138" t="s">
        <v>79</v>
      </c>
      <c r="N80" s="139"/>
      <c r="O80" s="139"/>
      <c r="P80" s="139"/>
      <c r="Q80" s="139"/>
      <c r="R80" s="140"/>
    </row>
    <row r="81" spans="1:18" ht="45" customHeight="1">
      <c r="A81" s="52"/>
      <c r="B81" s="53"/>
      <c r="C81" s="54"/>
      <c r="D81" s="79" t="s">
        <v>80</v>
      </c>
      <c r="E81" s="55"/>
      <c r="F81" s="55"/>
      <c r="G81" s="55"/>
      <c r="H81" s="55"/>
      <c r="I81" s="55"/>
      <c r="J81" s="55"/>
      <c r="K81" s="55"/>
      <c r="L81" s="56"/>
      <c r="M81" s="141"/>
      <c r="N81" s="142"/>
      <c r="O81" s="142"/>
      <c r="P81" s="142"/>
      <c r="Q81" s="142"/>
      <c r="R81" s="143"/>
    </row>
    <row r="82" spans="1:18" ht="45" customHeight="1">
      <c r="A82" s="57"/>
      <c r="B82" s="58"/>
      <c r="C82" s="59"/>
      <c r="D82" s="77" t="s">
        <v>81</v>
      </c>
      <c r="E82" s="60"/>
      <c r="F82" s="60"/>
      <c r="G82" s="60"/>
      <c r="H82" s="60"/>
      <c r="I82" s="60"/>
      <c r="J82" s="60"/>
      <c r="K82" s="60"/>
      <c r="L82" s="61"/>
      <c r="M82" s="121"/>
      <c r="N82" s="122"/>
      <c r="O82" s="122"/>
      <c r="P82" s="122"/>
      <c r="Q82" s="122"/>
      <c r="R82" s="123"/>
    </row>
    <row r="83" spans="1:18" ht="45" customHeight="1">
      <c r="A83" s="57"/>
      <c r="B83" s="58"/>
      <c r="C83" s="59"/>
      <c r="D83" s="77" t="s">
        <v>82</v>
      </c>
      <c r="E83" s="60"/>
      <c r="F83" s="60"/>
      <c r="G83" s="60"/>
      <c r="H83" s="60"/>
      <c r="I83" s="60"/>
      <c r="J83" s="60"/>
      <c r="K83" s="60"/>
      <c r="L83" s="61"/>
      <c r="M83" s="121"/>
      <c r="N83" s="122"/>
      <c r="O83" s="122"/>
      <c r="P83" s="122"/>
      <c r="Q83" s="122"/>
      <c r="R83" s="123"/>
    </row>
    <row r="84" spans="1:18" ht="45" customHeight="1">
      <c r="A84" s="57"/>
      <c r="B84" s="58"/>
      <c r="C84" s="59"/>
      <c r="D84" s="77" t="s">
        <v>83</v>
      </c>
      <c r="E84" s="60"/>
      <c r="F84" s="60"/>
      <c r="G84" s="60"/>
      <c r="H84" s="60"/>
      <c r="I84" s="60"/>
      <c r="J84" s="60"/>
      <c r="K84" s="60"/>
      <c r="L84" s="61"/>
      <c r="M84" s="121"/>
      <c r="N84" s="122"/>
      <c r="O84" s="122"/>
      <c r="P84" s="122"/>
      <c r="Q84" s="122"/>
      <c r="R84" s="123"/>
    </row>
    <row r="85" spans="1:18" ht="45" customHeight="1">
      <c r="A85" s="57"/>
      <c r="B85" s="58"/>
      <c r="C85" s="59"/>
      <c r="D85" s="77" t="s">
        <v>84</v>
      </c>
      <c r="E85" s="60"/>
      <c r="F85" s="60"/>
      <c r="G85" s="60"/>
      <c r="H85" s="60"/>
      <c r="I85" s="60"/>
      <c r="J85" s="60"/>
      <c r="K85" s="60"/>
      <c r="L85" s="61"/>
      <c r="M85" s="121"/>
      <c r="N85" s="122"/>
      <c r="O85" s="122"/>
      <c r="P85" s="122"/>
      <c r="Q85" s="122"/>
      <c r="R85" s="123"/>
    </row>
    <row r="86" spans="1:18" ht="45" customHeight="1">
      <c r="A86" s="57"/>
      <c r="B86" s="58"/>
      <c r="C86" s="59"/>
      <c r="D86" s="77" t="s">
        <v>85</v>
      </c>
      <c r="E86" s="60"/>
      <c r="F86" s="60"/>
      <c r="G86" s="60"/>
      <c r="H86" s="60"/>
      <c r="I86" s="60"/>
      <c r="J86" s="60"/>
      <c r="K86" s="60"/>
      <c r="L86" s="61"/>
      <c r="M86" s="121"/>
      <c r="N86" s="122"/>
      <c r="O86" s="122"/>
      <c r="P86" s="122"/>
      <c r="Q86" s="122"/>
      <c r="R86" s="123"/>
    </row>
    <row r="87" spans="1:18" ht="45" customHeight="1" thickBot="1">
      <c r="A87" s="62"/>
      <c r="B87" s="63"/>
      <c r="C87" s="64"/>
      <c r="D87" s="80" t="s">
        <v>86</v>
      </c>
      <c r="E87" s="65"/>
      <c r="F87" s="65"/>
      <c r="G87" s="65"/>
      <c r="H87" s="65"/>
      <c r="I87" s="65"/>
      <c r="J87" s="65"/>
      <c r="K87" s="66"/>
      <c r="L87" s="67"/>
      <c r="M87" s="124"/>
      <c r="N87" s="125"/>
      <c r="O87" s="125"/>
      <c r="P87" s="125"/>
      <c r="Q87" s="125"/>
      <c r="R87" s="126"/>
    </row>
    <row r="88" spans="1:18" ht="33" customHeight="1" thickBot="1">
      <c r="A88" s="107" t="s">
        <v>87</v>
      </c>
      <c r="B88" s="108"/>
      <c r="C88" s="108"/>
      <c r="D88" s="68" t="s">
        <v>88</v>
      </c>
      <c r="E88" s="69">
        <f>IF(ISBLANK(E80),"",SUM(E81:E87))</f>
        <v>0</v>
      </c>
      <c r="F88" s="69">
        <f aca="true" t="shared" si="14" ref="F88:L88">IF(ISBLANK(F80),"",SUM(F81:F87))</f>
      </c>
      <c r="G88" s="69">
        <f t="shared" si="14"/>
      </c>
      <c r="H88" s="69">
        <f t="shared" si="14"/>
      </c>
      <c r="I88" s="69">
        <f t="shared" si="14"/>
      </c>
      <c r="J88" s="69">
        <f t="shared" si="14"/>
      </c>
      <c r="K88" s="69">
        <f t="shared" si="14"/>
      </c>
      <c r="L88" s="69">
        <f t="shared" si="14"/>
      </c>
      <c r="M88" s="70" t="s">
        <v>89</v>
      </c>
      <c r="N88" s="109"/>
      <c r="O88" s="110"/>
      <c r="P88" s="110"/>
      <c r="Q88" s="110"/>
      <c r="R88" s="111"/>
    </row>
    <row r="89" spans="1:18" ht="33" customHeight="1">
      <c r="A89" s="116" t="s">
        <v>90</v>
      </c>
      <c r="B89" s="117"/>
      <c r="C89" s="118"/>
      <c r="D89" s="71" t="s">
        <v>88</v>
      </c>
      <c r="E89" s="72">
        <f>IF(ISTEXT(E74),"",E75)</f>
        <v>0</v>
      </c>
      <c r="F89" s="72">
        <f aca="true" t="shared" si="15" ref="F89:L89">IF(ISTEXT(F74),"",F75)</f>
      </c>
      <c r="G89" s="72">
        <f t="shared" si="15"/>
      </c>
      <c r="H89" s="72">
        <f t="shared" si="15"/>
      </c>
      <c r="I89" s="72">
        <f t="shared" si="15"/>
      </c>
      <c r="J89" s="72">
        <f t="shared" si="15"/>
      </c>
      <c r="K89" s="72">
        <f t="shared" si="15"/>
      </c>
      <c r="L89" s="72">
        <f t="shared" si="15"/>
      </c>
      <c r="M89" s="73" t="s">
        <v>91</v>
      </c>
      <c r="N89" s="112"/>
      <c r="O89" s="112"/>
      <c r="P89" s="112"/>
      <c r="Q89" s="112"/>
      <c r="R89" s="113"/>
    </row>
    <row r="90" spans="1:18" ht="33" customHeight="1" thickBot="1">
      <c r="A90" s="119" t="s">
        <v>92</v>
      </c>
      <c r="B90" s="120"/>
      <c r="C90" s="120"/>
      <c r="D90" s="74" t="s">
        <v>88</v>
      </c>
      <c r="E90" s="75">
        <f>IF(ISTEXT(E89),"",E88+E89)</f>
        <v>0</v>
      </c>
      <c r="F90" s="75">
        <f aca="true" t="shared" si="16" ref="F90:L90">IF(ISTEXT(F89),"",F88+F89)</f>
      </c>
      <c r="G90" s="75">
        <f t="shared" si="16"/>
      </c>
      <c r="H90" s="75">
        <f t="shared" si="16"/>
      </c>
      <c r="I90" s="75">
        <f t="shared" si="16"/>
      </c>
      <c r="J90" s="75">
        <f t="shared" si="16"/>
      </c>
      <c r="K90" s="75">
        <f t="shared" si="16"/>
      </c>
      <c r="L90" s="75">
        <f t="shared" si="16"/>
      </c>
      <c r="M90" s="76">
        <f>SUM(E90:L90)</f>
        <v>0</v>
      </c>
      <c r="N90" s="114"/>
      <c r="O90" s="114"/>
      <c r="P90" s="114"/>
      <c r="Q90" s="114"/>
      <c r="R90" s="115"/>
    </row>
    <row r="91" ht="27" customHeight="1" thickBot="1">
      <c r="J91" s="47" t="s">
        <v>74</v>
      </c>
    </row>
    <row r="92" spans="1:18" ht="18" customHeight="1">
      <c r="A92" s="107" t="s">
        <v>12</v>
      </c>
      <c r="B92" s="108"/>
      <c r="C92" s="108"/>
      <c r="D92" s="129" t="str">
        <f>'[1]共通事項入力シート'!B2</f>
        <v>○△□学校改築外工事に伴う○△設備工事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1"/>
    </row>
    <row r="93" spans="1:18" ht="18" customHeight="1">
      <c r="A93" s="127"/>
      <c r="B93" s="128"/>
      <c r="C93" s="128"/>
      <c r="D93" s="132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4"/>
    </row>
    <row r="94" spans="1:18" ht="36" customHeight="1" thickBot="1">
      <c r="A94" s="119" t="s">
        <v>75</v>
      </c>
      <c r="B94" s="120"/>
      <c r="C94" s="120"/>
      <c r="D94" s="135" t="str">
        <f>'[1]共通事項入力シート'!B8</f>
        <v>○△□設備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7"/>
    </row>
    <row r="95" spans="1:18" ht="27" customHeight="1" thickBot="1">
      <c r="A95" s="48" t="s">
        <v>11</v>
      </c>
      <c r="B95" s="49"/>
      <c r="C95" s="50" t="s">
        <v>76</v>
      </c>
      <c r="D95" s="78" t="s">
        <v>77</v>
      </c>
      <c r="E95" s="51" t="str">
        <f>IF(ISBLANK(E80),"",E80)</f>
        <v>配管工</v>
      </c>
      <c r="F95" s="51"/>
      <c r="G95" s="51"/>
      <c r="H95" s="51"/>
      <c r="I95" s="51"/>
      <c r="J95" s="51"/>
      <c r="K95" s="51"/>
      <c r="L95" s="51"/>
      <c r="M95" s="138" t="s">
        <v>79</v>
      </c>
      <c r="N95" s="139"/>
      <c r="O95" s="139"/>
      <c r="P95" s="139"/>
      <c r="Q95" s="139"/>
      <c r="R95" s="140"/>
    </row>
    <row r="96" spans="1:18" ht="45" customHeight="1">
      <c r="A96" s="52"/>
      <c r="B96" s="53"/>
      <c r="C96" s="54"/>
      <c r="D96" s="79" t="s">
        <v>80</v>
      </c>
      <c r="E96" s="55"/>
      <c r="F96" s="55"/>
      <c r="G96" s="55"/>
      <c r="H96" s="55"/>
      <c r="I96" s="55"/>
      <c r="J96" s="55"/>
      <c r="K96" s="55"/>
      <c r="L96" s="56"/>
      <c r="M96" s="141"/>
      <c r="N96" s="142"/>
      <c r="O96" s="142"/>
      <c r="P96" s="142"/>
      <c r="Q96" s="142"/>
      <c r="R96" s="143"/>
    </row>
    <row r="97" spans="1:18" ht="45" customHeight="1">
      <c r="A97" s="57"/>
      <c r="B97" s="58"/>
      <c r="C97" s="59"/>
      <c r="D97" s="77" t="s">
        <v>81</v>
      </c>
      <c r="E97" s="60"/>
      <c r="F97" s="60"/>
      <c r="G97" s="60"/>
      <c r="H97" s="60"/>
      <c r="I97" s="60"/>
      <c r="J97" s="60"/>
      <c r="K97" s="60"/>
      <c r="L97" s="61"/>
      <c r="M97" s="121"/>
      <c r="N97" s="122"/>
      <c r="O97" s="122"/>
      <c r="P97" s="122"/>
      <c r="Q97" s="122"/>
      <c r="R97" s="123"/>
    </row>
    <row r="98" spans="1:18" ht="45" customHeight="1">
      <c r="A98" s="57"/>
      <c r="B98" s="58"/>
      <c r="C98" s="59"/>
      <c r="D98" s="77" t="s">
        <v>82</v>
      </c>
      <c r="E98" s="60"/>
      <c r="F98" s="60"/>
      <c r="G98" s="60"/>
      <c r="H98" s="60"/>
      <c r="I98" s="60"/>
      <c r="J98" s="60"/>
      <c r="K98" s="60"/>
      <c r="L98" s="61"/>
      <c r="M98" s="121"/>
      <c r="N98" s="122"/>
      <c r="O98" s="122"/>
      <c r="P98" s="122"/>
      <c r="Q98" s="122"/>
      <c r="R98" s="123"/>
    </row>
    <row r="99" spans="1:18" ht="45" customHeight="1">
      <c r="A99" s="57"/>
      <c r="B99" s="58"/>
      <c r="C99" s="59"/>
      <c r="D99" s="77" t="s">
        <v>83</v>
      </c>
      <c r="E99" s="60"/>
      <c r="F99" s="60"/>
      <c r="G99" s="60"/>
      <c r="H99" s="60"/>
      <c r="I99" s="60"/>
      <c r="J99" s="60"/>
      <c r="K99" s="60"/>
      <c r="L99" s="61"/>
      <c r="M99" s="121"/>
      <c r="N99" s="122"/>
      <c r="O99" s="122"/>
      <c r="P99" s="122"/>
      <c r="Q99" s="122"/>
      <c r="R99" s="123"/>
    </row>
    <row r="100" spans="1:18" ht="45" customHeight="1">
      <c r="A100" s="57"/>
      <c r="B100" s="58"/>
      <c r="C100" s="59"/>
      <c r="D100" s="77" t="s">
        <v>84</v>
      </c>
      <c r="E100" s="60"/>
      <c r="F100" s="60"/>
      <c r="G100" s="60"/>
      <c r="H100" s="60"/>
      <c r="I100" s="60"/>
      <c r="J100" s="60"/>
      <c r="K100" s="60"/>
      <c r="L100" s="61"/>
      <c r="M100" s="121"/>
      <c r="N100" s="122"/>
      <c r="O100" s="122"/>
      <c r="P100" s="122"/>
      <c r="Q100" s="122"/>
      <c r="R100" s="123"/>
    </row>
    <row r="101" spans="1:18" ht="45" customHeight="1">
      <c r="A101" s="57"/>
      <c r="B101" s="58"/>
      <c r="C101" s="59"/>
      <c r="D101" s="77" t="s">
        <v>85</v>
      </c>
      <c r="E101" s="60"/>
      <c r="F101" s="60"/>
      <c r="G101" s="60"/>
      <c r="H101" s="60"/>
      <c r="I101" s="60"/>
      <c r="J101" s="60"/>
      <c r="K101" s="60"/>
      <c r="L101" s="61"/>
      <c r="M101" s="121"/>
      <c r="N101" s="122"/>
      <c r="O101" s="122"/>
      <c r="P101" s="122"/>
      <c r="Q101" s="122"/>
      <c r="R101" s="123"/>
    </row>
    <row r="102" spans="1:18" ht="45" customHeight="1" thickBot="1">
      <c r="A102" s="62"/>
      <c r="B102" s="63"/>
      <c r="C102" s="64"/>
      <c r="D102" s="80" t="s">
        <v>86</v>
      </c>
      <c r="E102" s="65"/>
      <c r="F102" s="65"/>
      <c r="G102" s="65"/>
      <c r="H102" s="65"/>
      <c r="I102" s="65"/>
      <c r="J102" s="65"/>
      <c r="K102" s="66"/>
      <c r="L102" s="67"/>
      <c r="M102" s="124"/>
      <c r="N102" s="125"/>
      <c r="O102" s="125"/>
      <c r="P102" s="125"/>
      <c r="Q102" s="125"/>
      <c r="R102" s="126"/>
    </row>
    <row r="103" spans="1:18" ht="33" customHeight="1" thickBot="1">
      <c r="A103" s="107" t="s">
        <v>87</v>
      </c>
      <c r="B103" s="108"/>
      <c r="C103" s="108"/>
      <c r="D103" s="68" t="s">
        <v>88</v>
      </c>
      <c r="E103" s="69">
        <f>IF(ISBLANK(E95),"",SUM(E96:E102))</f>
        <v>0</v>
      </c>
      <c r="F103" s="69">
        <f aca="true" t="shared" si="17" ref="F103:L103">IF(ISBLANK(F95),"",SUM(F96:F102))</f>
      </c>
      <c r="G103" s="69">
        <f t="shared" si="17"/>
      </c>
      <c r="H103" s="69">
        <f t="shared" si="17"/>
      </c>
      <c r="I103" s="69">
        <f t="shared" si="17"/>
      </c>
      <c r="J103" s="69">
        <f t="shared" si="17"/>
      </c>
      <c r="K103" s="69">
        <f t="shared" si="17"/>
      </c>
      <c r="L103" s="69">
        <f t="shared" si="17"/>
      </c>
      <c r="M103" s="70" t="s">
        <v>89</v>
      </c>
      <c r="N103" s="109"/>
      <c r="O103" s="110"/>
      <c r="P103" s="110"/>
      <c r="Q103" s="110"/>
      <c r="R103" s="111"/>
    </row>
    <row r="104" spans="1:18" ht="33" customHeight="1">
      <c r="A104" s="116" t="s">
        <v>90</v>
      </c>
      <c r="B104" s="117"/>
      <c r="C104" s="118"/>
      <c r="D104" s="71" t="s">
        <v>88</v>
      </c>
      <c r="E104" s="72">
        <f>IF(ISTEXT(E89),"",E90)</f>
        <v>0</v>
      </c>
      <c r="F104" s="72">
        <f aca="true" t="shared" si="18" ref="F104:L104">IF(ISTEXT(F89),"",F90)</f>
      </c>
      <c r="G104" s="72">
        <f t="shared" si="18"/>
      </c>
      <c r="H104" s="72">
        <f t="shared" si="18"/>
      </c>
      <c r="I104" s="72">
        <f t="shared" si="18"/>
      </c>
      <c r="J104" s="72">
        <f t="shared" si="18"/>
      </c>
      <c r="K104" s="72">
        <f t="shared" si="18"/>
      </c>
      <c r="L104" s="72">
        <f t="shared" si="18"/>
      </c>
      <c r="M104" s="73" t="s">
        <v>91</v>
      </c>
      <c r="N104" s="112"/>
      <c r="O104" s="112"/>
      <c r="P104" s="112"/>
      <c r="Q104" s="112"/>
      <c r="R104" s="113"/>
    </row>
    <row r="105" spans="1:18" ht="33" customHeight="1" thickBot="1">
      <c r="A105" s="119" t="s">
        <v>92</v>
      </c>
      <c r="B105" s="120"/>
      <c r="C105" s="120"/>
      <c r="D105" s="74" t="s">
        <v>88</v>
      </c>
      <c r="E105" s="75">
        <f>IF(ISTEXT(E104),"",E103+E104)</f>
        <v>0</v>
      </c>
      <c r="F105" s="75">
        <f aca="true" t="shared" si="19" ref="F105:L105">IF(ISTEXT(F104),"",F103+F104)</f>
      </c>
      <c r="G105" s="75">
        <f t="shared" si="19"/>
      </c>
      <c r="H105" s="75">
        <f t="shared" si="19"/>
      </c>
      <c r="I105" s="75">
        <f t="shared" si="19"/>
      </c>
      <c r="J105" s="75">
        <f t="shared" si="19"/>
      </c>
      <c r="K105" s="75">
        <f t="shared" si="19"/>
      </c>
      <c r="L105" s="75">
        <f t="shared" si="19"/>
      </c>
      <c r="M105" s="76">
        <f>SUM(E105:L105)</f>
        <v>0</v>
      </c>
      <c r="N105" s="114"/>
      <c r="O105" s="114"/>
      <c r="P105" s="114"/>
      <c r="Q105" s="114"/>
      <c r="R105" s="115"/>
    </row>
  </sheetData>
  <sheetProtection/>
  <mergeCells count="112">
    <mergeCell ref="A2:C3"/>
    <mergeCell ref="D2:R3"/>
    <mergeCell ref="A4:C4"/>
    <mergeCell ref="D4:R4"/>
    <mergeCell ref="M5:R5"/>
    <mergeCell ref="M6:R6"/>
    <mergeCell ref="M7:R7"/>
    <mergeCell ref="M8:R8"/>
    <mergeCell ref="M9:R9"/>
    <mergeCell ref="M10:R10"/>
    <mergeCell ref="M11:R11"/>
    <mergeCell ref="M12:R12"/>
    <mergeCell ref="A13:C13"/>
    <mergeCell ref="N13:R15"/>
    <mergeCell ref="A14:C14"/>
    <mergeCell ref="A15:C15"/>
    <mergeCell ref="A17:C18"/>
    <mergeCell ref="D17:R18"/>
    <mergeCell ref="A19:C19"/>
    <mergeCell ref="D19:R19"/>
    <mergeCell ref="M20:R20"/>
    <mergeCell ref="M21:R21"/>
    <mergeCell ref="M22:R22"/>
    <mergeCell ref="M23:R23"/>
    <mergeCell ref="M24:R24"/>
    <mergeCell ref="M25:R25"/>
    <mergeCell ref="M26:R26"/>
    <mergeCell ref="M27:R27"/>
    <mergeCell ref="A28:C28"/>
    <mergeCell ref="N28:R30"/>
    <mergeCell ref="A29:C29"/>
    <mergeCell ref="A30:C30"/>
    <mergeCell ref="A32:C33"/>
    <mergeCell ref="D32:R33"/>
    <mergeCell ref="A34:C34"/>
    <mergeCell ref="D34:R34"/>
    <mergeCell ref="M35:R35"/>
    <mergeCell ref="M36:R36"/>
    <mergeCell ref="M37:R37"/>
    <mergeCell ref="M38:R38"/>
    <mergeCell ref="M39:R39"/>
    <mergeCell ref="M40:R40"/>
    <mergeCell ref="M41:R41"/>
    <mergeCell ref="M42:R42"/>
    <mergeCell ref="A43:C43"/>
    <mergeCell ref="N43:R45"/>
    <mergeCell ref="A44:C44"/>
    <mergeCell ref="A45:C45"/>
    <mergeCell ref="A47:C48"/>
    <mergeCell ref="D47:R48"/>
    <mergeCell ref="A49:C49"/>
    <mergeCell ref="D49:R49"/>
    <mergeCell ref="M50:R50"/>
    <mergeCell ref="M51:R51"/>
    <mergeCell ref="M52:R52"/>
    <mergeCell ref="M53:R53"/>
    <mergeCell ref="M54:R54"/>
    <mergeCell ref="M55:R55"/>
    <mergeCell ref="M56:R56"/>
    <mergeCell ref="M57:R57"/>
    <mergeCell ref="A58:C58"/>
    <mergeCell ref="N58:R60"/>
    <mergeCell ref="A59:C59"/>
    <mergeCell ref="A60:C60"/>
    <mergeCell ref="A62:C63"/>
    <mergeCell ref="D62:R63"/>
    <mergeCell ref="A64:C64"/>
    <mergeCell ref="D64:R64"/>
    <mergeCell ref="M65:R65"/>
    <mergeCell ref="M66:R66"/>
    <mergeCell ref="M67:R67"/>
    <mergeCell ref="M68:R68"/>
    <mergeCell ref="M69:R69"/>
    <mergeCell ref="M70:R70"/>
    <mergeCell ref="M71:R71"/>
    <mergeCell ref="M72:R72"/>
    <mergeCell ref="A73:C73"/>
    <mergeCell ref="N73:R75"/>
    <mergeCell ref="A74:C74"/>
    <mergeCell ref="A75:C75"/>
    <mergeCell ref="A77:C78"/>
    <mergeCell ref="D77:R78"/>
    <mergeCell ref="A79:C79"/>
    <mergeCell ref="D79:R79"/>
    <mergeCell ref="M80:R80"/>
    <mergeCell ref="M81:R81"/>
    <mergeCell ref="M82:R82"/>
    <mergeCell ref="M83:R83"/>
    <mergeCell ref="M84:R84"/>
    <mergeCell ref="M85:R85"/>
    <mergeCell ref="M86:R86"/>
    <mergeCell ref="M87:R87"/>
    <mergeCell ref="A88:C88"/>
    <mergeCell ref="N88:R90"/>
    <mergeCell ref="A89:C89"/>
    <mergeCell ref="A90:C90"/>
    <mergeCell ref="A92:C93"/>
    <mergeCell ref="D92:R93"/>
    <mergeCell ref="A94:C94"/>
    <mergeCell ref="D94:R94"/>
    <mergeCell ref="M95:R95"/>
    <mergeCell ref="M96:R96"/>
    <mergeCell ref="A103:C103"/>
    <mergeCell ref="N103:R105"/>
    <mergeCell ref="A104:C104"/>
    <mergeCell ref="A105:C105"/>
    <mergeCell ref="M97:R97"/>
    <mergeCell ref="M98:R98"/>
    <mergeCell ref="M99:R99"/>
    <mergeCell ref="M100:R100"/>
    <mergeCell ref="M101:R101"/>
    <mergeCell ref="M102:R102"/>
  </mergeCells>
  <printOptions/>
  <pageMargins left="0.3937007874015748" right="0.3937007874015748" top="0.7874015748031497" bottom="0.5905511811023623" header="0.5905511811023623" footer="0"/>
  <pageSetup horizontalDpi="240" verticalDpi="240" orientation="landscape" paperSize="9" r:id="rId1"/>
  <headerFooter alignWithMargins="0">
    <oddHeader>&amp;L&amp;"ＭＳ Ｐ明朝,標準"&amp;10様式 設-01-20</oddHeader>
    <oddFooter>&amp;R&amp;"ＭＳ Ｐ明朝,標準"&amp;9工 201004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S12" sqref="S12"/>
    </sheetView>
  </sheetViews>
  <sheetFormatPr defaultColWidth="9.125" defaultRowHeight="27" customHeight="1"/>
  <cols>
    <col min="1" max="14" width="9.625" style="15" customWidth="1"/>
    <col min="15" max="16384" width="9.125" style="15" customWidth="1"/>
  </cols>
  <sheetData>
    <row r="1" spans="1:14" ht="24.75" customHeight="1">
      <c r="A1" s="170" t="s">
        <v>39</v>
      </c>
      <c r="B1" s="170"/>
      <c r="C1" s="170"/>
      <c r="D1" s="170"/>
      <c r="E1" s="170"/>
      <c r="F1" s="170"/>
      <c r="G1" s="170"/>
      <c r="H1" s="170"/>
      <c r="I1" s="170"/>
      <c r="J1" s="27"/>
      <c r="K1" s="36" t="s">
        <v>35</v>
      </c>
      <c r="L1" s="163" t="str">
        <f>'共通事項入力シート'!B5</f>
        <v>○△□設計事務所</v>
      </c>
      <c r="M1" s="164"/>
      <c r="N1" s="165"/>
    </row>
    <row r="2" spans="1:14" ht="24.75" customHeight="1">
      <c r="A2" s="170"/>
      <c r="B2" s="170"/>
      <c r="C2" s="170"/>
      <c r="D2" s="170"/>
      <c r="E2" s="170"/>
      <c r="F2" s="170"/>
      <c r="G2" s="170"/>
      <c r="H2" s="170"/>
      <c r="I2" s="170"/>
      <c r="J2" s="27"/>
      <c r="K2" s="28" t="s">
        <v>34</v>
      </c>
      <c r="L2" s="166" t="str">
        <f>'共通事項入力シート'!B6</f>
        <v>○△□　太郎</v>
      </c>
      <c r="M2" s="166"/>
      <c r="N2" s="39" t="s">
        <v>95</v>
      </c>
    </row>
    <row r="3" spans="1:14" ht="24.75" customHeight="1">
      <c r="A3" s="171" t="s">
        <v>99</v>
      </c>
      <c r="B3" s="171"/>
      <c r="C3" s="171"/>
      <c r="D3" s="171"/>
      <c r="E3" s="171"/>
      <c r="F3" s="171"/>
      <c r="G3" s="171"/>
      <c r="H3" s="171"/>
      <c r="I3" s="171"/>
      <c r="J3" s="27"/>
      <c r="K3" s="28" t="s">
        <v>36</v>
      </c>
      <c r="L3" s="167" t="s">
        <v>69</v>
      </c>
      <c r="M3" s="168"/>
      <c r="N3" s="169"/>
    </row>
    <row r="4" spans="1:15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30"/>
      <c r="L4" s="25"/>
      <c r="M4" s="25"/>
      <c r="N4" s="31"/>
      <c r="O4" s="32"/>
    </row>
    <row r="5" spans="1:14" ht="27" customHeight="1">
      <c r="A5" s="150" t="s">
        <v>19</v>
      </c>
      <c r="B5" s="151"/>
      <c r="C5" s="155" t="str">
        <f>'共通事項入力シート'!B2</f>
        <v>○△□学校改築外工事に伴う○△設備工事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1:14" ht="27" customHeight="1">
      <c r="A6" s="150" t="s">
        <v>20</v>
      </c>
      <c r="B6" s="158"/>
      <c r="C6" s="159"/>
      <c r="D6" s="150" t="s">
        <v>21</v>
      </c>
      <c r="E6" s="158"/>
      <c r="F6" s="159"/>
      <c r="G6" s="150" t="s">
        <v>22</v>
      </c>
      <c r="H6" s="158"/>
      <c r="I6" s="162"/>
      <c r="J6" s="160" t="s">
        <v>23</v>
      </c>
      <c r="K6" s="159"/>
      <c r="L6" s="160" t="s">
        <v>24</v>
      </c>
      <c r="M6" s="161"/>
      <c r="N6" s="162"/>
    </row>
    <row r="7" spans="1:14" ht="27" customHeight="1">
      <c r="A7" s="152"/>
      <c r="B7" s="153"/>
      <c r="C7" s="154"/>
      <c r="D7" s="152"/>
      <c r="E7" s="153"/>
      <c r="F7" s="154"/>
      <c r="G7" s="152"/>
      <c r="H7" s="153"/>
      <c r="I7" s="154"/>
      <c r="J7" s="152"/>
      <c r="K7" s="154"/>
      <c r="L7" s="152"/>
      <c r="M7" s="153"/>
      <c r="N7" s="154"/>
    </row>
    <row r="8" spans="1:14" ht="27" customHeight="1">
      <c r="A8" s="152"/>
      <c r="B8" s="153"/>
      <c r="C8" s="154"/>
      <c r="D8" s="152"/>
      <c r="E8" s="153"/>
      <c r="F8" s="154"/>
      <c r="G8" s="152"/>
      <c r="H8" s="153"/>
      <c r="I8" s="154"/>
      <c r="J8" s="152"/>
      <c r="K8" s="154"/>
      <c r="L8" s="152"/>
      <c r="M8" s="153"/>
      <c r="N8" s="154"/>
    </row>
    <row r="9" spans="1:14" ht="27" customHeight="1">
      <c r="A9" s="152"/>
      <c r="B9" s="153"/>
      <c r="C9" s="154"/>
      <c r="D9" s="152"/>
      <c r="E9" s="153"/>
      <c r="F9" s="154"/>
      <c r="G9" s="152"/>
      <c r="H9" s="153"/>
      <c r="I9" s="154"/>
      <c r="J9" s="152"/>
      <c r="K9" s="154"/>
      <c r="L9" s="152"/>
      <c r="M9" s="153"/>
      <c r="N9" s="154"/>
    </row>
    <row r="10" spans="1:14" ht="27" customHeight="1">
      <c r="A10" s="152"/>
      <c r="B10" s="153"/>
      <c r="C10" s="154"/>
      <c r="D10" s="152"/>
      <c r="E10" s="153"/>
      <c r="F10" s="154"/>
      <c r="G10" s="152"/>
      <c r="H10" s="153"/>
      <c r="I10" s="154"/>
      <c r="J10" s="152"/>
      <c r="K10" s="154"/>
      <c r="L10" s="152"/>
      <c r="M10" s="153"/>
      <c r="N10" s="154"/>
    </row>
    <row r="11" spans="1:14" ht="27" customHeight="1">
      <c r="A11" s="152"/>
      <c r="B11" s="153"/>
      <c r="C11" s="154"/>
      <c r="D11" s="152"/>
      <c r="E11" s="153"/>
      <c r="F11" s="154"/>
      <c r="G11" s="152"/>
      <c r="H11" s="153"/>
      <c r="I11" s="154"/>
      <c r="J11" s="152"/>
      <c r="K11" s="154"/>
      <c r="L11" s="152"/>
      <c r="M11" s="153"/>
      <c r="N11" s="154"/>
    </row>
    <row r="12" spans="1:14" ht="27" customHeight="1">
      <c r="A12" s="152"/>
      <c r="B12" s="153"/>
      <c r="C12" s="154"/>
      <c r="D12" s="152"/>
      <c r="E12" s="153"/>
      <c r="F12" s="154"/>
      <c r="G12" s="152"/>
      <c r="H12" s="153"/>
      <c r="I12" s="154"/>
      <c r="J12" s="152"/>
      <c r="K12" s="154"/>
      <c r="L12" s="152"/>
      <c r="M12" s="153"/>
      <c r="N12" s="154"/>
    </row>
    <row r="13" spans="1:14" ht="27" customHeight="1">
      <c r="A13" s="152"/>
      <c r="B13" s="153"/>
      <c r="C13" s="154"/>
      <c r="D13" s="152"/>
      <c r="E13" s="153"/>
      <c r="F13" s="154"/>
      <c r="G13" s="152"/>
      <c r="H13" s="153"/>
      <c r="I13" s="154"/>
      <c r="J13" s="152"/>
      <c r="K13" s="154"/>
      <c r="L13" s="152"/>
      <c r="M13" s="153"/>
      <c r="N13" s="154"/>
    </row>
    <row r="14" spans="1:14" ht="27" customHeight="1">
      <c r="A14" s="152"/>
      <c r="B14" s="153"/>
      <c r="C14" s="154"/>
      <c r="D14" s="152"/>
      <c r="E14" s="153"/>
      <c r="F14" s="154"/>
      <c r="G14" s="152"/>
      <c r="H14" s="153"/>
      <c r="I14" s="154"/>
      <c r="J14" s="152"/>
      <c r="K14" s="154"/>
      <c r="L14" s="152"/>
      <c r="M14" s="153"/>
      <c r="N14" s="154"/>
    </row>
    <row r="15" spans="1:14" ht="27" customHeight="1">
      <c r="A15" s="152"/>
      <c r="B15" s="153"/>
      <c r="C15" s="154"/>
      <c r="D15" s="152"/>
      <c r="E15" s="153"/>
      <c r="F15" s="154"/>
      <c r="G15" s="152"/>
      <c r="H15" s="153"/>
      <c r="I15" s="154"/>
      <c r="J15" s="152"/>
      <c r="K15" s="154"/>
      <c r="L15" s="152"/>
      <c r="M15" s="153"/>
      <c r="N15" s="154"/>
    </row>
    <row r="16" spans="1:14" ht="27" customHeight="1">
      <c r="A16" s="152"/>
      <c r="B16" s="153"/>
      <c r="C16" s="154"/>
      <c r="D16" s="152"/>
      <c r="E16" s="153"/>
      <c r="F16" s="154"/>
      <c r="G16" s="152"/>
      <c r="H16" s="153"/>
      <c r="I16" s="154"/>
      <c r="J16" s="152"/>
      <c r="K16" s="154"/>
      <c r="L16" s="152"/>
      <c r="M16" s="153"/>
      <c r="N16" s="154"/>
    </row>
    <row r="17" spans="1:14" ht="27" customHeight="1">
      <c r="A17" s="152"/>
      <c r="B17" s="153"/>
      <c r="C17" s="154"/>
      <c r="D17" s="152"/>
      <c r="E17" s="153"/>
      <c r="F17" s="154"/>
      <c r="G17" s="152"/>
      <c r="H17" s="153"/>
      <c r="I17" s="154"/>
      <c r="J17" s="152"/>
      <c r="K17" s="154"/>
      <c r="L17" s="152"/>
      <c r="M17" s="153"/>
      <c r="N17" s="154"/>
    </row>
    <row r="18" spans="1:14" ht="27" customHeight="1">
      <c r="A18" s="152"/>
      <c r="B18" s="153"/>
      <c r="C18" s="154"/>
      <c r="D18" s="152"/>
      <c r="E18" s="153"/>
      <c r="F18" s="154"/>
      <c r="G18" s="152"/>
      <c r="H18" s="153"/>
      <c r="I18" s="154"/>
      <c r="J18" s="152"/>
      <c r="K18" s="154"/>
      <c r="L18" s="152"/>
      <c r="M18" s="153"/>
      <c r="N18" s="154"/>
    </row>
    <row r="19" spans="1:14" ht="27" customHeight="1">
      <c r="A19" s="152"/>
      <c r="B19" s="153"/>
      <c r="C19" s="154"/>
      <c r="D19" s="152"/>
      <c r="E19" s="153"/>
      <c r="F19" s="154"/>
      <c r="G19" s="152"/>
      <c r="H19" s="153"/>
      <c r="I19" s="154"/>
      <c r="J19" s="152"/>
      <c r="K19" s="154"/>
      <c r="L19" s="152"/>
      <c r="M19" s="153"/>
      <c r="N19" s="154"/>
    </row>
    <row r="20" spans="1:14" ht="30" customHeight="1">
      <c r="A20" s="20"/>
      <c r="B20" s="20"/>
      <c r="C20" s="20"/>
      <c r="D20" s="20"/>
      <c r="E20" s="20"/>
      <c r="F20" s="20"/>
      <c r="G20" s="174" t="s">
        <v>70</v>
      </c>
      <c r="H20" s="174"/>
      <c r="I20" s="174"/>
      <c r="J20" s="174"/>
      <c r="K20" s="174"/>
      <c r="L20" s="174"/>
      <c r="M20" s="174"/>
      <c r="N20" s="174"/>
    </row>
    <row r="21" spans="1:14" ht="36" customHeight="1">
      <c r="A21" s="172" t="s">
        <v>25</v>
      </c>
      <c r="B21" s="172"/>
      <c r="C21" s="173" t="str">
        <f>'共通事項入力シート'!B8</f>
        <v>○△□設備</v>
      </c>
      <c r="D21" s="173"/>
      <c r="E21" s="173"/>
      <c r="F21" s="173"/>
      <c r="G21" s="173"/>
      <c r="H21" s="173"/>
      <c r="I21" s="176" t="s">
        <v>14</v>
      </c>
      <c r="J21" s="176"/>
      <c r="K21" s="175" t="str">
        <f>'共通事項入力シート'!B10</f>
        <v>○△□　花子</v>
      </c>
      <c r="L21" s="175"/>
      <c r="M21" s="175"/>
      <c r="N21" s="23" t="s">
        <v>95</v>
      </c>
    </row>
  </sheetData>
  <sheetProtection/>
  <mergeCells count="82">
    <mergeCell ref="L13:N13"/>
    <mergeCell ref="A19:C19"/>
    <mergeCell ref="A18:C18"/>
    <mergeCell ref="L8:N8"/>
    <mergeCell ref="L9:N9"/>
    <mergeCell ref="J14:K14"/>
    <mergeCell ref="J11:K11"/>
    <mergeCell ref="J12:K12"/>
    <mergeCell ref="J13:K13"/>
    <mergeCell ref="L15:N15"/>
    <mergeCell ref="A21:B21"/>
    <mergeCell ref="C21:H21"/>
    <mergeCell ref="G20:N20"/>
    <mergeCell ref="G17:I17"/>
    <mergeCell ref="D17:F17"/>
    <mergeCell ref="K21:M21"/>
    <mergeCell ref="I21:J21"/>
    <mergeCell ref="D19:F19"/>
    <mergeCell ref="J17:K17"/>
    <mergeCell ref="L19:N19"/>
    <mergeCell ref="L14:N14"/>
    <mergeCell ref="G18:I18"/>
    <mergeCell ref="G19:I19"/>
    <mergeCell ref="J18:K18"/>
    <mergeCell ref="J19:K19"/>
    <mergeCell ref="L18:N18"/>
    <mergeCell ref="L17:N17"/>
    <mergeCell ref="L16:N16"/>
    <mergeCell ref="D15:F15"/>
    <mergeCell ref="G12:I12"/>
    <mergeCell ref="G16:I16"/>
    <mergeCell ref="J15:K15"/>
    <mergeCell ref="J16:K16"/>
    <mergeCell ref="D16:F16"/>
    <mergeCell ref="D14:F14"/>
    <mergeCell ref="G15:I15"/>
    <mergeCell ref="G14:I14"/>
    <mergeCell ref="D18:F18"/>
    <mergeCell ref="A8:C8"/>
    <mergeCell ref="A9:C9"/>
    <mergeCell ref="A12:C12"/>
    <mergeCell ref="A11:C11"/>
    <mergeCell ref="D8:F8"/>
    <mergeCell ref="A10:C10"/>
    <mergeCell ref="A17:C17"/>
    <mergeCell ref="A15:C15"/>
    <mergeCell ref="A16:C16"/>
    <mergeCell ref="L11:N11"/>
    <mergeCell ref="G11:I11"/>
    <mergeCell ref="D12:F12"/>
    <mergeCell ref="D10:F10"/>
    <mergeCell ref="A14:C14"/>
    <mergeCell ref="A1:I2"/>
    <mergeCell ref="A3:I3"/>
    <mergeCell ref="A13:C13"/>
    <mergeCell ref="D6:F6"/>
    <mergeCell ref="G6:I6"/>
    <mergeCell ref="D11:F11"/>
    <mergeCell ref="G13:I13"/>
    <mergeCell ref="G7:I7"/>
    <mergeCell ref="D9:F9"/>
    <mergeCell ref="G9:I9"/>
    <mergeCell ref="D13:F13"/>
    <mergeCell ref="D7:F7"/>
    <mergeCell ref="G8:I8"/>
    <mergeCell ref="L12:N12"/>
    <mergeCell ref="J9:K9"/>
    <mergeCell ref="J10:K10"/>
    <mergeCell ref="L1:N1"/>
    <mergeCell ref="L7:N7"/>
    <mergeCell ref="J6:K6"/>
    <mergeCell ref="J7:K7"/>
    <mergeCell ref="J8:K8"/>
    <mergeCell ref="L2:M2"/>
    <mergeCell ref="L3:N3"/>
    <mergeCell ref="A5:B5"/>
    <mergeCell ref="G10:I10"/>
    <mergeCell ref="C5:N5"/>
    <mergeCell ref="A6:C6"/>
    <mergeCell ref="A7:C7"/>
    <mergeCell ref="L10:N10"/>
    <mergeCell ref="L6:N6"/>
  </mergeCells>
  <printOptions horizontalCentered="1"/>
  <pageMargins left="0.3937007874015748" right="0.3937007874015748" top="0.7874015748031497" bottom="0.3937007874015748" header="0.5118110236220472" footer="0"/>
  <pageSetup horizontalDpi="1200" verticalDpi="1200" orientation="landscape" paperSize="9" r:id="rId1"/>
  <headerFooter alignWithMargins="0">
    <oddHeader>&amp;L&amp;"ＭＳ Ｐ明朝,標準"&amp;10様式 設-02-10</oddHeader>
    <oddFooter>&amp;R&amp;"ＭＳ Ｐ明朝,標準"&amp;9工 201004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selection activeCell="C14" sqref="C14:J16"/>
    </sheetView>
  </sheetViews>
  <sheetFormatPr defaultColWidth="10.125" defaultRowHeight="18" customHeight="1"/>
  <cols>
    <col min="1" max="10" width="8.625" style="21" customWidth="1"/>
    <col min="11" max="16384" width="10.125" style="21" customWidth="1"/>
  </cols>
  <sheetData>
    <row r="1" spans="1:10" ht="30" customHeight="1">
      <c r="A1" s="196" t="s">
        <v>40</v>
      </c>
      <c r="B1" s="196"/>
      <c r="C1" s="196"/>
      <c r="D1" s="196"/>
      <c r="E1" s="197"/>
      <c r="F1" s="186" t="s">
        <v>35</v>
      </c>
      <c r="G1" s="186"/>
      <c r="H1" s="181" t="str">
        <f>'共通事項入力シート'!B5</f>
        <v>○△□設計事務所</v>
      </c>
      <c r="I1" s="182"/>
      <c r="J1" s="183"/>
    </row>
    <row r="2" spans="1:10" ht="30" customHeight="1">
      <c r="A2" s="196"/>
      <c r="B2" s="196"/>
      <c r="C2" s="196"/>
      <c r="D2" s="196"/>
      <c r="E2" s="197"/>
      <c r="F2" s="187" t="s">
        <v>32</v>
      </c>
      <c r="G2" s="187"/>
      <c r="H2" s="184" t="str">
        <f>'共通事項入力シート'!B6</f>
        <v>○△□　太郎</v>
      </c>
      <c r="I2" s="185"/>
      <c r="J2" s="29" t="s">
        <v>98</v>
      </c>
    </row>
    <row r="3" spans="1:10" ht="30" customHeight="1">
      <c r="A3" s="198" t="s">
        <v>100</v>
      </c>
      <c r="B3" s="198"/>
      <c r="C3" s="198"/>
      <c r="D3" s="198"/>
      <c r="E3" s="199"/>
      <c r="F3" s="204" t="s">
        <v>37</v>
      </c>
      <c r="G3" s="204"/>
      <c r="H3" s="201" t="s">
        <v>72</v>
      </c>
      <c r="I3" s="202"/>
      <c r="J3" s="203"/>
    </row>
    <row r="4" ht="9.75" customHeight="1">
      <c r="H4" s="24"/>
    </row>
    <row r="5" spans="1:10" ht="18.75" customHeight="1">
      <c r="A5" s="177" t="s">
        <v>19</v>
      </c>
      <c r="B5" s="178"/>
      <c r="C5" s="188" t="str">
        <f>'共通事項入力シート'!B2</f>
        <v>○△□学校改築外工事に伴う○△設備工事</v>
      </c>
      <c r="D5" s="189"/>
      <c r="E5" s="189"/>
      <c r="F5" s="189"/>
      <c r="G5" s="189"/>
      <c r="H5" s="189"/>
      <c r="I5" s="189"/>
      <c r="J5" s="190"/>
    </row>
    <row r="6" spans="1:10" ht="18.75" customHeight="1">
      <c r="A6" s="179"/>
      <c r="B6" s="172"/>
      <c r="C6" s="191"/>
      <c r="D6" s="173"/>
      <c r="E6" s="173"/>
      <c r="F6" s="173"/>
      <c r="G6" s="173"/>
      <c r="H6" s="173"/>
      <c r="I6" s="173"/>
      <c r="J6" s="192"/>
    </row>
    <row r="7" spans="1:10" ht="18.75" customHeight="1">
      <c r="A7" s="180"/>
      <c r="B7" s="161"/>
      <c r="C7" s="193"/>
      <c r="D7" s="194"/>
      <c r="E7" s="194"/>
      <c r="F7" s="194"/>
      <c r="G7" s="194"/>
      <c r="H7" s="194"/>
      <c r="I7" s="194"/>
      <c r="J7" s="195"/>
    </row>
    <row r="8" spans="1:10" ht="18.75" customHeight="1">
      <c r="A8" s="177" t="s">
        <v>20</v>
      </c>
      <c r="B8" s="178"/>
      <c r="C8" s="188"/>
      <c r="D8" s="189"/>
      <c r="E8" s="189"/>
      <c r="F8" s="189"/>
      <c r="G8" s="189"/>
      <c r="H8" s="189"/>
      <c r="I8" s="189"/>
      <c r="J8" s="190"/>
    </row>
    <row r="9" spans="1:10" ht="18.75" customHeight="1">
      <c r="A9" s="179"/>
      <c r="B9" s="172"/>
      <c r="C9" s="191"/>
      <c r="D9" s="173"/>
      <c r="E9" s="173"/>
      <c r="F9" s="173"/>
      <c r="G9" s="173"/>
      <c r="H9" s="173"/>
      <c r="I9" s="173"/>
      <c r="J9" s="192"/>
    </row>
    <row r="10" spans="1:10" ht="18.75" customHeight="1">
      <c r="A10" s="180"/>
      <c r="B10" s="161"/>
      <c r="C10" s="193"/>
      <c r="D10" s="194"/>
      <c r="E10" s="194"/>
      <c r="F10" s="194"/>
      <c r="G10" s="194"/>
      <c r="H10" s="194"/>
      <c r="I10" s="194"/>
      <c r="J10" s="195"/>
    </row>
    <row r="11" spans="1:10" ht="18.75" customHeight="1">
      <c r="A11" s="177" t="s">
        <v>26</v>
      </c>
      <c r="B11" s="178"/>
      <c r="C11" s="188"/>
      <c r="D11" s="189"/>
      <c r="E11" s="189"/>
      <c r="F11" s="189"/>
      <c r="G11" s="189"/>
      <c r="H11" s="189"/>
      <c r="I11" s="189"/>
      <c r="J11" s="190"/>
    </row>
    <row r="12" spans="1:10" ht="18.75" customHeight="1">
      <c r="A12" s="179"/>
      <c r="B12" s="172"/>
      <c r="C12" s="191"/>
      <c r="D12" s="173"/>
      <c r="E12" s="173"/>
      <c r="F12" s="173"/>
      <c r="G12" s="173"/>
      <c r="H12" s="173"/>
      <c r="I12" s="173"/>
      <c r="J12" s="192"/>
    </row>
    <row r="13" spans="1:10" ht="18.75" customHeight="1">
      <c r="A13" s="180"/>
      <c r="B13" s="161"/>
      <c r="C13" s="193"/>
      <c r="D13" s="194"/>
      <c r="E13" s="194"/>
      <c r="F13" s="194"/>
      <c r="G13" s="194"/>
      <c r="H13" s="194"/>
      <c r="I13" s="194"/>
      <c r="J13" s="195"/>
    </row>
    <row r="14" spans="1:10" ht="18.75" customHeight="1">
      <c r="A14" s="177" t="s">
        <v>21</v>
      </c>
      <c r="B14" s="178"/>
      <c r="C14" s="188"/>
      <c r="D14" s="189"/>
      <c r="E14" s="189"/>
      <c r="F14" s="189"/>
      <c r="G14" s="189"/>
      <c r="H14" s="189"/>
      <c r="I14" s="189"/>
      <c r="J14" s="190"/>
    </row>
    <row r="15" spans="1:10" ht="18.75" customHeight="1">
      <c r="A15" s="179"/>
      <c r="B15" s="172"/>
      <c r="C15" s="191"/>
      <c r="D15" s="173"/>
      <c r="E15" s="173"/>
      <c r="F15" s="173"/>
      <c r="G15" s="173"/>
      <c r="H15" s="173"/>
      <c r="I15" s="173"/>
      <c r="J15" s="192"/>
    </row>
    <row r="16" spans="1:10" ht="18.75" customHeight="1">
      <c r="A16" s="180"/>
      <c r="B16" s="161"/>
      <c r="C16" s="193"/>
      <c r="D16" s="194"/>
      <c r="E16" s="194"/>
      <c r="F16" s="194"/>
      <c r="G16" s="194"/>
      <c r="H16" s="194"/>
      <c r="I16" s="194"/>
      <c r="J16" s="195"/>
    </row>
    <row r="17" spans="1:10" ht="18.75" customHeight="1">
      <c r="A17" s="177" t="s">
        <v>22</v>
      </c>
      <c r="B17" s="178"/>
      <c r="C17" s="188"/>
      <c r="D17" s="189"/>
      <c r="E17" s="189"/>
      <c r="F17" s="189"/>
      <c r="G17" s="189"/>
      <c r="H17" s="189"/>
      <c r="I17" s="189"/>
      <c r="J17" s="190"/>
    </row>
    <row r="18" spans="1:10" ht="18.75" customHeight="1">
      <c r="A18" s="179"/>
      <c r="B18" s="172"/>
      <c r="C18" s="191"/>
      <c r="D18" s="173"/>
      <c r="E18" s="173"/>
      <c r="F18" s="173"/>
      <c r="G18" s="173"/>
      <c r="H18" s="173"/>
      <c r="I18" s="173"/>
      <c r="J18" s="192"/>
    </row>
    <row r="19" spans="1:10" ht="18.75" customHeight="1">
      <c r="A19" s="180"/>
      <c r="B19" s="161"/>
      <c r="C19" s="193"/>
      <c r="D19" s="194"/>
      <c r="E19" s="194"/>
      <c r="F19" s="194"/>
      <c r="G19" s="194"/>
      <c r="H19" s="194"/>
      <c r="I19" s="194"/>
      <c r="J19" s="195"/>
    </row>
    <row r="20" spans="1:10" ht="18.75" customHeight="1">
      <c r="A20" s="177" t="s">
        <v>23</v>
      </c>
      <c r="B20" s="178"/>
      <c r="C20" s="188"/>
      <c r="D20" s="189"/>
      <c r="E20" s="189"/>
      <c r="F20" s="189"/>
      <c r="G20" s="189"/>
      <c r="H20" s="189"/>
      <c r="I20" s="189"/>
      <c r="J20" s="190"/>
    </row>
    <row r="21" spans="1:10" ht="18.75" customHeight="1">
      <c r="A21" s="179"/>
      <c r="B21" s="172"/>
      <c r="C21" s="191"/>
      <c r="D21" s="173"/>
      <c r="E21" s="173"/>
      <c r="F21" s="173"/>
      <c r="G21" s="173"/>
      <c r="H21" s="173"/>
      <c r="I21" s="173"/>
      <c r="J21" s="192"/>
    </row>
    <row r="22" spans="1:10" ht="18.75" customHeight="1">
      <c r="A22" s="180"/>
      <c r="B22" s="161"/>
      <c r="C22" s="193"/>
      <c r="D22" s="194"/>
      <c r="E22" s="194"/>
      <c r="F22" s="194"/>
      <c r="G22" s="194"/>
      <c r="H22" s="194"/>
      <c r="I22" s="194"/>
      <c r="J22" s="195"/>
    </row>
    <row r="23" spans="1:10" ht="18.75" customHeight="1">
      <c r="A23" s="177" t="s">
        <v>27</v>
      </c>
      <c r="B23" s="178"/>
      <c r="C23" s="188"/>
      <c r="D23" s="189"/>
      <c r="E23" s="189"/>
      <c r="F23" s="189"/>
      <c r="G23" s="189"/>
      <c r="H23" s="189"/>
      <c r="I23" s="189"/>
      <c r="J23" s="190"/>
    </row>
    <row r="24" spans="1:10" ht="18.75" customHeight="1">
      <c r="A24" s="179"/>
      <c r="B24" s="172"/>
      <c r="C24" s="191"/>
      <c r="D24" s="173"/>
      <c r="E24" s="173"/>
      <c r="F24" s="173"/>
      <c r="G24" s="173"/>
      <c r="H24" s="173"/>
      <c r="I24" s="173"/>
      <c r="J24" s="192"/>
    </row>
    <row r="25" spans="1:10" ht="18.75" customHeight="1">
      <c r="A25" s="180"/>
      <c r="B25" s="161"/>
      <c r="C25" s="193"/>
      <c r="D25" s="194"/>
      <c r="E25" s="194"/>
      <c r="F25" s="194"/>
      <c r="G25" s="194"/>
      <c r="H25" s="194"/>
      <c r="I25" s="194"/>
      <c r="J25" s="195"/>
    </row>
    <row r="26" spans="1:10" ht="18.75" customHeight="1">
      <c r="A26" s="177" t="s">
        <v>24</v>
      </c>
      <c r="B26" s="178"/>
      <c r="C26" s="188"/>
      <c r="D26" s="189"/>
      <c r="E26" s="189"/>
      <c r="F26" s="189"/>
      <c r="G26" s="189"/>
      <c r="H26" s="189"/>
      <c r="I26" s="189"/>
      <c r="J26" s="190"/>
    </row>
    <row r="27" spans="1:10" ht="18.75" customHeight="1">
      <c r="A27" s="179"/>
      <c r="B27" s="172"/>
      <c r="C27" s="191"/>
      <c r="D27" s="173"/>
      <c r="E27" s="173"/>
      <c r="F27" s="173"/>
      <c r="G27" s="173"/>
      <c r="H27" s="173"/>
      <c r="I27" s="173"/>
      <c r="J27" s="192"/>
    </row>
    <row r="28" spans="1:10" ht="18.75" customHeight="1">
      <c r="A28" s="180"/>
      <c r="B28" s="161"/>
      <c r="C28" s="193"/>
      <c r="D28" s="194"/>
      <c r="E28" s="194"/>
      <c r="F28" s="194"/>
      <c r="G28" s="194"/>
      <c r="H28" s="194"/>
      <c r="I28" s="194"/>
      <c r="J28" s="195"/>
    </row>
    <row r="29" spans="1:10" ht="18.75" customHeight="1">
      <c r="A29" s="177" t="s">
        <v>66</v>
      </c>
      <c r="B29" s="178"/>
      <c r="C29" s="188" t="s">
        <v>67</v>
      </c>
      <c r="D29" s="189"/>
      <c r="E29" s="189"/>
      <c r="F29" s="189"/>
      <c r="G29" s="189"/>
      <c r="H29" s="189"/>
      <c r="I29" s="189"/>
      <c r="J29" s="190"/>
    </row>
    <row r="30" spans="1:10" ht="18.75" customHeight="1">
      <c r="A30" s="179"/>
      <c r="B30" s="172"/>
      <c r="C30" s="191"/>
      <c r="D30" s="173"/>
      <c r="E30" s="173"/>
      <c r="F30" s="173"/>
      <c r="G30" s="173"/>
      <c r="H30" s="173"/>
      <c r="I30" s="173"/>
      <c r="J30" s="192"/>
    </row>
    <row r="31" spans="1:10" ht="18.75" customHeight="1">
      <c r="A31" s="180"/>
      <c r="B31" s="161"/>
      <c r="C31" s="193"/>
      <c r="D31" s="194"/>
      <c r="E31" s="194"/>
      <c r="F31" s="194"/>
      <c r="G31" s="194"/>
      <c r="H31" s="194"/>
      <c r="I31" s="194"/>
      <c r="J31" s="195"/>
    </row>
    <row r="32" spans="1:10" ht="18.75" customHeight="1">
      <c r="A32" s="177" t="s">
        <v>18</v>
      </c>
      <c r="B32" s="178"/>
      <c r="C32" s="188"/>
      <c r="D32" s="189"/>
      <c r="E32" s="189"/>
      <c r="F32" s="189"/>
      <c r="G32" s="189"/>
      <c r="H32" s="189"/>
      <c r="I32" s="189"/>
      <c r="J32" s="190"/>
    </row>
    <row r="33" spans="1:10" ht="18.75" customHeight="1">
      <c r="A33" s="179"/>
      <c r="B33" s="172"/>
      <c r="C33" s="191"/>
      <c r="D33" s="173"/>
      <c r="E33" s="173"/>
      <c r="F33" s="173"/>
      <c r="G33" s="173"/>
      <c r="H33" s="173"/>
      <c r="I33" s="173"/>
      <c r="J33" s="192"/>
    </row>
    <row r="34" spans="1:10" ht="18.75" customHeight="1">
      <c r="A34" s="180"/>
      <c r="B34" s="161"/>
      <c r="C34" s="193"/>
      <c r="D34" s="194"/>
      <c r="E34" s="194"/>
      <c r="F34" s="194"/>
      <c r="G34" s="194"/>
      <c r="H34" s="194"/>
      <c r="I34" s="194"/>
      <c r="J34" s="195"/>
    </row>
    <row r="35" spans="1:12" ht="18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5"/>
      <c r="L35" s="35"/>
    </row>
    <row r="36" spans="1:12" ht="18" customHeight="1">
      <c r="A36" s="200" t="s">
        <v>71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35"/>
      <c r="L36" s="35"/>
    </row>
    <row r="37" spans="1:12" ht="18" customHeight="1">
      <c r="A37" s="1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0" ht="30" customHeight="1">
      <c r="A38" s="172" t="s">
        <v>25</v>
      </c>
      <c r="B38" s="172"/>
      <c r="C38" s="175" t="str">
        <f>'共通事項入力シート'!B8</f>
        <v>○△□設備</v>
      </c>
      <c r="D38" s="175"/>
      <c r="E38" s="175"/>
      <c r="F38" s="175"/>
      <c r="G38" s="175"/>
      <c r="H38" s="175"/>
      <c r="I38" s="175"/>
      <c r="J38" s="175"/>
    </row>
    <row r="39" spans="1:10" ht="30" customHeight="1">
      <c r="A39" s="19"/>
      <c r="B39" s="19"/>
      <c r="C39" s="37"/>
      <c r="D39" s="37"/>
      <c r="E39" s="176" t="s">
        <v>38</v>
      </c>
      <c r="F39" s="176"/>
      <c r="G39" s="176" t="str">
        <f>'共通事項入力シート'!B10</f>
        <v>○△□　花子</v>
      </c>
      <c r="H39" s="176"/>
      <c r="I39" s="176"/>
      <c r="J39" s="38" t="s">
        <v>95</v>
      </c>
    </row>
    <row r="40" spans="1:10" ht="18" customHeight="1">
      <c r="A40" s="19"/>
      <c r="B40" s="19"/>
      <c r="C40" s="19"/>
      <c r="D40" s="19"/>
      <c r="E40" s="19"/>
      <c r="F40" s="19"/>
      <c r="G40" s="19"/>
      <c r="H40" s="19"/>
      <c r="I40" s="20"/>
      <c r="J40" s="20"/>
    </row>
  </sheetData>
  <sheetProtection/>
  <mergeCells count="33">
    <mergeCell ref="C8:J10"/>
    <mergeCell ref="C38:J38"/>
    <mergeCell ref="H3:J3"/>
    <mergeCell ref="F3:G3"/>
    <mergeCell ref="C11:J13"/>
    <mergeCell ref="C14:J16"/>
    <mergeCell ref="C29:J31"/>
    <mergeCell ref="E39:F39"/>
    <mergeCell ref="A38:B38"/>
    <mergeCell ref="A32:B34"/>
    <mergeCell ref="G39:I39"/>
    <mergeCell ref="A36:J36"/>
    <mergeCell ref="C32:J34"/>
    <mergeCell ref="A26:B28"/>
    <mergeCell ref="A1:E2"/>
    <mergeCell ref="A3:E3"/>
    <mergeCell ref="A23:B25"/>
    <mergeCell ref="C17:J19"/>
    <mergeCell ref="C20:J22"/>
    <mergeCell ref="C23:J25"/>
    <mergeCell ref="A17:B19"/>
    <mergeCell ref="A8:B10"/>
    <mergeCell ref="C5:J7"/>
    <mergeCell ref="A14:B16"/>
    <mergeCell ref="A29:B31"/>
    <mergeCell ref="H1:J1"/>
    <mergeCell ref="H2:I2"/>
    <mergeCell ref="F1:G1"/>
    <mergeCell ref="F2:G2"/>
    <mergeCell ref="A11:B13"/>
    <mergeCell ref="C26:J28"/>
    <mergeCell ref="A5:B7"/>
    <mergeCell ref="A20:B22"/>
  </mergeCells>
  <printOptions/>
  <pageMargins left="0.984251968503937" right="0.3937007874015748" top="0.7874015748031497" bottom="0.3937007874015748" header="0.5118110236220472" footer="0.11811023622047245"/>
  <pageSetup horizontalDpi="1200" verticalDpi="1200" orientation="portrait" paperSize="9" r:id="rId1"/>
  <headerFooter alignWithMargins="0">
    <oddHeader>&amp;L&amp;"ＭＳ Ｐ明朝,標準"&amp;10様式 設-02-20</oddHeader>
    <oddFooter>&amp;R&amp;"ＭＳ Ｐ明朝,標準"&amp;9工 201004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C8" sqref="C8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86" t="s">
        <v>101</v>
      </c>
      <c r="D1" s="87"/>
      <c r="E1" s="87"/>
      <c r="F1" s="87"/>
      <c r="G1" s="87"/>
      <c r="H1" s="88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99" t="s">
        <v>0</v>
      </c>
      <c r="B6" s="99"/>
      <c r="C6" s="94" t="str">
        <f>'共通事項入力シート'!B2</f>
        <v>○△□学校改築外工事に伴う○△設備工事</v>
      </c>
      <c r="D6" s="205"/>
      <c r="E6" s="205"/>
      <c r="F6" s="205"/>
      <c r="G6" s="205"/>
      <c r="H6" s="205"/>
      <c r="I6" s="205"/>
      <c r="J6" s="205"/>
    </row>
    <row r="7" spans="1:10" ht="15.75" customHeight="1">
      <c r="A7" s="100"/>
      <c r="B7" s="100"/>
      <c r="C7" s="206"/>
      <c r="D7" s="206"/>
      <c r="E7" s="206"/>
      <c r="F7" s="206"/>
      <c r="G7" s="206"/>
      <c r="H7" s="206"/>
      <c r="I7" s="206"/>
      <c r="J7" s="206"/>
    </row>
    <row r="12" ht="20.25" customHeight="1"/>
    <row r="18" spans="2:10" ht="24" customHeight="1">
      <c r="B18" s="81"/>
      <c r="D18" s="207"/>
      <c r="E18" s="207"/>
      <c r="F18" s="207"/>
      <c r="G18" s="208"/>
      <c r="H18" s="82"/>
      <c r="J18" s="81"/>
    </row>
    <row r="19" spans="2:10" ht="24" customHeight="1">
      <c r="B19" s="81"/>
      <c r="D19" s="83"/>
      <c r="E19" s="83"/>
      <c r="F19" s="209"/>
      <c r="G19" s="208"/>
      <c r="H19" s="12"/>
      <c r="I19" s="12"/>
      <c r="J19" s="81"/>
    </row>
    <row r="20" spans="2:10" ht="48" customHeight="1">
      <c r="B20" s="81"/>
      <c r="F20" s="210"/>
      <c r="G20" s="211"/>
      <c r="J20" s="81"/>
    </row>
    <row r="27" spans="1:10" ht="24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30" customHeight="1">
      <c r="A28" s="89" t="s">
        <v>8</v>
      </c>
      <c r="B28" s="89" t="s">
        <v>1</v>
      </c>
      <c r="C28" s="90"/>
      <c r="D28" s="101" t="str">
        <f>'[2]共通事項入力シート'!B5</f>
        <v>○△□設計事務所</v>
      </c>
      <c r="E28" s="212"/>
      <c r="F28" s="212"/>
      <c r="G28" s="212"/>
      <c r="H28" s="212"/>
      <c r="I28" s="212"/>
      <c r="J28" s="213"/>
    </row>
    <row r="29" spans="1:10" ht="30" customHeight="1">
      <c r="A29" s="89"/>
      <c r="B29" s="89" t="s">
        <v>33</v>
      </c>
      <c r="C29" s="90"/>
      <c r="D29" s="216" t="str">
        <f>'[2]共通事項入力シート'!B6</f>
        <v>○△□　太郎</v>
      </c>
      <c r="E29" s="217"/>
      <c r="F29" s="217"/>
      <c r="G29" s="217"/>
      <c r="H29" s="217"/>
      <c r="I29" s="217"/>
      <c r="J29" s="218"/>
    </row>
    <row r="36" spans="1:10" ht="30" customHeight="1">
      <c r="A36" s="89" t="s">
        <v>9</v>
      </c>
      <c r="B36" s="89" t="s">
        <v>1</v>
      </c>
      <c r="C36" s="90"/>
      <c r="D36" s="101" t="str">
        <f>'共通事項入力シート'!B8</f>
        <v>○△□設備</v>
      </c>
      <c r="E36" s="212"/>
      <c r="F36" s="212"/>
      <c r="G36" s="212"/>
      <c r="H36" s="212"/>
      <c r="I36" s="212"/>
      <c r="J36" s="213"/>
    </row>
    <row r="37" spans="1:10" ht="30" customHeight="1">
      <c r="A37" s="89"/>
      <c r="B37" s="89" t="s">
        <v>2</v>
      </c>
      <c r="C37" s="90"/>
      <c r="D37" s="214" t="str">
        <f>'共通事項入力シート'!B10</f>
        <v>○△□　花子</v>
      </c>
      <c r="E37" s="215"/>
      <c r="F37" s="215"/>
      <c r="G37" s="215"/>
      <c r="H37" s="215"/>
      <c r="I37" s="215"/>
      <c r="J37" s="4"/>
    </row>
  </sheetData>
  <sheetProtection/>
  <mergeCells count="16">
    <mergeCell ref="A36:A37"/>
    <mergeCell ref="B36:C36"/>
    <mergeCell ref="D36:J36"/>
    <mergeCell ref="B37:C37"/>
    <mergeCell ref="D37:I37"/>
    <mergeCell ref="D29:J29"/>
    <mergeCell ref="A28:A29"/>
    <mergeCell ref="B28:C28"/>
    <mergeCell ref="D28:J28"/>
    <mergeCell ref="B29:C29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建-03-07</oddHeader>
    <oddFooter>&amp;R&amp;"ＭＳ Ｐ明朝,標準"&amp;9工 201004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25">
      <selection activeCell="B127" sqref="B12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86" t="s">
        <v>61</v>
      </c>
      <c r="D1" s="87"/>
      <c r="E1" s="87"/>
      <c r="F1" s="87"/>
      <c r="G1" s="87"/>
      <c r="H1" s="8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99" t="s">
        <v>0</v>
      </c>
      <c r="B6" s="99"/>
      <c r="C6" s="94" t="str">
        <f>'共通事項入力シート'!$B$2</f>
        <v>○△□学校改築外工事に伴う○△設備工事</v>
      </c>
      <c r="D6" s="95"/>
      <c r="E6" s="95"/>
      <c r="F6" s="95"/>
      <c r="G6" s="95"/>
      <c r="H6" s="95"/>
      <c r="I6" s="95"/>
      <c r="J6" s="95"/>
    </row>
    <row r="7" spans="1:10" ht="15.75" customHeight="1">
      <c r="A7" s="100"/>
      <c r="B7" s="100"/>
      <c r="C7" s="96"/>
      <c r="D7" s="96"/>
      <c r="E7" s="96"/>
      <c r="F7" s="96"/>
      <c r="G7" s="96"/>
      <c r="H7" s="96"/>
      <c r="I7" s="96"/>
      <c r="J7" s="96"/>
    </row>
    <row r="12" spans="3:7" ht="20.25" customHeight="1">
      <c r="C12" s="11" t="s">
        <v>68</v>
      </c>
      <c r="D12" s="14"/>
      <c r="E12" s="9" t="s">
        <v>10</v>
      </c>
      <c r="F12" s="14"/>
      <c r="G12" s="10" t="s">
        <v>11</v>
      </c>
    </row>
    <row r="18" spans="2:10" ht="24" customHeight="1">
      <c r="B18"/>
      <c r="C18" s="219"/>
      <c r="D18" s="220"/>
      <c r="E18" s="98"/>
      <c r="F18" s="98"/>
      <c r="G18" s="98"/>
      <c r="H18"/>
      <c r="I18"/>
      <c r="J18"/>
    </row>
    <row r="19" spans="2:10" ht="24" customHeight="1">
      <c r="B19"/>
      <c r="C19" s="219"/>
      <c r="D19" s="22"/>
      <c r="E19" s="22"/>
      <c r="F19" s="221"/>
      <c r="G19" s="222"/>
      <c r="H19"/>
      <c r="I19"/>
      <c r="J19"/>
    </row>
    <row r="20" spans="2:10" ht="48" customHeight="1">
      <c r="B20"/>
      <c r="C20" s="219"/>
      <c r="D20" s="18"/>
      <c r="E20" s="2"/>
      <c r="F20" s="105"/>
      <c r="G20" s="106"/>
      <c r="H20"/>
      <c r="I20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91" t="s">
        <v>8</v>
      </c>
      <c r="B28" s="89" t="s">
        <v>1</v>
      </c>
      <c r="C28" s="90"/>
      <c r="D28" s="101" t="str">
        <f>'共通事項入力シート'!$B$5</f>
        <v>○△□設計事務所</v>
      </c>
      <c r="E28" s="102"/>
      <c r="F28" s="102"/>
      <c r="G28" s="102"/>
      <c r="H28" s="102"/>
      <c r="I28" s="102"/>
      <c r="J28" s="103"/>
    </row>
    <row r="29" spans="1:10" ht="30" customHeight="1">
      <c r="A29" s="89"/>
      <c r="B29" s="92" t="s">
        <v>33</v>
      </c>
      <c r="C29" s="93"/>
      <c r="D29" s="84" t="str">
        <f>'共通事項入力シート'!$B$6</f>
        <v>○△□　太郎</v>
      </c>
      <c r="E29" s="85"/>
      <c r="F29" s="85"/>
      <c r="G29" s="85"/>
      <c r="H29" s="85"/>
      <c r="I29" s="85"/>
      <c r="J29" s="4" t="s">
        <v>97</v>
      </c>
    </row>
    <row r="36" spans="1:10" ht="30" customHeight="1">
      <c r="A36" s="89" t="s">
        <v>9</v>
      </c>
      <c r="B36" s="89" t="s">
        <v>1</v>
      </c>
      <c r="C36" s="90"/>
      <c r="D36" s="101" t="str">
        <f>'共通事項入力シート'!$B$8</f>
        <v>○△□設備</v>
      </c>
      <c r="E36" s="102"/>
      <c r="F36" s="102"/>
      <c r="G36" s="102"/>
      <c r="H36" s="102"/>
      <c r="I36" s="102"/>
      <c r="J36" s="103"/>
    </row>
    <row r="37" spans="1:10" ht="30" customHeight="1">
      <c r="A37" s="89"/>
      <c r="B37" s="89" t="s">
        <v>2</v>
      </c>
      <c r="C37" s="90"/>
      <c r="D37" s="84" t="str">
        <f>'共通事項入力シート'!$B$10</f>
        <v>○△□　花子</v>
      </c>
      <c r="E37" s="85"/>
      <c r="F37" s="85"/>
      <c r="G37" s="85"/>
      <c r="H37" s="85"/>
      <c r="I37" s="85"/>
      <c r="J37" s="4" t="s">
        <v>97</v>
      </c>
    </row>
  </sheetData>
  <sheetProtection/>
  <mergeCells count="17">
    <mergeCell ref="A6:B7"/>
    <mergeCell ref="D28:J28"/>
    <mergeCell ref="D36:J36"/>
    <mergeCell ref="D29:I29"/>
    <mergeCell ref="D18:G18"/>
    <mergeCell ref="F19:G19"/>
    <mergeCell ref="F20:G20"/>
    <mergeCell ref="D37:I37"/>
    <mergeCell ref="C1:H1"/>
    <mergeCell ref="A36:A37"/>
    <mergeCell ref="B36:C36"/>
    <mergeCell ref="B37:C37"/>
    <mergeCell ref="A28:A29"/>
    <mergeCell ref="B28:C28"/>
    <mergeCell ref="B29:C29"/>
    <mergeCell ref="C18:C20"/>
    <mergeCell ref="C6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設-04-10</oddHeader>
    <oddFooter>&amp;R&amp;"ＭＳ Ｐ明朝,標準"&amp;9工 201004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zoomScalePageLayoutView="0" workbookViewId="0" topLeftCell="A1">
      <selection activeCell="B127" sqref="B127"/>
    </sheetView>
  </sheetViews>
  <sheetFormatPr defaultColWidth="8.00390625" defaultRowHeight="13.5"/>
  <cols>
    <col min="1" max="7" width="6.625" style="1" customWidth="1"/>
    <col min="8" max="8" width="3.875" style="1" customWidth="1"/>
    <col min="9" max="9" width="12.00390625" style="1" customWidth="1"/>
    <col min="10" max="13" width="5.75390625" style="1" customWidth="1"/>
    <col min="14" max="15" width="6.625" style="1" customWidth="1"/>
    <col min="16" max="16384" width="8.00390625" style="1" customWidth="1"/>
  </cols>
  <sheetData>
    <row r="1" spans="1:13" ht="23.25" customHeight="1">
      <c r="A1" s="231" t="s">
        <v>62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4" spans="1:13" ht="13.5" customHeight="1">
      <c r="A4" s="5"/>
      <c r="B4" s="5"/>
      <c r="C4" s="5"/>
      <c r="D4" s="5"/>
      <c r="E4" s="5"/>
      <c r="F4" s="5"/>
      <c r="G4" s="5"/>
      <c r="H4" s="5"/>
      <c r="I4" s="5"/>
      <c r="J4" s="223">
        <v>43586</v>
      </c>
      <c r="K4" s="223"/>
      <c r="L4" s="223"/>
      <c r="M4" s="223"/>
    </row>
    <row r="5" spans="1:13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</row>
    <row r="6" spans="1:13" ht="14.25" customHeight="1">
      <c r="A6" s="100" t="s">
        <v>93</v>
      </c>
      <c r="B6" s="100"/>
      <c r="C6" s="100"/>
      <c r="D6" s="100"/>
      <c r="E6" s="6"/>
      <c r="F6" s="6"/>
      <c r="G6" s="6"/>
      <c r="H6" s="6"/>
      <c r="I6" s="6"/>
      <c r="J6" s="6"/>
      <c r="K6" s="6"/>
      <c r="L6" s="6"/>
      <c r="M6" s="13"/>
    </row>
    <row r="7" spans="1:13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3.5" customHeight="1">
      <c r="A8" s="230" t="s">
        <v>59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2:13" ht="12">
      <c r="B9" s="12"/>
      <c r="C9" s="232"/>
      <c r="D9" s="232"/>
      <c r="E9" s="232"/>
      <c r="F9" s="232"/>
      <c r="G9" s="232"/>
      <c r="H9" s="232"/>
      <c r="I9" s="232"/>
      <c r="J9" s="12"/>
      <c r="K9" s="12"/>
      <c r="L9" s="12"/>
      <c r="M9" s="12"/>
    </row>
    <row r="10" spans="9:13" ht="19.5" customHeight="1">
      <c r="I10" s="41" t="s">
        <v>58</v>
      </c>
      <c r="J10" s="233" t="str">
        <f>'共通事項入力シート'!$B$8</f>
        <v>○△□設備</v>
      </c>
      <c r="K10" s="233"/>
      <c r="L10" s="233"/>
      <c r="M10" s="233"/>
    </row>
    <row r="11" spans="2:13" ht="19.5" customHeight="1">
      <c r="B11" s="7"/>
      <c r="C11" s="7"/>
      <c r="D11" s="7"/>
      <c r="E11" s="7"/>
      <c r="F11" s="7"/>
      <c r="G11" s="7"/>
      <c r="H11" s="8"/>
      <c r="I11" s="43" t="s">
        <v>2</v>
      </c>
      <c r="J11" s="234" t="str">
        <f>'共通事項入力シート'!$B$10</f>
        <v>○△□　花子</v>
      </c>
      <c r="K11" s="234"/>
      <c r="L11" s="234"/>
      <c r="M11" s="44" t="s">
        <v>96</v>
      </c>
    </row>
    <row r="12" ht="12" customHeight="1"/>
    <row r="13" ht="12" customHeight="1"/>
    <row r="14" spans="1:13" ht="18" customHeight="1">
      <c r="A14" s="235" t="s">
        <v>52</v>
      </c>
      <c r="B14" s="236"/>
      <c r="C14" s="237" t="str">
        <f>'共通事項入力シート'!B2</f>
        <v>○△□学校改築外工事に伴う○△設備工事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6" spans="1:13" ht="18" customHeight="1">
      <c r="A16" s="238" t="s">
        <v>3</v>
      </c>
      <c r="B16" s="245"/>
      <c r="C16" s="245"/>
      <c r="D16" s="242"/>
      <c r="E16" s="238" t="s">
        <v>4</v>
      </c>
      <c r="F16" s="245"/>
      <c r="G16" s="242"/>
      <c r="H16" s="238" t="s">
        <v>5</v>
      </c>
      <c r="I16" s="242"/>
      <c r="J16" s="238" t="s">
        <v>6</v>
      </c>
      <c r="K16" s="239"/>
      <c r="L16" s="238" t="s">
        <v>7</v>
      </c>
      <c r="M16" s="239"/>
    </row>
    <row r="17" spans="1:13" ht="18" customHeight="1">
      <c r="A17" s="243"/>
      <c r="B17" s="234"/>
      <c r="C17" s="234"/>
      <c r="D17" s="244"/>
      <c r="E17" s="243"/>
      <c r="F17" s="234"/>
      <c r="G17" s="244"/>
      <c r="H17" s="243"/>
      <c r="I17" s="244"/>
      <c r="J17" s="246" t="s">
        <v>16</v>
      </c>
      <c r="K17" s="247"/>
      <c r="L17" s="240"/>
      <c r="M17" s="241"/>
    </row>
    <row r="18" spans="1:13" ht="18" customHeight="1">
      <c r="A18" s="226"/>
      <c r="B18" s="227"/>
      <c r="C18" s="227"/>
      <c r="D18" s="228"/>
      <c r="E18" s="226"/>
      <c r="F18" s="227"/>
      <c r="G18" s="228"/>
      <c r="H18" s="226"/>
      <c r="I18" s="228"/>
      <c r="J18" s="226"/>
      <c r="K18" s="228"/>
      <c r="L18" s="226"/>
      <c r="M18" s="228"/>
    </row>
    <row r="19" spans="1:13" ht="18" customHeight="1">
      <c r="A19" s="224"/>
      <c r="B19" s="229"/>
      <c r="C19" s="229"/>
      <c r="D19" s="225"/>
      <c r="E19" s="224"/>
      <c r="F19" s="229"/>
      <c r="G19" s="225"/>
      <c r="H19" s="224"/>
      <c r="I19" s="225"/>
      <c r="J19" s="224"/>
      <c r="K19" s="225"/>
      <c r="L19" s="224"/>
      <c r="M19" s="225"/>
    </row>
    <row r="20" spans="1:13" ht="18" customHeight="1">
      <c r="A20" s="226"/>
      <c r="B20" s="227"/>
      <c r="C20" s="227"/>
      <c r="D20" s="228"/>
      <c r="E20" s="226"/>
      <c r="F20" s="227"/>
      <c r="G20" s="228"/>
      <c r="H20" s="226"/>
      <c r="I20" s="228"/>
      <c r="J20" s="226"/>
      <c r="K20" s="228"/>
      <c r="L20" s="226"/>
      <c r="M20" s="228"/>
    </row>
    <row r="21" spans="1:13" ht="18" customHeight="1">
      <c r="A21" s="224"/>
      <c r="B21" s="229"/>
      <c r="C21" s="229"/>
      <c r="D21" s="225"/>
      <c r="E21" s="224"/>
      <c r="F21" s="229"/>
      <c r="G21" s="225"/>
      <c r="H21" s="224"/>
      <c r="I21" s="225"/>
      <c r="J21" s="224"/>
      <c r="K21" s="225"/>
      <c r="L21" s="224"/>
      <c r="M21" s="225"/>
    </row>
    <row r="22" spans="1:13" ht="18" customHeight="1">
      <c r="A22" s="226"/>
      <c r="B22" s="227"/>
      <c r="C22" s="227"/>
      <c r="D22" s="228"/>
      <c r="E22" s="226"/>
      <c r="F22" s="227"/>
      <c r="G22" s="228"/>
      <c r="H22" s="226"/>
      <c r="I22" s="228"/>
      <c r="J22" s="226"/>
      <c r="K22" s="228"/>
      <c r="L22" s="226"/>
      <c r="M22" s="228"/>
    </row>
    <row r="23" spans="1:13" ht="18" customHeight="1">
      <c r="A23" s="224"/>
      <c r="B23" s="229"/>
      <c r="C23" s="229"/>
      <c r="D23" s="225"/>
      <c r="E23" s="224"/>
      <c r="F23" s="229"/>
      <c r="G23" s="225"/>
      <c r="H23" s="224"/>
      <c r="I23" s="225"/>
      <c r="J23" s="224"/>
      <c r="K23" s="225"/>
      <c r="L23" s="224"/>
      <c r="M23" s="225"/>
    </row>
    <row r="24" spans="1:13" ht="18" customHeight="1">
      <c r="A24" s="226"/>
      <c r="B24" s="227"/>
      <c r="C24" s="227"/>
      <c r="D24" s="228"/>
      <c r="E24" s="226"/>
      <c r="F24" s="227"/>
      <c r="G24" s="228"/>
      <c r="H24" s="226"/>
      <c r="I24" s="228"/>
      <c r="J24" s="226"/>
      <c r="K24" s="228"/>
      <c r="L24" s="226"/>
      <c r="M24" s="228"/>
    </row>
    <row r="25" spans="1:13" ht="18" customHeight="1">
      <c r="A25" s="224"/>
      <c r="B25" s="229"/>
      <c r="C25" s="229"/>
      <c r="D25" s="225"/>
      <c r="E25" s="224"/>
      <c r="F25" s="229"/>
      <c r="G25" s="225"/>
      <c r="H25" s="224"/>
      <c r="I25" s="225"/>
      <c r="J25" s="224"/>
      <c r="K25" s="225"/>
      <c r="L25" s="224"/>
      <c r="M25" s="225"/>
    </row>
    <row r="26" spans="1:13" ht="18" customHeight="1">
      <c r="A26" s="226"/>
      <c r="B26" s="227"/>
      <c r="C26" s="227"/>
      <c r="D26" s="228"/>
      <c r="E26" s="226"/>
      <c r="F26" s="227"/>
      <c r="G26" s="228"/>
      <c r="H26" s="226"/>
      <c r="I26" s="228"/>
      <c r="J26" s="226"/>
      <c r="K26" s="228"/>
      <c r="L26" s="226"/>
      <c r="M26" s="228"/>
    </row>
    <row r="27" spans="1:13" ht="18" customHeight="1">
      <c r="A27" s="224"/>
      <c r="B27" s="229"/>
      <c r="C27" s="229"/>
      <c r="D27" s="225"/>
      <c r="E27" s="224"/>
      <c r="F27" s="229"/>
      <c r="G27" s="225"/>
      <c r="H27" s="224"/>
      <c r="I27" s="225"/>
      <c r="J27" s="224"/>
      <c r="K27" s="225"/>
      <c r="L27" s="224"/>
      <c r="M27" s="225"/>
    </row>
    <row r="28" spans="1:13" ht="18" customHeight="1">
      <c r="A28" s="226"/>
      <c r="B28" s="227"/>
      <c r="C28" s="227"/>
      <c r="D28" s="228"/>
      <c r="E28" s="226"/>
      <c r="F28" s="227"/>
      <c r="G28" s="228"/>
      <c r="H28" s="226"/>
      <c r="I28" s="228"/>
      <c r="J28" s="226"/>
      <c r="K28" s="228"/>
      <c r="L28" s="226"/>
      <c r="M28" s="228"/>
    </row>
    <row r="29" spans="1:13" ht="18" customHeight="1">
      <c r="A29" s="224"/>
      <c r="B29" s="229"/>
      <c r="C29" s="229"/>
      <c r="D29" s="225"/>
      <c r="E29" s="224"/>
      <c r="F29" s="229"/>
      <c r="G29" s="225"/>
      <c r="H29" s="224"/>
      <c r="I29" s="225"/>
      <c r="J29" s="224"/>
      <c r="K29" s="225"/>
      <c r="L29" s="224"/>
      <c r="M29" s="225"/>
    </row>
    <row r="30" spans="1:13" ht="18" customHeight="1">
      <c r="A30" s="226"/>
      <c r="B30" s="227"/>
      <c r="C30" s="227"/>
      <c r="D30" s="228"/>
      <c r="E30" s="226"/>
      <c r="F30" s="227"/>
      <c r="G30" s="228"/>
      <c r="H30" s="226"/>
      <c r="I30" s="228"/>
      <c r="J30" s="226"/>
      <c r="K30" s="228"/>
      <c r="L30" s="226"/>
      <c r="M30" s="228"/>
    </row>
    <row r="31" spans="1:13" ht="18" customHeight="1">
      <c r="A31" s="224"/>
      <c r="B31" s="229"/>
      <c r="C31" s="229"/>
      <c r="D31" s="225"/>
      <c r="E31" s="224"/>
      <c r="F31" s="229"/>
      <c r="G31" s="225"/>
      <c r="H31" s="224"/>
      <c r="I31" s="225"/>
      <c r="J31" s="224"/>
      <c r="K31" s="225"/>
      <c r="L31" s="224"/>
      <c r="M31" s="225"/>
    </row>
    <row r="32" spans="1:13" ht="18" customHeight="1">
      <c r="A32" s="226"/>
      <c r="B32" s="227"/>
      <c r="C32" s="227"/>
      <c r="D32" s="228"/>
      <c r="E32" s="226"/>
      <c r="F32" s="227"/>
      <c r="G32" s="228"/>
      <c r="H32" s="226"/>
      <c r="I32" s="228"/>
      <c r="J32" s="226"/>
      <c r="K32" s="228"/>
      <c r="L32" s="226"/>
      <c r="M32" s="228"/>
    </row>
    <row r="33" spans="1:13" ht="18" customHeight="1">
      <c r="A33" s="224"/>
      <c r="B33" s="229"/>
      <c r="C33" s="229"/>
      <c r="D33" s="225"/>
      <c r="E33" s="224"/>
      <c r="F33" s="229"/>
      <c r="G33" s="225"/>
      <c r="H33" s="224"/>
      <c r="I33" s="225"/>
      <c r="J33" s="224"/>
      <c r="K33" s="225"/>
      <c r="L33" s="224"/>
      <c r="M33" s="225"/>
    </row>
    <row r="34" spans="1:13" ht="18" customHeight="1">
      <c r="A34" s="226"/>
      <c r="B34" s="227"/>
      <c r="C34" s="227"/>
      <c r="D34" s="228"/>
      <c r="E34" s="226"/>
      <c r="F34" s="227"/>
      <c r="G34" s="228"/>
      <c r="H34" s="226"/>
      <c r="I34" s="228"/>
      <c r="J34" s="226"/>
      <c r="K34" s="228"/>
      <c r="L34" s="226"/>
      <c r="M34" s="228"/>
    </row>
    <row r="35" spans="1:13" ht="18" customHeight="1">
      <c r="A35" s="224"/>
      <c r="B35" s="229"/>
      <c r="C35" s="229"/>
      <c r="D35" s="225"/>
      <c r="E35" s="224"/>
      <c r="F35" s="229"/>
      <c r="G35" s="225"/>
      <c r="H35" s="224"/>
      <c r="I35" s="225"/>
      <c r="J35" s="224"/>
      <c r="K35" s="225"/>
      <c r="L35" s="224"/>
      <c r="M35" s="225"/>
    </row>
    <row r="36" spans="1:13" ht="18" customHeight="1">
      <c r="A36" s="226"/>
      <c r="B36" s="227"/>
      <c r="C36" s="227"/>
      <c r="D36" s="228"/>
      <c r="E36" s="226"/>
      <c r="F36" s="227"/>
      <c r="G36" s="228"/>
      <c r="H36" s="226"/>
      <c r="I36" s="228"/>
      <c r="J36" s="226"/>
      <c r="K36" s="228"/>
      <c r="L36" s="226"/>
      <c r="M36" s="228"/>
    </row>
    <row r="37" spans="1:13" ht="18" customHeight="1">
      <c r="A37" s="224"/>
      <c r="B37" s="229"/>
      <c r="C37" s="229"/>
      <c r="D37" s="225"/>
      <c r="E37" s="224"/>
      <c r="F37" s="229"/>
      <c r="G37" s="225"/>
      <c r="H37" s="224"/>
      <c r="I37" s="225"/>
      <c r="J37" s="224"/>
      <c r="K37" s="225"/>
      <c r="L37" s="224"/>
      <c r="M37" s="225"/>
    </row>
    <row r="38" spans="1:13" ht="18" customHeight="1">
      <c r="A38" s="226"/>
      <c r="B38" s="227"/>
      <c r="C38" s="227"/>
      <c r="D38" s="228"/>
      <c r="E38" s="226"/>
      <c r="F38" s="227"/>
      <c r="G38" s="228"/>
      <c r="H38" s="226"/>
      <c r="I38" s="228"/>
      <c r="J38" s="226"/>
      <c r="K38" s="228"/>
      <c r="L38" s="226"/>
      <c r="M38" s="228"/>
    </row>
    <row r="39" spans="1:13" ht="18" customHeight="1">
      <c r="A39" s="224"/>
      <c r="B39" s="229"/>
      <c r="C39" s="229"/>
      <c r="D39" s="225"/>
      <c r="E39" s="224"/>
      <c r="F39" s="229"/>
      <c r="G39" s="225"/>
      <c r="H39" s="224"/>
      <c r="I39" s="225"/>
      <c r="J39" s="224"/>
      <c r="K39" s="225"/>
      <c r="L39" s="224"/>
      <c r="M39" s="225"/>
    </row>
    <row r="40" spans="1:13" ht="18" customHeight="1">
      <c r="A40" s="226"/>
      <c r="B40" s="227"/>
      <c r="C40" s="227"/>
      <c r="D40" s="228"/>
      <c r="E40" s="226"/>
      <c r="F40" s="227"/>
      <c r="G40" s="228"/>
      <c r="H40" s="226"/>
      <c r="I40" s="228"/>
      <c r="J40" s="226"/>
      <c r="K40" s="228"/>
      <c r="L40" s="226"/>
      <c r="M40" s="228"/>
    </row>
    <row r="41" spans="1:13" ht="18" customHeight="1">
      <c r="A41" s="224"/>
      <c r="B41" s="229"/>
      <c r="C41" s="229"/>
      <c r="D41" s="225"/>
      <c r="E41" s="224"/>
      <c r="F41" s="229"/>
      <c r="G41" s="225"/>
      <c r="H41" s="224"/>
      <c r="I41" s="225"/>
      <c r="J41" s="224"/>
      <c r="K41" s="225"/>
      <c r="L41" s="224"/>
      <c r="M41" s="225"/>
    </row>
    <row r="42" spans="1:13" ht="18" customHeight="1">
      <c r="A42" s="226"/>
      <c r="B42" s="227"/>
      <c r="C42" s="227"/>
      <c r="D42" s="228"/>
      <c r="E42" s="226"/>
      <c r="F42" s="227"/>
      <c r="G42" s="228"/>
      <c r="H42" s="226"/>
      <c r="I42" s="228"/>
      <c r="J42" s="226"/>
      <c r="K42" s="228"/>
      <c r="L42" s="226"/>
      <c r="M42" s="228"/>
    </row>
    <row r="43" spans="1:13" ht="18" customHeight="1">
      <c r="A43" s="224"/>
      <c r="B43" s="229"/>
      <c r="C43" s="229"/>
      <c r="D43" s="225"/>
      <c r="E43" s="224"/>
      <c r="F43" s="229"/>
      <c r="G43" s="225"/>
      <c r="H43" s="224"/>
      <c r="I43" s="225"/>
      <c r="J43" s="224"/>
      <c r="K43" s="225"/>
      <c r="L43" s="224"/>
      <c r="M43" s="225"/>
    </row>
    <row r="44" spans="1:13" ht="18" customHeight="1">
      <c r="A44" s="226"/>
      <c r="B44" s="227"/>
      <c r="C44" s="227"/>
      <c r="D44" s="228"/>
      <c r="E44" s="226"/>
      <c r="F44" s="227"/>
      <c r="G44" s="228"/>
      <c r="H44" s="226"/>
      <c r="I44" s="228"/>
      <c r="J44" s="226"/>
      <c r="K44" s="228"/>
      <c r="L44" s="226"/>
      <c r="M44" s="228"/>
    </row>
    <row r="45" spans="1:13" ht="18" customHeight="1">
      <c r="A45" s="224"/>
      <c r="B45" s="229"/>
      <c r="C45" s="229"/>
      <c r="D45" s="225"/>
      <c r="E45" s="224"/>
      <c r="F45" s="229"/>
      <c r="G45" s="225"/>
      <c r="H45" s="224"/>
      <c r="I45" s="225"/>
      <c r="J45" s="224"/>
      <c r="K45" s="225"/>
      <c r="L45" s="224"/>
      <c r="M45" s="225"/>
    </row>
    <row r="46" spans="1:13" ht="18" customHeight="1">
      <c r="A46" s="226"/>
      <c r="B46" s="227"/>
      <c r="C46" s="227"/>
      <c r="D46" s="228"/>
      <c r="E46" s="226"/>
      <c r="F46" s="227"/>
      <c r="G46" s="228"/>
      <c r="H46" s="226"/>
      <c r="I46" s="228"/>
      <c r="J46" s="226"/>
      <c r="K46" s="228"/>
      <c r="L46" s="226"/>
      <c r="M46" s="228"/>
    </row>
    <row r="47" spans="1:13" ht="18" customHeight="1">
      <c r="A47" s="224"/>
      <c r="B47" s="229"/>
      <c r="C47" s="229"/>
      <c r="D47" s="225"/>
      <c r="E47" s="224"/>
      <c r="F47" s="229"/>
      <c r="G47" s="225"/>
      <c r="H47" s="224"/>
      <c r="I47" s="225"/>
      <c r="J47" s="224"/>
      <c r="K47" s="225"/>
      <c r="L47" s="224"/>
      <c r="M47" s="225"/>
    </row>
    <row r="62" s="2" customFormat="1" ht="12"/>
    <row r="63" s="2" customFormat="1" ht="12"/>
    <row r="64" spans="1:12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sheetProtection/>
  <mergeCells count="165">
    <mergeCell ref="J11:L11"/>
    <mergeCell ref="A14:B14"/>
    <mergeCell ref="C14:M14"/>
    <mergeCell ref="L16:M17"/>
    <mergeCell ref="H16:I17"/>
    <mergeCell ref="A16:D17"/>
    <mergeCell ref="E16:G17"/>
    <mergeCell ref="J16:K16"/>
    <mergeCell ref="J17:K17"/>
    <mergeCell ref="J19:K19"/>
    <mergeCell ref="L18:M18"/>
    <mergeCell ref="C9:I9"/>
    <mergeCell ref="L19:M19"/>
    <mergeCell ref="A18:D18"/>
    <mergeCell ref="A19:D19"/>
    <mergeCell ref="E18:G18"/>
    <mergeCell ref="E19:G19"/>
    <mergeCell ref="H18:I18"/>
    <mergeCell ref="J10:M10"/>
    <mergeCell ref="H19:I19"/>
    <mergeCell ref="J18:K18"/>
    <mergeCell ref="L20:M20"/>
    <mergeCell ref="A21:D21"/>
    <mergeCell ref="E21:G21"/>
    <mergeCell ref="H21:I21"/>
    <mergeCell ref="J21:K21"/>
    <mergeCell ref="L21:M21"/>
    <mergeCell ref="A20:D20"/>
    <mergeCell ref="E20:G20"/>
    <mergeCell ref="H20:I20"/>
    <mergeCell ref="J20:K20"/>
    <mergeCell ref="L22:M22"/>
    <mergeCell ref="A23:D23"/>
    <mergeCell ref="E23:G23"/>
    <mergeCell ref="H23:I23"/>
    <mergeCell ref="J23:K23"/>
    <mergeCell ref="L23:M23"/>
    <mergeCell ref="A22:D22"/>
    <mergeCell ref="E22:G22"/>
    <mergeCell ref="H22:I22"/>
    <mergeCell ref="J22:K22"/>
    <mergeCell ref="L24:M24"/>
    <mergeCell ref="A25:D25"/>
    <mergeCell ref="E25:G25"/>
    <mergeCell ref="H25:I25"/>
    <mergeCell ref="J25:K25"/>
    <mergeCell ref="L25:M25"/>
    <mergeCell ref="A24:D24"/>
    <mergeCell ref="E24:G24"/>
    <mergeCell ref="H24:I24"/>
    <mergeCell ref="J24:K24"/>
    <mergeCell ref="L26:M26"/>
    <mergeCell ref="A27:D27"/>
    <mergeCell ref="E27:G27"/>
    <mergeCell ref="H27:I27"/>
    <mergeCell ref="J27:K27"/>
    <mergeCell ref="L27:M27"/>
    <mergeCell ref="A26:D26"/>
    <mergeCell ref="E26:G26"/>
    <mergeCell ref="H26:I26"/>
    <mergeCell ref="J26:K26"/>
    <mergeCell ref="L28:M28"/>
    <mergeCell ref="A29:D29"/>
    <mergeCell ref="E29:G29"/>
    <mergeCell ref="H29:I29"/>
    <mergeCell ref="J29:K29"/>
    <mergeCell ref="L29:M29"/>
    <mergeCell ref="A28:D28"/>
    <mergeCell ref="E28:G28"/>
    <mergeCell ref="H28:I28"/>
    <mergeCell ref="J28:K28"/>
    <mergeCell ref="L30:M30"/>
    <mergeCell ref="A31:D31"/>
    <mergeCell ref="E31:G31"/>
    <mergeCell ref="H31:I31"/>
    <mergeCell ref="J31:K31"/>
    <mergeCell ref="L31:M31"/>
    <mergeCell ref="A30:D30"/>
    <mergeCell ref="E30:G30"/>
    <mergeCell ref="H30:I30"/>
    <mergeCell ref="J30:K30"/>
    <mergeCell ref="L32:M32"/>
    <mergeCell ref="A33:D33"/>
    <mergeCell ref="E33:G33"/>
    <mergeCell ref="H33:I33"/>
    <mergeCell ref="J33:K33"/>
    <mergeCell ref="L33:M33"/>
    <mergeCell ref="A32:D32"/>
    <mergeCell ref="E32:G32"/>
    <mergeCell ref="A36:D36"/>
    <mergeCell ref="E36:G36"/>
    <mergeCell ref="H32:I32"/>
    <mergeCell ref="J32:K32"/>
    <mergeCell ref="A35:D35"/>
    <mergeCell ref="E35:G35"/>
    <mergeCell ref="H35:I35"/>
    <mergeCell ref="J35:K35"/>
    <mergeCell ref="A34:D34"/>
    <mergeCell ref="E34:G34"/>
    <mergeCell ref="J39:K39"/>
    <mergeCell ref="H36:I36"/>
    <mergeCell ref="J36:K36"/>
    <mergeCell ref="J34:K34"/>
    <mergeCell ref="L36:M36"/>
    <mergeCell ref="L37:M37"/>
    <mergeCell ref="L34:M34"/>
    <mergeCell ref="L35:M35"/>
    <mergeCell ref="J38:K38"/>
    <mergeCell ref="A37:D37"/>
    <mergeCell ref="A41:D41"/>
    <mergeCell ref="E41:G41"/>
    <mergeCell ref="H41:I41"/>
    <mergeCell ref="J41:K41"/>
    <mergeCell ref="H37:I37"/>
    <mergeCell ref="J37:K37"/>
    <mergeCell ref="A39:D39"/>
    <mergeCell ref="E39:G39"/>
    <mergeCell ref="H39:I39"/>
    <mergeCell ref="E42:G42"/>
    <mergeCell ref="H42:I42"/>
    <mergeCell ref="E38:G38"/>
    <mergeCell ref="L39:M39"/>
    <mergeCell ref="A38:D38"/>
    <mergeCell ref="A1:M1"/>
    <mergeCell ref="A6:D6"/>
    <mergeCell ref="H40:I40"/>
    <mergeCell ref="J40:K40"/>
    <mergeCell ref="H38:I38"/>
    <mergeCell ref="A42:D42"/>
    <mergeCell ref="A8:M8"/>
    <mergeCell ref="A43:D43"/>
    <mergeCell ref="E43:G43"/>
    <mergeCell ref="H43:I43"/>
    <mergeCell ref="J43:K43"/>
    <mergeCell ref="A40:D40"/>
    <mergeCell ref="E40:G40"/>
    <mergeCell ref="L38:M38"/>
    <mergeCell ref="H34:I34"/>
    <mergeCell ref="E44:G44"/>
    <mergeCell ref="H44:I44"/>
    <mergeCell ref="J44:K44"/>
    <mergeCell ref="L40:M40"/>
    <mergeCell ref="L44:M44"/>
    <mergeCell ref="E37:G37"/>
    <mergeCell ref="L41:M41"/>
    <mergeCell ref="L42:M42"/>
    <mergeCell ref="J42:K42"/>
    <mergeCell ref="L43:M43"/>
    <mergeCell ref="E46:G46"/>
    <mergeCell ref="A45:D45"/>
    <mergeCell ref="E45:G45"/>
    <mergeCell ref="H45:I45"/>
    <mergeCell ref="J45:K45"/>
    <mergeCell ref="H46:I46"/>
    <mergeCell ref="J46:K46"/>
    <mergeCell ref="J4:M4"/>
    <mergeCell ref="L45:M45"/>
    <mergeCell ref="A44:D44"/>
    <mergeCell ref="L46:M46"/>
    <mergeCell ref="A47:D47"/>
    <mergeCell ref="E47:G47"/>
    <mergeCell ref="H47:I47"/>
    <mergeCell ref="J47:K47"/>
    <mergeCell ref="L47:M47"/>
    <mergeCell ref="A46:D46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portrait" paperSize="9" r:id="rId1"/>
  <headerFooter alignWithMargins="0">
    <oddHeader>&amp;L&amp;"ＭＳ Ｐ明朝,標準"&amp;10様式 設-04-20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/>
  <cp:lastPrinted>2019-05-07T01:25:54Z</cp:lastPrinted>
  <dcterms:created xsi:type="dcterms:W3CDTF">1998-02-05T05:19:50Z</dcterms:created>
  <dcterms:modified xsi:type="dcterms:W3CDTF">2023-05-08T00:51:08Z</dcterms:modified>
  <cp:category/>
  <cp:version/>
  <cp:contentType/>
  <cp:contentStatus/>
</cp:coreProperties>
</file>