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5.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6.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24226"/>
  <mc:AlternateContent xmlns:mc="http://schemas.openxmlformats.org/markup-compatibility/2006">
    <mc:Choice Requires="x15">
      <x15ac:absPath xmlns:x15ac="http://schemas.microsoft.com/office/spreadsheetml/2010/11/ac" url="F:\【地域教育振興課】\050　支援係\040　学校開放関係\001　小学校開放関係\06　説明会・学校開放の手引き関係\学校開放の手引き\★R7年度手引き\R7年度 様式データ送信\様式送付\"/>
    </mc:Choice>
  </mc:AlternateContent>
  <xr:revisionPtr revIDLastSave="0" documentId="13_ncr:1_{5F4A30E6-4D9D-4808-B5DA-C45978541AB3}" xr6:coauthVersionLast="47" xr6:coauthVersionMax="47" xr10:uidLastSave="{00000000-0000-0000-0000-000000000000}"/>
  <bookViews>
    <workbookView xWindow="-120" yWindow="-120" windowWidth="20730" windowHeight="11160" tabRatio="552" xr2:uid="{00000000-000D-0000-FFFF-FFFF00000000}"/>
  </bookViews>
  <sheets>
    <sheet name="取説" sheetId="2" r:id="rId1"/>
    <sheet name="様式１" sheetId="16" r:id="rId2"/>
    <sheet name="様式２" sheetId="17" r:id="rId3"/>
    <sheet name="様式３" sheetId="9" r:id="rId4"/>
    <sheet name="様式５" sheetId="10" r:id="rId5"/>
    <sheet name="様式６" sheetId="11" r:id="rId6"/>
    <sheet name="様式８" sheetId="19" r:id="rId7"/>
    <sheet name="様式９" sheetId="3" r:id="rId8"/>
    <sheet name="様式１０" sheetId="13" r:id="rId9"/>
    <sheet name="様式１１" sheetId="14" r:id="rId10"/>
    <sheet name="様式１２" sheetId="20" r:id="rId11"/>
    <sheet name="様式１3" sheetId="22" r:id="rId12"/>
  </sheets>
  <externalReferences>
    <externalReference r:id="rId13"/>
    <externalReference r:id="rId14"/>
  </externalReferences>
  <definedNames>
    <definedName name="_xlnm.Print_Area" localSheetId="1">様式１!$A$1:$J$40</definedName>
    <definedName name="_xlnm.Print_Area" localSheetId="8">様式１０!$A$1:$W$49</definedName>
    <definedName name="_xlnm.Print_Area" localSheetId="9">様式１１!$A$1:$AH$59</definedName>
    <definedName name="_xlnm.Print_Area" localSheetId="10">様式１２!$A$1:$AH$60</definedName>
    <definedName name="_xlnm.Print_Area" localSheetId="11">様式１3!$A$1:$AO$27</definedName>
    <definedName name="_xlnm.Print_Area" localSheetId="2">様式２!$A$1:$AL$41</definedName>
    <definedName name="_xlnm.Print_Area" localSheetId="3">様式３!$A$1:$AC$29</definedName>
    <definedName name="_xlnm.Print_Area" localSheetId="4">様式５!$A$1:$AK$53</definedName>
    <definedName name="_xlnm.Print_Area" localSheetId="5">様式６!$A$1:$AH$85</definedName>
    <definedName name="_xlnm.Print_Area" localSheetId="6">様式８!$A$1:$N$33</definedName>
    <definedName name="_xlnm.Print_Area" localSheetId="7">様式９!$A$1:$H$36</definedName>
    <definedName name="利用団体名" localSheetId="11">[1]管理指導日誌入力シート!$AT$6:$AT$9</definedName>
    <definedName name="利用団体名">[2]管理指導日誌入力シート!$AT$6:$AT$9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6" l="1"/>
  <c r="E2" i="16"/>
  <c r="G12" i="16"/>
  <c r="Z8" i="17" l="1"/>
  <c r="W5" i="22"/>
  <c r="R5" i="13"/>
  <c r="D13" i="16" l="1"/>
  <c r="E10" i="20" l="1"/>
  <c r="AA4" i="14"/>
  <c r="AE52" i="20"/>
  <c r="AE48" i="20"/>
  <c r="AE44" i="20"/>
  <c r="AE40" i="20"/>
  <c r="AE36" i="20"/>
  <c r="AE32" i="20"/>
  <c r="AE28" i="20"/>
  <c r="AE24" i="20"/>
  <c r="AE20" i="20"/>
  <c r="AE16" i="20"/>
  <c r="C23" i="19" l="1"/>
  <c r="D23" i="19"/>
  <c r="E23" i="19"/>
  <c r="F23" i="19"/>
  <c r="G23" i="19"/>
  <c r="H23" i="19"/>
  <c r="I23" i="19"/>
  <c r="J23" i="19"/>
  <c r="K23" i="19"/>
  <c r="L23" i="19"/>
  <c r="M23" i="19"/>
  <c r="B23" i="19"/>
  <c r="N22" i="19"/>
  <c r="N21" i="19"/>
  <c r="N20" i="19"/>
  <c r="I5" i="19"/>
  <c r="I4" i="19"/>
  <c r="C16" i="19"/>
  <c r="D16" i="19"/>
  <c r="E16" i="19"/>
  <c r="F16" i="19"/>
  <c r="G16" i="19"/>
  <c r="H16" i="19"/>
  <c r="I16" i="19"/>
  <c r="J16" i="19"/>
  <c r="K16" i="19"/>
  <c r="L16" i="19"/>
  <c r="M16" i="19"/>
  <c r="B16" i="19"/>
  <c r="N15" i="19"/>
  <c r="N14" i="19"/>
  <c r="N12" i="19"/>
  <c r="N11" i="19"/>
  <c r="C13" i="19"/>
  <c r="D13" i="19"/>
  <c r="E13" i="19"/>
  <c r="F13" i="19"/>
  <c r="G13" i="19"/>
  <c r="H13" i="19"/>
  <c r="I13" i="19"/>
  <c r="J13" i="19"/>
  <c r="K13" i="19"/>
  <c r="L13" i="19"/>
  <c r="M13" i="19"/>
  <c r="B13" i="19"/>
  <c r="N23" i="19" l="1"/>
  <c r="N16" i="19"/>
  <c r="N13" i="19"/>
  <c r="R6" i="17"/>
  <c r="L5" i="13" l="1"/>
  <c r="AF32" i="14" l="1"/>
  <c r="AF30" i="14"/>
  <c r="AF28" i="14"/>
  <c r="AF26" i="14"/>
  <c r="AF24" i="14"/>
  <c r="AF22" i="14"/>
  <c r="AF20" i="14"/>
  <c r="AF18" i="14"/>
  <c r="AF16" i="14"/>
  <c r="AF14" i="14"/>
  <c r="W41" i="13" l="1"/>
  <c r="V41" i="13"/>
  <c r="U41" i="13"/>
  <c r="T41" i="13"/>
  <c r="S41" i="13"/>
  <c r="R41" i="13"/>
  <c r="Q41" i="13"/>
  <c r="P41" i="13"/>
  <c r="P42" i="13" s="1"/>
  <c r="O41" i="13"/>
  <c r="N41" i="13"/>
  <c r="N42" i="13" s="1"/>
  <c r="M41" i="13"/>
  <c r="L41" i="13"/>
  <c r="K41" i="13"/>
  <c r="J41" i="13"/>
  <c r="I41" i="13"/>
  <c r="H41" i="13"/>
  <c r="H42" i="13" s="1"/>
  <c r="G41" i="13"/>
  <c r="F41" i="13"/>
  <c r="F42" i="13" s="1"/>
  <c r="E41" i="13"/>
  <c r="D41" i="13"/>
  <c r="D42" i="13" s="1"/>
  <c r="V42" i="13" l="1"/>
  <c r="L42" i="13"/>
  <c r="T42" i="13"/>
  <c r="J42" i="13"/>
  <c r="R42" i="13"/>
  <c r="V44" i="13" l="1"/>
  <c r="E11" i="3"/>
  <c r="E10" i="3"/>
  <c r="G11" i="3"/>
  <c r="G10" i="3"/>
  <c r="G12" i="3" l="1"/>
  <c r="E12" i="3"/>
  <c r="E18" i="3"/>
  <c r="E19" i="3"/>
  <c r="E20" i="3"/>
  <c r="E21" i="3"/>
  <c r="E22" i="3"/>
  <c r="C18" i="3"/>
  <c r="C19" i="3"/>
  <c r="C20" i="3"/>
  <c r="C21" i="3"/>
  <c r="C22" i="3"/>
  <c r="E24" i="3"/>
  <c r="C24" i="3"/>
  <c r="C23" i="3"/>
  <c r="E23" i="3"/>
  <c r="F13" i="3"/>
  <c r="D25" i="3" s="1"/>
  <c r="V10" i="10"/>
  <c r="Z12" i="10" l="1"/>
  <c r="AA8" i="10"/>
  <c r="Q16" i="10" l="1"/>
  <c r="S13" i="9" l="1"/>
  <c r="H28" i="9"/>
  <c r="M19" i="9" s="1"/>
  <c r="M14" i="10" l="1"/>
  <c r="X8" i="10"/>
  <c r="S9" i="9"/>
  <c r="P9" i="9"/>
  <c r="J17" i="9"/>
  <c r="Q11" i="9"/>
  <c r="D33" i="3" l="1"/>
  <c r="D31" i="3"/>
</calcChain>
</file>

<file path=xl/sharedStrings.xml><?xml version="1.0" encoding="utf-8"?>
<sst xmlns="http://schemas.openxmlformats.org/spreadsheetml/2006/main" count="900" uniqueCount="381">
  <si>
    <t>堺市教育委員会　教育長　様</t>
  </si>
  <si>
    <t>堺市立</t>
    <rPh sb="0" eb="3">
      <t>サカイシリツ</t>
    </rPh>
    <phoneticPr fontId="3"/>
  </si>
  <si>
    <r>
      <t>堺市立</t>
    </r>
    <r>
      <rPr>
        <u/>
        <sz val="12"/>
        <color theme="1"/>
        <rFont val="ＭＳ 明朝"/>
        <family val="1"/>
        <charset val="128"/>
      </rPr>
      <t>　さかい　</t>
    </r>
    <r>
      <rPr>
        <sz val="12"/>
        <color theme="1"/>
        <rFont val="ＭＳ 明朝"/>
        <family val="1"/>
        <charset val="128"/>
      </rPr>
      <t>小学校施設開放運営委員会</t>
    </r>
  </si>
  <si>
    <t>委員長</t>
    <phoneticPr fontId="3"/>
  </si>
  <si>
    <t>１　開放状況</t>
    <phoneticPr fontId="3"/>
  </si>
  <si>
    <t>4月</t>
  </si>
  <si>
    <t>5月</t>
  </si>
  <si>
    <t>6月</t>
  </si>
  <si>
    <t>7月</t>
  </si>
  <si>
    <t>8月</t>
  </si>
  <si>
    <t>9月</t>
  </si>
  <si>
    <t>10月</t>
  </si>
  <si>
    <t>11月</t>
  </si>
  <si>
    <t>12月</t>
  </si>
  <si>
    <t>1月</t>
  </si>
  <si>
    <t>2月</t>
  </si>
  <si>
    <t>3月</t>
  </si>
  <si>
    <t>合計</t>
  </si>
  <si>
    <t>運動場(回)</t>
  </si>
  <si>
    <t>体育館(回)</t>
  </si>
  <si>
    <t>合計(回)</t>
    <phoneticPr fontId="3"/>
  </si>
  <si>
    <t>利用人数
(大人）</t>
    <rPh sb="6" eb="8">
      <t>オトナ</t>
    </rPh>
    <phoneticPr fontId="3"/>
  </si>
  <si>
    <t>利用人数
（子ども）</t>
    <rPh sb="6" eb="7">
      <t>コ</t>
    </rPh>
    <phoneticPr fontId="3"/>
  </si>
  <si>
    <t>利用人数
（合計）</t>
    <rPh sb="6" eb="8">
      <t>ゴウケイ</t>
    </rPh>
    <phoneticPr fontId="3"/>
  </si>
  <si>
    <t>合計回数(回)</t>
    <rPh sb="2" eb="4">
      <t>カイスウ</t>
    </rPh>
    <phoneticPr fontId="3"/>
  </si>
  <si>
    <t>２　運営委員会開催状況</t>
  </si>
  <si>
    <t>月日</t>
    <phoneticPr fontId="3"/>
  </si>
  <si>
    <t>案件</t>
  </si>
  <si>
    <t>参加人数</t>
  </si>
  <si>
    <t>学校名</t>
    <phoneticPr fontId="14"/>
  </si>
  <si>
    <t>小学校</t>
    <rPh sb="0" eb="3">
      <t>ショウガッコウ</t>
    </rPh>
    <phoneticPr fontId="14"/>
  </si>
  <si>
    <t>住所</t>
    <rPh sb="0" eb="2">
      <t>ジュウショ</t>
    </rPh>
    <phoneticPr fontId="14"/>
  </si>
  <si>
    <t>堺市</t>
    <rPh sb="0" eb="2">
      <t>サカイシ</t>
    </rPh>
    <phoneticPr fontId="14"/>
  </si>
  <si>
    <t>区</t>
    <rPh sb="0" eb="1">
      <t>ク</t>
    </rPh>
    <phoneticPr fontId="14"/>
  </si>
  <si>
    <t>堺市　</t>
    <rPh sb="0" eb="2">
      <t>サカイシ</t>
    </rPh>
    <phoneticPr fontId="3"/>
  </si>
  <si>
    <t>○　収入の部</t>
  </si>
  <si>
    <t>　　　</t>
  </si>
  <si>
    <t>項　　目</t>
  </si>
  <si>
    <t>金　　額</t>
  </si>
  <si>
    <t>その他</t>
  </si>
  <si>
    <t>計</t>
  </si>
  <si>
    <t>○　支出の部</t>
  </si>
  <si>
    <t>内　　訳</t>
  </si>
  <si>
    <t>消耗品費</t>
  </si>
  <si>
    <t>印刷製本費</t>
  </si>
  <si>
    <t>通信運搬費</t>
  </si>
  <si>
    <t>　　　　　　　　　　　　　　　　　　　　</t>
  </si>
  <si>
    <t>小学校施設開放運営委員会</t>
    <phoneticPr fontId="3"/>
  </si>
  <si>
    <t>委員長</t>
    <phoneticPr fontId="3"/>
  </si>
  <si>
    <t>月</t>
    <rPh sb="0" eb="1">
      <t>ツキ</t>
    </rPh>
    <phoneticPr fontId="14"/>
  </si>
  <si>
    <t>小学校施設開放運営委員会</t>
    <rPh sb="0" eb="3">
      <t>ショウガッコウ</t>
    </rPh>
    <rPh sb="3" eb="5">
      <t>シセツ</t>
    </rPh>
    <rPh sb="5" eb="7">
      <t>カイホウ</t>
    </rPh>
    <rPh sb="7" eb="9">
      <t>ウンエイ</t>
    </rPh>
    <rPh sb="9" eb="12">
      <t>イインカイ</t>
    </rPh>
    <phoneticPr fontId="14"/>
  </si>
  <si>
    <t>様</t>
    <rPh sb="0" eb="1">
      <t>サマ</t>
    </rPh>
    <phoneticPr fontId="14"/>
  </si>
  <si>
    <t>堺市立</t>
    <rPh sb="0" eb="3">
      <t>サカイシリツ</t>
    </rPh>
    <phoneticPr fontId="14"/>
  </si>
  <si>
    <t>堺市長</t>
    <rPh sb="0" eb="1">
      <t>サカイ</t>
    </rPh>
    <rPh sb="1" eb="3">
      <t>シチョウ</t>
    </rPh>
    <phoneticPr fontId="14"/>
  </si>
  <si>
    <t>委員長</t>
    <rPh sb="0" eb="3">
      <t>イインチョウ</t>
    </rPh>
    <phoneticPr fontId="14"/>
  </si>
  <si>
    <t>　下記のとおり御見積りします。</t>
    <rPh sb="1" eb="3">
      <t>カキ</t>
    </rPh>
    <rPh sb="7" eb="8">
      <t>オ</t>
    </rPh>
    <rPh sb="8" eb="10">
      <t>ミツモリ</t>
    </rPh>
    <phoneticPr fontId="14"/>
  </si>
  <si>
    <t>合計金額</t>
    <rPh sb="0" eb="2">
      <t>ゴウケイ</t>
    </rPh>
    <rPh sb="2" eb="4">
      <t>キンガク</t>
    </rPh>
    <phoneticPr fontId="14"/>
  </si>
  <si>
    <t>項　目</t>
    <rPh sb="0" eb="1">
      <t>コウ</t>
    </rPh>
    <rPh sb="2" eb="3">
      <t>メ</t>
    </rPh>
    <phoneticPr fontId="14"/>
  </si>
  <si>
    <t>金　　　　　額</t>
    <rPh sb="0" eb="1">
      <t>キン</t>
    </rPh>
    <rPh sb="6" eb="7">
      <t>ガク</t>
    </rPh>
    <phoneticPr fontId="14"/>
  </si>
  <si>
    <t>内　　　　　訳</t>
    <rPh sb="0" eb="1">
      <t>ウチ</t>
    </rPh>
    <rPh sb="6" eb="7">
      <t>ヤク</t>
    </rPh>
    <phoneticPr fontId="14"/>
  </si>
  <si>
    <t>消耗品費</t>
    <rPh sb="0" eb="2">
      <t>ショウモウ</t>
    </rPh>
    <rPh sb="2" eb="3">
      <t>ヒン</t>
    </rPh>
    <rPh sb="3" eb="4">
      <t>ヒ</t>
    </rPh>
    <phoneticPr fontId="14"/>
  </si>
  <si>
    <t>印刷製本費</t>
    <rPh sb="0" eb="2">
      <t>インサツ</t>
    </rPh>
    <rPh sb="2" eb="4">
      <t>セイホン</t>
    </rPh>
    <rPh sb="4" eb="5">
      <t>ヒ</t>
    </rPh>
    <phoneticPr fontId="14"/>
  </si>
  <si>
    <t>通信運搬費</t>
    <rPh sb="0" eb="2">
      <t>ツウシン</t>
    </rPh>
    <rPh sb="2" eb="4">
      <t>ウンパン</t>
    </rPh>
    <rPh sb="4" eb="5">
      <t>ヒ</t>
    </rPh>
    <phoneticPr fontId="14"/>
  </si>
  <si>
    <t>使用料</t>
    <rPh sb="0" eb="2">
      <t>シヨウ</t>
    </rPh>
    <rPh sb="2" eb="3">
      <t>リョウ</t>
    </rPh>
    <phoneticPr fontId="14"/>
  </si>
  <si>
    <t>合　計</t>
    <rPh sb="0" eb="1">
      <t>ゴウ</t>
    </rPh>
    <rPh sb="2" eb="3">
      <t>ケイ</t>
    </rPh>
    <phoneticPr fontId="14"/>
  </si>
  <si>
    <t>区</t>
    <rPh sb="0" eb="1">
      <t>ク</t>
    </rPh>
    <phoneticPr fontId="14"/>
  </si>
  <si>
    <t>区</t>
    <rPh sb="0" eb="1">
      <t>ク</t>
    </rPh>
    <phoneticPr fontId="3"/>
  </si>
  <si>
    <t>会計監査</t>
    <phoneticPr fontId="3"/>
  </si>
  <si>
    <t>￥</t>
  </si>
  <si>
    <t>￥</t>
    <phoneticPr fontId="3"/>
  </si>
  <si>
    <t>円</t>
  </si>
  <si>
    <t>小学校施設開放事業運営業務委託料</t>
    <rPh sb="0" eb="3">
      <t>ショウガッコウ</t>
    </rPh>
    <rPh sb="3" eb="5">
      <t>シセツ</t>
    </rPh>
    <rPh sb="5" eb="7">
      <t>カイホウ</t>
    </rPh>
    <rPh sb="7" eb="9">
      <t>ジギョウ</t>
    </rPh>
    <rPh sb="9" eb="11">
      <t>ウンエイ</t>
    </rPh>
    <rPh sb="11" eb="13">
      <t>ギョウム</t>
    </rPh>
    <rPh sb="13" eb="15">
      <t>イタク</t>
    </rPh>
    <rPh sb="15" eb="16">
      <t>リョウ</t>
    </rPh>
    <phoneticPr fontId="14"/>
  </si>
  <si>
    <t>円</t>
    <phoneticPr fontId="3"/>
  </si>
  <si>
    <t>見積書</t>
    <rPh sb="0" eb="2">
      <t>ミツモリ</t>
    </rPh>
    <rPh sb="2" eb="3">
      <t>ショ</t>
    </rPh>
    <phoneticPr fontId="14"/>
  </si>
  <si>
    <t>住所：堺市</t>
    <rPh sb="0" eb="2">
      <t>ジュウショ</t>
    </rPh>
    <rPh sb="3" eb="5">
      <t>サカイシ</t>
    </rPh>
    <phoneticPr fontId="3"/>
  </si>
  <si>
    <t>（堺市立</t>
    <rPh sb="1" eb="4">
      <t>サカイシリツ</t>
    </rPh>
    <phoneticPr fontId="14"/>
  </si>
  <si>
    <t>）</t>
    <phoneticPr fontId="3"/>
  </si>
  <si>
    <t>請求書　兼　口座振替依頼書</t>
    <rPh sb="0" eb="3">
      <t>セイキュウショ</t>
    </rPh>
    <rPh sb="4" eb="5">
      <t>ケン</t>
    </rPh>
    <rPh sb="6" eb="8">
      <t>コウザ</t>
    </rPh>
    <rPh sb="8" eb="10">
      <t>フリカエ</t>
    </rPh>
    <rPh sb="10" eb="13">
      <t>イライショ</t>
    </rPh>
    <phoneticPr fontId="14"/>
  </si>
  <si>
    <t>住所：</t>
    <rPh sb="0" eb="2">
      <t>ジュウショ</t>
    </rPh>
    <phoneticPr fontId="14"/>
  </si>
  <si>
    <t>　下記口座に振込みください。</t>
    <rPh sb="1" eb="3">
      <t>カキ</t>
    </rPh>
    <rPh sb="3" eb="5">
      <t>コウザ</t>
    </rPh>
    <rPh sb="6" eb="8">
      <t>フリコ</t>
    </rPh>
    <phoneticPr fontId="14"/>
  </si>
  <si>
    <t>振込先金融機関</t>
    <rPh sb="0" eb="2">
      <t>フリコ</t>
    </rPh>
    <rPh sb="2" eb="3">
      <t>サキ</t>
    </rPh>
    <rPh sb="3" eb="5">
      <t>キンユウ</t>
    </rPh>
    <rPh sb="5" eb="7">
      <t>キカン</t>
    </rPh>
    <phoneticPr fontId="14"/>
  </si>
  <si>
    <t>預金の種別</t>
    <rPh sb="0" eb="2">
      <t>ヨキン</t>
    </rPh>
    <rPh sb="3" eb="5">
      <t>シュベツ</t>
    </rPh>
    <phoneticPr fontId="14"/>
  </si>
  <si>
    <t>口座番号（右詰で）</t>
    <rPh sb="0" eb="2">
      <t>コウザ</t>
    </rPh>
    <rPh sb="2" eb="4">
      <t>バンゴウ</t>
    </rPh>
    <rPh sb="5" eb="6">
      <t>ミギ</t>
    </rPh>
    <rPh sb="6" eb="7">
      <t>ツ</t>
    </rPh>
    <phoneticPr fontId="14"/>
  </si>
  <si>
    <t>（フリガナ）</t>
    <phoneticPr fontId="14"/>
  </si>
  <si>
    <t>口座名義</t>
    <rPh sb="0" eb="2">
      <t>コウザ</t>
    </rPh>
    <rPh sb="2" eb="4">
      <t>メイギ</t>
    </rPh>
    <phoneticPr fontId="14"/>
  </si>
  <si>
    <t>小学校施設開放事業運営業務の</t>
    <rPh sb="0" eb="3">
      <t>ショウガッコウ</t>
    </rPh>
    <rPh sb="3" eb="5">
      <t>シセツ</t>
    </rPh>
    <rPh sb="5" eb="7">
      <t>カイホウ</t>
    </rPh>
    <rPh sb="7" eb="9">
      <t>ジギョウ</t>
    </rPh>
    <rPh sb="9" eb="11">
      <t>ウンエイ</t>
    </rPh>
    <rPh sb="11" eb="13">
      <t>ギョウム</t>
    </rPh>
    <phoneticPr fontId="14"/>
  </si>
  <si>
    <t>フリガナ</t>
    <phoneticPr fontId="14"/>
  </si>
  <si>
    <t>生年月日</t>
    <rPh sb="0" eb="2">
      <t>セイネン</t>
    </rPh>
    <rPh sb="2" eb="4">
      <t>ガッピ</t>
    </rPh>
    <phoneticPr fontId="14"/>
  </si>
  <si>
    <t>年</t>
    <rPh sb="0" eb="1">
      <t>ネン</t>
    </rPh>
    <phoneticPr fontId="14"/>
  </si>
  <si>
    <t>日生</t>
    <rPh sb="0" eb="1">
      <t>ヒ</t>
    </rPh>
    <rPh sb="1" eb="2">
      <t>ウ</t>
    </rPh>
    <phoneticPr fontId="14"/>
  </si>
  <si>
    <t>住　所</t>
    <rPh sb="0" eb="1">
      <t>ジュウ</t>
    </rPh>
    <rPh sb="2" eb="3">
      <t>トコロ</t>
    </rPh>
    <phoneticPr fontId="14"/>
  </si>
  <si>
    <t>ＴＥＬ</t>
    <phoneticPr fontId="14"/>
  </si>
  <si>
    <t>区　分</t>
    <rPh sb="0" eb="1">
      <t>ク</t>
    </rPh>
    <rPh sb="2" eb="3">
      <t>ブン</t>
    </rPh>
    <phoneticPr fontId="14"/>
  </si>
  <si>
    <t>携帯番号</t>
    <rPh sb="0" eb="2">
      <t>ケイタイ</t>
    </rPh>
    <rPh sb="2" eb="4">
      <t>バンゴウ</t>
    </rPh>
    <phoneticPr fontId="14"/>
  </si>
  <si>
    <t>備　考</t>
    <rPh sb="0" eb="1">
      <t>ソナエ</t>
    </rPh>
    <rPh sb="2" eb="3">
      <t>コウ</t>
    </rPh>
    <phoneticPr fontId="14"/>
  </si>
  <si>
    <t>（所属部署）</t>
    <rPh sb="1" eb="3">
      <t>ショゾク</t>
    </rPh>
    <rPh sb="3" eb="5">
      <t>ブショ</t>
    </rPh>
    <phoneticPr fontId="14"/>
  </si>
  <si>
    <t>管理指導員従事謝礼金の支払いは、下記の口座への振込みを依頼します。</t>
    <rPh sb="0" eb="2">
      <t>カンリ</t>
    </rPh>
    <rPh sb="2" eb="5">
      <t>シドウイン</t>
    </rPh>
    <rPh sb="5" eb="7">
      <t>ジュウジ</t>
    </rPh>
    <rPh sb="7" eb="10">
      <t>シャレイキン</t>
    </rPh>
    <rPh sb="11" eb="13">
      <t>シハラ</t>
    </rPh>
    <rPh sb="16" eb="18">
      <t>カキ</t>
    </rPh>
    <rPh sb="19" eb="21">
      <t>コウザ</t>
    </rPh>
    <rPh sb="23" eb="25">
      <t>フリコ</t>
    </rPh>
    <rPh sb="27" eb="29">
      <t>イライ</t>
    </rPh>
    <phoneticPr fontId="14"/>
  </si>
  <si>
    <t>（フリガナ）</t>
    <phoneticPr fontId="14"/>
  </si>
  <si>
    <t>〒</t>
    <phoneticPr fontId="3"/>
  </si>
  <si>
    <t>円</t>
    <rPh sb="0" eb="1">
      <t>エン</t>
    </rPh>
    <phoneticPr fontId="3"/>
  </si>
  <si>
    <t>（旧）</t>
    <phoneticPr fontId="14"/>
  </si>
  <si>
    <t>（新）</t>
    <phoneticPr fontId="14"/>
  </si>
  <si>
    <t>①</t>
    <phoneticPr fontId="14"/>
  </si>
  <si>
    <t>②</t>
    <phoneticPr fontId="14"/>
  </si>
  <si>
    <t>③</t>
    <phoneticPr fontId="14"/>
  </si>
  <si>
    <r>
      <t>注意！旧年度と新年度の委員長が同じであっても、下の項目欄（委員長名、住所）は旧年度と新年度の</t>
    </r>
    <r>
      <rPr>
        <b/>
        <sz val="12"/>
        <color rgb="FFFF0066"/>
        <rFont val="ＭＳ Ｐゴシック"/>
        <family val="3"/>
        <charset val="128"/>
      </rPr>
      <t>両方に入力</t>
    </r>
    <r>
      <rPr>
        <b/>
        <sz val="12"/>
        <rFont val="ＭＳ Ｐゴシック"/>
        <family val="3"/>
        <charset val="128"/>
      </rPr>
      <t>してください。</t>
    </r>
    <rPh sb="0" eb="2">
      <t>チュウイ</t>
    </rPh>
    <rPh sb="34" eb="36">
      <t>ジュウショ</t>
    </rPh>
    <phoneticPr fontId="14"/>
  </si>
  <si>
    <t>月分</t>
    <rPh sb="0" eb="1">
      <t>ガツ</t>
    </rPh>
    <rPh sb="1" eb="2">
      <t>ブン</t>
    </rPh>
    <phoneticPr fontId="3"/>
  </si>
  <si>
    <t>堺市立</t>
  </si>
  <si>
    <t>小学校</t>
  </si>
  <si>
    <t>登録番号</t>
  </si>
  <si>
    <t>氏　　　 名</t>
  </si>
  <si>
    <t>日</t>
  </si>
  <si>
    <t>曜日</t>
  </si>
  <si>
    <t>午前</t>
  </si>
  <si>
    <t>午後</t>
  </si>
  <si>
    <t>小計(回)</t>
  </si>
  <si>
    <t>合計</t>
    <rPh sb="0" eb="2">
      <t>ゴウケイ</t>
    </rPh>
    <phoneticPr fontId="3"/>
  </si>
  <si>
    <t>小学校施設開放事業　運営委員会のみなさまへ</t>
    <rPh sb="0" eb="3">
      <t>ショウガッコウ</t>
    </rPh>
    <rPh sb="7" eb="9">
      <t>ジギョウ</t>
    </rPh>
    <phoneticPr fontId="14"/>
  </si>
  <si>
    <t>上記報告します。</t>
    <phoneticPr fontId="3"/>
  </si>
  <si>
    <t>【体育施設開放のみ】</t>
    <rPh sb="1" eb="3">
      <t>タイイク</t>
    </rPh>
    <rPh sb="3" eb="5">
      <t>シセツ</t>
    </rPh>
    <rPh sb="5" eb="7">
      <t>カイホウ</t>
    </rPh>
    <phoneticPr fontId="3"/>
  </si>
  <si>
    <t>（堺市立</t>
    <rPh sb="1" eb="2">
      <t>サカイ</t>
    </rPh>
    <rPh sb="2" eb="4">
      <t>シリツ</t>
    </rPh>
    <phoneticPr fontId="14"/>
  </si>
  <si>
    <t>小学校施設開放運営委員会）</t>
    <rPh sb="0" eb="3">
      <t>ショウガッコウ</t>
    </rPh>
    <rPh sb="3" eb="5">
      <t>シセツ</t>
    </rPh>
    <rPh sb="5" eb="7">
      <t>カイホウ</t>
    </rPh>
    <rPh sb="7" eb="9">
      <t>ウンエイ</t>
    </rPh>
    <rPh sb="9" eb="12">
      <t>イインカイ</t>
    </rPh>
    <phoneticPr fontId="14"/>
  </si>
  <si>
    <t>氏　名（自署）</t>
    <rPh sb="0" eb="1">
      <t>シ</t>
    </rPh>
    <rPh sb="2" eb="3">
      <t>メイ</t>
    </rPh>
    <rPh sb="4" eb="6">
      <t>ジショ</t>
    </rPh>
    <phoneticPr fontId="14"/>
  </si>
  <si>
    <t>委任状</t>
    <rPh sb="0" eb="3">
      <t>イニンジョウ</t>
    </rPh>
    <phoneticPr fontId="3"/>
  </si>
  <si>
    <t>当運営委託料の受領については、次のものに委託します。</t>
    <rPh sb="0" eb="1">
      <t>トウ</t>
    </rPh>
    <rPh sb="1" eb="3">
      <t>ウンエイ</t>
    </rPh>
    <rPh sb="3" eb="6">
      <t>イタクリョウ</t>
    </rPh>
    <rPh sb="7" eb="9">
      <t>ジュリョウ</t>
    </rPh>
    <rPh sb="15" eb="16">
      <t>ツギ</t>
    </rPh>
    <rPh sb="20" eb="22">
      <t>イタク</t>
    </rPh>
    <phoneticPr fontId="3"/>
  </si>
  <si>
    <t>住所</t>
    <rPh sb="0" eb="2">
      <t>ジュウショ</t>
    </rPh>
    <phoneticPr fontId="3"/>
  </si>
  <si>
    <t>氏名</t>
    <rPh sb="0" eb="2">
      <t>シメイ</t>
    </rPh>
    <phoneticPr fontId="3"/>
  </si>
  <si>
    <t>小学校施設開放運営委員会</t>
    <rPh sb="0" eb="3">
      <t>ショウガッコウ</t>
    </rPh>
    <rPh sb="3" eb="5">
      <t>シセツ</t>
    </rPh>
    <rPh sb="5" eb="7">
      <t>カイホウ</t>
    </rPh>
    <rPh sb="7" eb="9">
      <t>ウンエイ</t>
    </rPh>
    <rPh sb="9" eb="12">
      <t>イインカイ</t>
    </rPh>
    <phoneticPr fontId="3"/>
  </si>
  <si>
    <t>委員長</t>
    <rPh sb="0" eb="3">
      <t>イインチョウ</t>
    </rPh>
    <phoneticPr fontId="3"/>
  </si>
  <si>
    <t>委任者（代表者）</t>
    <rPh sb="0" eb="3">
      <t>イニンシャ</t>
    </rPh>
    <rPh sb="4" eb="7">
      <t>ダイヒョウシャ</t>
    </rPh>
    <phoneticPr fontId="3"/>
  </si>
  <si>
    <t>受任者（口座名義人）</t>
    <rPh sb="0" eb="2">
      <t>ジュニン</t>
    </rPh>
    <rPh sb="2" eb="3">
      <t>シャ</t>
    </rPh>
    <rPh sb="4" eb="6">
      <t>コウザ</t>
    </rPh>
    <rPh sb="6" eb="8">
      <t>メイギ</t>
    </rPh>
    <rPh sb="8" eb="9">
      <t>ニン</t>
    </rPh>
    <phoneticPr fontId="3"/>
  </si>
  <si>
    <t>堺市</t>
    <rPh sb="0" eb="2">
      <t>サカイシ</t>
    </rPh>
    <phoneticPr fontId="3"/>
  </si>
  <si>
    <t>区</t>
    <phoneticPr fontId="3"/>
  </si>
  <si>
    <t>委託料（施設開放事業運営業務）</t>
    <phoneticPr fontId="3"/>
  </si>
  <si>
    <t>様式３</t>
    <rPh sb="0" eb="1">
      <t>ヨウ</t>
    </rPh>
    <rPh sb="1" eb="2">
      <t>シキ</t>
    </rPh>
    <phoneticPr fontId="3"/>
  </si>
  <si>
    <t>様式５</t>
    <rPh sb="0" eb="1">
      <t>ヨウ</t>
    </rPh>
    <rPh sb="1" eb="2">
      <t>シキ</t>
    </rPh>
    <phoneticPr fontId="3"/>
  </si>
  <si>
    <t>様式６</t>
    <rPh sb="0" eb="1">
      <t>ヨウ</t>
    </rPh>
    <rPh sb="1" eb="2">
      <t>シキ</t>
    </rPh>
    <phoneticPr fontId="3"/>
  </si>
  <si>
    <t>様式８</t>
    <rPh sb="0" eb="1">
      <t>ヨウ</t>
    </rPh>
    <rPh sb="1" eb="2">
      <t>シキ</t>
    </rPh>
    <phoneticPr fontId="3"/>
  </si>
  <si>
    <t>様式９</t>
    <phoneticPr fontId="3"/>
  </si>
  <si>
    <t>謝礼金</t>
    <rPh sb="0" eb="3">
      <t>シャレイキン</t>
    </rPh>
    <phoneticPr fontId="3"/>
  </si>
  <si>
    <t>様式３</t>
    <rPh sb="0" eb="2">
      <t>ヨウシキ</t>
    </rPh>
    <phoneticPr fontId="14"/>
  </si>
  <si>
    <t>様式５</t>
    <rPh sb="0" eb="2">
      <t>ヨウシキ</t>
    </rPh>
    <phoneticPr fontId="14"/>
  </si>
  <si>
    <t>様式６</t>
    <rPh sb="0" eb="2">
      <t>ヨウシキ</t>
    </rPh>
    <phoneticPr fontId="14"/>
  </si>
  <si>
    <t>様式８</t>
    <rPh sb="0" eb="2">
      <t>ヨウシキ</t>
    </rPh>
    <phoneticPr fontId="14"/>
  </si>
  <si>
    <t>様式９</t>
    <rPh sb="0" eb="2">
      <t>ヨウシキ</t>
    </rPh>
    <phoneticPr fontId="14"/>
  </si>
  <si>
    <t>　見積書</t>
    <rPh sb="1" eb="4">
      <t>ミツモリショ</t>
    </rPh>
    <phoneticPr fontId="14"/>
  </si>
  <si>
    <t>　請求書兼口座振替依頼書</t>
    <rPh sb="1" eb="4">
      <t>セイキュウショ</t>
    </rPh>
    <rPh sb="4" eb="5">
      <t>ケン</t>
    </rPh>
    <rPh sb="5" eb="7">
      <t>コウザ</t>
    </rPh>
    <rPh sb="7" eb="9">
      <t>フリカエ</t>
    </rPh>
    <rPh sb="9" eb="12">
      <t>イライショ</t>
    </rPh>
    <phoneticPr fontId="14"/>
  </si>
  <si>
    <t>　実施報告書</t>
    <rPh sb="1" eb="3">
      <t>ジッシ</t>
    </rPh>
    <rPh sb="3" eb="6">
      <t>ホウコクショ</t>
    </rPh>
    <phoneticPr fontId="14"/>
  </si>
  <si>
    <t>　収支決算書</t>
    <rPh sb="1" eb="3">
      <t>シュウシ</t>
    </rPh>
    <rPh sb="3" eb="6">
      <t>ケッサンショ</t>
    </rPh>
    <phoneticPr fontId="14"/>
  </si>
  <si>
    <t>　管理指導員従事報告書</t>
    <rPh sb="1" eb="3">
      <t>カンリ</t>
    </rPh>
    <rPh sb="3" eb="6">
      <t>シドウイン</t>
    </rPh>
    <rPh sb="6" eb="8">
      <t>ジュウジ</t>
    </rPh>
    <rPh sb="8" eb="11">
      <t>ホウコクショ</t>
    </rPh>
    <phoneticPr fontId="14"/>
  </si>
  <si>
    <t>日</t>
    <rPh sb="0" eb="1">
      <t>ヒ</t>
    </rPh>
    <phoneticPr fontId="3"/>
  </si>
  <si>
    <t>月</t>
    <rPh sb="0" eb="1">
      <t>ツキ</t>
    </rPh>
    <phoneticPr fontId="3"/>
  </si>
  <si>
    <t>年</t>
    <rPh sb="0" eb="1">
      <t>ネン</t>
    </rPh>
    <phoneticPr fontId="3"/>
  </si>
  <si>
    <t>件　　名：</t>
    <rPh sb="0" eb="1">
      <t>ケン</t>
    </rPh>
    <rPh sb="3" eb="4">
      <t>メイ</t>
    </rPh>
    <phoneticPr fontId="14"/>
  </si>
  <si>
    <t>実施期間：</t>
    <rPh sb="0" eb="2">
      <t>ジッシ</t>
    </rPh>
    <rPh sb="2" eb="4">
      <t>キカン</t>
    </rPh>
    <phoneticPr fontId="14"/>
  </si>
  <si>
    <t>　銀　行</t>
    <rPh sb="1" eb="2">
      <t>ギン</t>
    </rPh>
    <rPh sb="3" eb="4">
      <t>ギョウ</t>
    </rPh>
    <phoneticPr fontId="14"/>
  </si>
  <si>
    <t>　信用金庫</t>
    <rPh sb="1" eb="3">
      <t>シンヨウ</t>
    </rPh>
    <rPh sb="3" eb="5">
      <t>キンコ</t>
    </rPh>
    <phoneticPr fontId="14"/>
  </si>
  <si>
    <t>　信用組合</t>
    <rPh sb="1" eb="3">
      <t>シンヨウ</t>
    </rPh>
    <rPh sb="3" eb="5">
      <t>クミアイ</t>
    </rPh>
    <phoneticPr fontId="14"/>
  </si>
  <si>
    <t>　農　協</t>
    <rPh sb="1" eb="2">
      <t>ノウ</t>
    </rPh>
    <rPh sb="3" eb="4">
      <t>キョウ</t>
    </rPh>
    <phoneticPr fontId="14"/>
  </si>
  <si>
    <t>　１普通　　　　２当座　　　　３貯蓄</t>
    <rPh sb="2" eb="4">
      <t>フツウ</t>
    </rPh>
    <rPh sb="9" eb="11">
      <t>トウザ</t>
    </rPh>
    <rPh sb="16" eb="18">
      <t>チョチク</t>
    </rPh>
    <phoneticPr fontId="14"/>
  </si>
  <si>
    <t>　　支店</t>
    <rPh sb="2" eb="4">
      <t>シテン</t>
    </rPh>
    <phoneticPr fontId="14"/>
  </si>
  <si>
    <t>　　支所</t>
    <rPh sb="2" eb="4">
      <t>シショ</t>
    </rPh>
    <phoneticPr fontId="14"/>
  </si>
  <si>
    <t>　　出張所</t>
    <rPh sb="2" eb="4">
      <t>シュッチョウ</t>
    </rPh>
    <rPh sb="4" eb="5">
      <t>ショ</t>
    </rPh>
    <phoneticPr fontId="14"/>
  </si>
  <si>
    <t>　１新規　　２継続　　３継続ではないが、過去に従事あり</t>
    <phoneticPr fontId="3"/>
  </si>
  <si>
    <t>管理指導員謝礼金について、　　　１裏面記載事項を了承の上、希望します
　　　　　　　　　　　　　　　　２辞退します</t>
    <phoneticPr fontId="3"/>
  </si>
  <si>
    <t>　　銀　　行</t>
    <rPh sb="2" eb="3">
      <t>ギン</t>
    </rPh>
    <rPh sb="5" eb="6">
      <t>ギョウ</t>
    </rPh>
    <phoneticPr fontId="14"/>
  </si>
  <si>
    <t>　　農　　協</t>
    <rPh sb="2" eb="3">
      <t>ノウ</t>
    </rPh>
    <rPh sb="5" eb="6">
      <t>キョウ</t>
    </rPh>
    <phoneticPr fontId="14"/>
  </si>
  <si>
    <t>　　信用金庫</t>
    <rPh sb="2" eb="4">
      <t>シンヨウ</t>
    </rPh>
    <rPh sb="4" eb="6">
      <t>キンコ</t>
    </rPh>
    <phoneticPr fontId="14"/>
  </si>
  <si>
    <t>　　信用組合</t>
    <rPh sb="2" eb="4">
      <t>シンヨウ</t>
    </rPh>
    <rPh sb="4" eb="6">
      <t>クミアイ</t>
    </rPh>
    <phoneticPr fontId="14"/>
  </si>
  <si>
    <t>　 出張所</t>
    <rPh sb="2" eb="4">
      <t>シュッチョウ</t>
    </rPh>
    <rPh sb="4" eb="5">
      <t>ショ</t>
    </rPh>
    <phoneticPr fontId="14"/>
  </si>
  <si>
    <t xml:space="preserve"> 　支所</t>
    <rPh sb="2" eb="4">
      <t>シショ</t>
    </rPh>
    <phoneticPr fontId="14"/>
  </si>
  <si>
    <t>　 支店</t>
    <rPh sb="2" eb="4">
      <t>シテン</t>
    </rPh>
    <phoneticPr fontId="14"/>
  </si>
  <si>
    <t>　１普通　　　　　２当座　　　　　３貯蓄</t>
    <rPh sb="2" eb="4">
      <t>フツウ</t>
    </rPh>
    <rPh sb="10" eb="12">
      <t>トウザ</t>
    </rPh>
    <rPh sb="18" eb="20">
      <t>チョチク</t>
    </rPh>
    <phoneticPr fontId="14"/>
  </si>
  <si>
    <t>管理指導員従事報告書　</t>
    <phoneticPr fontId="3"/>
  </si>
  <si>
    <t>　委員長　　　　　　　　印</t>
    <phoneticPr fontId="3"/>
  </si>
  <si>
    <t>記入者氏名　</t>
    <phoneticPr fontId="3"/>
  </si>
  <si>
    <t>　　　　　　　　　　　　　　　　　　　</t>
    <phoneticPr fontId="3"/>
  </si>
  <si>
    <t>　連絡先</t>
    <phoneticPr fontId="3"/>
  </si>
  <si>
    <t>（　　　　　　　　　　　　　　　　　　　　　　　）</t>
    <phoneticPr fontId="3"/>
  </si>
  <si>
    <t>様式１０</t>
    <rPh sb="0" eb="2">
      <t>ヨウシキ</t>
    </rPh>
    <phoneticPr fontId="14"/>
  </si>
  <si>
    <t xml:space="preserve">             管 理 指 導 日 誌</t>
    <rPh sb="13" eb="14">
      <t>カン</t>
    </rPh>
    <rPh sb="15" eb="16">
      <t>リ</t>
    </rPh>
    <rPh sb="17" eb="18">
      <t>ユビ</t>
    </rPh>
    <rPh sb="19" eb="20">
      <t>シルベ</t>
    </rPh>
    <rPh sb="21" eb="22">
      <t>ヒ</t>
    </rPh>
    <rPh sb="23" eb="24">
      <t>シ</t>
    </rPh>
    <phoneticPr fontId="3"/>
  </si>
  <si>
    <t>堺市立</t>
    <rPh sb="0" eb="1">
      <t>サカイ</t>
    </rPh>
    <rPh sb="1" eb="3">
      <t>シリツ</t>
    </rPh>
    <phoneticPr fontId="3"/>
  </si>
  <si>
    <t>小学校</t>
    <rPh sb="0" eb="3">
      <t>ショウガッコウ</t>
    </rPh>
    <phoneticPr fontId="3"/>
  </si>
  <si>
    <t>（</t>
    <phoneticPr fontId="3"/>
  </si>
  <si>
    <t>曜日）</t>
    <rPh sb="0" eb="2">
      <t>ヨウビ</t>
    </rPh>
    <phoneticPr fontId="3"/>
  </si>
  <si>
    <t>天候（</t>
    <rPh sb="0" eb="2">
      <t>テンコウ</t>
    </rPh>
    <phoneticPr fontId="3"/>
  </si>
  <si>
    <t>）</t>
    <phoneticPr fontId="3"/>
  </si>
  <si>
    <t>管 理 指 導 員 名</t>
    <rPh sb="0" eb="1">
      <t>カン</t>
    </rPh>
    <rPh sb="2" eb="3">
      <t>リ</t>
    </rPh>
    <rPh sb="4" eb="5">
      <t>ユビ</t>
    </rPh>
    <rPh sb="6" eb="7">
      <t>シルベ</t>
    </rPh>
    <rPh sb="8" eb="9">
      <t>イン</t>
    </rPh>
    <rPh sb="10" eb="11">
      <t>メイ</t>
    </rPh>
    <phoneticPr fontId="3"/>
  </si>
  <si>
    <t>従　事　時　間</t>
    <rPh sb="0" eb="1">
      <t>ジュウ</t>
    </rPh>
    <rPh sb="2" eb="3">
      <t>コト</t>
    </rPh>
    <rPh sb="4" eb="5">
      <t>トキ</t>
    </rPh>
    <rPh sb="6" eb="7">
      <t>アイダ</t>
    </rPh>
    <phoneticPr fontId="3"/>
  </si>
  <si>
    <t>備　　　　　　　　　考</t>
    <rPh sb="0" eb="1">
      <t>ビ</t>
    </rPh>
    <rPh sb="10" eb="11">
      <t>コウ</t>
    </rPh>
    <phoneticPr fontId="3"/>
  </si>
  <si>
    <t>午前</t>
    <rPh sb="0" eb="2">
      <t>ゴゼン</t>
    </rPh>
    <phoneticPr fontId="3"/>
  </si>
  <si>
    <t>時</t>
    <rPh sb="0" eb="1">
      <t>ジ</t>
    </rPh>
    <phoneticPr fontId="3"/>
  </si>
  <si>
    <t>分</t>
    <rPh sb="0" eb="1">
      <t>フン</t>
    </rPh>
    <phoneticPr fontId="3"/>
  </si>
  <si>
    <t>～</t>
    <phoneticPr fontId="3"/>
  </si>
  <si>
    <t>午後</t>
    <rPh sb="0" eb="2">
      <t>ゴゴ</t>
    </rPh>
    <phoneticPr fontId="3"/>
  </si>
  <si>
    <t>利　用　施　設</t>
    <rPh sb="0" eb="1">
      <t>リ</t>
    </rPh>
    <rPh sb="2" eb="3">
      <t>ヨウ</t>
    </rPh>
    <rPh sb="4" eb="5">
      <t>シ</t>
    </rPh>
    <rPh sb="6" eb="7">
      <t>セツ</t>
    </rPh>
    <phoneticPr fontId="3"/>
  </si>
  <si>
    <t>内容（種目等）</t>
    <rPh sb="0" eb="2">
      <t>ナイヨウ</t>
    </rPh>
    <rPh sb="3" eb="5">
      <t>シュモク</t>
    </rPh>
    <rPh sb="5" eb="6">
      <t>トウ</t>
    </rPh>
    <phoneticPr fontId="3"/>
  </si>
  <si>
    <t>利　　用　　時　　間</t>
    <rPh sb="0" eb="1">
      <t>リ</t>
    </rPh>
    <rPh sb="3" eb="4">
      <t>ヨウ</t>
    </rPh>
    <rPh sb="6" eb="7">
      <t>トキ</t>
    </rPh>
    <rPh sb="9" eb="10">
      <t>アイダ</t>
    </rPh>
    <phoneticPr fontId="3"/>
  </si>
  <si>
    <t>利　用　団　体　名</t>
    <rPh sb="0" eb="1">
      <t>リ</t>
    </rPh>
    <rPh sb="2" eb="3">
      <t>ヨウ</t>
    </rPh>
    <rPh sb="4" eb="5">
      <t>ダン</t>
    </rPh>
    <rPh sb="6" eb="7">
      <t>カラダ</t>
    </rPh>
    <rPh sb="8" eb="9">
      <t>ナ</t>
    </rPh>
    <phoneticPr fontId="3"/>
  </si>
  <si>
    <t>利　用　人　数</t>
    <rPh sb="0" eb="1">
      <t>リ</t>
    </rPh>
    <rPh sb="2" eb="3">
      <t>ヨウ</t>
    </rPh>
    <rPh sb="4" eb="5">
      <t>ニン</t>
    </rPh>
    <rPh sb="6" eb="7">
      <t>スウ</t>
    </rPh>
    <phoneticPr fontId="3"/>
  </si>
  <si>
    <t>大人</t>
    <rPh sb="0" eb="2">
      <t>オトナ</t>
    </rPh>
    <phoneticPr fontId="3"/>
  </si>
  <si>
    <t>子ども</t>
    <rPh sb="0" eb="1">
      <t>コ</t>
    </rPh>
    <phoneticPr fontId="3"/>
  </si>
  <si>
    <t>運動場</t>
    <rPh sb="0" eb="3">
      <t>ウンドウジョウ</t>
    </rPh>
    <phoneticPr fontId="3"/>
  </si>
  <si>
    <t>・</t>
    <phoneticPr fontId="3"/>
  </si>
  <si>
    <t>体育館</t>
  </si>
  <si>
    <t>人</t>
    <rPh sb="0" eb="1">
      <t>ニン</t>
    </rPh>
    <phoneticPr fontId="3"/>
  </si>
  <si>
    <t>会議室等（</t>
    <rPh sb="0" eb="3">
      <t>カイギシツ</t>
    </rPh>
    <rPh sb="3" eb="4">
      <t>トウ</t>
    </rPh>
    <phoneticPr fontId="3"/>
  </si>
  <si>
    <t>）</t>
    <phoneticPr fontId="3"/>
  </si>
  <si>
    <t>）</t>
    <phoneticPr fontId="3"/>
  </si>
  <si>
    <t>・</t>
    <phoneticPr fontId="3"/>
  </si>
  <si>
    <t>確　　　　認　　　　状　　　　況</t>
    <rPh sb="0" eb="1">
      <t>アキラ</t>
    </rPh>
    <rPh sb="5" eb="6">
      <t>ニン</t>
    </rPh>
    <rPh sb="10" eb="11">
      <t>ジョウ</t>
    </rPh>
    <rPh sb="15" eb="16">
      <t>キョウ</t>
    </rPh>
    <phoneticPr fontId="3"/>
  </si>
  <si>
    <t>時　　間　　帯</t>
    <rPh sb="0" eb="1">
      <t>ジ</t>
    </rPh>
    <rPh sb="3" eb="4">
      <t>アイダ</t>
    </rPh>
    <rPh sb="6" eb="7">
      <t>オビ</t>
    </rPh>
    <phoneticPr fontId="3"/>
  </si>
  <si>
    <t>午　　前</t>
    <rPh sb="0" eb="1">
      <t>ウマ</t>
    </rPh>
    <rPh sb="3" eb="4">
      <t>マエ</t>
    </rPh>
    <phoneticPr fontId="3"/>
  </si>
  <si>
    <t>午　　後</t>
    <rPh sb="0" eb="1">
      <t>ウマ</t>
    </rPh>
    <rPh sb="3" eb="4">
      <t>アト</t>
    </rPh>
    <phoneticPr fontId="3"/>
  </si>
  <si>
    <t>不 良 時 の 措 置 等（ 具 体 的 に ）</t>
    <rPh sb="0" eb="1">
      <t>フ</t>
    </rPh>
    <rPh sb="2" eb="3">
      <t>リョウ</t>
    </rPh>
    <rPh sb="4" eb="5">
      <t>ジ</t>
    </rPh>
    <rPh sb="8" eb="9">
      <t>ソ</t>
    </rPh>
    <rPh sb="10" eb="11">
      <t>オ</t>
    </rPh>
    <rPh sb="12" eb="13">
      <t>ナド</t>
    </rPh>
    <rPh sb="15" eb="16">
      <t>グ</t>
    </rPh>
    <rPh sb="17" eb="18">
      <t>カラダ</t>
    </rPh>
    <rPh sb="19" eb="20">
      <t>テキ</t>
    </rPh>
    <phoneticPr fontId="3"/>
  </si>
  <si>
    <t>運 動 場 の 整 備</t>
    <rPh sb="0" eb="1">
      <t>ウン</t>
    </rPh>
    <rPh sb="2" eb="3">
      <t>ドウ</t>
    </rPh>
    <rPh sb="4" eb="5">
      <t>バ</t>
    </rPh>
    <rPh sb="8" eb="9">
      <t>ヒトシ</t>
    </rPh>
    <rPh sb="10" eb="11">
      <t>ソナエ</t>
    </rPh>
    <phoneticPr fontId="3"/>
  </si>
  <si>
    <t>良</t>
    <rPh sb="0" eb="1">
      <t>ヨ</t>
    </rPh>
    <phoneticPr fontId="3"/>
  </si>
  <si>
    <t>・</t>
    <phoneticPr fontId="3"/>
  </si>
  <si>
    <t>不良</t>
    <rPh sb="0" eb="1">
      <t>フ</t>
    </rPh>
    <rPh sb="1" eb="2">
      <t>ヨ</t>
    </rPh>
    <phoneticPr fontId="3"/>
  </si>
  <si>
    <t>体 育 館 の 状 況</t>
    <rPh sb="0" eb="1">
      <t>タイ</t>
    </rPh>
    <rPh sb="2" eb="3">
      <t>イク</t>
    </rPh>
    <rPh sb="4" eb="5">
      <t>カン</t>
    </rPh>
    <rPh sb="8" eb="9">
      <t>ジョウ</t>
    </rPh>
    <rPh sb="10" eb="11">
      <t>キョウ</t>
    </rPh>
    <phoneticPr fontId="3"/>
  </si>
  <si>
    <t>会　 議　 室　 等</t>
    <rPh sb="0" eb="1">
      <t>カイ</t>
    </rPh>
    <rPh sb="3" eb="4">
      <t>ギ</t>
    </rPh>
    <rPh sb="6" eb="7">
      <t>シツ</t>
    </rPh>
    <rPh sb="9" eb="10">
      <t>ナド</t>
    </rPh>
    <phoneticPr fontId="3"/>
  </si>
  <si>
    <t>（</t>
    <phoneticPr fontId="3"/>
  </si>
  <si>
    <t>）の状況</t>
    <phoneticPr fontId="3"/>
  </si>
  <si>
    <t>用 具 の 後 片 付 け</t>
    <rPh sb="0" eb="1">
      <t>ヨウ</t>
    </rPh>
    <rPh sb="2" eb="3">
      <t>グ</t>
    </rPh>
    <rPh sb="6" eb="7">
      <t>アト</t>
    </rPh>
    <rPh sb="8" eb="9">
      <t>カタ</t>
    </rPh>
    <rPh sb="10" eb="11">
      <t>ツキ</t>
    </rPh>
    <phoneticPr fontId="3"/>
  </si>
  <si>
    <t>清　　掃</t>
    <rPh sb="0" eb="1">
      <t>キヨシ</t>
    </rPh>
    <rPh sb="3" eb="4">
      <t>ソウ</t>
    </rPh>
    <phoneticPr fontId="3"/>
  </si>
  <si>
    <t>ごみ処理</t>
    <rPh sb="2" eb="4">
      <t>ショリ</t>
    </rPh>
    <phoneticPr fontId="3"/>
  </si>
  <si>
    <t>トイレ</t>
    <phoneticPr fontId="3"/>
  </si>
  <si>
    <t>管　理　点　検　等</t>
    <rPh sb="0" eb="1">
      <t>カン</t>
    </rPh>
    <rPh sb="2" eb="3">
      <t>リ</t>
    </rPh>
    <rPh sb="4" eb="5">
      <t>テン</t>
    </rPh>
    <rPh sb="6" eb="7">
      <t>ケン</t>
    </rPh>
    <rPh sb="8" eb="9">
      <t>トウ</t>
    </rPh>
    <phoneticPr fontId="3"/>
  </si>
  <si>
    <t>電　源</t>
    <rPh sb="0" eb="1">
      <t>デン</t>
    </rPh>
    <rPh sb="2" eb="3">
      <t>ミナモト</t>
    </rPh>
    <phoneticPr fontId="3"/>
  </si>
  <si>
    <t>←管理点検等欄の「電源・戸締り」をクリックして下さい。</t>
    <rPh sb="1" eb="3">
      <t>カンリ</t>
    </rPh>
    <rPh sb="3" eb="5">
      <t>テンケン</t>
    </rPh>
    <rPh sb="5" eb="6">
      <t>トウ</t>
    </rPh>
    <rPh sb="6" eb="7">
      <t>ラン</t>
    </rPh>
    <rPh sb="9" eb="11">
      <t>デンゲン</t>
    </rPh>
    <rPh sb="12" eb="14">
      <t>トジマ</t>
    </rPh>
    <rPh sb="23" eb="24">
      <t>クダ</t>
    </rPh>
    <phoneticPr fontId="3"/>
  </si>
  <si>
    <t>戸締り</t>
    <rPh sb="0" eb="2">
      <t>トジマ</t>
    </rPh>
    <phoneticPr fontId="3"/>
  </si>
  <si>
    <t>そ の 他 特 記 事 項</t>
    <rPh sb="4" eb="5">
      <t>タ</t>
    </rPh>
    <rPh sb="6" eb="7">
      <t>トク</t>
    </rPh>
    <rPh sb="8" eb="9">
      <t>キ</t>
    </rPh>
    <rPh sb="10" eb="11">
      <t>コト</t>
    </rPh>
    <rPh sb="12" eb="13">
      <t>コウ</t>
    </rPh>
    <phoneticPr fontId="3"/>
  </si>
  <si>
    <t>午　　　　前</t>
    <rPh sb="0" eb="1">
      <t>ウマ</t>
    </rPh>
    <rPh sb="5" eb="6">
      <t>マエ</t>
    </rPh>
    <phoneticPr fontId="3"/>
  </si>
  <si>
    <t>午　　　　後</t>
    <rPh sb="0" eb="1">
      <t>ウマ</t>
    </rPh>
    <rPh sb="5" eb="6">
      <t>アト</t>
    </rPh>
    <phoneticPr fontId="3"/>
  </si>
  <si>
    <t>※確認項目は、該当するものに□内にチェックを、または良・不良を〇で囲んでください。</t>
    <rPh sb="1" eb="3">
      <t>カクニン</t>
    </rPh>
    <rPh sb="3" eb="5">
      <t>コウモク</t>
    </rPh>
    <rPh sb="7" eb="9">
      <t>ガイトウ</t>
    </rPh>
    <rPh sb="15" eb="16">
      <t>ナイ</t>
    </rPh>
    <rPh sb="26" eb="27">
      <t>リョウ</t>
    </rPh>
    <rPh sb="28" eb="30">
      <t>フリョウ</t>
    </rPh>
    <rPh sb="33" eb="34">
      <t>カコ</t>
    </rPh>
    <phoneticPr fontId="3"/>
  </si>
  <si>
    <t>利 用 団 体 月 報</t>
    <rPh sb="0" eb="1">
      <t>リ</t>
    </rPh>
    <rPh sb="2" eb="3">
      <t>ヨウ</t>
    </rPh>
    <rPh sb="4" eb="5">
      <t>ダン</t>
    </rPh>
    <rPh sb="6" eb="7">
      <t>カラダ</t>
    </rPh>
    <rPh sb="8" eb="9">
      <t>ガツ</t>
    </rPh>
    <rPh sb="10" eb="11">
      <t>ホウ</t>
    </rPh>
    <phoneticPr fontId="3"/>
  </si>
  <si>
    <t>教育委員会提出用</t>
  </si>
  <si>
    <t>←大人、子どもの団体、どちらかをクリックして下さい。</t>
    <rPh sb="1" eb="3">
      <t>オトナ</t>
    </rPh>
    <rPh sb="4" eb="5">
      <t>コ</t>
    </rPh>
    <rPh sb="8" eb="10">
      <t>ダンタイ</t>
    </rPh>
    <rPh sb="22" eb="23">
      <t>クダ</t>
    </rPh>
    <phoneticPr fontId="3"/>
  </si>
  <si>
    <t>利用日</t>
    <rPh sb="0" eb="2">
      <t>リヨウ</t>
    </rPh>
    <rPh sb="2" eb="3">
      <t>ビ</t>
    </rPh>
    <phoneticPr fontId="3"/>
  </si>
  <si>
    <t>利　用　時　間</t>
    <rPh sb="0" eb="1">
      <t>リ</t>
    </rPh>
    <rPh sb="2" eb="3">
      <t>ヨウ</t>
    </rPh>
    <rPh sb="4" eb="5">
      <t>ジ</t>
    </rPh>
    <rPh sb="6" eb="7">
      <t>カン</t>
    </rPh>
    <phoneticPr fontId="3"/>
  </si>
  <si>
    <t>利用場所</t>
    <rPh sb="0" eb="2">
      <t>リヨウ</t>
    </rPh>
    <rPh sb="2" eb="4">
      <t>バショ</t>
    </rPh>
    <phoneticPr fontId="3"/>
  </si>
  <si>
    <t>大　人</t>
    <rPh sb="0" eb="1">
      <t>ダイ</t>
    </rPh>
    <rPh sb="2" eb="3">
      <t>ヒト</t>
    </rPh>
    <phoneticPr fontId="3"/>
  </si>
  <si>
    <t>計</t>
    <rPh sb="0" eb="1">
      <t>ケイ</t>
    </rPh>
    <phoneticPr fontId="3"/>
  </si>
  <si>
    <t>←利用場所をクリックして下さい。また、会議室等は施設名を入力してください。
　利用人数の計は、自動入力されます。</t>
    <rPh sb="1" eb="3">
      <t>リヨウ</t>
    </rPh>
    <rPh sb="3" eb="5">
      <t>バショ</t>
    </rPh>
    <rPh sb="12" eb="13">
      <t>クダ</t>
    </rPh>
    <rPh sb="19" eb="22">
      <t>カイギシツ</t>
    </rPh>
    <rPh sb="22" eb="23">
      <t>トウ</t>
    </rPh>
    <rPh sb="24" eb="26">
      <t>シセツ</t>
    </rPh>
    <rPh sb="26" eb="27">
      <t>メイ</t>
    </rPh>
    <rPh sb="28" eb="30">
      <t>ニュウリョク</t>
    </rPh>
    <rPh sb="39" eb="41">
      <t>リヨウ</t>
    </rPh>
    <rPh sb="41" eb="43">
      <t>ニンズウ</t>
    </rPh>
    <rPh sb="44" eb="45">
      <t>ケイ</t>
    </rPh>
    <rPh sb="47" eb="49">
      <t>ジドウ</t>
    </rPh>
    <rPh sb="49" eb="51">
      <t>ニュウリョク</t>
    </rPh>
    <phoneticPr fontId="3"/>
  </si>
  <si>
    <t>体育館</t>
    <rPh sb="0" eb="3">
      <t>タイイクカン</t>
    </rPh>
    <phoneticPr fontId="3"/>
  </si>
  <si>
    <t>（内容）</t>
    <rPh sb="1" eb="3">
      <t>ナイヨウ</t>
    </rPh>
    <phoneticPr fontId="3"/>
  </si>
  <si>
    <t>会議室等</t>
    <rPh sb="0" eb="3">
      <t>カイギシツ</t>
    </rPh>
    <rPh sb="3" eb="4">
      <t>トウ</t>
    </rPh>
    <phoneticPr fontId="3"/>
  </si>
  <si>
    <t>［教育委員会提出用］</t>
    <phoneticPr fontId="3"/>
  </si>
  <si>
    <t>様式１１</t>
    <rPh sb="0" eb="2">
      <t>ヨウシキ</t>
    </rPh>
    <phoneticPr fontId="14"/>
  </si>
  <si>
    <t>様式１２</t>
    <rPh sb="0" eb="2">
      <t>ヨウシキ</t>
    </rPh>
    <phoneticPr fontId="14"/>
  </si>
  <si>
    <t>　管理指導日誌</t>
    <rPh sb="1" eb="3">
      <t>カンリ</t>
    </rPh>
    <rPh sb="3" eb="5">
      <t>シドウ</t>
    </rPh>
    <rPh sb="5" eb="7">
      <t>ニッシ</t>
    </rPh>
    <phoneticPr fontId="14"/>
  </si>
  <si>
    <t>　利用団体月報</t>
    <rPh sb="1" eb="3">
      <t>リヨウ</t>
    </rPh>
    <rPh sb="3" eb="5">
      <t>ダンタイ</t>
    </rPh>
    <rPh sb="5" eb="7">
      <t>ゲッポウ</t>
    </rPh>
    <phoneticPr fontId="14"/>
  </si>
  <si>
    <t>令和</t>
    <rPh sb="0" eb="1">
      <t>レイ</t>
    </rPh>
    <rPh sb="1" eb="2">
      <t>ワ</t>
    </rPh>
    <phoneticPr fontId="3"/>
  </si>
  <si>
    <t>　　　　　　　　 運営委託料として上記のとおり請求します。</t>
    <rPh sb="9" eb="11">
      <t>ウンエイ</t>
    </rPh>
    <rPh sb="11" eb="13">
      <t>イタク</t>
    </rPh>
    <rPh sb="13" eb="14">
      <t>リョウ</t>
    </rPh>
    <rPh sb="17" eb="19">
      <t>ジョウキ</t>
    </rPh>
    <rPh sb="23" eb="25">
      <t>セイキュウ</t>
    </rPh>
    <phoneticPr fontId="14"/>
  </si>
  <si>
    <t>また、下記の注意事項を了承します。</t>
    <rPh sb="3" eb="5">
      <t>カキ</t>
    </rPh>
    <rPh sb="6" eb="8">
      <t>チュウイ</t>
    </rPh>
    <rPh sb="8" eb="10">
      <t>ジコウ</t>
    </rPh>
    <rPh sb="11" eb="13">
      <t>リョウショウ</t>
    </rPh>
    <phoneticPr fontId="14"/>
  </si>
  <si>
    <t>使　用　料</t>
    <rPh sb="0" eb="1">
      <t>シ</t>
    </rPh>
    <rPh sb="2" eb="3">
      <t>ヨウ</t>
    </rPh>
    <rPh sb="4" eb="5">
      <t>リョウ</t>
    </rPh>
    <phoneticPr fontId="3"/>
  </si>
  <si>
    <t>そ　の　他</t>
    <rPh sb="4" eb="5">
      <t>タ</t>
    </rPh>
    <phoneticPr fontId="3"/>
  </si>
  <si>
    <t>団体名</t>
    <rPh sb="0" eb="2">
      <t>ダンタイ</t>
    </rPh>
    <rPh sb="2" eb="3">
      <t>メイ</t>
    </rPh>
    <phoneticPr fontId="3"/>
  </si>
  <si>
    <t>記入者名</t>
    <rPh sb="0" eb="3">
      <t>キニュウシャ</t>
    </rPh>
    <rPh sb="3" eb="4">
      <t>メイ</t>
    </rPh>
    <phoneticPr fontId="3"/>
  </si>
  <si>
    <t>※堺市役所職員（非常勤職員、会計年度任用職員を含む）の方は所属部署をご記入下さい。</t>
    <rPh sb="1" eb="2">
      <t>サカイ</t>
    </rPh>
    <rPh sb="2" eb="5">
      <t>シヤクショ</t>
    </rPh>
    <rPh sb="5" eb="7">
      <t>ショクイン</t>
    </rPh>
    <rPh sb="8" eb="11">
      <t>ヒジョウキン</t>
    </rPh>
    <rPh sb="11" eb="13">
      <t>ショクイン</t>
    </rPh>
    <rPh sb="14" eb="16">
      <t>カイケイ</t>
    </rPh>
    <rPh sb="16" eb="18">
      <t>ネンド</t>
    </rPh>
    <rPh sb="18" eb="20">
      <t>ニンヨウ</t>
    </rPh>
    <rPh sb="20" eb="22">
      <t>ショクイン</t>
    </rPh>
    <rPh sb="23" eb="24">
      <t>フク</t>
    </rPh>
    <rPh sb="27" eb="28">
      <t>カタ</t>
    </rPh>
    <rPh sb="29" eb="31">
      <t>ショゾク</t>
    </rPh>
    <rPh sb="31" eb="33">
      <t>ブショ</t>
    </rPh>
    <rPh sb="35" eb="37">
      <t>キニュウ</t>
    </rPh>
    <rPh sb="37" eb="38">
      <t>クダ</t>
    </rPh>
    <phoneticPr fontId="14"/>
  </si>
  <si>
    <t>様式１</t>
    <rPh sb="0" eb="1">
      <t>ヨウ</t>
    </rPh>
    <rPh sb="1" eb="2">
      <t>シキ</t>
    </rPh>
    <phoneticPr fontId="3"/>
  </si>
  <si>
    <t>小学校施設開放運営委員会名簿</t>
  </si>
  <si>
    <t>役　　職</t>
  </si>
  <si>
    <t>氏　　　名</t>
  </si>
  <si>
    <t>住　　　　所</t>
  </si>
  <si>
    <t>電　話</t>
  </si>
  <si>
    <t>選出団体</t>
  </si>
  <si>
    <t>委員長</t>
  </si>
  <si>
    <t>〒</t>
    <phoneticPr fontId="14"/>
  </si>
  <si>
    <t>（運営業務責任者）</t>
  </si>
  <si>
    <t>副委員長</t>
  </si>
  <si>
    <t>書　　記</t>
  </si>
  <si>
    <t>会　　計</t>
  </si>
  <si>
    <t>〒</t>
    <phoneticPr fontId="14"/>
  </si>
  <si>
    <t>委　　員</t>
  </si>
  <si>
    <t>〒</t>
    <phoneticPr fontId="14"/>
  </si>
  <si>
    <t>会計監査</t>
  </si>
  <si>
    <t>顧　　問</t>
  </si>
  <si>
    <t>様式２</t>
    <rPh sb="0" eb="1">
      <t>ヨウ</t>
    </rPh>
    <rPh sb="1" eb="2">
      <t>シキ</t>
    </rPh>
    <phoneticPr fontId="3"/>
  </si>
  <si>
    <t>堺市教育委員会教育長　様</t>
    <rPh sb="0" eb="2">
      <t>サカイシ</t>
    </rPh>
    <rPh sb="2" eb="4">
      <t>キョウイク</t>
    </rPh>
    <rPh sb="4" eb="7">
      <t>イインカイ</t>
    </rPh>
    <rPh sb="7" eb="9">
      <t>キョウイク</t>
    </rPh>
    <rPh sb="9" eb="10">
      <t>チョウ</t>
    </rPh>
    <rPh sb="11" eb="12">
      <t>サマ</t>
    </rPh>
    <phoneticPr fontId="14"/>
  </si>
  <si>
    <t>施設開放運営委員会委員長</t>
    <rPh sb="0" eb="2">
      <t>シセツ</t>
    </rPh>
    <rPh sb="2" eb="4">
      <t>カイホウ</t>
    </rPh>
    <rPh sb="4" eb="6">
      <t>ウンエイ</t>
    </rPh>
    <rPh sb="6" eb="9">
      <t>イインカイ</t>
    </rPh>
    <rPh sb="9" eb="12">
      <t>イインチョウ</t>
    </rPh>
    <phoneticPr fontId="14"/>
  </si>
  <si>
    <t>校長</t>
    <rPh sb="0" eb="2">
      <t>コウチョウ</t>
    </rPh>
    <phoneticPr fontId="14"/>
  </si>
  <si>
    <t>　このことについて、次のとおり管理指導員を推薦いたします。</t>
    <rPh sb="10" eb="11">
      <t>ツギ</t>
    </rPh>
    <rPh sb="15" eb="17">
      <t>カンリ</t>
    </rPh>
    <rPh sb="17" eb="20">
      <t>シドウイン</t>
    </rPh>
    <rPh sb="21" eb="23">
      <t>スイセン</t>
    </rPh>
    <phoneticPr fontId="14"/>
  </si>
  <si>
    <t>№</t>
    <phoneticPr fontId="14"/>
  </si>
  <si>
    <t>氏　　　名</t>
    <rPh sb="0" eb="1">
      <t>シ</t>
    </rPh>
    <rPh sb="4" eb="5">
      <t>メイ</t>
    </rPh>
    <phoneticPr fontId="14"/>
  </si>
  <si>
    <t>住　　　　所</t>
    <rPh sb="0" eb="1">
      <t>ジュウ</t>
    </rPh>
    <rPh sb="5" eb="6">
      <t>トコロ</t>
    </rPh>
    <phoneticPr fontId="14"/>
  </si>
  <si>
    <t>電話番号</t>
    <rPh sb="0" eb="2">
      <t>デンワ</t>
    </rPh>
    <rPh sb="2" eb="4">
      <t>バンゴウ</t>
    </rPh>
    <phoneticPr fontId="14"/>
  </si>
  <si>
    <t>選出団体</t>
    <rPh sb="0" eb="2">
      <t>センシュツ</t>
    </rPh>
    <rPh sb="2" eb="4">
      <t>ダンタイ</t>
    </rPh>
    <phoneticPr fontId="14"/>
  </si>
  <si>
    <t>備考</t>
    <rPh sb="0" eb="2">
      <t>ビコウ</t>
    </rPh>
    <phoneticPr fontId="14"/>
  </si>
  <si>
    <t>　</t>
    <phoneticPr fontId="3"/>
  </si>
  <si>
    <r>
      <rPr>
        <sz val="10"/>
        <rFont val="ＭＳ 明朝"/>
        <family val="1"/>
        <charset val="128"/>
      </rPr>
      <t>※</t>
    </r>
    <r>
      <rPr>
        <u/>
        <sz val="10"/>
        <rFont val="ＭＳ 明朝"/>
        <family val="1"/>
        <charset val="128"/>
      </rPr>
      <t xml:space="preserve">管理指導員を推薦するにあたっては、必ず本人に、謝礼金は個人所得扱となることを説明し、
</t>
    </r>
    <r>
      <rPr>
        <sz val="10"/>
        <rFont val="ＭＳ 明朝"/>
        <family val="1"/>
        <charset val="128"/>
      </rPr>
      <t>　</t>
    </r>
    <r>
      <rPr>
        <u/>
        <sz val="10"/>
        <rFont val="ＭＳ 明朝"/>
        <family val="1"/>
        <charset val="128"/>
      </rPr>
      <t>了承を得てください。</t>
    </r>
    <phoneticPr fontId="14"/>
  </si>
  <si>
    <r>
      <rPr>
        <sz val="10"/>
        <rFont val="ＭＳ 明朝"/>
        <family val="1"/>
        <charset val="128"/>
      </rPr>
      <t>※</t>
    </r>
    <r>
      <rPr>
        <u/>
        <sz val="10"/>
        <rFont val="ＭＳ 明朝"/>
        <family val="1"/>
        <charset val="128"/>
      </rPr>
      <t>謝礼金の支払対象外の方を推薦される場合は、「対象外」と備考欄にお書きください。</t>
    </r>
    <phoneticPr fontId="14"/>
  </si>
  <si>
    <t>様式13</t>
    <rPh sb="0" eb="2">
      <t>ヨウシキ</t>
    </rPh>
    <phoneticPr fontId="3"/>
  </si>
  <si>
    <t>小学校施設開放事業　使用予定表</t>
    <rPh sb="0" eb="3">
      <t>ショウガッコウ</t>
    </rPh>
    <rPh sb="1" eb="3">
      <t>ガッコウ</t>
    </rPh>
    <rPh sb="3" eb="5">
      <t>シセツ</t>
    </rPh>
    <rPh sb="5" eb="7">
      <t>カイホウ</t>
    </rPh>
    <rPh sb="7" eb="9">
      <t>ジギョウ</t>
    </rPh>
    <phoneticPr fontId="3"/>
  </si>
  <si>
    <t>記入者氏名</t>
    <rPh sb="0" eb="2">
      <t>キニュウ</t>
    </rPh>
    <rPh sb="2" eb="3">
      <t>シャ</t>
    </rPh>
    <rPh sb="3" eb="5">
      <t>シメイ</t>
    </rPh>
    <phoneticPr fontId="14"/>
  </si>
  <si>
    <t>（</t>
    <phoneticPr fontId="14"/>
  </si>
  <si>
    <t>TEL</t>
    <phoneticPr fontId="14"/>
  </si>
  <si>
    <t>-</t>
    <phoneticPr fontId="14"/>
  </si>
  <si>
    <t>交流試合等</t>
    <rPh sb="0" eb="2">
      <t>コウリュウ</t>
    </rPh>
    <rPh sb="2" eb="4">
      <t>シアイ</t>
    </rPh>
    <rPh sb="4" eb="5">
      <t>トウ</t>
    </rPh>
    <phoneticPr fontId="3"/>
  </si>
  <si>
    <t>日</t>
    <rPh sb="0" eb="1">
      <t>ニチ</t>
    </rPh>
    <phoneticPr fontId="14"/>
  </si>
  <si>
    <t>曜</t>
    <rPh sb="0" eb="1">
      <t>ヨウ</t>
    </rPh>
    <phoneticPr fontId="14"/>
  </si>
  <si>
    <t>使用時間</t>
    <rPh sb="0" eb="2">
      <t>シヨウ</t>
    </rPh>
    <rPh sb="2" eb="4">
      <t>ジカン</t>
    </rPh>
    <phoneticPr fontId="14"/>
  </si>
  <si>
    <r>
      <t xml:space="preserve">使用施設名
</t>
    </r>
    <r>
      <rPr>
        <sz val="8"/>
        <rFont val="ＭＳ 明朝"/>
        <family val="1"/>
        <charset val="128"/>
      </rPr>
      <t>（いずれかに○印をつけてください。）</t>
    </r>
    <rPh sb="0" eb="2">
      <t>シヨウ</t>
    </rPh>
    <rPh sb="2" eb="4">
      <t>シセツ</t>
    </rPh>
    <rPh sb="4" eb="5">
      <t>メイ</t>
    </rPh>
    <rPh sb="13" eb="14">
      <t>シルシ</t>
    </rPh>
    <phoneticPr fontId="14"/>
  </si>
  <si>
    <t>利用団体名</t>
    <rPh sb="0" eb="2">
      <t>リヨウ</t>
    </rPh>
    <rPh sb="2" eb="4">
      <t>ダンタイ</t>
    </rPh>
    <rPh sb="4" eb="5">
      <t>メイ</t>
    </rPh>
    <phoneticPr fontId="14"/>
  </si>
  <si>
    <t>参加人数</t>
    <rPh sb="0" eb="2">
      <t>サンカ</t>
    </rPh>
    <rPh sb="2" eb="4">
      <t>ニンズウ</t>
    </rPh>
    <phoneticPr fontId="3"/>
  </si>
  <si>
    <t>：</t>
    <phoneticPr fontId="14"/>
  </si>
  <si>
    <t>～</t>
    <phoneticPr fontId="14"/>
  </si>
  <si>
    <t>様式１</t>
    <rPh sb="0" eb="2">
      <t>ヨウシキ</t>
    </rPh>
    <phoneticPr fontId="14"/>
  </si>
  <si>
    <t>様式２</t>
    <rPh sb="0" eb="2">
      <t>ヨウシキ</t>
    </rPh>
    <phoneticPr fontId="14"/>
  </si>
  <si>
    <t>　管理指導員推薦書</t>
    <rPh sb="1" eb="3">
      <t>カンリ</t>
    </rPh>
    <rPh sb="3" eb="6">
      <t>シドウイン</t>
    </rPh>
    <rPh sb="6" eb="9">
      <t>スイセンショ</t>
    </rPh>
    <phoneticPr fontId="14"/>
  </si>
  <si>
    <t>　運営委員会名簿</t>
    <rPh sb="1" eb="3">
      <t>ウンエイ</t>
    </rPh>
    <rPh sb="3" eb="6">
      <t>イインカイ</t>
    </rPh>
    <rPh sb="6" eb="8">
      <t>メイボ</t>
    </rPh>
    <phoneticPr fontId="14"/>
  </si>
  <si>
    <t>☆選出団体欄には、スポーツ推進委員会、自治会、ＰＴＡ、こども会、青少年指導員会、学校等をご記入ください。</t>
    <phoneticPr fontId="3"/>
  </si>
  <si>
    <t>３  個人情報の消去又は廃棄状況</t>
    <phoneticPr fontId="3"/>
  </si>
  <si>
    <t>消去又は廃棄した日時を記入してください。</t>
    <rPh sb="11" eb="13">
      <t>キニュウ</t>
    </rPh>
    <phoneticPr fontId="3"/>
  </si>
  <si>
    <t>日時：令和　　　年　　　月　　　日　　　　　時　　　　　分</t>
    <phoneticPr fontId="3"/>
  </si>
  <si>
    <t>内容：令和　　年度における本件業務を処理するため堺市から提供され、又は自らが収集し</t>
    <phoneticPr fontId="3"/>
  </si>
  <si>
    <t xml:space="preserve">      た個人情報について、当該業務に係る契約の終了に伴い、保有する必要がなくなりま</t>
    <phoneticPr fontId="3"/>
  </si>
  <si>
    <t xml:space="preserve">      したので、当該個人情報に係る書類についてはシュレッダー処理のうえ廃棄し、当該</t>
    <phoneticPr fontId="3"/>
  </si>
  <si>
    <t>　　　個人情報に係る書類データ類については消去したことを報告いたします。</t>
    <phoneticPr fontId="3"/>
  </si>
  <si>
    <t>（記入方法）①各管理指導員が従事した日の午前または午後の欄に○印を記入してください。
　　　　　　　②各管理指導員の従事回数の午前・午後別小計及び合計回数を記入してください。</t>
    <phoneticPr fontId="3"/>
  </si>
  <si>
    <t>←利用施設「運動場・体育館・会議室等」のいずれかに、○印をつけてください。
　会議室等は施設名も入力してください。</t>
    <rPh sb="1" eb="3">
      <t>リヨウ</t>
    </rPh>
    <rPh sb="3" eb="5">
      <t>シセツ</t>
    </rPh>
    <rPh sb="6" eb="9">
      <t>ウンドウジョウ</t>
    </rPh>
    <rPh sb="10" eb="13">
      <t>タイイクカン</t>
    </rPh>
    <rPh sb="14" eb="17">
      <t>カイギシツ</t>
    </rPh>
    <rPh sb="17" eb="18">
      <t>ナド</t>
    </rPh>
    <rPh sb="27" eb="28">
      <t>シルシ</t>
    </rPh>
    <rPh sb="39" eb="42">
      <t>カイギシツ</t>
    </rPh>
    <rPh sb="42" eb="43">
      <t>トウ</t>
    </rPh>
    <rPh sb="44" eb="46">
      <t>シセツ</t>
    </rPh>
    <rPh sb="46" eb="47">
      <t>メイ</t>
    </rPh>
    <rPh sb="48" eb="50">
      <t>ニュウリョク</t>
    </rPh>
    <phoneticPr fontId="3"/>
  </si>
  <si>
    <t>←「良・不良」のどちらかに、○印をつけてください。</t>
    <rPh sb="2" eb="3">
      <t>リョウ</t>
    </rPh>
    <rPh sb="4" eb="6">
      <t>フリョウ</t>
    </rPh>
    <rPh sb="15" eb="16">
      <t>シルシ</t>
    </rPh>
    <phoneticPr fontId="3"/>
  </si>
  <si>
    <t>の団体</t>
    <rPh sb="1" eb="3">
      <t>ダンタイ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</si>
  <si>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</si>
  <si>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</si>
  <si>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</si>
  <si>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</si>
  <si>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</si>
  <si>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</si>
  <si>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</si>
  <si>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</si>
  <si>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</si>
  <si>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</si>
  <si>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○利用団体は、利用の都度記載すること。月ごとに記載が終わればすみやかに運営委員会に提出して</t>
    <rPh sb="1" eb="3">
      <t>リヨウ</t>
    </rPh>
    <rPh sb="3" eb="5">
      <t>ダンタイ</t>
    </rPh>
    <rPh sb="7" eb="9">
      <t>リヨウ</t>
    </rPh>
    <rPh sb="10" eb="12">
      <t>ツド</t>
    </rPh>
    <rPh sb="12" eb="14">
      <t>キサイ</t>
    </rPh>
    <rPh sb="19" eb="20">
      <t>ツキ</t>
    </rPh>
    <rPh sb="23" eb="25">
      <t>キサイ</t>
    </rPh>
    <rPh sb="26" eb="27">
      <t>オ</t>
    </rPh>
    <rPh sb="35" eb="37">
      <t>ウンエイ</t>
    </rPh>
    <rPh sb="37" eb="40">
      <t>イインカイ</t>
    </rPh>
    <phoneticPr fontId="3"/>
  </si>
  <si>
    <t>○利用団体は実際の利用人数を正確に記入してください。</t>
    <rPh sb="1" eb="3">
      <t>リヨウ</t>
    </rPh>
    <rPh sb="3" eb="5">
      <t>ダンタイ</t>
    </rPh>
    <rPh sb="6" eb="8">
      <t>ジッサイ</t>
    </rPh>
    <rPh sb="9" eb="11">
      <t>リヨウ</t>
    </rPh>
    <rPh sb="11" eb="12">
      <t>ヒト</t>
    </rPh>
    <rPh sb="12" eb="13">
      <t>カズ</t>
    </rPh>
    <rPh sb="14" eb="16">
      <t>セイカク</t>
    </rPh>
    <rPh sb="17" eb="19">
      <t>キニュウ</t>
    </rPh>
    <phoneticPr fontId="3"/>
  </si>
  <si>
    <t>様式１３</t>
    <rPh sb="0" eb="2">
      <t>ヨウシキ</t>
    </rPh>
    <phoneticPr fontId="14"/>
  </si>
  <si>
    <t>　使用予定表</t>
    <rPh sb="1" eb="3">
      <t>シヨウ</t>
    </rPh>
    <rPh sb="3" eb="6">
      <t>ヨテイヒョウ</t>
    </rPh>
    <phoneticPr fontId="14"/>
  </si>
  <si>
    <r>
      <t>こ</t>
    </r>
    <r>
      <rPr>
        <sz val="12"/>
        <color indexed="56"/>
        <rFont val="ＭＳ Ｐゴシック"/>
        <family val="3"/>
        <charset val="128"/>
      </rPr>
      <t>のファイルに</t>
    </r>
    <r>
      <rPr>
        <sz val="12"/>
        <rFont val="ＭＳ Ｐゴシック"/>
        <family val="3"/>
        <charset val="128"/>
      </rPr>
      <t>は様式１・２・３・５・６・８・９・１０・１１・１２・１３を各シートにまとめてありますので、ご活用ください。</t>
    </r>
    <rPh sb="8" eb="10">
      <t>ヨウシキ</t>
    </rPh>
    <rPh sb="53" eb="55">
      <t>カツヨウ</t>
    </rPh>
    <phoneticPr fontId="14"/>
  </si>
  <si>
    <t>令和　　年　　月　　日</t>
    <rPh sb="1" eb="2">
      <t>ネン</t>
    </rPh>
    <rPh sb="4" eb="5">
      <t>ツキ</t>
    </rPh>
    <rPh sb="7" eb="8">
      <t>ヒ</t>
    </rPh>
    <phoneticPr fontId="3"/>
  </si>
  <si>
    <t>⇒ 見積書の年月日は無記入でお願いします。（入力不可）</t>
    <rPh sb="2" eb="5">
      <t>ミツモリショ</t>
    </rPh>
    <rPh sb="6" eb="9">
      <t>ネンガッピ</t>
    </rPh>
    <rPh sb="10" eb="11">
      <t>ム</t>
    </rPh>
    <rPh sb="11" eb="13">
      <t>キニュウ</t>
    </rPh>
    <rPh sb="15" eb="16">
      <t>ネガ</t>
    </rPh>
    <rPh sb="22" eb="24">
      <t>ニュウリョク</t>
    </rPh>
    <rPh sb="24" eb="26">
      <t>フカ</t>
    </rPh>
    <phoneticPr fontId="3"/>
  </si>
  <si>
    <t>⇒ 請求書 兼 口座振替依頼書年月日は無記入でお願いします。（入力不可）</t>
    <rPh sb="15" eb="18">
      <t>ネンガッピ</t>
    </rPh>
    <rPh sb="19" eb="20">
      <t>ム</t>
    </rPh>
    <rPh sb="20" eb="22">
      <t>キニュウ</t>
    </rPh>
    <rPh sb="24" eb="25">
      <t>ネガ</t>
    </rPh>
    <rPh sb="31" eb="33">
      <t>ニュウリョク</t>
    </rPh>
    <rPh sb="33" eb="35">
      <t>フカ</t>
    </rPh>
    <phoneticPr fontId="3"/>
  </si>
  <si>
    <r>
      <t>※地域教育振興課へは</t>
    </r>
    <r>
      <rPr>
        <b/>
        <sz val="12"/>
        <color rgb="FFFF0000"/>
        <rFont val="HG丸ｺﾞｼｯｸM-PRO"/>
        <family val="3"/>
        <charset val="128"/>
      </rPr>
      <t>「教育委員会提出用」のみを提出</t>
    </r>
    <r>
      <rPr>
        <b/>
        <sz val="12"/>
        <color theme="1"/>
        <rFont val="HG丸ｺﾞｼｯｸM-PRO"/>
        <family val="3"/>
        <charset val="128"/>
      </rPr>
      <t>してください。</t>
    </r>
    <phoneticPr fontId="3"/>
  </si>
  <si>
    <t>←［教育委員会提出用］と［運営委員会控用］の切り替えが可能です。</t>
    <rPh sb="27" eb="29">
      <t>カノウ</t>
    </rPh>
    <phoneticPr fontId="3"/>
  </si>
  <si>
    <r>
      <t>※地域教育振興課へは</t>
    </r>
    <r>
      <rPr>
        <b/>
        <sz val="12"/>
        <color rgb="FFFF0000"/>
        <rFont val="ＭＳ Ｐゴシック"/>
        <family val="3"/>
        <charset val="128"/>
        <scheme val="minor"/>
      </rPr>
      <t>「教育委員会提出用」のみを提出</t>
    </r>
    <r>
      <rPr>
        <b/>
        <sz val="12"/>
        <color theme="1"/>
        <rFont val="ＭＳ Ｐゴシック"/>
        <family val="3"/>
        <charset val="128"/>
        <scheme val="minor"/>
      </rPr>
      <t>してください。</t>
    </r>
    <rPh sb="1" eb="3">
      <t>チイキ</t>
    </rPh>
    <rPh sb="3" eb="5">
      <t>キョウイク</t>
    </rPh>
    <rPh sb="5" eb="7">
      <t>シンコウ</t>
    </rPh>
    <rPh sb="7" eb="8">
      <t>カ</t>
    </rPh>
    <rPh sb="11" eb="13">
      <t>キョウイク</t>
    </rPh>
    <rPh sb="13" eb="16">
      <t>イインカイ</t>
    </rPh>
    <rPh sb="16" eb="18">
      <t>テイシュツ</t>
    </rPh>
    <rPh sb="18" eb="19">
      <t>ヨウ</t>
    </rPh>
    <rPh sb="23" eb="25">
      <t>テイシュツ</t>
    </rPh>
    <phoneticPr fontId="3"/>
  </si>
  <si>
    <t>←［教育委員会提出用］と［運営委員会控用］の切り替えが可能です。</t>
    <rPh sb="27" eb="29">
      <t>カノウ</t>
    </rPh>
    <phoneticPr fontId="3"/>
  </si>
  <si>
    <t>令和　　年　　月　　日</t>
    <rPh sb="0" eb="1">
      <t>レイ</t>
    </rPh>
    <rPh sb="1" eb="2">
      <t>ワ</t>
    </rPh>
    <rPh sb="4" eb="5">
      <t>ネン</t>
    </rPh>
    <rPh sb="7" eb="8">
      <t>ツキ</t>
    </rPh>
    <rPh sb="10" eb="11">
      <t>ヒ</t>
    </rPh>
    <phoneticPr fontId="14"/>
  </si>
  <si>
    <r>
      <t>堺市立小学校施設開放事業管理指導員業務について、</t>
    </r>
    <r>
      <rPr>
        <u/>
        <sz val="10.5"/>
        <rFont val="ＭＳ 明朝"/>
        <family val="1"/>
        <charset val="128"/>
      </rPr>
      <t>裏面記載事項</t>
    </r>
    <r>
      <rPr>
        <sz val="10.5"/>
        <rFont val="ＭＳ 明朝"/>
        <family val="1"/>
        <charset val="128"/>
      </rPr>
      <t>及びその他の指示に基づいて誠実</t>
    </r>
    <rPh sb="43" eb="45">
      <t>セイジツ</t>
    </rPh>
    <phoneticPr fontId="3"/>
  </si>
  <si>
    <t>に履行することを誓約します。</t>
    <rPh sb="8" eb="10">
      <t>セイヤク</t>
    </rPh>
    <phoneticPr fontId="14"/>
  </si>
  <si>
    <t>西暦</t>
    <rPh sb="0" eb="2">
      <t>セイレキ</t>
    </rPh>
    <phoneticPr fontId="3"/>
  </si>
  <si>
    <t>氏　名
(自署)</t>
    <rPh sb="0" eb="1">
      <t>シ</t>
    </rPh>
    <rPh sb="2" eb="3">
      <t>メイ</t>
    </rPh>
    <rPh sb="5" eb="7">
      <t>ジショ</t>
    </rPh>
    <phoneticPr fontId="14"/>
  </si>
  <si>
    <t>[管理指導員従事誓約書]</t>
    <rPh sb="1" eb="3">
      <t>カンリ</t>
    </rPh>
    <phoneticPr fontId="14"/>
  </si>
  <si>
    <t>[管理指導員従事謝礼金口座振替依頼書]</t>
    <rPh sb="1" eb="3">
      <t>カンリ</t>
    </rPh>
    <phoneticPr fontId="14"/>
  </si>
  <si>
    <t>令和５年度　委員長名</t>
    <rPh sb="0" eb="1">
      <t>レイ</t>
    </rPh>
    <rPh sb="1" eb="2">
      <t>ワ</t>
    </rPh>
    <phoneticPr fontId="14"/>
  </si>
  <si>
    <t>令和６年度　委員長名</t>
    <rPh sb="0" eb="1">
      <t>レイ</t>
    </rPh>
    <rPh sb="1" eb="2">
      <t>ワ</t>
    </rPh>
    <rPh sb="3" eb="4">
      <t>ネン</t>
    </rPh>
    <rPh sb="4" eb="5">
      <t>ド</t>
    </rPh>
    <phoneticPr fontId="14"/>
  </si>
  <si>
    <t>令和６年度堺市立</t>
    <rPh sb="0" eb="1">
      <t>レイ</t>
    </rPh>
    <rPh sb="1" eb="2">
      <t>ワ</t>
    </rPh>
    <rPh sb="3" eb="4">
      <t>ネン</t>
    </rPh>
    <rPh sb="4" eb="5">
      <t>ド</t>
    </rPh>
    <rPh sb="5" eb="8">
      <t>サカイシリツ</t>
    </rPh>
    <phoneticPr fontId="14"/>
  </si>
  <si>
    <t>令和６年度堺市立小学校管理指導員推薦書</t>
    <rPh sb="0" eb="1">
      <t>レイ</t>
    </rPh>
    <rPh sb="1" eb="2">
      <t>ワ</t>
    </rPh>
    <rPh sb="3" eb="5">
      <t>ネンド</t>
    </rPh>
    <rPh sb="5" eb="8">
      <t>サカイシリツ</t>
    </rPh>
    <rPh sb="8" eb="11">
      <t>ショウガッコウ</t>
    </rPh>
    <rPh sb="11" eb="13">
      <t>カンリ</t>
    </rPh>
    <rPh sb="13" eb="16">
      <t>シドウイン</t>
    </rPh>
    <rPh sb="16" eb="18">
      <t>スイセン</t>
    </rPh>
    <rPh sb="18" eb="19">
      <t>ショ</t>
    </rPh>
    <phoneticPr fontId="14"/>
  </si>
  <si>
    <t>令和6年4月1日～令和7年3月31日</t>
    <rPh sb="0" eb="1">
      <t>レイ</t>
    </rPh>
    <rPh sb="1" eb="2">
      <t>ワ</t>
    </rPh>
    <rPh sb="3" eb="4">
      <t>ネン</t>
    </rPh>
    <rPh sb="5" eb="6">
      <t>ガツ</t>
    </rPh>
    <rPh sb="7" eb="8">
      <t>ヒ</t>
    </rPh>
    <rPh sb="9" eb="10">
      <t>レイ</t>
    </rPh>
    <rPh sb="10" eb="11">
      <t>ワ</t>
    </rPh>
    <rPh sb="12" eb="13">
      <t>ネン</t>
    </rPh>
    <rPh sb="14" eb="15">
      <t>ガツ</t>
    </rPh>
    <rPh sb="17" eb="18">
      <t>ヒ</t>
    </rPh>
    <phoneticPr fontId="3"/>
  </si>
  <si>
    <t>令和６年度堺市立</t>
    <rPh sb="0" eb="1">
      <t>レイ</t>
    </rPh>
    <rPh sb="1" eb="2">
      <t>ワ</t>
    </rPh>
    <rPh sb="3" eb="5">
      <t>ネンド</t>
    </rPh>
    <rPh sb="5" eb="8">
      <t>サカイシリツ</t>
    </rPh>
    <phoneticPr fontId="14"/>
  </si>
  <si>
    <t>令和６年度管理指導員 従事誓約書 兼 従事謝礼金口座振替依頼書</t>
    <phoneticPr fontId="14"/>
  </si>
  <si>
    <t>令和５年度　小学校施設開放事業実施報告書        　　　　　　</t>
    <rPh sb="0" eb="1">
      <t>レイ</t>
    </rPh>
    <rPh sb="1" eb="2">
      <t>ワ</t>
    </rPh>
    <rPh sb="3" eb="5">
      <t>ネンド</t>
    </rPh>
    <phoneticPr fontId="3"/>
  </si>
  <si>
    <r>
      <t>①</t>
    </r>
    <r>
      <rPr>
        <sz val="7"/>
        <rFont val="ＭＳ 明朝"/>
        <family val="1"/>
        <charset val="128"/>
      </rPr>
      <t xml:space="preserve">  </t>
    </r>
    <r>
      <rPr>
        <sz val="11"/>
        <rFont val="ＭＳ 明朝"/>
        <family val="1"/>
        <charset val="128"/>
      </rPr>
      <t>【体育施設】実施期間　令和５年４月１日～令和６年３月３１日</t>
    </r>
    <rPh sb="14" eb="15">
      <t>レイ</t>
    </rPh>
    <rPh sb="15" eb="16">
      <t>ワ</t>
    </rPh>
    <rPh sb="23" eb="24">
      <t>レイ</t>
    </rPh>
    <rPh sb="24" eb="25">
      <t>ワ</t>
    </rPh>
    <rPh sb="26" eb="27">
      <t>ネン</t>
    </rPh>
    <phoneticPr fontId="3"/>
  </si>
  <si>
    <t>②【会議室等】実施期間　令和５年４月１日～令和６年３月３１日</t>
    <rPh sb="12" eb="13">
      <t>レイ</t>
    </rPh>
    <rPh sb="13" eb="14">
      <t>ワ</t>
    </rPh>
    <rPh sb="21" eb="22">
      <t>レイ</t>
    </rPh>
    <rPh sb="22" eb="23">
      <t>ワ</t>
    </rPh>
    <phoneticPr fontId="3"/>
  </si>
  <si>
    <r>
      <t>令和５年度　小学校施設開放事業</t>
    </r>
    <r>
      <rPr>
        <b/>
        <sz val="14"/>
        <color theme="1"/>
        <rFont val="Century"/>
        <family val="1"/>
      </rPr>
      <t xml:space="preserve"> </t>
    </r>
    <r>
      <rPr>
        <b/>
        <sz val="14"/>
        <color theme="1"/>
        <rFont val="ＭＳ 明朝"/>
        <family val="1"/>
        <charset val="128"/>
      </rPr>
      <t>収支決算書</t>
    </r>
    <rPh sb="0" eb="1">
      <t>レイ</t>
    </rPh>
    <rPh sb="1" eb="2">
      <t>ワ</t>
    </rPh>
    <rPh sb="3" eb="5">
      <t>ネンド</t>
    </rPh>
    <phoneticPr fontId="3"/>
  </si>
  <si>
    <r>
      <t>令和６年</t>
    </r>
    <r>
      <rPr>
        <sz val="12"/>
        <color theme="1"/>
        <rFont val="Century"/>
        <family val="1"/>
      </rPr>
      <t xml:space="preserve"> </t>
    </r>
    <r>
      <rPr>
        <sz val="12"/>
        <color theme="1"/>
        <rFont val="ＭＳ 明朝"/>
        <family val="1"/>
        <charset val="128"/>
      </rPr>
      <t>３月</t>
    </r>
    <r>
      <rPr>
        <sz val="12"/>
        <color theme="1"/>
        <rFont val="Century"/>
        <family val="1"/>
      </rPr>
      <t xml:space="preserve"> </t>
    </r>
    <r>
      <rPr>
        <sz val="12"/>
        <color theme="1"/>
        <rFont val="ＭＳ 明朝"/>
        <family val="1"/>
        <charset val="128"/>
      </rPr>
      <t>３１日</t>
    </r>
    <rPh sb="0" eb="1">
      <t>レイ</t>
    </rPh>
    <rPh sb="1" eb="2">
      <t>ワ</t>
    </rPh>
    <phoneticPr fontId="3"/>
  </si>
  <si>
    <t>ふれあい</t>
    <phoneticPr fontId="3"/>
  </si>
  <si>
    <t>※運営委員長の肩書きの記載がない個人名義の場合は、下記委任状に記名願います。</t>
    <rPh sb="1" eb="3">
      <t>ウンエイ</t>
    </rPh>
    <rPh sb="3" eb="6">
      <t>イインチョウ</t>
    </rPh>
    <rPh sb="7" eb="9">
      <t>カタガ</t>
    </rPh>
    <rPh sb="11" eb="13">
      <t>キサイ</t>
    </rPh>
    <rPh sb="16" eb="18">
      <t>コジン</t>
    </rPh>
    <rPh sb="18" eb="20">
      <t>メイギ</t>
    </rPh>
    <rPh sb="21" eb="23">
      <t>バアイ</t>
    </rPh>
    <rPh sb="25" eb="27">
      <t>カキ</t>
    </rPh>
    <rPh sb="27" eb="30">
      <t>イニンジョウ</t>
    </rPh>
    <rPh sb="31" eb="33">
      <t>キメイ</t>
    </rPh>
    <rPh sb="33" eb="34">
      <t>ネガ</t>
    </rPh>
    <phoneticPr fontId="3"/>
  </si>
  <si>
    <t>（例：令和６年３月３１日１３時００分）</t>
    <rPh sb="1" eb="2">
      <t>レイ</t>
    </rPh>
    <rPh sb="3" eb="4">
      <t>レイ</t>
    </rPh>
    <rPh sb="4" eb="5">
      <t>ワ</t>
    </rPh>
    <rPh sb="6" eb="7">
      <t>ネン</t>
    </rPh>
    <rPh sb="8" eb="9">
      <t>ガツ</t>
    </rPh>
    <rPh sb="11" eb="12">
      <t>ヒ</t>
    </rPh>
    <rPh sb="14" eb="15">
      <t>ジ</t>
    </rPh>
    <rPh sb="17" eb="18">
      <t>フン</t>
    </rPh>
    <phoneticPr fontId="3"/>
  </si>
  <si>
    <t>　ください。</t>
    <phoneticPr fontId="3"/>
  </si>
  <si>
    <t>←「運動場・体育館・ふれあい」のいずれかに☑を記入してください。</t>
    <rPh sb="23" eb="25">
      <t>キニュウ</t>
    </rPh>
    <phoneticPr fontId="3"/>
  </si>
  <si>
    <t>※会議室等（ふれあいルームを除く）の校舎内施設は、別途通知するまで、当面の間利用中止です。</t>
    <rPh sb="14" eb="15">
      <t>ノゾ</t>
    </rPh>
    <phoneticPr fontId="3"/>
  </si>
  <si>
    <t>⇒ 管理指導員推薦書の年月日は無記入でお願いします。（入力不可）</t>
    <rPh sb="11" eb="14">
      <t>ネンガッピ</t>
    </rPh>
    <rPh sb="15" eb="16">
      <t>ム</t>
    </rPh>
    <rPh sb="16" eb="18">
      <t>キニュウ</t>
    </rPh>
    <rPh sb="20" eb="21">
      <t>ネガ</t>
    </rPh>
    <rPh sb="27" eb="29">
      <t>ニュウリョク</t>
    </rPh>
    <rPh sb="29" eb="31">
      <t>フカ</t>
    </rPh>
    <phoneticPr fontId="3"/>
  </si>
  <si>
    <t>令和　　年　　月　　日</t>
    <rPh sb="0" eb="1">
      <t>ネン</t>
    </rPh>
    <rPh sb="3" eb="4">
      <t>ツキ</t>
    </rPh>
    <rPh sb="6" eb="7">
      <t>ヒ</t>
    </rPh>
    <phoneticPr fontId="3"/>
  </si>
  <si>
    <t>教育委員会提出用</t>
    <phoneticPr fontId="3"/>
  </si>
  <si>
    <t>　管理指導員従事誓約書兼従事謝礼金口座振替依頼書</t>
    <rPh sb="1" eb="3">
      <t>カンリ</t>
    </rPh>
    <rPh sb="3" eb="6">
      <t>シドウイン</t>
    </rPh>
    <rPh sb="6" eb="8">
      <t>ジュウジ</t>
    </rPh>
    <rPh sb="8" eb="11">
      <t>セイヤクショ</t>
    </rPh>
    <rPh sb="11" eb="12">
      <t>ケン</t>
    </rPh>
    <rPh sb="12" eb="14">
      <t>ジュウジ</t>
    </rPh>
    <rPh sb="14" eb="17">
      <t>シャレイキン</t>
    </rPh>
    <rPh sb="17" eb="19">
      <t>コウザ</t>
    </rPh>
    <rPh sb="19" eb="21">
      <t>フリカエ</t>
    </rPh>
    <rPh sb="21" eb="24">
      <t>イライショ</t>
    </rPh>
    <phoneticPr fontId="14"/>
  </si>
  <si>
    <r>
      <t>堺市電子申請システム</t>
    </r>
    <r>
      <rPr>
        <sz val="10"/>
        <rFont val="ＭＳ 明朝"/>
        <family val="1"/>
        <charset val="128"/>
      </rPr>
      <t xml:space="preserve">
</t>
    </r>
    <r>
      <rPr>
        <sz val="11"/>
        <rFont val="ＭＳ 明朝"/>
        <family val="1"/>
        <charset val="128"/>
      </rPr>
      <t>利用者氏名</t>
    </r>
    <rPh sb="11" eb="14">
      <t>リヨウシャ</t>
    </rPh>
    <rPh sb="14" eb="16">
      <t>シメイ</t>
    </rPh>
    <phoneticPr fontId="3"/>
  </si>
  <si>
    <t>堺市電子申請システム
登録メールアドレス</t>
    <rPh sb="0" eb="2">
      <t>サカイシ</t>
    </rPh>
    <rPh sb="2" eb="4">
      <t>デンシ</t>
    </rPh>
    <rPh sb="4" eb="6">
      <t>シンセイ</t>
    </rPh>
    <rPh sb="11" eb="13">
      <t>トウロク</t>
    </rPh>
    <phoneticPr fontId="3"/>
  </si>
  <si>
    <t>メール連絡先氏名</t>
    <phoneticPr fontId="14"/>
  </si>
  <si>
    <t>電話連絡先氏名</t>
    <phoneticPr fontId="14"/>
  </si>
  <si>
    <t>郵便物郵送先氏名</t>
    <phoneticPr fontId="3"/>
  </si>
  <si>
    <t>携帯電話番号</t>
    <rPh sb="4" eb="6">
      <t>バンゴウ</t>
    </rPh>
    <phoneticPr fontId="14"/>
  </si>
  <si>
    <t>連絡先メールアドレス</t>
    <rPh sb="0" eb="3">
      <t>レンラクサキ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</si>
</sst>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quot;¥&quot;#,##0_);[Red]\(&quot;¥&quot;#,##0\)"/>
    <numFmt numFmtId="177" formatCode="#,##0_);[Red]\(#,##0\)"/>
    <numFmt numFmtId="178" formatCode="&quot;¥&quot;#,##0&quot;円&quot;"/>
    <numFmt numFmtId="179" formatCode="&quot;¥&quot;\ #,##0&quot; 円&quot;"/>
    <numFmt numFmtId="180" formatCode="[$-411]ggge&quot;年&quot;m&quot;月&quot;d&quot;日&quot;;@"/>
    <numFmt numFmtId="181" formatCode="#"/>
  </numFmts>
  <fonts count="68">
    <font>
      <sz val="11"/>
      <color theme="1"/>
      <name val="ＭＳ Ｐゴシック"/>
      <family val="2"/>
      <charset val="128"/>
      <scheme val="minor"/>
    </font>
    <font>
      <sz val="11"/>
      <color theme="1"/>
      <name val="ＭＳ Ｐゴシック"/>
      <family val="2"/>
      <charset val="128"/>
      <scheme val="minor"/>
    </font>
    <font>
      <b/>
      <sz val="20"/>
      <color theme="1"/>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
      <b/>
      <sz val="14"/>
      <color theme="1"/>
      <name val="ＭＳ 明朝"/>
      <family val="1"/>
      <charset val="128"/>
    </font>
    <font>
      <sz val="11"/>
      <name val="ＭＳ 明朝"/>
      <family val="1"/>
      <charset val="128"/>
    </font>
    <font>
      <sz val="7"/>
      <name val="ＭＳ 明朝"/>
      <family val="1"/>
      <charset val="128"/>
    </font>
    <font>
      <sz val="10.5"/>
      <name val="ＭＳ 明朝"/>
      <family val="1"/>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2"/>
      <color indexed="56"/>
      <name val="ＭＳ Ｐゴシック"/>
      <family val="3"/>
      <charset val="128"/>
    </font>
    <font>
      <b/>
      <sz val="12"/>
      <name val="ＭＳ Ｐゴシック"/>
      <family val="3"/>
      <charset val="128"/>
    </font>
    <font>
      <b/>
      <sz val="14"/>
      <color theme="1"/>
      <name val="Century"/>
      <family val="1"/>
    </font>
    <font>
      <sz val="12"/>
      <color theme="1"/>
      <name val="Century"/>
      <family val="1"/>
    </font>
    <font>
      <sz val="12"/>
      <color theme="1"/>
      <name val="ＭＳ Ｐ明朝"/>
      <family val="1"/>
      <charset val="128"/>
    </font>
    <font>
      <sz val="14"/>
      <name val="ＭＳ 明朝"/>
      <family val="1"/>
      <charset val="128"/>
    </font>
    <font>
      <sz val="12"/>
      <name val="ＭＳ 明朝"/>
      <family val="1"/>
      <charset val="128"/>
    </font>
    <font>
      <sz val="20"/>
      <name val="ＭＳ 明朝"/>
      <family val="1"/>
      <charset val="128"/>
    </font>
    <font>
      <sz val="16"/>
      <name val="ＭＳ 明朝"/>
      <family val="1"/>
      <charset val="128"/>
    </font>
    <font>
      <u val="singleAccounting"/>
      <sz val="14"/>
      <name val="ＭＳ 明朝"/>
      <family val="1"/>
      <charset val="128"/>
    </font>
    <font>
      <b/>
      <sz val="14"/>
      <name val="ＭＳ 明朝"/>
      <family val="1"/>
      <charset val="128"/>
    </font>
    <font>
      <sz val="10"/>
      <name val="ＭＳ 明朝"/>
      <family val="1"/>
      <charset val="128"/>
    </font>
    <font>
      <sz val="10.5"/>
      <name val="ＭＳ Ｐゴシック"/>
      <family val="3"/>
      <charset val="128"/>
    </font>
    <font>
      <b/>
      <sz val="12"/>
      <color rgb="FFFF0066"/>
      <name val="ＭＳ Ｐゴシック"/>
      <family val="3"/>
      <charset val="128"/>
    </font>
    <font>
      <sz val="10"/>
      <name val="ＭＳ Ｐゴシック"/>
      <family val="3"/>
      <charset val="128"/>
    </font>
    <font>
      <sz val="10"/>
      <color theme="1"/>
      <name val="ＭＳ 明朝"/>
      <family val="1"/>
      <charset val="128"/>
    </font>
    <font>
      <b/>
      <sz val="14"/>
      <color theme="1"/>
      <name val="ＭＳ Ｐゴシック"/>
      <family val="3"/>
      <charset val="128"/>
      <scheme val="minor"/>
    </font>
    <font>
      <b/>
      <sz val="11"/>
      <color theme="1"/>
      <name val="ＭＳ Ｐゴシック"/>
      <family val="3"/>
      <charset val="128"/>
      <scheme val="minor"/>
    </font>
    <font>
      <b/>
      <sz val="10.5"/>
      <color theme="1"/>
      <name val="Century"/>
      <family val="1"/>
    </font>
    <font>
      <sz val="9"/>
      <name val="ＭＳ 明朝"/>
      <family val="1"/>
      <charset val="128"/>
    </font>
    <font>
      <b/>
      <sz val="10.5"/>
      <color theme="1"/>
      <name val="ＭＳ Ｐ明朝"/>
      <family val="1"/>
      <charset val="128"/>
    </font>
    <font>
      <sz val="9"/>
      <color theme="1"/>
      <name val="ＭＳ Ｐゴシック"/>
      <family val="2"/>
      <charset val="128"/>
      <scheme val="minor"/>
    </font>
    <font>
      <b/>
      <sz val="14"/>
      <name val="ＭＳ Ｐゴシック"/>
      <family val="3"/>
      <charset val="128"/>
    </font>
    <font>
      <sz val="24"/>
      <name val="ＭＳ 明朝"/>
      <family val="1"/>
      <charset val="128"/>
    </font>
    <font>
      <sz val="9"/>
      <color theme="1"/>
      <name val="ＭＳ 明朝"/>
      <family val="1"/>
      <charset val="128"/>
    </font>
    <font>
      <sz val="10"/>
      <color theme="1"/>
      <name val="ＭＳ ゴシック"/>
      <family val="3"/>
      <charset val="128"/>
    </font>
    <font>
      <sz val="10"/>
      <color theme="1"/>
      <name val="ＭＳ Ｐゴシック"/>
      <family val="2"/>
      <charset val="128"/>
      <scheme val="minor"/>
    </font>
    <font>
      <b/>
      <sz val="11"/>
      <color theme="1"/>
      <name val="HG丸ｺﾞｼｯｸM-PRO"/>
      <family val="3"/>
      <charset val="128"/>
    </font>
    <font>
      <sz val="28"/>
      <color theme="1"/>
      <name val="ＭＳ ゴシック"/>
      <family val="3"/>
      <charset val="128"/>
    </font>
    <font>
      <sz val="16"/>
      <color theme="1"/>
      <name val="ＭＳ ゴシック"/>
      <family val="3"/>
      <charset val="128"/>
    </font>
    <font>
      <b/>
      <sz val="12"/>
      <color theme="1"/>
      <name val="ＭＳ ゴシック"/>
      <family val="3"/>
      <charset val="128"/>
    </font>
    <font>
      <sz val="14"/>
      <color theme="1"/>
      <name val="ＭＳ ゴシック"/>
      <family val="3"/>
      <charset val="128"/>
    </font>
    <font>
      <sz val="14"/>
      <color theme="1"/>
      <name val="ＭＳ Ｐゴシック"/>
      <family val="2"/>
      <charset val="128"/>
      <scheme val="minor"/>
    </font>
    <font>
      <b/>
      <sz val="12"/>
      <color theme="1"/>
      <name val="HG丸ｺﾞｼｯｸM-PRO"/>
      <family val="3"/>
      <charset val="128"/>
    </font>
    <font>
      <sz val="14"/>
      <color theme="1"/>
      <name val="ＭＳ 明朝"/>
      <family val="1"/>
      <charset val="128"/>
    </font>
    <font>
      <sz val="13"/>
      <color theme="1"/>
      <name val="ＭＳ 明朝"/>
      <family val="1"/>
      <charset val="128"/>
    </font>
    <font>
      <b/>
      <sz val="11"/>
      <name val="ＭＳ 明朝"/>
      <family val="1"/>
      <charset val="128"/>
    </font>
    <font>
      <sz val="13.5"/>
      <color theme="1"/>
      <name val="ＭＳ 明朝"/>
      <family val="1"/>
      <charset val="128"/>
    </font>
    <font>
      <b/>
      <sz val="12"/>
      <name val="ＭＳ 明朝"/>
      <family val="1"/>
      <charset val="128"/>
    </font>
    <font>
      <b/>
      <sz val="10.5"/>
      <name val="ＭＳ 明朝"/>
      <family val="1"/>
      <charset val="128"/>
    </font>
    <font>
      <u val="double"/>
      <sz val="10"/>
      <name val="ＭＳ 明朝"/>
      <family val="1"/>
      <charset val="128"/>
    </font>
    <font>
      <u/>
      <sz val="10"/>
      <name val="ＭＳ 明朝"/>
      <family val="1"/>
      <charset val="128"/>
    </font>
    <font>
      <sz val="18"/>
      <name val="ＭＳ 明朝"/>
      <family val="1"/>
      <charset val="128"/>
    </font>
    <font>
      <b/>
      <sz val="11"/>
      <name val="ＭＳ Ｐゴシック"/>
      <family val="3"/>
      <charset val="128"/>
    </font>
    <font>
      <sz val="11"/>
      <name val="ＭＳ Ｐ明朝"/>
      <family val="1"/>
      <charset val="128"/>
    </font>
    <font>
      <sz val="8"/>
      <name val="ＭＳ 明朝"/>
      <family val="1"/>
      <charset val="128"/>
    </font>
    <font>
      <b/>
      <sz val="14"/>
      <name val="ＭＳ Ｐゴシック"/>
      <family val="3"/>
      <charset val="128"/>
      <scheme val="major"/>
    </font>
    <font>
      <sz val="18"/>
      <color theme="1"/>
      <name val="ＭＳ 明朝"/>
      <family val="1"/>
      <charset val="128"/>
    </font>
    <font>
      <u/>
      <sz val="10.5"/>
      <name val="ＭＳ 明朝"/>
      <family val="1"/>
      <charset val="128"/>
    </font>
    <font>
      <b/>
      <sz val="12"/>
      <color theme="1"/>
      <name val="ＭＳ Ｐゴシック"/>
      <family val="3"/>
      <charset val="128"/>
      <scheme val="minor"/>
    </font>
    <font>
      <b/>
      <sz val="12"/>
      <color rgb="FFFF0000"/>
      <name val="HG丸ｺﾞｼｯｸM-PRO"/>
      <family val="3"/>
      <charset val="128"/>
    </font>
    <font>
      <b/>
      <sz val="12"/>
      <color rgb="FFFF0000"/>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FDE9D9"/>
        <bgColor indexed="64"/>
      </patternFill>
    </fill>
    <fill>
      <patternFill patternType="solid">
        <fgColor theme="9" tint="0.59999389629810485"/>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dashed">
        <color auto="1"/>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dashed">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1" fillId="0" borderId="0">
      <alignment vertical="center"/>
    </xf>
  </cellStyleXfs>
  <cellXfs count="902">
    <xf numFmtId="0" fontId="0" fillId="0" borderId="0" xfId="0">
      <alignment vertical="center"/>
    </xf>
    <xf numFmtId="0" fontId="2" fillId="0" borderId="0" xfId="0" applyFont="1" applyAlignment="1">
      <alignment horizontal="right" vertical="center"/>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right" vertical="center"/>
    </xf>
    <xf numFmtId="0" fontId="6" fillId="0" borderId="0" xfId="0" applyFont="1" applyAlignment="1">
      <alignment horizontal="right" vertical="center" indent="15"/>
    </xf>
    <xf numFmtId="0" fontId="4" fillId="0" borderId="0" xfId="0" applyFont="1" applyBorder="1" applyAlignment="1">
      <alignment horizontal="right" vertical="center"/>
    </xf>
    <xf numFmtId="0" fontId="9" fillId="0" borderId="0" xfId="0" applyFont="1">
      <alignment vertical="center"/>
    </xf>
    <xf numFmtId="0" fontId="9" fillId="0" borderId="0" xfId="0" applyFont="1" applyAlignment="1">
      <alignment horizontal="left"/>
    </xf>
    <xf numFmtId="0" fontId="9" fillId="0" borderId="0" xfId="0" applyFont="1" applyAlignment="1"/>
    <xf numFmtId="0" fontId="12" fillId="0" borderId="0" xfId="2" applyFont="1" applyAlignment="1">
      <alignment vertical="center"/>
    </xf>
    <xf numFmtId="0" fontId="12" fillId="0" borderId="0" xfId="2" applyFont="1" applyAlignment="1">
      <alignment horizontal="right" vertical="center"/>
    </xf>
    <xf numFmtId="0" fontId="17" fillId="0" borderId="0" xfId="2" applyFont="1" applyAlignment="1">
      <alignment vertical="center"/>
    </xf>
    <xf numFmtId="0" fontId="12" fillId="0" borderId="0" xfId="2" applyAlignment="1">
      <alignment horizontal="right" vertical="center"/>
    </xf>
    <xf numFmtId="0" fontId="1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justify" vertical="center"/>
    </xf>
    <xf numFmtId="0" fontId="19" fillId="0" borderId="0" xfId="0" applyFont="1" applyAlignment="1">
      <alignment horizontal="justify" vertical="center"/>
    </xf>
    <xf numFmtId="0" fontId="6" fillId="0" borderId="0" xfId="0" applyFont="1" applyAlignment="1">
      <alignment horizontal="right" vertical="center"/>
    </xf>
    <xf numFmtId="0" fontId="8" fillId="0" borderId="0" xfId="0" applyFont="1" applyAlignment="1">
      <alignment vertical="center"/>
    </xf>
    <xf numFmtId="0" fontId="20" fillId="0" borderId="0" xfId="0" applyFont="1" applyAlignment="1">
      <alignment horizontal="right" vertical="center"/>
    </xf>
    <xf numFmtId="0" fontId="12" fillId="0" borderId="0" xfId="2" applyFont="1"/>
    <xf numFmtId="0" fontId="9" fillId="0" borderId="0" xfId="2" applyFont="1"/>
    <xf numFmtId="0" fontId="15" fillId="0" borderId="0" xfId="2" applyFont="1"/>
    <xf numFmtId="0" fontId="23" fillId="0" borderId="0" xfId="2" applyFont="1" applyAlignment="1">
      <alignment horizontal="center"/>
    </xf>
    <xf numFmtId="0" fontId="9" fillId="0" borderId="0" xfId="2" applyFont="1" applyAlignment="1">
      <alignment horizontal="left"/>
    </xf>
    <xf numFmtId="0" fontId="9" fillId="0" borderId="0" xfId="2" applyFont="1" applyBorder="1" applyAlignment="1">
      <alignment horizontal="center" vertical="center"/>
    </xf>
    <xf numFmtId="0" fontId="22" fillId="0" borderId="0" xfId="2" applyFont="1" applyBorder="1" applyAlignment="1">
      <alignment horizontal="center"/>
    </xf>
    <xf numFmtId="0" fontId="6" fillId="0" borderId="0" xfId="0" applyFont="1" applyAlignment="1">
      <alignment horizontal="left" vertical="center"/>
    </xf>
    <xf numFmtId="0" fontId="6" fillId="0" borderId="0" xfId="0" applyFont="1" applyAlignment="1">
      <alignment horizontal="center" vertical="center"/>
    </xf>
    <xf numFmtId="0" fontId="9" fillId="0" borderId="0" xfId="2" applyFont="1" applyAlignment="1">
      <alignment horizontal="left" vertical="center"/>
    </xf>
    <xf numFmtId="0" fontId="11" fillId="0" borderId="0" xfId="2" applyFont="1" applyAlignment="1">
      <alignment vertical="center"/>
    </xf>
    <xf numFmtId="0" fontId="9" fillId="0" borderId="0" xfId="2" applyFont="1" applyAlignment="1">
      <alignment horizontal="center"/>
    </xf>
    <xf numFmtId="0" fontId="22" fillId="0" borderId="0" xfId="2" applyFont="1" applyAlignment="1">
      <alignment horizontal="center"/>
    </xf>
    <xf numFmtId="0" fontId="23" fillId="0" borderId="0" xfId="2" applyFont="1" applyAlignment="1"/>
    <xf numFmtId="0" fontId="23" fillId="0" borderId="0" xfId="2" applyFont="1" applyAlignment="1">
      <alignment horizontal="center"/>
    </xf>
    <xf numFmtId="0" fontId="23" fillId="0" borderId="0" xfId="2" applyFont="1" applyAlignment="1"/>
    <xf numFmtId="0" fontId="9" fillId="0" borderId="0" xfId="2" quotePrefix="1" applyFont="1" applyAlignment="1">
      <alignment horizontal="right"/>
    </xf>
    <xf numFmtId="0" fontId="9" fillId="0" borderId="0" xfId="2" applyFont="1" applyAlignment="1"/>
    <xf numFmtId="0" fontId="9" fillId="0" borderId="0" xfId="2" applyFont="1" applyAlignment="1">
      <alignment horizontal="distributed" vertical="center"/>
    </xf>
    <xf numFmtId="0" fontId="9" fillId="0" borderId="0" xfId="2" applyFont="1" applyAlignment="1">
      <alignment horizontal="distributed" vertical="center"/>
    </xf>
    <xf numFmtId="0" fontId="12" fillId="0" borderId="0" xfId="2" applyAlignment="1">
      <alignment horizontal="distributed"/>
    </xf>
    <xf numFmtId="0" fontId="9" fillId="0" borderId="0" xfId="2" applyFont="1" applyAlignment="1">
      <alignment vertical="center"/>
    </xf>
    <xf numFmtId="0" fontId="9" fillId="0" borderId="0" xfId="2" applyFont="1" applyAlignment="1">
      <alignment vertical="center"/>
    </xf>
    <xf numFmtId="0" fontId="9" fillId="0" borderId="0" xfId="2" applyFont="1" applyAlignment="1">
      <alignment horizontal="right" vertical="center"/>
    </xf>
    <xf numFmtId="0" fontId="9" fillId="0" borderId="0" xfId="2" applyFont="1" applyAlignment="1">
      <alignment horizontal="right"/>
    </xf>
    <xf numFmtId="0" fontId="9" fillId="0" borderId="0" xfId="2" applyFont="1" applyAlignment="1">
      <alignment horizontal="center" vertical="center"/>
    </xf>
    <xf numFmtId="0" fontId="9" fillId="0" borderId="0" xfId="2" applyFont="1" applyBorder="1" applyAlignment="1"/>
    <xf numFmtId="0" fontId="22" fillId="0" borderId="0" xfId="2" applyFont="1"/>
    <xf numFmtId="0" fontId="23" fillId="0" borderId="0" xfId="2" applyFont="1" applyAlignment="1">
      <alignment horizontal="center" vertical="center"/>
    </xf>
    <xf numFmtId="0" fontId="12" fillId="0" borderId="0" xfId="2" applyFont="1" applyAlignment="1">
      <alignment horizontal="center" vertical="center"/>
    </xf>
    <xf numFmtId="0" fontId="22" fillId="0" borderId="0" xfId="2" applyFont="1" applyAlignment="1">
      <alignment horizontal="center" vertical="center"/>
    </xf>
    <xf numFmtId="5" fontId="22" fillId="0" borderId="1" xfId="2" applyNumberFormat="1" applyFont="1" applyBorder="1" applyAlignment="1">
      <alignment horizontal="center" vertical="center"/>
    </xf>
    <xf numFmtId="0" fontId="25" fillId="0" borderId="0" xfId="2" applyFont="1" applyAlignment="1"/>
    <xf numFmtId="0" fontId="9" fillId="0" borderId="0" xfId="2" applyFont="1" applyBorder="1" applyAlignment="1">
      <alignment horizontal="right"/>
    </xf>
    <xf numFmtId="0" fontId="9" fillId="0" borderId="0" xfId="2" applyFont="1" applyBorder="1"/>
    <xf numFmtId="0" fontId="9" fillId="0" borderId="0" xfId="2" applyFont="1" applyBorder="1" applyAlignment="1">
      <alignment horizontal="center" vertical="center" shrinkToFit="1"/>
    </xf>
    <xf numFmtId="0" fontId="11" fillId="0" borderId="0" xfId="2" applyFont="1"/>
    <xf numFmtId="0" fontId="9" fillId="0" borderId="14" xfId="0" applyFont="1" applyFill="1" applyBorder="1" applyAlignment="1">
      <alignment horizontal="center" vertical="center" wrapText="1"/>
    </xf>
    <xf numFmtId="0" fontId="12" fillId="0" borderId="0" xfId="2" applyFont="1" applyAlignment="1">
      <alignment horizontal="left" vertical="center"/>
    </xf>
    <xf numFmtId="0" fontId="32" fillId="0" borderId="0" xfId="0" applyFont="1" applyAlignment="1">
      <alignment vertical="center"/>
    </xf>
    <xf numFmtId="0" fontId="33" fillId="0" borderId="0" xfId="0" applyFont="1" applyAlignment="1">
      <alignment vertical="center"/>
    </xf>
    <xf numFmtId="0" fontId="0" fillId="0" borderId="0" xfId="0" applyAlignment="1">
      <alignment horizontal="left" vertical="center"/>
    </xf>
    <xf numFmtId="0" fontId="0" fillId="0" borderId="36" xfId="0"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0" fontId="0" fillId="0" borderId="4" xfId="0" applyBorder="1" applyAlignment="1">
      <alignment vertical="center"/>
    </xf>
    <xf numFmtId="0" fontId="0" fillId="0" borderId="0" xfId="0" applyBorder="1" applyAlignment="1">
      <alignment horizontal="left" vertical="center"/>
    </xf>
    <xf numFmtId="0" fontId="4" fillId="0" borderId="0" xfId="0" applyFont="1" applyBorder="1" applyAlignment="1">
      <alignment vertical="center"/>
    </xf>
    <xf numFmtId="0" fontId="6"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176" fontId="5" fillId="0" borderId="3" xfId="0" applyNumberFormat="1" applyFont="1" applyFill="1" applyBorder="1" applyAlignment="1">
      <alignment horizontal="center" vertical="center" wrapText="1"/>
    </xf>
    <xf numFmtId="0" fontId="6" fillId="0" borderId="0" xfId="0" applyFont="1">
      <alignment vertical="center"/>
    </xf>
    <xf numFmtId="0" fontId="22" fillId="0" borderId="3" xfId="2" applyFont="1" applyBorder="1" applyAlignment="1">
      <alignment vertical="center"/>
    </xf>
    <xf numFmtId="0" fontId="37" fillId="0" borderId="0" xfId="0" applyFont="1" applyBorder="1" applyAlignment="1">
      <alignment vertical="center" wrapText="1"/>
    </xf>
    <xf numFmtId="0" fontId="9" fillId="0" borderId="65" xfId="2" applyFont="1" applyBorder="1"/>
    <xf numFmtId="0" fontId="9" fillId="0" borderId="0" xfId="2" applyFont="1" applyFill="1" applyBorder="1"/>
    <xf numFmtId="0" fontId="9" fillId="0" borderId="0" xfId="2" applyFont="1" applyFill="1" applyBorder="1" applyAlignment="1"/>
    <xf numFmtId="0" fontId="12" fillId="0" borderId="0" xfId="2" applyFont="1" applyAlignment="1">
      <alignment wrapText="1"/>
    </xf>
    <xf numFmtId="0" fontId="9" fillId="0" borderId="0" xfId="2" applyFont="1" applyAlignment="1"/>
    <xf numFmtId="0" fontId="9" fillId="0" borderId="0" xfId="2" quotePrefix="1" applyFont="1" applyAlignment="1">
      <alignment horizontal="right"/>
    </xf>
    <xf numFmtId="0" fontId="9" fillId="0" borderId="0" xfId="2" applyFont="1" applyAlignment="1">
      <alignment horizontal="distributed" vertical="center"/>
    </xf>
    <xf numFmtId="0" fontId="9" fillId="0" borderId="0" xfId="2" applyFont="1" applyAlignment="1">
      <alignment vertical="center"/>
    </xf>
    <xf numFmtId="0" fontId="9" fillId="0" borderId="0" xfId="2" applyFont="1" applyAlignment="1">
      <alignment horizontal="right"/>
    </xf>
    <xf numFmtId="0" fontId="9" fillId="0" borderId="4" xfId="2" applyFont="1" applyBorder="1" applyAlignment="1">
      <alignment horizontal="center"/>
    </xf>
    <xf numFmtId="0" fontId="9" fillId="0" borderId="0" xfId="2" applyFont="1" applyFill="1" applyBorder="1" applyAlignment="1">
      <alignment horizontal="center" vertical="center" shrinkToFit="1"/>
    </xf>
    <xf numFmtId="0" fontId="6" fillId="0" borderId="1" xfId="0" applyFont="1" applyBorder="1" applyAlignment="1">
      <alignment horizontal="center" vertical="center" wrapText="1"/>
    </xf>
    <xf numFmtId="0" fontId="15" fillId="0" borderId="0" xfId="2" applyFont="1" applyAlignment="1">
      <alignment vertical="center" wrapText="1"/>
    </xf>
    <xf numFmtId="0" fontId="38" fillId="0" borderId="0" xfId="2" applyFont="1" applyAlignment="1">
      <alignment horizontal="left" vertical="center"/>
    </xf>
    <xf numFmtId="0" fontId="12" fillId="3" borderId="33" xfId="2" applyFill="1" applyBorder="1" applyAlignment="1">
      <alignment horizontal="center" vertical="center"/>
    </xf>
    <xf numFmtId="0" fontId="12" fillId="4" borderId="33" xfId="2" applyFont="1" applyFill="1" applyBorder="1" applyAlignment="1">
      <alignment horizontal="center" vertical="center"/>
    </xf>
    <xf numFmtId="0" fontId="12" fillId="5" borderId="33" xfId="2" applyFont="1" applyFill="1" applyBorder="1" applyAlignment="1">
      <alignment horizontal="center" vertical="center"/>
    </xf>
    <xf numFmtId="0" fontId="4" fillId="0" borderId="0" xfId="0" applyFont="1" applyBorder="1" applyAlignment="1">
      <alignment horizontal="center" vertical="center"/>
    </xf>
    <xf numFmtId="0" fontId="9" fillId="0" borderId="4" xfId="2" applyFont="1" applyBorder="1"/>
    <xf numFmtId="178" fontId="24" fillId="0" borderId="0" xfId="2" applyNumberFormat="1" applyFont="1" applyFill="1" applyBorder="1" applyAlignment="1"/>
    <xf numFmtId="0" fontId="24" fillId="0" borderId="0" xfId="2" applyFont="1" applyAlignment="1"/>
    <xf numFmtId="49" fontId="9" fillId="0" borderId="0" xfId="2" quotePrefix="1" applyNumberFormat="1" applyFont="1" applyAlignment="1"/>
    <xf numFmtId="0" fontId="9" fillId="0" borderId="37" xfId="2" applyFont="1" applyBorder="1"/>
    <xf numFmtId="0" fontId="9" fillId="0" borderId="36" xfId="2" applyFont="1" applyBorder="1"/>
    <xf numFmtId="0" fontId="9" fillId="0" borderId="38" xfId="2" applyFont="1" applyBorder="1"/>
    <xf numFmtId="0" fontId="9" fillId="0" borderId="40" xfId="2" applyFont="1" applyBorder="1"/>
    <xf numFmtId="0" fontId="12" fillId="0" borderId="0" xfId="2" applyFont="1" applyBorder="1"/>
    <xf numFmtId="0" fontId="9" fillId="0" borderId="41" xfId="2" applyFont="1" applyBorder="1"/>
    <xf numFmtId="0" fontId="9" fillId="0" borderId="41" xfId="2" applyFont="1" applyBorder="1" applyAlignment="1"/>
    <xf numFmtId="0" fontId="9" fillId="0" borderId="35" xfId="2" applyFont="1" applyBorder="1"/>
    <xf numFmtId="0" fontId="9" fillId="0" borderId="39" xfId="2" applyFont="1" applyBorder="1"/>
    <xf numFmtId="0" fontId="22" fillId="0" borderId="37" xfId="2" applyFont="1" applyBorder="1" applyAlignment="1">
      <alignment vertical="top" shrinkToFit="1"/>
    </xf>
    <xf numFmtId="0" fontId="22" fillId="0" borderId="36" xfId="2" applyFont="1" applyBorder="1" applyAlignment="1">
      <alignment vertical="top" shrinkToFit="1"/>
    </xf>
    <xf numFmtId="0" fontId="22" fillId="0" borderId="38" xfId="2" applyFont="1" applyBorder="1" applyAlignment="1">
      <alignment vertical="top" shrinkToFit="1"/>
    </xf>
    <xf numFmtId="0" fontId="4" fillId="0" borderId="0" xfId="0" applyFont="1" applyAlignment="1"/>
    <xf numFmtId="38" fontId="9" fillId="0" borderId="15" xfId="1" applyFont="1" applyFill="1" applyBorder="1" applyAlignment="1">
      <alignment horizontal="right" vertical="center" shrinkToFit="1"/>
    </xf>
    <xf numFmtId="38" fontId="6" fillId="0" borderId="2" xfId="1" applyFont="1" applyFill="1" applyBorder="1" applyAlignment="1">
      <alignment horizontal="right" vertical="center" wrapText="1"/>
    </xf>
    <xf numFmtId="177" fontId="6" fillId="0" borderId="2" xfId="0" applyNumberFormat="1" applyFont="1" applyFill="1" applyBorder="1" applyAlignment="1">
      <alignment horizontal="right" vertical="center" shrinkToFit="1"/>
    </xf>
    <xf numFmtId="176" fontId="19" fillId="0" borderId="3"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33" xfId="0" applyFont="1" applyBorder="1" applyAlignment="1">
      <alignment horizontal="center" vertical="center" wrapText="1"/>
    </xf>
    <xf numFmtId="0" fontId="31" fillId="0" borderId="33" xfId="0" applyFont="1" applyBorder="1" applyAlignment="1">
      <alignment horizontal="center" vertical="center" wrapText="1"/>
    </xf>
    <xf numFmtId="0" fontId="34" fillId="0" borderId="0" xfId="0" applyFont="1" applyAlignment="1">
      <alignment horizontal="center" vertical="center" wrapText="1"/>
    </xf>
    <xf numFmtId="0" fontId="31" fillId="0" borderId="66" xfId="0" applyFont="1" applyBorder="1" applyAlignment="1">
      <alignment horizontal="center" vertical="center" wrapText="1"/>
    </xf>
    <xf numFmtId="0" fontId="31" fillId="0" borderId="67" xfId="0" applyFont="1" applyBorder="1" applyAlignment="1">
      <alignment horizontal="center" vertical="center" wrapText="1"/>
    </xf>
    <xf numFmtId="0" fontId="34" fillId="0" borderId="0" xfId="0" applyFont="1" applyAlignment="1">
      <alignment horizontal="center" vertical="center" wrapText="1"/>
    </xf>
    <xf numFmtId="0" fontId="0" fillId="0" borderId="0" xfId="0" applyBorder="1" applyAlignment="1">
      <alignment horizontal="center" vertical="center" wrapText="1"/>
    </xf>
    <xf numFmtId="0" fontId="41" fillId="0" borderId="0" xfId="0" applyFont="1" applyAlignment="1">
      <alignment vertical="center" shrinkToFit="1"/>
    </xf>
    <xf numFmtId="0" fontId="42" fillId="0" borderId="0" xfId="0" applyFont="1" applyAlignment="1">
      <alignment vertical="center" shrinkToFit="1"/>
    </xf>
    <xf numFmtId="0" fontId="0" fillId="0" borderId="0" xfId="0" applyAlignment="1">
      <alignment vertical="center" shrinkToFit="1"/>
    </xf>
    <xf numFmtId="0" fontId="43" fillId="0" borderId="0" xfId="0" applyFont="1" applyAlignment="1">
      <alignment vertical="center"/>
    </xf>
    <xf numFmtId="0" fontId="43" fillId="0" borderId="0" xfId="0" applyFont="1" applyAlignment="1">
      <alignment horizontal="right" vertical="center"/>
    </xf>
    <xf numFmtId="0" fontId="43" fillId="0" borderId="71" xfId="0" applyFont="1" applyBorder="1" applyAlignment="1">
      <alignment horizontal="center" vertical="center" shrinkToFit="1"/>
    </xf>
    <xf numFmtId="0" fontId="6" fillId="0" borderId="28" xfId="0" applyFont="1" applyBorder="1" applyAlignment="1">
      <alignment vertical="center" shrinkToFit="1"/>
    </xf>
    <xf numFmtId="0" fontId="6" fillId="0" borderId="26" xfId="0" applyFont="1" applyBorder="1" applyAlignment="1">
      <alignment vertical="center" shrinkToFit="1"/>
    </xf>
    <xf numFmtId="0" fontId="6" fillId="0" borderId="26" xfId="0" applyFont="1" applyBorder="1" applyAlignment="1">
      <alignment horizontal="right" vertical="center" shrinkToFit="1"/>
    </xf>
    <xf numFmtId="0" fontId="6" fillId="0" borderId="72" xfId="0" applyFont="1" applyBorder="1" applyAlignment="1">
      <alignment vertical="center" shrinkToFit="1"/>
    </xf>
    <xf numFmtId="0" fontId="6" fillId="0" borderId="36" xfId="0" applyFont="1" applyFill="1" applyBorder="1" applyAlignment="1">
      <alignment horizontal="center" vertical="center" shrinkToFit="1"/>
    </xf>
    <xf numFmtId="0" fontId="6" fillId="0" borderId="38" xfId="0" applyFont="1" applyFill="1" applyBorder="1" applyAlignment="1">
      <alignment vertical="center" shrinkToFit="1"/>
    </xf>
    <xf numFmtId="0" fontId="6" fillId="0" borderId="39" xfId="0" applyFont="1" applyFill="1" applyBorder="1" applyAlignment="1">
      <alignment vertical="center" shrinkToFit="1"/>
    </xf>
    <xf numFmtId="0" fontId="6" fillId="0" borderId="35" xfId="0" applyFont="1" applyBorder="1" applyAlignment="1">
      <alignment horizontal="right" vertical="center" shrinkToFit="1"/>
    </xf>
    <xf numFmtId="0" fontId="6" fillId="2" borderId="37" xfId="0" applyFont="1" applyFill="1" applyBorder="1" applyAlignment="1" applyProtection="1">
      <alignment horizontal="right" vertical="center" shrinkToFit="1"/>
      <protection locked="0"/>
    </xf>
    <xf numFmtId="0" fontId="6" fillId="2" borderId="35" xfId="0" applyFont="1" applyFill="1" applyBorder="1" applyAlignment="1" applyProtection="1">
      <alignment horizontal="right" vertical="center" shrinkToFit="1"/>
      <protection locked="0"/>
    </xf>
    <xf numFmtId="0" fontId="47" fillId="0" borderId="0" xfId="4" applyFont="1">
      <alignment vertical="center"/>
    </xf>
    <xf numFmtId="0" fontId="48" fillId="0" borderId="0" xfId="4" applyFont="1">
      <alignment vertical="center"/>
    </xf>
    <xf numFmtId="0" fontId="49" fillId="0" borderId="0" xfId="4" applyFont="1">
      <alignment vertical="center"/>
    </xf>
    <xf numFmtId="0" fontId="48" fillId="0" borderId="0" xfId="4" applyFont="1" applyBorder="1" applyAlignment="1">
      <alignment vertical="center"/>
    </xf>
    <xf numFmtId="0" fontId="50" fillId="0" borderId="85" xfId="4" applyFont="1" applyBorder="1" applyAlignment="1">
      <alignment vertical="center"/>
    </xf>
    <xf numFmtId="0" fontId="50" fillId="0" borderId="84" xfId="4" applyFont="1" applyBorder="1" applyAlignment="1">
      <alignment vertical="center"/>
    </xf>
    <xf numFmtId="0" fontId="48" fillId="0" borderId="84" xfId="4" applyFont="1" applyBorder="1" applyAlignment="1">
      <alignment vertical="center"/>
    </xf>
    <xf numFmtId="0" fontId="50" fillId="0" borderId="86" xfId="4" applyFont="1" applyBorder="1" applyAlignment="1">
      <alignment vertical="center"/>
    </xf>
    <xf numFmtId="0" fontId="50" fillId="0" borderId="93" xfId="4" applyFont="1" applyBorder="1" applyAlignment="1">
      <alignment vertical="center"/>
    </xf>
    <xf numFmtId="0" fontId="50" fillId="0" borderId="94" xfId="4" applyFont="1" applyFill="1" applyBorder="1" applyAlignment="1" applyProtection="1">
      <alignment horizontal="center" vertical="center"/>
      <protection locked="0"/>
    </xf>
    <xf numFmtId="0" fontId="50" fillId="0" borderId="41" xfId="4" applyFont="1" applyBorder="1" applyAlignment="1">
      <alignment vertical="center"/>
    </xf>
    <xf numFmtId="0" fontId="50" fillId="0" borderId="40" xfId="4" applyFont="1" applyFill="1" applyBorder="1" applyAlignment="1" applyProtection="1">
      <alignment horizontal="center" vertical="center"/>
      <protection locked="0"/>
    </xf>
    <xf numFmtId="0" fontId="50" fillId="0" borderId="0" xfId="4" applyFont="1" applyBorder="1" applyAlignment="1">
      <alignment vertical="center"/>
    </xf>
    <xf numFmtId="0" fontId="34" fillId="0" borderId="0" xfId="0" applyFont="1" applyBorder="1" applyAlignment="1">
      <alignment horizontal="center" vertical="center" wrapText="1"/>
    </xf>
    <xf numFmtId="0" fontId="0" fillId="2" borderId="0" xfId="0" applyFill="1" applyBorder="1">
      <alignment vertical="center"/>
    </xf>
    <xf numFmtId="0" fontId="5" fillId="0" borderId="0" xfId="0" applyFont="1" applyBorder="1" applyAlignment="1">
      <alignment horizontal="right" vertical="center" wrapText="1"/>
    </xf>
    <xf numFmtId="0" fontId="5" fillId="2" borderId="0" xfId="0" applyFont="1" applyFill="1" applyBorder="1" applyAlignment="1">
      <alignment horizontal="center" vertical="center" textRotation="255" wrapText="1"/>
    </xf>
    <xf numFmtId="0" fontId="31"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2" fillId="0" borderId="0" xfId="2" applyFont="1" applyBorder="1"/>
    <xf numFmtId="0" fontId="12" fillId="0" borderId="0" xfId="2"/>
    <xf numFmtId="0" fontId="12" fillId="0" borderId="0" xfId="2" applyFill="1"/>
    <xf numFmtId="0" fontId="12" fillId="0" borderId="0" xfId="2" applyAlignment="1">
      <alignment horizontal="center"/>
    </xf>
    <xf numFmtId="0" fontId="54" fillId="0" borderId="0" xfId="2" applyFont="1" applyAlignment="1">
      <alignment horizontal="right"/>
    </xf>
    <xf numFmtId="0" fontId="54" fillId="0" borderId="0" xfId="2" applyFont="1" applyFill="1" applyBorder="1" applyAlignment="1">
      <alignment horizontal="center"/>
    </xf>
    <xf numFmtId="0" fontId="54" fillId="0" borderId="0" xfId="2" applyFont="1" applyFill="1"/>
    <xf numFmtId="0" fontId="12" fillId="0" borderId="0" xfId="2" applyBorder="1"/>
    <xf numFmtId="0" fontId="12" fillId="0" borderId="0" xfId="2" applyFill="1" applyBorder="1"/>
    <xf numFmtId="0" fontId="12" fillId="0" borderId="0" xfId="2" applyBorder="1" applyAlignment="1">
      <alignment horizontal="center"/>
    </xf>
    <xf numFmtId="0" fontId="11" fillId="0" borderId="33" xfId="2" applyFont="1" applyBorder="1" applyAlignment="1">
      <alignment horizontal="center" vertical="center" wrapText="1"/>
    </xf>
    <xf numFmtId="0" fontId="11" fillId="0" borderId="12" xfId="2" applyFont="1" applyBorder="1" applyAlignment="1">
      <alignment horizontal="center" vertical="center" wrapText="1"/>
    </xf>
    <xf numFmtId="0" fontId="27" fillId="0" borderId="96" xfId="2" applyFont="1" applyBorder="1" applyAlignment="1">
      <alignment horizontal="center" vertical="center" wrapText="1"/>
    </xf>
    <xf numFmtId="0" fontId="27" fillId="2" borderId="97" xfId="2" applyFont="1" applyFill="1" applyBorder="1" applyAlignment="1">
      <alignment vertical="center" wrapText="1"/>
    </xf>
    <xf numFmtId="0" fontId="27" fillId="0" borderId="98" xfId="2" applyFont="1" applyFill="1" applyBorder="1" applyAlignment="1">
      <alignment horizontal="center" vertical="center" wrapText="1"/>
    </xf>
    <xf numFmtId="0" fontId="27" fillId="0" borderId="97" xfId="2" applyFont="1" applyFill="1" applyBorder="1" applyAlignment="1">
      <alignment horizontal="center" vertical="center" wrapText="1"/>
    </xf>
    <xf numFmtId="0" fontId="27" fillId="0" borderId="99" xfId="2" applyFont="1" applyFill="1" applyBorder="1" applyAlignment="1">
      <alignment vertical="center" wrapText="1"/>
    </xf>
    <xf numFmtId="0" fontId="11" fillId="0" borderId="34" xfId="2" applyFont="1" applyBorder="1" applyAlignment="1">
      <alignment horizontal="center" vertical="center" wrapText="1"/>
    </xf>
    <xf numFmtId="0" fontId="27" fillId="0" borderId="97" xfId="2" applyFont="1" applyBorder="1" applyAlignment="1">
      <alignment horizontal="center" vertical="center" wrapText="1"/>
    </xf>
    <xf numFmtId="0" fontId="27" fillId="2" borderId="97" xfId="2" applyFont="1" applyFill="1" applyBorder="1" applyAlignment="1">
      <alignment horizontal="center" vertical="center" wrapText="1"/>
    </xf>
    <xf numFmtId="0" fontId="27" fillId="0" borderId="97" xfId="2" applyFont="1" applyFill="1" applyBorder="1" applyAlignment="1">
      <alignment vertical="center" wrapText="1"/>
    </xf>
    <xf numFmtId="0" fontId="22" fillId="0" borderId="0" xfId="2" applyFont="1" applyFill="1" applyAlignment="1">
      <alignment horizontal="center"/>
    </xf>
    <xf numFmtId="0" fontId="15" fillId="0" borderId="0" xfId="2" applyFont="1" applyFill="1"/>
    <xf numFmtId="0" fontId="4" fillId="0" borderId="0" xfId="0" applyFont="1" applyAlignment="1">
      <alignment horizontal="left"/>
    </xf>
    <xf numFmtId="0" fontId="58" fillId="0" borderId="0" xfId="2" applyFont="1" applyFill="1" applyAlignment="1"/>
    <xf numFmtId="0" fontId="12" fillId="0" borderId="0" xfId="2" applyFont="1" applyFill="1"/>
    <xf numFmtId="0" fontId="12" fillId="0" borderId="0" xfId="2" applyFont="1" applyBorder="1" applyAlignment="1">
      <alignment horizontal="center" vertical="center"/>
    </xf>
    <xf numFmtId="49" fontId="22" fillId="0" borderId="0" xfId="2" applyNumberFormat="1" applyFont="1" applyFill="1" applyAlignment="1"/>
    <xf numFmtId="49" fontId="15" fillId="0" borderId="0" xfId="2" applyNumberFormat="1" applyFont="1" applyFill="1" applyAlignment="1"/>
    <xf numFmtId="0" fontId="59" fillId="0" borderId="0" xfId="2" applyFont="1"/>
    <xf numFmtId="0" fontId="22" fillId="0" borderId="0" xfId="2" applyFont="1" applyFill="1" applyAlignment="1">
      <alignment horizontal="left"/>
    </xf>
    <xf numFmtId="0" fontId="22" fillId="0" borderId="4" xfId="2" applyFont="1" applyFill="1" applyBorder="1" applyAlignment="1">
      <alignment horizontal="left"/>
    </xf>
    <xf numFmtId="0" fontId="22" fillId="0" borderId="0" xfId="2" applyFont="1" applyFill="1" applyAlignment="1">
      <alignment horizontal="right"/>
    </xf>
    <xf numFmtId="0" fontId="12" fillId="0" borderId="0" xfId="2" applyFill="1" applyAlignment="1"/>
    <xf numFmtId="0" fontId="12" fillId="0" borderId="0" xfId="2" applyFill="1" applyBorder="1" applyAlignment="1"/>
    <xf numFmtId="0" fontId="22" fillId="0" borderId="0" xfId="2" applyFont="1" applyFill="1" applyBorder="1" applyAlignment="1">
      <alignment horizontal="left"/>
    </xf>
    <xf numFmtId="0" fontId="12" fillId="0" borderId="0" xfId="2" applyFill="1" applyBorder="1" applyAlignment="1">
      <alignment horizontal="left"/>
    </xf>
    <xf numFmtId="0" fontId="22" fillId="0" borderId="0" xfId="2" applyFont="1" applyFill="1" applyBorder="1" applyAlignment="1">
      <alignment horizontal="distributed"/>
    </xf>
    <xf numFmtId="0" fontId="60" fillId="0" borderId="4" xfId="2" applyFont="1" applyFill="1" applyBorder="1" applyAlignment="1"/>
    <xf numFmtId="0" fontId="9" fillId="0" borderId="4" xfId="2" applyFont="1" applyFill="1" applyBorder="1" applyAlignment="1">
      <alignment horizontal="center" vertical="center" shrinkToFit="1"/>
    </xf>
    <xf numFmtId="0" fontId="60" fillId="0" borderId="0" xfId="2" applyFont="1" applyFill="1" applyBorder="1" applyAlignment="1"/>
    <xf numFmtId="0" fontId="9" fillId="0" borderId="0" xfId="2" applyFont="1" applyFill="1" applyAlignment="1">
      <alignment horizontal="distributed"/>
    </xf>
    <xf numFmtId="0" fontId="9" fillId="0" borderId="0" xfId="2" applyFont="1" applyFill="1" applyAlignment="1">
      <alignment horizontal="left"/>
    </xf>
    <xf numFmtId="0" fontId="9" fillId="0" borderId="2" xfId="2" applyFont="1" applyFill="1" applyBorder="1" applyAlignment="1">
      <alignment horizontal="center" vertical="center"/>
    </xf>
    <xf numFmtId="0" fontId="9" fillId="0" borderId="0" xfId="2" applyFont="1" applyFill="1" applyBorder="1" applyAlignment="1">
      <alignment horizontal="center" vertical="center"/>
    </xf>
    <xf numFmtId="0" fontId="62" fillId="0" borderId="0" xfId="2" applyFont="1" applyBorder="1" applyAlignment="1">
      <alignment horizontal="left" vertical="center"/>
    </xf>
    <xf numFmtId="0" fontId="50" fillId="0" borderId="84" xfId="4" applyFont="1" applyFill="1" applyBorder="1" applyAlignment="1">
      <alignment vertical="center"/>
    </xf>
    <xf numFmtId="0" fontId="50" fillId="0" borderId="0" xfId="4" applyFont="1" applyFill="1" applyBorder="1" applyAlignment="1">
      <alignment vertical="center"/>
    </xf>
    <xf numFmtId="0" fontId="31" fillId="0" borderId="40" xfId="0" applyFont="1" applyBorder="1" applyAlignment="1">
      <alignment vertical="center"/>
    </xf>
    <xf numFmtId="0" fontId="31" fillId="0" borderId="0" xfId="0" applyFont="1" applyBorder="1" applyAlignment="1">
      <alignment vertical="center"/>
    </xf>
    <xf numFmtId="0" fontId="40" fillId="0" borderId="40" xfId="0" applyFont="1" applyBorder="1" applyAlignment="1">
      <alignment vertical="center"/>
    </xf>
    <xf numFmtId="0" fontId="40" fillId="0" borderId="0" xfId="0" applyFont="1" applyBorder="1" applyAlignment="1">
      <alignment vertical="center"/>
    </xf>
    <xf numFmtId="0" fontId="4" fillId="0" borderId="0" xfId="0" applyFont="1" applyBorder="1">
      <alignment vertical="center"/>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0" borderId="8" xfId="0" applyFont="1" applyBorder="1" applyAlignment="1">
      <alignment horizontal="center" vertical="center" wrapText="1"/>
    </xf>
    <xf numFmtId="38" fontId="9" fillId="0" borderId="10" xfId="1" applyFont="1" applyBorder="1" applyAlignment="1">
      <alignment horizontal="right" vertical="center" wrapText="1"/>
    </xf>
    <xf numFmtId="0" fontId="9" fillId="0" borderId="11" xfId="0" applyFont="1" applyBorder="1" applyAlignment="1">
      <alignment horizontal="center" vertical="center" wrapText="1"/>
    </xf>
    <xf numFmtId="38" fontId="9" fillId="0" borderId="13" xfId="1" applyFont="1" applyBorder="1" applyAlignment="1">
      <alignment horizontal="right"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38" fontId="9" fillId="0" borderId="19" xfId="1" applyFont="1" applyBorder="1" applyAlignment="1">
      <alignment horizontal="right" vertical="center" wrapText="1"/>
    </xf>
    <xf numFmtId="0" fontId="11" fillId="0" borderId="0" xfId="0" applyFont="1" applyAlignment="1">
      <alignment horizontal="left" vertical="center" indent="1"/>
    </xf>
    <xf numFmtId="0" fontId="9" fillId="0" borderId="0" xfId="0" applyFont="1" applyAlignment="1">
      <alignment vertical="center"/>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4" fillId="0" borderId="0" xfId="0" applyFont="1" applyAlignment="1">
      <alignment horizontal="center" vertical="center"/>
    </xf>
    <xf numFmtId="0" fontId="9" fillId="2" borderId="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63" fillId="0" borderId="0" xfId="0" applyFont="1">
      <alignment vertical="center"/>
    </xf>
    <xf numFmtId="38" fontId="9" fillId="0" borderId="20" xfId="1" applyFont="1" applyFill="1" applyBorder="1" applyAlignment="1">
      <alignment horizontal="right" vertical="center" wrapText="1"/>
    </xf>
    <xf numFmtId="38" fontId="9" fillId="0" borderId="16" xfId="1" applyFont="1" applyFill="1" applyBorder="1" applyAlignment="1">
      <alignment horizontal="right" vertical="center" wrapText="1"/>
    </xf>
    <xf numFmtId="38" fontId="9" fillId="0" borderId="7" xfId="1" applyFont="1" applyFill="1" applyBorder="1" applyAlignment="1">
      <alignment horizontal="right" vertical="center" wrapText="1"/>
    </xf>
    <xf numFmtId="38" fontId="9" fillId="0" borderId="10" xfId="1" applyFont="1" applyFill="1" applyBorder="1" applyAlignment="1">
      <alignment horizontal="right" vertical="center" wrapText="1"/>
    </xf>
    <xf numFmtId="38" fontId="9" fillId="0" borderId="19" xfId="1" applyFont="1" applyFill="1" applyBorder="1" applyAlignment="1">
      <alignment horizontal="right"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0" fillId="0" borderId="85" xfId="4" applyFont="1" applyFill="1" applyBorder="1" applyAlignment="1" applyProtection="1">
      <alignment vertical="center"/>
      <protection locked="0"/>
    </xf>
    <xf numFmtId="0" fontId="50" fillId="0" borderId="80" xfId="4" applyFont="1" applyFill="1" applyBorder="1" applyAlignment="1" applyProtection="1">
      <alignment vertical="center"/>
      <protection locked="0"/>
    </xf>
    <xf numFmtId="0" fontId="4" fillId="0" borderId="0" xfId="0" applyFont="1" applyFill="1" applyAlignment="1">
      <alignment vertical="center"/>
    </xf>
    <xf numFmtId="0" fontId="50" fillId="0" borderId="0" xfId="0" applyFont="1" applyFill="1" applyAlignment="1">
      <alignment vertical="center"/>
    </xf>
    <xf numFmtId="0" fontId="65" fillId="0" borderId="0" xfId="0" applyFont="1">
      <alignment vertical="center"/>
    </xf>
    <xf numFmtId="0" fontId="49" fillId="0" borderId="0" xfId="4" applyFont="1" applyAlignment="1">
      <alignment vertical="center"/>
    </xf>
    <xf numFmtId="0" fontId="9" fillId="0" borderId="0" xfId="2" applyFont="1" applyBorder="1" applyAlignment="1">
      <alignment horizontal="left" vertical="center"/>
    </xf>
    <xf numFmtId="181" fontId="27" fillId="2" borderId="97" xfId="2" applyNumberFormat="1" applyFont="1" applyFill="1" applyBorder="1" applyAlignment="1">
      <alignment horizontal="center" vertical="center" wrapText="1"/>
    </xf>
    <xf numFmtId="0" fontId="11" fillId="0" borderId="0" xfId="2" applyFont="1" applyAlignment="1">
      <alignment horizontal="left" vertical="center" wrapText="1" shrinkToFit="1"/>
    </xf>
    <xf numFmtId="0" fontId="9" fillId="0" borderId="4" xfId="2" applyFont="1" applyFill="1" applyBorder="1" applyAlignment="1">
      <alignment shrinkToFit="1"/>
    </xf>
    <xf numFmtId="0" fontId="13" fillId="0" borderId="0" xfId="2" applyFont="1" applyAlignment="1">
      <alignment vertical="center"/>
    </xf>
    <xf numFmtId="0" fontId="30" fillId="0" borderId="36" xfId="2" applyFont="1" applyFill="1" applyBorder="1" applyAlignment="1">
      <alignment horizontal="center"/>
    </xf>
    <xf numFmtId="0" fontId="55" fillId="0" borderId="0" xfId="2" applyFont="1" applyBorder="1" applyAlignment="1">
      <alignment horizontal="justify" vertical="center"/>
    </xf>
    <xf numFmtId="0" fontId="6" fillId="0" borderId="0" xfId="0" applyFont="1" applyFill="1" applyBorder="1" applyAlignment="1">
      <alignment horizontal="center" vertical="center"/>
    </xf>
    <xf numFmtId="0" fontId="22" fillId="0" borderId="0" xfId="2" applyFont="1" applyFill="1" applyBorder="1" applyAlignment="1">
      <alignment horizontal="center"/>
    </xf>
    <xf numFmtId="0" fontId="12" fillId="0" borderId="0" xfId="2" applyFill="1" applyBorder="1" applyAlignment="1">
      <alignment horizontal="center"/>
    </xf>
    <xf numFmtId="0" fontId="4" fillId="0" borderId="33" xfId="0" applyFont="1" applyBorder="1" applyAlignment="1">
      <alignment horizontal="center" vertical="center"/>
    </xf>
    <xf numFmtId="38" fontId="9" fillId="6" borderId="9" xfId="1" applyFont="1" applyFill="1" applyBorder="1" applyAlignment="1" applyProtection="1">
      <alignment horizontal="right" vertical="center" wrapText="1"/>
      <protection locked="0"/>
    </xf>
    <xf numFmtId="38" fontId="9" fillId="6" borderId="12" xfId="1" applyFont="1" applyFill="1" applyBorder="1" applyAlignment="1" applyProtection="1">
      <alignment horizontal="right" vertical="center" wrapText="1"/>
      <protection locked="0"/>
    </xf>
    <xf numFmtId="38" fontId="9" fillId="6" borderId="18" xfId="1" applyFont="1" applyFill="1" applyBorder="1" applyAlignment="1" applyProtection="1">
      <alignment horizontal="right" vertical="center" wrapText="1"/>
      <protection locked="0"/>
    </xf>
    <xf numFmtId="38" fontId="9" fillId="2" borderId="6" xfId="1" applyFont="1" applyFill="1" applyBorder="1" applyAlignment="1" applyProtection="1">
      <alignment horizontal="right" vertical="center" wrapText="1"/>
      <protection locked="0"/>
    </xf>
    <xf numFmtId="56" fontId="11" fillId="6" borderId="29" xfId="0" applyNumberFormat="1" applyFont="1" applyFill="1" applyBorder="1" applyAlignment="1" applyProtection="1">
      <alignment horizontal="right" vertical="center" wrapText="1"/>
      <protection locked="0"/>
    </xf>
    <xf numFmtId="0" fontId="11" fillId="6" borderId="30" xfId="0" applyFont="1" applyFill="1" applyBorder="1" applyAlignment="1" applyProtection="1">
      <alignment horizontal="right" vertical="center" wrapText="1"/>
      <protection locked="0"/>
    </xf>
    <xf numFmtId="56" fontId="11" fillId="0" borderId="29" xfId="0" applyNumberFormat="1" applyFont="1" applyFill="1" applyBorder="1" applyAlignment="1" applyProtection="1">
      <alignment horizontal="right" vertical="center" wrapText="1"/>
      <protection locked="0"/>
    </xf>
    <xf numFmtId="0" fontId="11" fillId="0" borderId="30" xfId="0" applyFont="1" applyFill="1" applyBorder="1" applyAlignment="1" applyProtection="1">
      <alignment horizontal="right" vertical="center" wrapText="1"/>
      <protection locked="0"/>
    </xf>
    <xf numFmtId="0" fontId="4" fillId="0" borderId="0" xfId="0" applyFont="1" applyAlignment="1" applyProtection="1">
      <alignment horizontal="left"/>
      <protection locked="0"/>
    </xf>
    <xf numFmtId="0" fontId="4" fillId="0" borderId="0" xfId="0" applyFont="1" applyProtection="1">
      <alignment vertical="center"/>
      <protection locked="0"/>
    </xf>
    <xf numFmtId="0" fontId="15" fillId="0" borderId="0" xfId="2" applyFont="1" applyProtection="1">
      <protection locked="0"/>
    </xf>
    <xf numFmtId="0" fontId="9" fillId="2" borderId="36" xfId="2" applyFont="1" applyFill="1" applyBorder="1" applyAlignment="1" applyProtection="1">
      <alignment vertical="center"/>
      <protection locked="0"/>
    </xf>
    <xf numFmtId="0" fontId="9" fillId="2" borderId="38" xfId="2" applyFont="1" applyFill="1" applyBorder="1" applyAlignment="1" applyProtection="1">
      <alignment vertical="center"/>
      <protection locked="0"/>
    </xf>
    <xf numFmtId="0" fontId="9" fillId="2" borderId="39" xfId="2" applyFont="1" applyFill="1" applyBorder="1" applyAlignment="1" applyProtection="1">
      <alignment vertical="center"/>
      <protection locked="0"/>
    </xf>
    <xf numFmtId="0" fontId="9" fillId="2" borderId="4" xfId="2" applyFont="1" applyFill="1" applyBorder="1" applyAlignment="1" applyProtection="1">
      <alignment vertical="center"/>
      <protection locked="0"/>
    </xf>
    <xf numFmtId="0" fontId="9" fillId="2" borderId="65" xfId="2" applyFont="1" applyFill="1" applyBorder="1" applyAlignment="1" applyProtection="1">
      <protection locked="0"/>
    </xf>
    <xf numFmtId="0" fontId="9" fillId="2" borderId="68" xfId="2" applyFont="1" applyFill="1" applyBorder="1" applyAlignment="1" applyProtection="1">
      <protection locked="0"/>
    </xf>
    <xf numFmtId="0" fontId="9" fillId="0" borderId="0" xfId="2" applyFont="1" applyAlignment="1" applyProtection="1">
      <alignment horizontal="center"/>
    </xf>
    <xf numFmtId="0" fontId="12" fillId="0" borderId="0" xfId="2" applyFont="1" applyProtection="1"/>
    <xf numFmtId="0" fontId="31" fillId="0" borderId="0" xfId="0" applyFont="1" applyBorder="1" applyAlignment="1" applyProtection="1">
      <alignment vertical="center"/>
    </xf>
    <xf numFmtId="0" fontId="9" fillId="0" borderId="0" xfId="2" applyFont="1" applyFill="1" applyAlignment="1" applyProtection="1">
      <alignment horizontal="center"/>
    </xf>
    <xf numFmtId="0" fontId="31" fillId="0" borderId="0" xfId="0"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22" fillId="0" borderId="0" xfId="2" applyFont="1" applyAlignment="1" applyProtection="1">
      <alignment horizontal="center"/>
    </xf>
    <xf numFmtId="0" fontId="22" fillId="0" borderId="0" xfId="2" applyFont="1" applyFill="1" applyAlignment="1" applyProtection="1">
      <alignment horizontal="center"/>
    </xf>
    <xf numFmtId="49" fontId="9" fillId="0" borderId="0" xfId="2" applyNumberFormat="1" applyFont="1" applyFill="1" applyAlignment="1" applyProtection="1"/>
    <xf numFmtId="0" fontId="9" fillId="0" borderId="0" xfId="2" applyNumberFormat="1" applyFont="1" applyFill="1" applyAlignment="1" applyProtection="1"/>
    <xf numFmtId="0" fontId="15" fillId="0" borderId="0" xfId="2" applyFont="1" applyFill="1" applyProtection="1"/>
    <xf numFmtId="0" fontId="15" fillId="0" borderId="0" xfId="2" applyFont="1" applyProtection="1"/>
    <xf numFmtId="0" fontId="22" fillId="0" borderId="0" xfId="2" applyFont="1" applyAlignment="1" applyProtection="1">
      <alignment horizontal="left"/>
    </xf>
    <xf numFmtId="0" fontId="12" fillId="0" borderId="0" xfId="2" applyAlignment="1" applyProtection="1"/>
    <xf numFmtId="0" fontId="22" fillId="0" borderId="0" xfId="2" applyFont="1" applyBorder="1" applyAlignment="1" applyProtection="1">
      <alignment horizontal="center"/>
    </xf>
    <xf numFmtId="0" fontId="22" fillId="0" borderId="0" xfId="2" applyFont="1" applyAlignment="1" applyProtection="1">
      <alignment horizontal="distributed"/>
    </xf>
    <xf numFmtId="0" fontId="9" fillId="0" borderId="0" xfId="2" applyFont="1" applyAlignment="1" applyProtection="1">
      <alignment horizontal="left"/>
    </xf>
    <xf numFmtId="0" fontId="54" fillId="0" borderId="0" xfId="2" applyFont="1" applyAlignment="1" applyProtection="1">
      <alignment horizontal="center"/>
    </xf>
    <xf numFmtId="0" fontId="54" fillId="0" borderId="0" xfId="2" applyFont="1" applyAlignment="1" applyProtection="1">
      <alignment horizontal="distributed"/>
    </xf>
    <xf numFmtId="0" fontId="12" fillId="0" borderId="0" xfId="2" applyAlignment="1" applyProtection="1">
      <alignment horizontal="distributed"/>
    </xf>
    <xf numFmtId="0" fontId="23" fillId="0" borderId="0" xfId="2" applyFont="1" applyAlignment="1" applyProtection="1">
      <alignment horizontal="center"/>
    </xf>
    <xf numFmtId="0" fontId="23" fillId="0" borderId="0" xfId="2" applyFont="1" applyAlignment="1" applyProtection="1"/>
    <xf numFmtId="0" fontId="9" fillId="0" borderId="0" xfId="2" applyFont="1" applyProtection="1"/>
    <xf numFmtId="0" fontId="56" fillId="0" borderId="0" xfId="2" applyFont="1" applyAlignment="1" applyProtection="1">
      <alignment vertical="center" wrapText="1" shrinkToFit="1"/>
    </xf>
    <xf numFmtId="0" fontId="0" fillId="0" borderId="0" xfId="0" applyProtection="1">
      <alignment vertical="center"/>
      <protection locked="0"/>
    </xf>
    <xf numFmtId="38" fontId="6" fillId="2" borderId="2" xfId="1" applyFont="1" applyFill="1" applyBorder="1" applyAlignment="1" applyProtection="1">
      <alignment horizontal="right" vertical="center" wrapText="1"/>
      <protection locked="0"/>
    </xf>
    <xf numFmtId="177" fontId="6" fillId="2" borderId="2" xfId="0" applyNumberFormat="1" applyFont="1" applyFill="1" applyBorder="1" applyAlignment="1" applyProtection="1">
      <alignment horizontal="right" vertical="center" wrapText="1"/>
      <protection locked="0"/>
    </xf>
    <xf numFmtId="177" fontId="6" fillId="0" borderId="2" xfId="0" applyNumberFormat="1" applyFont="1" applyFill="1" applyBorder="1" applyAlignment="1" applyProtection="1">
      <alignment horizontal="right" vertical="center" wrapText="1"/>
      <protection locked="0"/>
    </xf>
    <xf numFmtId="0" fontId="6" fillId="0" borderId="33" xfId="0" applyFont="1" applyBorder="1" applyAlignment="1" applyProtection="1">
      <alignment horizontal="center" vertical="center" wrapText="1"/>
      <protection locked="0"/>
    </xf>
    <xf numFmtId="0" fontId="5" fillId="2" borderId="66" xfId="0" applyFont="1" applyFill="1" applyBorder="1" applyAlignment="1" applyProtection="1">
      <alignment horizontal="center" vertical="center" wrapText="1"/>
      <protection locked="0"/>
    </xf>
    <xf numFmtId="0" fontId="5" fillId="2" borderId="67" xfId="0" applyFont="1" applyFill="1" applyBorder="1" applyAlignment="1" applyProtection="1">
      <alignment horizontal="center" vertical="center" wrapText="1"/>
      <protection locked="0"/>
    </xf>
    <xf numFmtId="0" fontId="0" fillId="0" borderId="4" xfId="0" applyFill="1" applyBorder="1">
      <alignment vertical="center"/>
    </xf>
    <xf numFmtId="0" fontId="48" fillId="0" borderId="95" xfId="4" applyFont="1" applyFill="1" applyBorder="1" applyAlignment="1" applyProtection="1">
      <alignment horizontal="center" vertical="center"/>
      <protection locked="0"/>
    </xf>
    <xf numFmtId="0" fontId="50" fillId="0" borderId="82" xfId="4" applyFont="1" applyFill="1" applyBorder="1" applyAlignment="1" applyProtection="1">
      <alignment vertical="center"/>
      <protection locked="0"/>
    </xf>
    <xf numFmtId="0" fontId="9" fillId="6" borderId="104" xfId="2" applyFont="1" applyFill="1" applyBorder="1" applyAlignment="1" applyProtection="1">
      <alignment horizontal="center" vertical="center"/>
      <protection locked="0"/>
    </xf>
    <xf numFmtId="0" fontId="15" fillId="2" borderId="0" xfId="2" applyNumberFormat="1" applyFont="1" applyFill="1" applyAlignment="1" applyProtection="1">
      <alignment horizontal="center"/>
      <protection locked="0"/>
    </xf>
    <xf numFmtId="49" fontId="15" fillId="2" borderId="0" xfId="2" applyNumberFormat="1" applyFont="1" applyFill="1" applyAlignment="1" applyProtection="1">
      <alignment horizontal="center"/>
      <protection locked="0"/>
    </xf>
    <xf numFmtId="0" fontId="9" fillId="6" borderId="103" xfId="2" applyFont="1" applyFill="1" applyBorder="1" applyAlignment="1" applyProtection="1">
      <alignment horizontal="center" vertical="center"/>
      <protection locked="0"/>
    </xf>
    <xf numFmtId="0" fontId="30" fillId="0" borderId="40" xfId="2" applyFont="1" applyFill="1" applyBorder="1" applyAlignment="1">
      <alignment wrapText="1"/>
    </xf>
    <xf numFmtId="0" fontId="30" fillId="0" borderId="0" xfId="2" applyFont="1" applyFill="1" applyBorder="1" applyAlignment="1">
      <alignment wrapText="1"/>
    </xf>
    <xf numFmtId="0" fontId="9" fillId="0" borderId="0" xfId="2" applyFont="1" applyFill="1" applyBorder="1" applyAlignment="1">
      <alignment horizontal="center" vertical="center" wrapText="1"/>
    </xf>
    <xf numFmtId="0" fontId="30" fillId="0" borderId="0" xfId="2" applyFont="1" applyFill="1" applyBorder="1" applyAlignment="1">
      <alignment horizontal="center"/>
    </xf>
    <xf numFmtId="0" fontId="38" fillId="0" borderId="0" xfId="2" applyFont="1" applyAlignment="1">
      <alignment horizontal="left" vertical="center"/>
    </xf>
    <xf numFmtId="0" fontId="15" fillId="0" borderId="0" xfId="2" applyFont="1" applyAlignment="1">
      <alignment horizontal="left" vertical="center" wrapText="1"/>
    </xf>
    <xf numFmtId="0" fontId="12" fillId="4" borderId="1" xfId="2" applyFill="1" applyBorder="1" applyAlignment="1">
      <alignment horizontal="center" vertical="center" shrinkToFit="1"/>
    </xf>
    <xf numFmtId="0" fontId="12" fillId="4" borderId="2" xfId="2" applyFont="1" applyFill="1" applyBorder="1" applyAlignment="1">
      <alignment horizontal="center" vertical="center" shrinkToFit="1"/>
    </xf>
    <xf numFmtId="0" fontId="12" fillId="4" borderId="3" xfId="2" applyFont="1" applyFill="1" applyBorder="1" applyAlignment="1">
      <alignment horizontal="center" vertical="center" shrinkToFit="1"/>
    </xf>
    <xf numFmtId="0" fontId="12" fillId="5" borderId="1" xfId="2" applyFont="1" applyFill="1" applyBorder="1" applyAlignment="1">
      <alignment horizontal="center" vertical="center"/>
    </xf>
    <xf numFmtId="0" fontId="12" fillId="5" borderId="2" xfId="2" applyFont="1" applyFill="1" applyBorder="1" applyAlignment="1">
      <alignment horizontal="center" vertical="center"/>
    </xf>
    <xf numFmtId="0" fontId="12" fillId="5" borderId="3" xfId="2" applyFont="1" applyFill="1" applyBorder="1" applyAlignment="1">
      <alignment horizontal="center" vertical="center"/>
    </xf>
    <xf numFmtId="0" fontId="30" fillId="5" borderId="1" xfId="2" applyFont="1" applyFill="1" applyBorder="1" applyAlignment="1">
      <alignment horizontal="left" vertical="center" wrapText="1"/>
    </xf>
    <xf numFmtId="0" fontId="30" fillId="5" borderId="2" xfId="2" applyFont="1" applyFill="1" applyBorder="1" applyAlignment="1">
      <alignment horizontal="left" vertical="center" wrapText="1"/>
    </xf>
    <xf numFmtId="0" fontId="30" fillId="5" borderId="3" xfId="2" applyFont="1" applyFill="1" applyBorder="1" applyAlignment="1">
      <alignment horizontal="left" vertical="center" wrapText="1"/>
    </xf>
    <xf numFmtId="0" fontId="30" fillId="4" borderId="1" xfId="2" applyFont="1" applyFill="1" applyBorder="1" applyAlignment="1">
      <alignment horizontal="left" vertical="center" wrapText="1"/>
    </xf>
    <xf numFmtId="0" fontId="30" fillId="4" borderId="2" xfId="2" applyFont="1" applyFill="1" applyBorder="1" applyAlignment="1">
      <alignment horizontal="left" vertical="center" wrapText="1"/>
    </xf>
    <xf numFmtId="0" fontId="30" fillId="4" borderId="3" xfId="2" applyFont="1" applyFill="1" applyBorder="1" applyAlignment="1">
      <alignment horizontal="left" vertical="center" wrapText="1"/>
    </xf>
    <xf numFmtId="0" fontId="11" fillId="0" borderId="0" xfId="2" applyFont="1" applyAlignment="1">
      <alignment horizontal="left" vertical="center" shrinkToFit="1"/>
    </xf>
    <xf numFmtId="0" fontId="11" fillId="0" borderId="33" xfId="2" applyFont="1" applyBorder="1" applyAlignment="1">
      <alignment horizontal="center" vertical="center" wrapText="1"/>
    </xf>
    <xf numFmtId="0" fontId="9" fillId="2" borderId="33" xfId="2" applyFont="1" applyFill="1" applyBorder="1" applyAlignment="1">
      <alignment horizontal="center" vertical="center" shrinkToFit="1"/>
    </xf>
    <xf numFmtId="0" fontId="35" fillId="2" borderId="33" xfId="2" applyFont="1" applyFill="1" applyBorder="1" applyAlignment="1">
      <alignment horizontal="center" vertical="center" shrinkToFit="1"/>
    </xf>
    <xf numFmtId="0" fontId="35" fillId="2" borderId="34" xfId="2" applyFont="1" applyFill="1" applyBorder="1" applyAlignment="1">
      <alignment horizontal="left" vertical="center" shrinkToFit="1"/>
    </xf>
    <xf numFmtId="0" fontId="35" fillId="2" borderId="42" xfId="2" applyFont="1" applyFill="1" applyBorder="1" applyAlignment="1">
      <alignment horizontal="left" vertical="center" shrinkToFit="1"/>
    </xf>
    <xf numFmtId="0" fontId="35" fillId="2" borderId="100" xfId="2" applyFont="1" applyFill="1" applyBorder="1" applyAlignment="1">
      <alignment horizontal="left" vertical="center" shrinkToFit="1"/>
    </xf>
    <xf numFmtId="0" fontId="35" fillId="2" borderId="101" xfId="2" applyFont="1" applyFill="1" applyBorder="1" applyAlignment="1">
      <alignment horizontal="left" vertical="center" shrinkToFit="1"/>
    </xf>
    <xf numFmtId="0" fontId="35" fillId="2" borderId="102" xfId="2" applyFont="1" applyFill="1" applyBorder="1" applyAlignment="1">
      <alignment horizontal="left" vertical="center" shrinkToFit="1"/>
    </xf>
    <xf numFmtId="181" fontId="9" fillId="2" borderId="33" xfId="2" applyNumberFormat="1" applyFont="1" applyFill="1" applyBorder="1" applyAlignment="1">
      <alignment horizontal="center" vertical="center" shrinkToFit="1"/>
    </xf>
    <xf numFmtId="181" fontId="35" fillId="2" borderId="100" xfId="2" applyNumberFormat="1" applyFont="1" applyFill="1" applyBorder="1" applyAlignment="1">
      <alignment horizontal="left" vertical="center" shrinkToFit="1"/>
    </xf>
    <xf numFmtId="181" fontId="35" fillId="2" borderId="101" xfId="2" applyNumberFormat="1" applyFont="1" applyFill="1" applyBorder="1" applyAlignment="1">
      <alignment horizontal="left" vertical="center" shrinkToFit="1"/>
    </xf>
    <xf numFmtId="181" fontId="35" fillId="2" borderId="102" xfId="2" applyNumberFormat="1" applyFont="1" applyFill="1" applyBorder="1" applyAlignment="1">
      <alignment horizontal="left" vertical="center" shrinkToFit="1"/>
    </xf>
    <xf numFmtId="0" fontId="54" fillId="0" borderId="0" xfId="2" applyFont="1" applyFill="1" applyAlignment="1">
      <alignment horizontal="right"/>
    </xf>
    <xf numFmtId="0" fontId="30" fillId="2" borderId="1" xfId="2" applyFont="1" applyFill="1" applyBorder="1" applyAlignment="1">
      <alignment horizontal="center" vertical="center"/>
    </xf>
    <xf numFmtId="0" fontId="30" fillId="2" borderId="2" xfId="2" applyFont="1" applyFill="1" applyBorder="1" applyAlignment="1">
      <alignment horizontal="center" vertical="center"/>
    </xf>
    <xf numFmtId="0" fontId="30" fillId="2" borderId="3" xfId="2" applyFont="1" applyFill="1" applyBorder="1" applyAlignment="1">
      <alignment horizontal="center" vertical="center"/>
    </xf>
    <xf numFmtId="0" fontId="30" fillId="2" borderId="33" xfId="2" applyFont="1" applyFill="1" applyBorder="1" applyAlignment="1">
      <alignment horizontal="center" vertical="center"/>
    </xf>
    <xf numFmtId="0" fontId="9" fillId="0" borderId="40" xfId="2" applyFont="1" applyFill="1" applyBorder="1" applyAlignment="1">
      <alignment horizontal="center" vertical="center" wrapText="1"/>
    </xf>
    <xf numFmtId="0" fontId="9" fillId="0" borderId="41" xfId="2" applyFont="1" applyFill="1" applyBorder="1" applyAlignment="1">
      <alignment horizontal="center" vertical="center" wrapText="1"/>
    </xf>
    <xf numFmtId="0" fontId="30" fillId="6" borderId="33" xfId="2" applyFont="1" applyFill="1" applyBorder="1" applyAlignment="1">
      <alignment horizontal="center" vertical="center"/>
    </xf>
    <xf numFmtId="0" fontId="30" fillId="6" borderId="1" xfId="2" applyFont="1" applyFill="1" applyBorder="1" applyAlignment="1">
      <alignment horizontal="center" vertical="center"/>
    </xf>
    <xf numFmtId="0" fontId="30" fillId="6" borderId="2" xfId="2" applyFont="1" applyFill="1" applyBorder="1" applyAlignment="1">
      <alignment horizontal="center" vertical="center"/>
    </xf>
    <xf numFmtId="0" fontId="30" fillId="6" borderId="3" xfId="2" applyFont="1" applyFill="1" applyBorder="1" applyAlignment="1">
      <alignment horizontal="center" vertical="center"/>
    </xf>
    <xf numFmtId="0" fontId="54" fillId="0" borderId="0" xfId="2" applyFont="1" applyAlignment="1">
      <alignment horizontal="right"/>
    </xf>
    <xf numFmtId="181" fontId="54" fillId="0" borderId="4" xfId="2" applyNumberFormat="1" applyFont="1" applyFill="1" applyBorder="1" applyAlignment="1">
      <alignment horizontal="center"/>
    </xf>
    <xf numFmtId="0" fontId="9" fillId="0" borderId="0" xfId="2" applyFont="1" applyBorder="1" applyAlignment="1">
      <alignment horizontal="center" vertical="center" wrapText="1"/>
    </xf>
    <xf numFmtId="0" fontId="9" fillId="0" borderId="41" xfId="2" applyFont="1" applyBorder="1" applyAlignment="1">
      <alignment horizontal="center" vertical="center" wrapText="1"/>
    </xf>
    <xf numFmtId="0" fontId="9" fillId="0" borderId="41" xfId="2" applyFont="1" applyBorder="1" applyAlignment="1">
      <alignment horizontal="center" vertical="center"/>
    </xf>
    <xf numFmtId="0" fontId="30" fillId="2" borderId="12" xfId="2" applyFont="1" applyFill="1" applyBorder="1" applyAlignment="1">
      <alignment horizontal="center" vertical="center"/>
    </xf>
    <xf numFmtId="0" fontId="56" fillId="0" borderId="36" xfId="2" applyFont="1" applyBorder="1" applyAlignment="1" applyProtection="1">
      <alignment horizontal="left" vertical="center" wrapText="1" shrinkToFit="1"/>
    </xf>
    <xf numFmtId="0" fontId="56" fillId="0" borderId="0" xfId="2" applyFont="1" applyBorder="1" applyAlignment="1" applyProtection="1">
      <alignment horizontal="left" vertical="center" wrapText="1" shrinkToFit="1"/>
    </xf>
    <xf numFmtId="0" fontId="27" fillId="2" borderId="33" xfId="2" applyFont="1" applyFill="1" applyBorder="1" applyAlignment="1" applyProtection="1">
      <alignment horizontal="center" vertical="center" shrinkToFit="1"/>
      <protection locked="0"/>
    </xf>
    <xf numFmtId="0" fontId="27" fillId="2" borderId="33" xfId="2" applyFont="1" applyFill="1" applyBorder="1" applyAlignment="1" applyProtection="1">
      <alignment horizontal="left" vertical="center" shrinkToFit="1"/>
      <protection locked="0"/>
    </xf>
    <xf numFmtId="0" fontId="31" fillId="0" borderId="33" xfId="0" applyFont="1" applyBorder="1" applyAlignment="1" applyProtection="1">
      <alignment horizontal="center" vertical="center"/>
    </xf>
    <xf numFmtId="0" fontId="54" fillId="0" borderId="0" xfId="2" applyFont="1" applyAlignment="1" applyProtection="1">
      <alignment horizontal="center" vertical="center"/>
    </xf>
    <xf numFmtId="0" fontId="9" fillId="0" borderId="0" xfId="2" applyFont="1" applyAlignment="1" applyProtection="1">
      <alignment horizontal="distributed" shrinkToFit="1"/>
    </xf>
    <xf numFmtId="0" fontId="12" fillId="0" borderId="0" xfId="2" applyAlignment="1" applyProtection="1">
      <alignment shrinkToFit="1"/>
    </xf>
    <xf numFmtId="0" fontId="22" fillId="0" borderId="33" xfId="2" applyFont="1" applyBorder="1" applyAlignment="1" applyProtection="1">
      <alignment horizontal="center" vertical="center"/>
    </xf>
    <xf numFmtId="0" fontId="27" fillId="6" borderId="33" xfId="2" applyFont="1" applyFill="1" applyBorder="1" applyAlignment="1" applyProtection="1">
      <alignment horizontal="center" vertical="center" shrinkToFit="1"/>
      <protection locked="0"/>
    </xf>
    <xf numFmtId="0" fontId="22" fillId="0" borderId="0" xfId="2" applyFont="1" applyAlignment="1" applyProtection="1">
      <alignment horizontal="left"/>
    </xf>
    <xf numFmtId="0" fontId="22" fillId="0" borderId="0" xfId="2" applyFont="1" applyAlignment="1" applyProtection="1">
      <alignment horizontal="right"/>
    </xf>
    <xf numFmtId="0" fontId="22" fillId="2" borderId="4" xfId="2" applyFont="1" applyFill="1" applyBorder="1" applyAlignment="1" applyProtection="1">
      <alignment horizontal="center" shrinkToFit="1"/>
      <protection locked="0"/>
    </xf>
    <xf numFmtId="0" fontId="9" fillId="0" borderId="0" xfId="2" quotePrefix="1" applyNumberFormat="1" applyFont="1" applyAlignment="1" applyProtection="1">
      <alignment horizontal="right" vertical="center"/>
    </xf>
    <xf numFmtId="0" fontId="12" fillId="0" borderId="0" xfId="2" applyAlignment="1" applyProtection="1"/>
    <xf numFmtId="181" fontId="22" fillId="0" borderId="4" xfId="2" applyNumberFormat="1" applyFont="1" applyFill="1" applyBorder="1" applyAlignment="1" applyProtection="1">
      <alignment horizontal="center"/>
    </xf>
    <xf numFmtId="0" fontId="22" fillId="0" borderId="0" xfId="2" applyFont="1" applyAlignment="1" applyProtection="1">
      <alignment horizontal="center"/>
    </xf>
    <xf numFmtId="0" fontId="22" fillId="0" borderId="0" xfId="2" applyFont="1" applyBorder="1" applyAlignment="1" applyProtection="1">
      <alignment horizontal="right"/>
    </xf>
    <xf numFmtId="181" fontId="9" fillId="0" borderId="4" xfId="2" applyNumberFormat="1" applyFont="1" applyFill="1" applyBorder="1" applyAlignment="1" applyProtection="1">
      <alignment horizontal="center" wrapText="1" shrinkToFit="1"/>
    </xf>
    <xf numFmtId="0" fontId="39" fillId="0" borderId="0" xfId="2" applyFont="1" applyAlignment="1">
      <alignment horizontal="center"/>
    </xf>
    <xf numFmtId="0" fontId="39" fillId="0" borderId="0" xfId="2" applyFont="1" applyAlignment="1"/>
    <xf numFmtId="0" fontId="9" fillId="0" borderId="0" xfId="2" applyFont="1" applyAlignment="1">
      <alignment horizontal="distributed" vertical="center"/>
    </xf>
    <xf numFmtId="0" fontId="12" fillId="0" borderId="0" xfId="2" applyAlignment="1">
      <alignment horizontal="distributed"/>
    </xf>
    <xf numFmtId="0" fontId="9" fillId="0" borderId="0" xfId="2" applyFont="1" applyAlignment="1">
      <alignment horizontal="right"/>
    </xf>
    <xf numFmtId="0" fontId="9" fillId="0" borderId="4" xfId="2" applyFont="1" applyFill="1" applyBorder="1" applyAlignment="1">
      <alignment horizontal="center" shrinkToFit="1"/>
    </xf>
    <xf numFmtId="0" fontId="9" fillId="0" borderId="0" xfId="2" applyFont="1" applyAlignment="1">
      <alignment horizontal="center" shrinkToFit="1"/>
    </xf>
    <xf numFmtId="0" fontId="9" fillId="0" borderId="4" xfId="2" applyFont="1" applyFill="1" applyBorder="1" applyAlignment="1">
      <alignment horizontal="left" shrinkToFit="1"/>
    </xf>
    <xf numFmtId="0" fontId="9" fillId="0" borderId="0" xfId="2" quotePrefix="1" applyNumberFormat="1" applyFont="1" applyAlignment="1">
      <alignment horizontal="right" vertical="center"/>
    </xf>
    <xf numFmtId="0" fontId="9" fillId="0" borderId="4" xfId="2" applyFont="1" applyBorder="1" applyAlignment="1">
      <alignment horizontal="right"/>
    </xf>
    <xf numFmtId="0" fontId="9" fillId="0" borderId="0" xfId="2" applyFont="1" applyBorder="1" applyAlignment="1">
      <alignment vertical="center"/>
    </xf>
    <xf numFmtId="0" fontId="9" fillId="0" borderId="0" xfId="2" applyFont="1" applyFill="1" applyBorder="1" applyAlignment="1">
      <alignment horizontal="center" shrinkToFit="1"/>
    </xf>
    <xf numFmtId="0" fontId="9" fillId="0" borderId="0" xfId="2" applyFont="1" applyAlignment="1">
      <alignment horizontal="center"/>
    </xf>
    <xf numFmtId="0" fontId="9" fillId="0" borderId="4" xfId="2" applyFont="1" applyFill="1" applyBorder="1" applyAlignment="1">
      <alignment horizontal="center"/>
    </xf>
    <xf numFmtId="0" fontId="22" fillId="0" borderId="1" xfId="2" applyFont="1" applyBorder="1" applyAlignment="1">
      <alignment horizontal="center" vertical="center"/>
    </xf>
    <xf numFmtId="0" fontId="22" fillId="0" borderId="2" xfId="2" applyFont="1" applyBorder="1" applyAlignment="1">
      <alignment horizontal="center" vertical="center"/>
    </xf>
    <xf numFmtId="0" fontId="22" fillId="0" borderId="3" xfId="2" applyFont="1" applyBorder="1" applyAlignment="1">
      <alignment horizontal="center" vertical="center"/>
    </xf>
    <xf numFmtId="176" fontId="22" fillId="2" borderId="2" xfId="1" applyNumberFormat="1" applyFont="1" applyFill="1" applyBorder="1" applyAlignment="1" applyProtection="1">
      <alignment horizontal="right" vertical="center"/>
      <protection locked="0"/>
    </xf>
    <xf numFmtId="0" fontId="9" fillId="0" borderId="0" xfId="2" applyFont="1" applyAlignment="1">
      <alignment horizontal="right"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27" fillId="0" borderId="33" xfId="2" applyFont="1" applyFill="1" applyBorder="1" applyAlignment="1">
      <alignment horizontal="center" vertical="center"/>
    </xf>
    <xf numFmtId="0" fontId="24" fillId="0" borderId="0" xfId="2" applyFont="1" applyAlignment="1">
      <alignment horizontal="right"/>
    </xf>
    <xf numFmtId="179" fontId="24" fillId="0" borderId="4" xfId="2" applyNumberFormat="1" applyFont="1" applyFill="1" applyBorder="1" applyAlignment="1">
      <alignment horizontal="center"/>
    </xf>
    <xf numFmtId="0" fontId="22" fillId="0" borderId="33" xfId="2" applyFont="1" applyBorder="1" applyAlignment="1">
      <alignment horizontal="center" vertical="center"/>
    </xf>
    <xf numFmtId="0" fontId="22" fillId="0" borderId="2" xfId="2" applyFont="1" applyBorder="1" applyAlignment="1"/>
    <xf numFmtId="0" fontId="22" fillId="0" borderId="3" xfId="2" applyFont="1" applyBorder="1" applyAlignment="1"/>
    <xf numFmtId="0" fontId="15" fillId="0" borderId="33" xfId="2" applyFont="1" applyBorder="1" applyAlignment="1"/>
    <xf numFmtId="176" fontId="22" fillId="0" borderId="2" xfId="1" applyNumberFormat="1" applyFont="1" applyFill="1" applyBorder="1" applyAlignment="1">
      <alignment horizontal="right" vertical="center"/>
    </xf>
    <xf numFmtId="0" fontId="9" fillId="0" borderId="33" xfId="2" applyFont="1" applyBorder="1" applyAlignment="1">
      <alignment horizontal="center" vertical="center" shrinkToFit="1"/>
    </xf>
    <xf numFmtId="0" fontId="9" fillId="2" borderId="12" xfId="2" applyFont="1" applyFill="1" applyBorder="1" applyAlignment="1" applyProtection="1">
      <alignment horizontal="left" vertical="center" shrinkToFit="1"/>
      <protection locked="0"/>
    </xf>
    <xf numFmtId="0" fontId="9" fillId="2" borderId="49" xfId="2" applyFont="1" applyFill="1" applyBorder="1" applyAlignment="1" applyProtection="1">
      <alignment horizontal="left" vertical="center" shrinkToFit="1"/>
      <protection locked="0"/>
    </xf>
    <xf numFmtId="0" fontId="22" fillId="2" borderId="50" xfId="2" applyFont="1" applyFill="1" applyBorder="1" applyAlignment="1" applyProtection="1">
      <alignment horizontal="left" vertical="center" shrinkToFit="1"/>
      <protection locked="0"/>
    </xf>
    <xf numFmtId="0" fontId="22" fillId="2" borderId="34" xfId="2" applyFont="1" applyFill="1" applyBorder="1" applyAlignment="1" applyProtection="1">
      <alignment horizontal="left" vertical="center" shrinkToFit="1"/>
      <protection locked="0"/>
    </xf>
    <xf numFmtId="0" fontId="27" fillId="2" borderId="36" xfId="2" applyFont="1" applyFill="1" applyBorder="1" applyAlignment="1" applyProtection="1">
      <alignment horizontal="center" vertical="center"/>
      <protection locked="0"/>
    </xf>
    <xf numFmtId="0" fontId="9" fillId="2" borderId="36" xfId="2" applyFont="1" applyFill="1" applyBorder="1" applyAlignment="1" applyProtection="1">
      <alignment horizontal="center" vertical="center"/>
      <protection locked="0"/>
    </xf>
    <xf numFmtId="0" fontId="9" fillId="2" borderId="0" xfId="2" applyFont="1" applyFill="1" applyBorder="1" applyAlignment="1" applyProtection="1">
      <alignment horizontal="center" vertical="center"/>
      <protection locked="0"/>
    </xf>
    <xf numFmtId="0" fontId="22" fillId="2" borderId="59" xfId="2" applyFont="1" applyFill="1" applyBorder="1" applyAlignment="1" applyProtection="1">
      <alignment horizontal="center" vertical="center" wrapText="1" shrinkToFit="1"/>
      <protection locked="0"/>
    </xf>
    <xf numFmtId="0" fontId="22" fillId="2" borderId="36" xfId="2" applyFont="1" applyFill="1" applyBorder="1" applyAlignment="1" applyProtection="1">
      <alignment horizontal="center" vertical="center" wrapText="1" shrinkToFit="1"/>
      <protection locked="0"/>
    </xf>
    <xf numFmtId="0" fontId="22" fillId="2" borderId="62" xfId="2" applyFont="1" applyFill="1" applyBorder="1" applyAlignment="1" applyProtection="1">
      <alignment horizontal="center" vertical="center" wrapText="1" shrinkToFit="1"/>
      <protection locked="0"/>
    </xf>
    <xf numFmtId="0" fontId="22" fillId="2" borderId="60" xfId="2" applyFont="1" applyFill="1" applyBorder="1" applyAlignment="1" applyProtection="1">
      <alignment horizontal="center" vertical="center" wrapText="1" shrinkToFit="1"/>
      <protection locked="0"/>
    </xf>
    <xf numFmtId="0" fontId="22" fillId="2" borderId="0" xfId="2" applyFont="1" applyFill="1" applyBorder="1" applyAlignment="1" applyProtection="1">
      <alignment horizontal="center" vertical="center" wrapText="1" shrinkToFit="1"/>
      <protection locked="0"/>
    </xf>
    <xf numFmtId="0" fontId="22" fillId="2" borderId="63" xfId="2" applyFont="1" applyFill="1" applyBorder="1" applyAlignment="1" applyProtection="1">
      <alignment horizontal="center" vertical="center" wrapText="1" shrinkToFit="1"/>
      <protection locked="0"/>
    </xf>
    <xf numFmtId="0" fontId="22" fillId="2" borderId="61" xfId="2" applyFont="1" applyFill="1" applyBorder="1" applyAlignment="1" applyProtection="1">
      <alignment horizontal="center" vertical="center" wrapText="1" shrinkToFit="1"/>
      <protection locked="0"/>
    </xf>
    <xf numFmtId="0" fontId="22" fillId="2" borderId="4" xfId="2" applyFont="1" applyFill="1" applyBorder="1" applyAlignment="1" applyProtection="1">
      <alignment horizontal="center" vertical="center" wrapText="1" shrinkToFit="1"/>
      <protection locked="0"/>
    </xf>
    <xf numFmtId="0" fontId="22" fillId="2" borderId="64" xfId="2" applyFont="1" applyFill="1" applyBorder="1" applyAlignment="1" applyProtection="1">
      <alignment horizontal="center" vertical="center" wrapText="1" shrinkToFit="1"/>
      <protection locked="0"/>
    </xf>
    <xf numFmtId="0" fontId="21" fillId="2" borderId="1" xfId="2" applyFont="1" applyFill="1" applyBorder="1" applyAlignment="1" applyProtection="1">
      <alignment horizontal="center" vertical="center"/>
      <protection locked="0"/>
    </xf>
    <xf numFmtId="0" fontId="13" fillId="2" borderId="2" xfId="2" applyFont="1" applyFill="1" applyBorder="1" applyAlignment="1" applyProtection="1">
      <alignment horizontal="center" vertical="center"/>
      <protection locked="0"/>
    </xf>
    <xf numFmtId="0" fontId="13" fillId="2" borderId="3" xfId="2" applyFont="1" applyFill="1" applyBorder="1" applyAlignment="1" applyProtection="1">
      <alignment horizontal="center" vertical="center"/>
      <protection locked="0"/>
    </xf>
    <xf numFmtId="49" fontId="21" fillId="2" borderId="1" xfId="2" applyNumberFormat="1" applyFont="1" applyFill="1" applyBorder="1" applyAlignment="1" applyProtection="1">
      <alignment horizontal="center" vertical="center" wrapText="1" shrinkToFit="1"/>
      <protection locked="0"/>
    </xf>
    <xf numFmtId="49" fontId="21" fillId="2" borderId="2" xfId="2" applyNumberFormat="1" applyFont="1" applyFill="1" applyBorder="1" applyAlignment="1" applyProtection="1">
      <alignment horizontal="center" vertical="center" wrapText="1" shrinkToFit="1"/>
      <protection locked="0"/>
    </xf>
    <xf numFmtId="49" fontId="21" fillId="2" borderId="43" xfId="2" applyNumberFormat="1" applyFont="1" applyFill="1" applyBorder="1" applyAlignment="1" applyProtection="1">
      <alignment horizontal="center" vertical="center" wrapText="1" shrinkToFit="1"/>
      <protection locked="0"/>
    </xf>
    <xf numFmtId="49" fontId="21" fillId="2" borderId="44" xfId="2" applyNumberFormat="1" applyFont="1" applyFill="1" applyBorder="1" applyAlignment="1" applyProtection="1">
      <alignment horizontal="center" vertical="center" wrapText="1" shrinkToFit="1"/>
      <protection locked="0"/>
    </xf>
    <xf numFmtId="49" fontId="21" fillId="2" borderId="45" xfId="2" applyNumberFormat="1" applyFont="1" applyFill="1" applyBorder="1" applyAlignment="1" applyProtection="1">
      <alignment horizontal="center" vertical="center" wrapText="1" shrinkToFit="1"/>
      <protection locked="0"/>
    </xf>
    <xf numFmtId="49" fontId="21" fillId="2" borderId="46" xfId="2" applyNumberFormat="1" applyFont="1" applyFill="1" applyBorder="1" applyAlignment="1" applyProtection="1">
      <alignment horizontal="center" vertical="center" wrapText="1" shrinkToFit="1"/>
      <protection locked="0"/>
    </xf>
    <xf numFmtId="49" fontId="21" fillId="2" borderId="47" xfId="2" applyNumberFormat="1" applyFont="1" applyFill="1" applyBorder="1" applyAlignment="1" applyProtection="1">
      <alignment horizontal="center" vertical="center" wrapText="1" shrinkToFit="1"/>
      <protection locked="0"/>
    </xf>
    <xf numFmtId="49" fontId="21" fillId="2" borderId="48" xfId="2" applyNumberFormat="1" applyFont="1" applyFill="1" applyBorder="1" applyAlignment="1" applyProtection="1">
      <alignment horizontal="center" vertical="center" wrapText="1" shrinkToFit="1"/>
      <protection locked="0"/>
    </xf>
    <xf numFmtId="49" fontId="21" fillId="2" borderId="3" xfId="2" applyNumberFormat="1" applyFont="1" applyFill="1" applyBorder="1" applyAlignment="1" applyProtection="1">
      <alignment horizontal="center" vertical="center" wrapText="1" shrinkToFit="1"/>
      <protection locked="0"/>
    </xf>
    <xf numFmtId="0" fontId="9" fillId="0" borderId="0" xfId="2" applyFont="1" applyAlignment="1">
      <alignment vertical="center"/>
    </xf>
    <xf numFmtId="0" fontId="9" fillId="0" borderId="0" xfId="2" applyFont="1" applyFill="1" applyBorder="1" applyAlignment="1">
      <alignment horizontal="center" vertical="center" shrinkToFit="1"/>
    </xf>
    <xf numFmtId="38" fontId="24" fillId="0" borderId="4" xfId="1" applyFont="1" applyFill="1" applyBorder="1" applyAlignment="1">
      <alignment horizontal="center" shrinkToFit="1"/>
    </xf>
    <xf numFmtId="0" fontId="9" fillId="0" borderId="0" xfId="2" applyFont="1" applyAlignment="1">
      <alignment horizontal="left" vertical="center"/>
    </xf>
    <xf numFmtId="0" fontId="12" fillId="0" borderId="0" xfId="2" applyAlignment="1">
      <alignment vertical="center"/>
    </xf>
    <xf numFmtId="0" fontId="9" fillId="0" borderId="0" xfId="2" applyFont="1" applyFill="1" applyBorder="1" applyAlignment="1">
      <alignment horizontal="center"/>
    </xf>
    <xf numFmtId="0" fontId="26" fillId="0" borderId="36" xfId="2" applyFont="1" applyBorder="1" applyAlignment="1">
      <alignment horizontal="center"/>
    </xf>
    <xf numFmtId="0" fontId="9" fillId="2" borderId="65" xfId="2" applyFont="1" applyFill="1" applyBorder="1" applyAlignment="1" applyProtection="1">
      <alignment horizontal="center"/>
      <protection locked="0"/>
    </xf>
    <xf numFmtId="0" fontId="9" fillId="0" borderId="4" xfId="2" applyFont="1" applyFill="1" applyBorder="1" applyAlignment="1">
      <alignment horizontal="center" vertical="center"/>
    </xf>
    <xf numFmtId="0" fontId="27" fillId="2" borderId="38" xfId="2" applyFont="1" applyFill="1" applyBorder="1" applyAlignment="1" applyProtection="1">
      <alignment horizontal="left" vertical="center"/>
      <protection locked="0"/>
    </xf>
    <xf numFmtId="0" fontId="9" fillId="2" borderId="12" xfId="2" applyFont="1" applyFill="1" applyBorder="1" applyAlignment="1" applyProtection="1">
      <alignment horizontal="left" vertical="center"/>
      <protection locked="0"/>
    </xf>
    <xf numFmtId="0" fontId="9" fillId="2" borderId="41" xfId="2" applyFont="1" applyFill="1" applyBorder="1" applyAlignment="1" applyProtection="1">
      <alignment horizontal="left" vertical="center"/>
      <protection locked="0"/>
    </xf>
    <xf numFmtId="0" fontId="9" fillId="2" borderId="42" xfId="2" applyFont="1" applyFill="1" applyBorder="1" applyAlignment="1" applyProtection="1">
      <alignment horizontal="left" vertical="center"/>
      <protection locked="0"/>
    </xf>
    <xf numFmtId="0" fontId="27" fillId="2" borderId="41" xfId="2" applyFont="1" applyFill="1" applyBorder="1" applyAlignment="1" applyProtection="1">
      <alignment horizontal="left" vertical="center"/>
      <protection locked="0"/>
    </xf>
    <xf numFmtId="0" fontId="27" fillId="2" borderId="0" xfId="2" applyFont="1" applyFill="1" applyBorder="1" applyAlignment="1" applyProtection="1">
      <alignment horizontal="center" vertical="center"/>
      <protection locked="0"/>
    </xf>
    <xf numFmtId="0" fontId="9" fillId="2" borderId="4" xfId="2" applyFont="1" applyFill="1" applyBorder="1" applyAlignment="1" applyProtection="1">
      <alignment horizontal="center" vertical="center"/>
      <protection locked="0"/>
    </xf>
    <xf numFmtId="0" fontId="9" fillId="2" borderId="39" xfId="2" applyFont="1" applyFill="1" applyBorder="1" applyAlignment="1" applyProtection="1">
      <alignment horizontal="left" vertical="center"/>
      <protection locked="0"/>
    </xf>
    <xf numFmtId="0" fontId="9" fillId="2" borderId="34" xfId="2" applyFont="1" applyFill="1" applyBorder="1" applyAlignment="1" applyProtection="1">
      <alignment horizontal="left" vertical="center"/>
      <protection locked="0"/>
    </xf>
    <xf numFmtId="0" fontId="22" fillId="2" borderId="37" xfId="2" applyFont="1" applyFill="1" applyBorder="1" applyAlignment="1" applyProtection="1">
      <alignment horizontal="center" vertical="center" wrapText="1" shrinkToFit="1"/>
      <protection locked="0"/>
    </xf>
    <xf numFmtId="0" fontId="22" fillId="2" borderId="40" xfId="2" applyFont="1" applyFill="1" applyBorder="1" applyAlignment="1" applyProtection="1">
      <alignment horizontal="center" vertical="center" wrapText="1" shrinkToFit="1"/>
      <protection locked="0"/>
    </xf>
    <xf numFmtId="0" fontId="22" fillId="2" borderId="35" xfId="2" applyFont="1" applyFill="1" applyBorder="1" applyAlignment="1" applyProtection="1">
      <alignment horizontal="center" vertical="center" wrapText="1" shrinkToFit="1"/>
      <protection locked="0"/>
    </xf>
    <xf numFmtId="0" fontId="40" fillId="0" borderId="1" xfId="0" applyFont="1" applyBorder="1" applyAlignment="1">
      <alignment horizontal="center" vertical="center"/>
    </xf>
    <xf numFmtId="0" fontId="40" fillId="0" borderId="2" xfId="0" applyFont="1" applyBorder="1" applyAlignment="1">
      <alignment horizontal="center" vertical="center"/>
    </xf>
    <xf numFmtId="0" fontId="40" fillId="0" borderId="3" xfId="0" applyFont="1" applyBorder="1" applyAlignment="1">
      <alignment horizontal="center" vertical="center"/>
    </xf>
    <xf numFmtId="49" fontId="9" fillId="0" borderId="0" xfId="2" applyNumberFormat="1" applyFont="1" applyAlignment="1">
      <alignment horizontal="right" vertical="center"/>
    </xf>
    <xf numFmtId="0" fontId="24" fillId="0" borderId="0" xfId="2" applyFont="1" applyAlignment="1">
      <alignment horizontal="center"/>
    </xf>
    <xf numFmtId="0" fontId="9" fillId="0" borderId="0" xfId="2" applyFont="1" applyBorder="1" applyAlignment="1">
      <alignment horizontal="right"/>
    </xf>
    <xf numFmtId="0" fontId="9" fillId="0" borderId="0" xfId="2" applyFont="1" applyBorder="1" applyAlignment="1">
      <alignment horizontal="left"/>
    </xf>
    <xf numFmtId="0" fontId="9" fillId="0" borderId="0" xfId="2" applyFont="1" applyAlignment="1">
      <alignment horizontal="distributed"/>
    </xf>
    <xf numFmtId="0" fontId="12" fillId="0" borderId="4" xfId="2" applyFont="1" applyBorder="1" applyAlignment="1">
      <alignment horizontal="right"/>
    </xf>
    <xf numFmtId="0" fontId="9" fillId="0" borderId="4" xfId="2" applyFont="1" applyBorder="1" applyAlignment="1">
      <alignment horizontal="center"/>
    </xf>
    <xf numFmtId="0" fontId="12" fillId="0" borderId="4" xfId="2" applyFont="1" applyFill="1" applyBorder="1" applyAlignment="1">
      <alignment shrinkToFit="1"/>
    </xf>
    <xf numFmtId="0" fontId="9" fillId="2" borderId="36" xfId="2" applyFont="1" applyFill="1" applyBorder="1" applyAlignment="1" applyProtection="1">
      <alignment horizontal="left" vertical="center" shrinkToFit="1"/>
      <protection locked="0"/>
    </xf>
    <xf numFmtId="0" fontId="22" fillId="2" borderId="40" xfId="2" applyFont="1" applyFill="1" applyBorder="1" applyAlignment="1" applyProtection="1">
      <alignment horizontal="left" vertical="center" shrinkToFit="1"/>
      <protection locked="0"/>
    </xf>
    <xf numFmtId="0" fontId="22" fillId="2" borderId="0" xfId="2" applyFont="1" applyFill="1" applyBorder="1" applyAlignment="1" applyProtection="1">
      <alignment horizontal="left" vertical="center" shrinkToFit="1"/>
      <protection locked="0"/>
    </xf>
    <xf numFmtId="0" fontId="22" fillId="2" borderId="41" xfId="2" applyFont="1" applyFill="1" applyBorder="1" applyAlignment="1" applyProtection="1">
      <alignment horizontal="left" vertical="center" shrinkToFit="1"/>
      <protection locked="0"/>
    </xf>
    <xf numFmtId="0" fontId="22" fillId="2" borderId="35" xfId="2" applyFont="1" applyFill="1" applyBorder="1" applyAlignment="1" applyProtection="1">
      <alignment horizontal="left" vertical="center" shrinkToFit="1"/>
      <protection locked="0"/>
    </xf>
    <xf numFmtId="0" fontId="22" fillId="2" borderId="4" xfId="2" applyFont="1" applyFill="1" applyBorder="1" applyAlignment="1" applyProtection="1">
      <alignment horizontal="left" vertical="center" shrinkToFit="1"/>
      <protection locked="0"/>
    </xf>
    <xf numFmtId="0" fontId="22" fillId="2" borderId="39" xfId="2" applyFont="1" applyFill="1" applyBorder="1" applyAlignment="1" applyProtection="1">
      <alignment horizontal="left" vertical="center" shrinkToFit="1"/>
      <protection locked="0"/>
    </xf>
    <xf numFmtId="0" fontId="11" fillId="0" borderId="37" xfId="2" applyFont="1" applyBorder="1" applyAlignment="1">
      <alignment horizontal="center" vertical="center"/>
    </xf>
    <xf numFmtId="0" fontId="11" fillId="0" borderId="36" xfId="2" applyFont="1" applyBorder="1" applyAlignment="1">
      <alignment horizontal="center" vertical="center"/>
    </xf>
    <xf numFmtId="0" fontId="11" fillId="0" borderId="38" xfId="2" applyFont="1" applyBorder="1" applyAlignment="1">
      <alignment horizontal="center" vertical="center"/>
    </xf>
    <xf numFmtId="0" fontId="11" fillId="0" borderId="35" xfId="2" applyFont="1" applyBorder="1" applyAlignment="1">
      <alignment horizontal="center" vertical="center"/>
    </xf>
    <xf numFmtId="0" fontId="11" fillId="0" borderId="4" xfId="2" applyFont="1" applyBorder="1" applyAlignment="1">
      <alignment horizontal="center" vertical="center"/>
    </xf>
    <xf numFmtId="0" fontId="11" fillId="0" borderId="39" xfId="2" applyFont="1" applyBorder="1" applyAlignment="1">
      <alignment horizontal="center" vertical="center"/>
    </xf>
    <xf numFmtId="0" fontId="27" fillId="2" borderId="37" xfId="2" applyFont="1" applyFill="1" applyBorder="1" applyAlignment="1" applyProtection="1">
      <alignment horizontal="center" vertical="center"/>
      <protection locked="0"/>
    </xf>
    <xf numFmtId="0" fontId="27" fillId="2" borderId="38" xfId="2" applyFont="1" applyFill="1" applyBorder="1" applyAlignment="1" applyProtection="1">
      <alignment horizontal="center" vertical="center"/>
      <protection locked="0"/>
    </xf>
    <xf numFmtId="0" fontId="27" fillId="2" borderId="35" xfId="2" applyFont="1" applyFill="1" applyBorder="1" applyAlignment="1" applyProtection="1">
      <alignment horizontal="center" vertical="center"/>
      <protection locked="0"/>
    </xf>
    <xf numFmtId="0" fontId="27" fillId="2" borderId="4" xfId="2" applyFont="1" applyFill="1" applyBorder="1" applyAlignment="1" applyProtection="1">
      <alignment horizontal="center" vertical="center"/>
      <protection locked="0"/>
    </xf>
    <xf numFmtId="0" fontId="27" fillId="2" borderId="39" xfId="2" applyFont="1" applyFill="1" applyBorder="1" applyAlignment="1" applyProtection="1">
      <alignment horizontal="center" vertical="center"/>
      <protection locked="0"/>
    </xf>
    <xf numFmtId="0" fontId="11" fillId="0" borderId="33" xfId="2" applyFont="1" applyBorder="1" applyAlignment="1">
      <alignment horizontal="center" vertical="center"/>
    </xf>
    <xf numFmtId="0" fontId="22" fillId="2" borderId="37" xfId="2" applyFont="1" applyFill="1" applyBorder="1" applyAlignment="1" applyProtection="1">
      <alignment horizontal="center" vertical="center" shrinkToFit="1"/>
      <protection locked="0"/>
    </xf>
    <xf numFmtId="0" fontId="22" fillId="2" borderId="36" xfId="2" applyFont="1" applyFill="1" applyBorder="1" applyAlignment="1" applyProtection="1">
      <alignment horizontal="center" vertical="center" shrinkToFit="1"/>
      <protection locked="0"/>
    </xf>
    <xf numFmtId="0" fontId="22" fillId="2" borderId="40" xfId="2" applyFont="1" applyFill="1" applyBorder="1" applyAlignment="1" applyProtection="1">
      <alignment horizontal="center" vertical="center" shrinkToFit="1"/>
      <protection locked="0"/>
    </xf>
    <xf numFmtId="0" fontId="22" fillId="2" borderId="0" xfId="2" applyFont="1" applyFill="1" applyBorder="1" applyAlignment="1" applyProtection="1">
      <alignment horizontal="center" vertical="center" shrinkToFit="1"/>
      <protection locked="0"/>
    </xf>
    <xf numFmtId="0" fontId="22" fillId="2" borderId="35" xfId="2" applyFont="1" applyFill="1" applyBorder="1" applyAlignment="1" applyProtection="1">
      <alignment horizontal="center" vertical="center" shrinkToFit="1"/>
      <protection locked="0"/>
    </xf>
    <xf numFmtId="0" fontId="22" fillId="2" borderId="4" xfId="2" applyFont="1" applyFill="1" applyBorder="1" applyAlignment="1" applyProtection="1">
      <alignment horizontal="center" vertical="center" shrinkToFit="1"/>
      <protection locked="0"/>
    </xf>
    <xf numFmtId="0" fontId="11" fillId="2" borderId="36" xfId="2" applyFont="1" applyFill="1" applyBorder="1" applyAlignment="1" applyProtection="1">
      <alignment horizontal="left" vertical="center" shrinkToFit="1"/>
      <protection locked="0"/>
    </xf>
    <xf numFmtId="0" fontId="11" fillId="2" borderId="0" xfId="2" applyFont="1" applyFill="1" applyBorder="1" applyAlignment="1" applyProtection="1">
      <alignment horizontal="left" vertical="center" shrinkToFit="1"/>
      <protection locked="0"/>
    </xf>
    <xf numFmtId="0" fontId="11" fillId="0" borderId="0" xfId="2" applyFont="1" applyBorder="1" applyAlignment="1">
      <alignment horizontal="center" vertical="center"/>
    </xf>
    <xf numFmtId="0" fontId="11" fillId="0" borderId="40" xfId="2" applyFont="1" applyBorder="1" applyAlignment="1">
      <alignment horizontal="center" vertical="center"/>
    </xf>
    <xf numFmtId="0" fontId="11" fillId="0" borderId="41" xfId="2" applyFont="1" applyBorder="1" applyAlignment="1">
      <alignment horizontal="center" vertical="center"/>
    </xf>
    <xf numFmtId="0" fontId="27" fillId="2" borderId="37" xfId="2" applyFont="1" applyFill="1" applyBorder="1" applyAlignment="1" applyProtection="1">
      <alignment horizontal="left" vertical="center" wrapText="1"/>
      <protection locked="0"/>
    </xf>
    <xf numFmtId="0" fontId="27" fillId="2" borderId="36" xfId="2" applyFont="1" applyFill="1" applyBorder="1" applyAlignment="1" applyProtection="1">
      <alignment horizontal="left" vertical="center"/>
      <protection locked="0"/>
    </xf>
    <xf numFmtId="0" fontId="27" fillId="2" borderId="40" xfId="2" applyFont="1" applyFill="1" applyBorder="1" applyAlignment="1" applyProtection="1">
      <alignment horizontal="left" vertical="center"/>
      <protection locked="0"/>
    </xf>
    <xf numFmtId="0" fontId="27" fillId="2" borderId="0" xfId="2" applyFont="1" applyFill="1" applyBorder="1" applyAlignment="1" applyProtection="1">
      <alignment horizontal="left" vertical="center"/>
      <protection locked="0"/>
    </xf>
    <xf numFmtId="0" fontId="27" fillId="2" borderId="35" xfId="2" applyFont="1" applyFill="1" applyBorder="1" applyAlignment="1" applyProtection="1">
      <alignment horizontal="left" vertical="center"/>
      <protection locked="0"/>
    </xf>
    <xf numFmtId="0" fontId="27" fillId="2" borderId="4" xfId="2" applyFont="1" applyFill="1" applyBorder="1" applyAlignment="1" applyProtection="1">
      <alignment horizontal="left" vertical="center"/>
      <protection locked="0"/>
    </xf>
    <xf numFmtId="0" fontId="27" fillId="2" borderId="39" xfId="2" applyFont="1" applyFill="1" applyBorder="1" applyAlignment="1" applyProtection="1">
      <alignment horizontal="left" vertical="center"/>
      <protection locked="0"/>
    </xf>
    <xf numFmtId="0" fontId="35" fillId="0" borderId="37" xfId="2" applyFont="1" applyBorder="1" applyAlignment="1">
      <alignment horizontal="left" vertical="center" shrinkToFit="1"/>
    </xf>
    <xf numFmtId="0" fontId="35" fillId="0" borderId="36" xfId="2" applyFont="1" applyBorder="1" applyAlignment="1">
      <alignment horizontal="left" vertical="center" shrinkToFit="1"/>
    </xf>
    <xf numFmtId="0" fontId="35" fillId="0" borderId="38" xfId="2" applyFont="1" applyBorder="1" applyAlignment="1">
      <alignment horizontal="left" vertical="center" shrinkToFit="1"/>
    </xf>
    <xf numFmtId="0" fontId="35" fillId="0" borderId="40" xfId="2" applyFont="1" applyBorder="1" applyAlignment="1">
      <alignment horizontal="left" vertical="center" shrinkToFit="1"/>
    </xf>
    <xf numFmtId="0" fontId="35" fillId="0" borderId="0" xfId="2" applyFont="1" applyBorder="1" applyAlignment="1">
      <alignment horizontal="left" vertical="center" shrinkToFit="1"/>
    </xf>
    <xf numFmtId="0" fontId="35" fillId="0" borderId="41" xfId="2" applyFont="1" applyBorder="1" applyAlignment="1">
      <alignment horizontal="left" vertical="center" shrinkToFit="1"/>
    </xf>
    <xf numFmtId="0" fontId="11" fillId="0" borderId="40" xfId="2"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35" xfId="2" applyFont="1" applyBorder="1" applyAlignment="1">
      <alignment horizontal="center" vertical="center" shrinkToFit="1"/>
    </xf>
    <xf numFmtId="0" fontId="11" fillId="0" borderId="4" xfId="2" applyFont="1" applyBorder="1" applyAlignment="1">
      <alignment horizontal="center" vertical="center" shrinkToFit="1"/>
    </xf>
    <xf numFmtId="0" fontId="27" fillId="2" borderId="0" xfId="2" applyFont="1" applyFill="1" applyBorder="1" applyAlignment="1" applyProtection="1">
      <alignment horizontal="left" vertical="center" shrinkToFit="1"/>
      <protection locked="0"/>
    </xf>
    <xf numFmtId="0" fontId="27" fillId="2" borderId="41" xfId="2" applyFont="1" applyFill="1" applyBorder="1" applyAlignment="1" applyProtection="1">
      <alignment horizontal="left" vertical="center" shrinkToFit="1"/>
      <protection locked="0"/>
    </xf>
    <xf numFmtId="0" fontId="27" fillId="2" borderId="4" xfId="2" applyFont="1" applyFill="1" applyBorder="1" applyAlignment="1" applyProtection="1">
      <alignment horizontal="left" vertical="center" shrinkToFit="1"/>
      <protection locked="0"/>
    </xf>
    <xf numFmtId="0" fontId="27" fillId="2" borderId="39" xfId="2" applyFont="1" applyFill="1" applyBorder="1" applyAlignment="1" applyProtection="1">
      <alignment horizontal="left" vertical="center" shrinkToFit="1"/>
      <protection locked="0"/>
    </xf>
    <xf numFmtId="0" fontId="11" fillId="0" borderId="0" xfId="2" applyFont="1" applyAlignment="1">
      <alignment horizontal="distributed" vertical="center"/>
    </xf>
    <xf numFmtId="0" fontId="28" fillId="0" borderId="0" xfId="2" applyFont="1" applyAlignment="1">
      <alignment horizontal="distributed" vertical="center"/>
    </xf>
    <xf numFmtId="49" fontId="9" fillId="2" borderId="37" xfId="2" applyNumberFormat="1" applyFont="1" applyFill="1" applyBorder="1" applyAlignment="1" applyProtection="1">
      <alignment horizontal="left" vertical="center" wrapText="1"/>
      <protection locked="0"/>
    </xf>
    <xf numFmtId="49" fontId="9" fillId="2" borderId="36" xfId="2" applyNumberFormat="1" applyFont="1" applyFill="1" applyBorder="1" applyAlignment="1" applyProtection="1">
      <alignment horizontal="left" vertical="center" wrapText="1"/>
      <protection locked="0"/>
    </xf>
    <xf numFmtId="49" fontId="9" fillId="2" borderId="38" xfId="2" applyNumberFormat="1" applyFont="1" applyFill="1" applyBorder="1" applyAlignment="1" applyProtection="1">
      <alignment horizontal="left" vertical="center" wrapText="1"/>
      <protection locked="0"/>
    </xf>
    <xf numFmtId="49" fontId="9" fillId="2" borderId="40"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wrapText="1"/>
      <protection locked="0"/>
    </xf>
    <xf numFmtId="49" fontId="9" fillId="2" borderId="41" xfId="2" applyNumberFormat="1" applyFont="1" applyFill="1" applyBorder="1" applyAlignment="1" applyProtection="1">
      <alignment horizontal="left" vertical="center" wrapText="1"/>
      <protection locked="0"/>
    </xf>
    <xf numFmtId="49" fontId="9" fillId="2" borderId="35" xfId="2" applyNumberFormat="1" applyFont="1" applyFill="1" applyBorder="1" applyAlignment="1" applyProtection="1">
      <alignment horizontal="left" vertical="center" wrapText="1"/>
      <protection locked="0"/>
    </xf>
    <xf numFmtId="49" fontId="9" fillId="2" borderId="4" xfId="2" applyNumberFormat="1" applyFont="1" applyFill="1" applyBorder="1" applyAlignment="1" applyProtection="1">
      <alignment horizontal="left" vertical="center" wrapText="1"/>
      <protection locked="0"/>
    </xf>
    <xf numFmtId="49" fontId="9" fillId="2" borderId="39" xfId="2" applyNumberFormat="1" applyFont="1" applyFill="1" applyBorder="1" applyAlignment="1" applyProtection="1">
      <alignment horizontal="left" vertical="center" wrapText="1"/>
      <protection locked="0"/>
    </xf>
    <xf numFmtId="0" fontId="11" fillId="2" borderId="0" xfId="2" applyFont="1" applyFill="1" applyBorder="1" applyAlignment="1" applyProtection="1">
      <alignment horizontal="left" vertical="center"/>
      <protection locked="0"/>
    </xf>
    <xf numFmtId="0" fontId="11" fillId="2" borderId="41" xfId="2" applyFont="1" applyFill="1" applyBorder="1" applyAlignment="1" applyProtection="1">
      <alignment horizontal="left" vertical="center"/>
      <protection locked="0"/>
    </xf>
    <xf numFmtId="0" fontId="11" fillId="0" borderId="0" xfId="2" applyFont="1" applyAlignment="1">
      <alignment horizontal="left" vertical="center"/>
    </xf>
    <xf numFmtId="0" fontId="22" fillId="2" borderId="56" xfId="2" applyFont="1" applyFill="1" applyBorder="1" applyAlignment="1" applyProtection="1">
      <alignment horizontal="left" vertical="center" shrinkToFit="1"/>
      <protection locked="0"/>
    </xf>
    <xf numFmtId="0" fontId="22" fillId="2" borderId="57" xfId="2" applyFont="1" applyFill="1" applyBorder="1" applyAlignment="1" applyProtection="1">
      <alignment horizontal="left" vertical="center" shrinkToFit="1"/>
      <protection locked="0"/>
    </xf>
    <xf numFmtId="0" fontId="22" fillId="2" borderId="58" xfId="2" applyFont="1" applyFill="1" applyBorder="1" applyAlignment="1" applyProtection="1">
      <alignment horizontal="left" vertical="center" shrinkToFit="1"/>
      <protection locked="0"/>
    </xf>
    <xf numFmtId="49" fontId="21" fillId="2" borderId="51" xfId="2" applyNumberFormat="1" applyFont="1" applyFill="1" applyBorder="1" applyAlignment="1" applyProtection="1">
      <alignment horizontal="center" vertical="center" wrapText="1" shrinkToFit="1"/>
      <protection locked="0"/>
    </xf>
    <xf numFmtId="49" fontId="21" fillId="2" borderId="52" xfId="2" applyNumberFormat="1" applyFont="1" applyFill="1" applyBorder="1" applyAlignment="1" applyProtection="1">
      <alignment horizontal="center" vertical="center" wrapText="1" shrinkToFit="1"/>
      <protection locked="0"/>
    </xf>
    <xf numFmtId="0" fontId="11" fillId="0" borderId="1" xfId="2" applyFont="1" applyBorder="1" applyAlignment="1">
      <alignment horizontal="center" vertical="center" shrinkToFit="1"/>
    </xf>
    <xf numFmtId="0" fontId="11" fillId="0" borderId="2" xfId="2" applyFont="1" applyBorder="1" applyAlignment="1">
      <alignment horizontal="center" vertical="center" shrinkToFit="1"/>
    </xf>
    <xf numFmtId="0" fontId="11" fillId="0" borderId="3" xfId="2" applyFont="1" applyBorder="1" applyAlignment="1">
      <alignment horizontal="center" vertical="center" shrinkToFit="1"/>
    </xf>
    <xf numFmtId="0" fontId="11" fillId="2" borderId="4" xfId="2" applyFont="1" applyFill="1" applyBorder="1" applyAlignment="1" applyProtection="1">
      <alignment horizontal="left" vertical="center" shrinkToFit="1"/>
      <protection locked="0"/>
    </xf>
    <xf numFmtId="49" fontId="21" fillId="2" borderId="1" xfId="2" applyNumberFormat="1" applyFont="1" applyFill="1" applyBorder="1" applyAlignment="1" applyProtection="1">
      <alignment horizontal="center" vertical="center"/>
      <protection locked="0"/>
    </xf>
    <xf numFmtId="49" fontId="21" fillId="2" borderId="2" xfId="2" applyNumberFormat="1" applyFont="1" applyFill="1" applyBorder="1" applyAlignment="1" applyProtection="1">
      <alignment horizontal="center" vertical="center"/>
      <protection locked="0"/>
    </xf>
    <xf numFmtId="49" fontId="21" fillId="2" borderId="3" xfId="2" applyNumberFormat="1" applyFont="1" applyFill="1" applyBorder="1" applyAlignment="1" applyProtection="1">
      <alignment horizontal="center" vertical="center"/>
      <protection locked="0"/>
    </xf>
    <xf numFmtId="0" fontId="11" fillId="0" borderId="53" xfId="2" applyFont="1" applyBorder="1" applyAlignment="1">
      <alignment horizontal="center" vertical="center" shrinkToFit="1"/>
    </xf>
    <xf numFmtId="0" fontId="11" fillId="0" borderId="54" xfId="2" applyFont="1" applyBorder="1" applyAlignment="1">
      <alignment horizontal="center" vertical="center" shrinkToFit="1"/>
    </xf>
    <xf numFmtId="0" fontId="11" fillId="0" borderId="55" xfId="2" applyFont="1" applyBorder="1" applyAlignment="1">
      <alignment horizontal="center" vertical="center" shrinkToFit="1"/>
    </xf>
    <xf numFmtId="0" fontId="26" fillId="0" borderId="0" xfId="2" applyFont="1" applyAlignment="1">
      <alignment horizontal="center"/>
    </xf>
    <xf numFmtId="0" fontId="21" fillId="0" borderId="0" xfId="2" applyFont="1" applyAlignment="1">
      <alignment horizontal="center"/>
    </xf>
    <xf numFmtId="0" fontId="11" fillId="0" borderId="0" xfId="2" applyFont="1" applyAlignment="1">
      <alignment horizontal="left"/>
    </xf>
    <xf numFmtId="0" fontId="9" fillId="0" borderId="1"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22" fillId="2" borderId="33" xfId="2" applyFont="1" applyFill="1" applyBorder="1" applyAlignment="1" applyProtection="1">
      <alignment horizontal="center" vertical="center" shrinkToFit="1"/>
      <protection locked="0"/>
    </xf>
    <xf numFmtId="0" fontId="9" fillId="0" borderId="2" xfId="2" applyFont="1" applyBorder="1" applyAlignment="1">
      <alignment horizontal="center" vertical="center" shrinkToFit="1"/>
    </xf>
    <xf numFmtId="0" fontId="22" fillId="2" borderId="2" xfId="2" applyFont="1" applyFill="1" applyBorder="1" applyAlignment="1" applyProtection="1">
      <alignment horizontal="center" vertical="center" shrinkToFit="1"/>
      <protection locked="0"/>
    </xf>
    <xf numFmtId="0" fontId="9" fillId="2" borderId="37" xfId="2" applyFont="1" applyFill="1" applyBorder="1" applyAlignment="1" applyProtection="1">
      <alignment horizontal="left" vertical="center" wrapText="1" shrinkToFit="1"/>
      <protection locked="0"/>
    </xf>
    <xf numFmtId="0" fontId="9" fillId="2" borderId="40" xfId="2" applyFont="1" applyFill="1" applyBorder="1" applyAlignment="1" applyProtection="1">
      <alignment horizontal="left" vertical="center" wrapText="1" shrinkToFit="1"/>
      <protection locked="0"/>
    </xf>
    <xf numFmtId="0" fontId="9" fillId="2" borderId="35" xfId="2" applyFont="1" applyFill="1" applyBorder="1" applyAlignment="1" applyProtection="1">
      <alignment horizontal="left" vertical="center" wrapText="1" shrinkToFit="1"/>
      <protection locked="0"/>
    </xf>
    <xf numFmtId="0" fontId="22" fillId="2" borderId="59" xfId="2" applyFont="1" applyFill="1" applyBorder="1" applyAlignment="1" applyProtection="1">
      <alignment horizontal="center" vertical="center" shrinkToFit="1"/>
      <protection locked="0"/>
    </xf>
    <xf numFmtId="0" fontId="22" fillId="2" borderId="60" xfId="2" applyFont="1" applyFill="1" applyBorder="1" applyAlignment="1" applyProtection="1">
      <alignment horizontal="center" vertical="center" shrinkToFit="1"/>
      <protection locked="0"/>
    </xf>
    <xf numFmtId="0" fontId="22" fillId="2" borderId="61" xfId="2" applyFont="1" applyFill="1" applyBorder="1" applyAlignment="1" applyProtection="1">
      <alignment horizontal="center" vertical="center" shrinkToFit="1"/>
      <protection locked="0"/>
    </xf>
    <xf numFmtId="0" fontId="9" fillId="0" borderId="36" xfId="2" applyFont="1" applyBorder="1" applyAlignment="1">
      <alignment horizontal="left" vertical="center"/>
    </xf>
    <xf numFmtId="0" fontId="9" fillId="0" borderId="38" xfId="2" applyFont="1" applyBorder="1" applyAlignment="1">
      <alignment horizontal="left" vertical="center"/>
    </xf>
    <xf numFmtId="0" fontId="9" fillId="0" borderId="0" xfId="2" applyFont="1" applyBorder="1" applyAlignment="1">
      <alignment horizontal="left" vertical="center"/>
    </xf>
    <xf numFmtId="0" fontId="9" fillId="0" borderId="41" xfId="2" applyFont="1" applyBorder="1" applyAlignment="1">
      <alignment horizontal="left" vertical="center"/>
    </xf>
    <xf numFmtId="0" fontId="9" fillId="0" borderId="4" xfId="2" applyFont="1" applyBorder="1" applyAlignment="1">
      <alignment horizontal="left" vertical="center"/>
    </xf>
    <xf numFmtId="0" fontId="9" fillId="0" borderId="39" xfId="2" applyFont="1" applyBorder="1" applyAlignment="1">
      <alignment horizontal="left" vertical="center"/>
    </xf>
    <xf numFmtId="0" fontId="11" fillId="0" borderId="37" xfId="2" applyFont="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left" vertical="center" wrapText="1"/>
    </xf>
    <xf numFmtId="0" fontId="11" fillId="0" borderId="56" xfId="2" applyFont="1" applyBorder="1" applyAlignment="1">
      <alignment horizontal="center" vertical="center" wrapText="1" shrinkToFit="1"/>
    </xf>
    <xf numFmtId="0" fontId="11" fillId="0" borderId="57" xfId="2" applyFont="1" applyBorder="1" applyAlignment="1">
      <alignment horizontal="center" vertical="center" wrapText="1" shrinkToFit="1"/>
    </xf>
    <xf numFmtId="0" fontId="11" fillId="0" borderId="58" xfId="2" applyFont="1" applyBorder="1" applyAlignment="1">
      <alignment horizontal="center" vertical="center" wrapText="1" shrinkToFit="1"/>
    </xf>
    <xf numFmtId="0" fontId="22" fillId="2" borderId="53" xfId="2" applyFont="1" applyFill="1" applyBorder="1" applyAlignment="1" applyProtection="1">
      <alignment horizontal="left" vertical="center" shrinkToFit="1"/>
      <protection locked="0"/>
    </xf>
    <xf numFmtId="0" fontId="22" fillId="2" borderId="54" xfId="2" applyFont="1" applyFill="1" applyBorder="1" applyAlignment="1" applyProtection="1">
      <alignment horizontal="left" vertical="center" shrinkToFit="1"/>
      <protection locked="0"/>
    </xf>
    <xf numFmtId="0" fontId="22" fillId="2" borderId="55" xfId="2" applyFont="1" applyFill="1" applyBorder="1" applyAlignment="1" applyProtection="1">
      <alignment horizontal="left" vertical="center" shrinkToFit="1"/>
      <protection locked="0"/>
    </xf>
    <xf numFmtId="0" fontId="11" fillId="0" borderId="37" xfId="2" applyFont="1" applyBorder="1" applyAlignment="1">
      <alignment horizontal="center" vertical="center" shrinkToFit="1"/>
    </xf>
    <xf numFmtId="0" fontId="11" fillId="0" borderId="36" xfId="2" applyFont="1" applyBorder="1" applyAlignment="1">
      <alignment horizontal="center" vertical="center" shrinkToFit="1"/>
    </xf>
    <xf numFmtId="0" fontId="11" fillId="0" borderId="38" xfId="2" applyFont="1" applyBorder="1" applyAlignment="1">
      <alignment horizontal="center" vertical="center" shrinkToFit="1"/>
    </xf>
    <xf numFmtId="0" fontId="11" fillId="0" borderId="41" xfId="2" applyFont="1" applyBorder="1" applyAlignment="1">
      <alignment horizontal="center" vertical="center" shrinkToFit="1"/>
    </xf>
    <xf numFmtId="0" fontId="11" fillId="0" borderId="39" xfId="2" applyFont="1" applyBorder="1" applyAlignment="1">
      <alignment horizontal="center" vertical="center" shrinkToFit="1"/>
    </xf>
    <xf numFmtId="0" fontId="9" fillId="5" borderId="25" xfId="0" applyFont="1" applyFill="1" applyBorder="1" applyAlignment="1">
      <alignment horizontal="center" vertical="center" wrapText="1"/>
    </xf>
    <xf numFmtId="0" fontId="9" fillId="5" borderId="26"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9" fillId="0" borderId="4" xfId="0" applyFont="1" applyFill="1" applyBorder="1" applyAlignment="1">
      <alignment horizontal="center" vertical="center"/>
    </xf>
    <xf numFmtId="0" fontId="4" fillId="0" borderId="33" xfId="0" applyFont="1" applyBorder="1" applyAlignment="1">
      <alignment horizontal="center" vertical="center"/>
    </xf>
    <xf numFmtId="180" fontId="50" fillId="0" borderId="0" xfId="0" applyNumberFormat="1" applyFont="1" applyAlignment="1">
      <alignment horizontal="right" vertical="center"/>
    </xf>
    <xf numFmtId="0" fontId="6" fillId="0" borderId="0" xfId="0" applyFont="1" applyAlignment="1">
      <alignment horizontal="left" vertical="center"/>
    </xf>
    <xf numFmtId="0" fontId="6" fillId="0" borderId="4" xfId="0" applyFont="1" applyFill="1" applyBorder="1" applyAlignment="1">
      <alignment horizontal="center" vertical="center"/>
    </xf>
    <xf numFmtId="0" fontId="8" fillId="0" borderId="0" xfId="0" applyFont="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56" fontId="11" fillId="0" borderId="31" xfId="0" applyNumberFormat="1" applyFont="1" applyFill="1" applyBorder="1" applyAlignment="1" applyProtection="1">
      <alignment horizontal="center" vertical="center" wrapText="1"/>
      <protection locked="0"/>
    </xf>
    <xf numFmtId="56" fontId="11" fillId="0" borderId="3"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8" fillId="0" borderId="0" xfId="0" applyFont="1" applyAlignment="1">
      <alignment horizontal="center" vertical="center"/>
    </xf>
    <xf numFmtId="0" fontId="6" fillId="6" borderId="4" xfId="0" applyFont="1" applyFill="1" applyBorder="1" applyAlignment="1" applyProtection="1">
      <alignment horizontal="center" vertical="center"/>
      <protection locked="0"/>
    </xf>
    <xf numFmtId="176" fontId="4" fillId="2" borderId="33" xfId="0" applyNumberFormat="1" applyFont="1" applyFill="1" applyBorder="1" applyAlignment="1" applyProtection="1">
      <alignment horizontal="left" vertical="center" shrinkToFit="1"/>
      <protection locked="0"/>
    </xf>
    <xf numFmtId="176" fontId="4" fillId="0" borderId="33" xfId="0" applyNumberFormat="1" applyFont="1" applyFill="1" applyBorder="1" applyAlignment="1" applyProtection="1">
      <alignment horizontal="left" vertical="center" shrinkToFit="1"/>
      <protection locked="0"/>
    </xf>
    <xf numFmtId="176" fontId="5" fillId="0" borderId="33" xfId="0" applyNumberFormat="1"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3" xfId="0" applyFont="1" applyFill="1" applyBorder="1" applyAlignment="1">
      <alignment horizontal="center" vertical="center" wrapText="1"/>
    </xf>
    <xf numFmtId="0" fontId="5" fillId="0" borderId="33" xfId="0" applyFont="1" applyBorder="1" applyAlignment="1">
      <alignment horizontal="center"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xf>
    <xf numFmtId="0" fontId="0" fillId="0" borderId="4" xfId="0" applyBorder="1" applyAlignment="1">
      <alignment horizontal="right" vertical="center"/>
    </xf>
    <xf numFmtId="0" fontId="0" fillId="2" borderId="0"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0" borderId="0" xfId="0" applyBorder="1" applyAlignment="1">
      <alignment horizontal="left" vertical="center"/>
    </xf>
    <xf numFmtId="0" fontId="0" fillId="0" borderId="4" xfId="0" applyBorder="1" applyAlignment="1">
      <alignment horizontal="left" vertical="center"/>
    </xf>
    <xf numFmtId="0" fontId="0" fillId="2" borderId="0"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5" fillId="2" borderId="33" xfId="0" applyFont="1" applyFill="1" applyBorder="1" applyAlignment="1" applyProtection="1">
      <alignment horizontal="center" vertical="center" wrapText="1"/>
      <protection locked="0"/>
    </xf>
    <xf numFmtId="0" fontId="31" fillId="0" borderId="33" xfId="0" applyFont="1" applyBorder="1" applyAlignment="1">
      <alignment horizontal="center" vertical="center" wrapText="1"/>
    </xf>
    <xf numFmtId="0" fontId="5" fillId="0" borderId="33" xfId="0" applyFont="1" applyBorder="1" applyAlignment="1">
      <alignment horizontal="right" vertical="center" wrapText="1"/>
    </xf>
    <xf numFmtId="0" fontId="5" fillId="2" borderId="1" xfId="0" applyFont="1" applyFill="1" applyBorder="1" applyAlignment="1" applyProtection="1">
      <alignment horizontal="center" vertical="center" textRotation="255" wrapText="1"/>
      <protection locked="0"/>
    </xf>
    <xf numFmtId="0" fontId="5" fillId="2" borderId="3" xfId="0" applyFont="1" applyFill="1" applyBorder="1" applyAlignment="1" applyProtection="1">
      <alignment horizontal="center" vertical="center" textRotation="255" wrapText="1"/>
      <protection locked="0"/>
    </xf>
    <xf numFmtId="181" fontId="0" fillId="0" borderId="4" xfId="0" applyNumberFormat="1" applyFill="1" applyBorder="1" applyAlignment="1">
      <alignment horizontal="center" vertical="center"/>
    </xf>
    <xf numFmtId="0" fontId="31" fillId="0" borderId="33" xfId="0" applyFont="1" applyBorder="1" applyAlignment="1">
      <alignment horizontal="center" vertical="center" textRotation="255" wrapText="1"/>
    </xf>
    <xf numFmtId="0" fontId="32" fillId="0" borderId="0" xfId="0" applyFont="1" applyAlignment="1">
      <alignment horizontal="center" vertical="center"/>
    </xf>
    <xf numFmtId="0" fontId="32" fillId="2" borderId="0" xfId="0" applyFont="1" applyFill="1" applyAlignment="1" applyProtection="1">
      <alignment horizontal="center" vertical="center"/>
      <protection locked="0"/>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6" fillId="0" borderId="0" xfId="0" applyFont="1" applyAlignment="1">
      <alignment horizontal="center" vertical="center" wrapText="1"/>
    </xf>
    <xf numFmtId="0" fontId="34" fillId="0" borderId="0" xfId="0" applyFont="1" applyAlignment="1">
      <alignment horizontal="center" vertical="center" wrapText="1"/>
    </xf>
    <xf numFmtId="0" fontId="6" fillId="0" borderId="26" xfId="0" applyFont="1" applyBorder="1" applyAlignment="1">
      <alignment horizontal="center" vertical="center" shrinkToFit="1"/>
    </xf>
    <xf numFmtId="0" fontId="6" fillId="0" borderId="26" xfId="0" applyFont="1" applyBorder="1" applyAlignment="1">
      <alignment horizontal="right" vertical="center" shrinkToFit="1"/>
    </xf>
    <xf numFmtId="0" fontId="6" fillId="2" borderId="26" xfId="0" applyFont="1" applyFill="1" applyBorder="1" applyAlignment="1" applyProtection="1">
      <alignment horizontal="center" vertical="center" shrinkToFit="1"/>
      <protection locked="0"/>
    </xf>
    <xf numFmtId="0" fontId="6" fillId="0" borderId="29"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0" xfId="0" applyFont="1" applyBorder="1" applyAlignment="1">
      <alignment horizontal="center" vertical="center" shrinkToFit="1"/>
    </xf>
    <xf numFmtId="0" fontId="44" fillId="0" borderId="0" xfId="0" applyFont="1" applyAlignment="1">
      <alignment vertical="center" shrinkToFit="1"/>
    </xf>
    <xf numFmtId="0" fontId="45" fillId="0" borderId="0" xfId="0" applyFont="1" applyBorder="1" applyAlignment="1">
      <alignment horizontal="right" shrinkToFit="1"/>
    </xf>
    <xf numFmtId="0" fontId="45" fillId="0" borderId="1" xfId="0" applyFont="1" applyBorder="1" applyAlignment="1">
      <alignment horizontal="center" vertical="center" shrinkToFit="1"/>
    </xf>
    <xf numFmtId="0" fontId="45" fillId="0" borderId="2" xfId="0" applyFont="1" applyBorder="1" applyAlignment="1">
      <alignment horizontal="center" vertical="center" shrinkToFit="1"/>
    </xf>
    <xf numFmtId="181" fontId="45" fillId="2" borderId="2" xfId="0" applyNumberFormat="1" applyFont="1" applyFill="1" applyBorder="1" applyAlignment="1" applyProtection="1">
      <alignment horizontal="center" vertical="center" shrinkToFit="1"/>
      <protection locked="0"/>
    </xf>
    <xf numFmtId="0" fontId="45" fillId="0" borderId="3" xfId="0" applyFont="1" applyBorder="1" applyAlignment="1">
      <alignment horizontal="center" vertical="center" shrinkToFit="1"/>
    </xf>
    <xf numFmtId="0" fontId="6" fillId="2" borderId="26" xfId="0" applyNumberFormat="1"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shrinkToFit="1"/>
    </xf>
    <xf numFmtId="0" fontId="6" fillId="0" borderId="33" xfId="0" applyFont="1" applyFill="1" applyBorder="1" applyAlignment="1" applyProtection="1">
      <alignment horizontal="center" vertical="center" shrinkToFit="1"/>
    </xf>
    <xf numFmtId="0" fontId="6" fillId="0" borderId="30" xfId="0" applyFont="1" applyFill="1" applyBorder="1" applyAlignment="1" applyProtection="1">
      <alignment horizontal="center" vertical="center" shrinkToFit="1"/>
    </xf>
    <xf numFmtId="0" fontId="6" fillId="0" borderId="11" xfId="0" applyFont="1" applyBorder="1" applyAlignment="1">
      <alignment vertical="center" textRotation="255" shrinkToFit="1"/>
    </xf>
    <xf numFmtId="0" fontId="6" fillId="0" borderId="73" xfId="0" applyFont="1" applyBorder="1" applyAlignment="1">
      <alignment vertical="center" textRotation="255" shrinkToFit="1"/>
    </xf>
    <xf numFmtId="0" fontId="6" fillId="2" borderId="37" xfId="0" applyFont="1" applyFill="1" applyBorder="1" applyAlignment="1" applyProtection="1">
      <alignment vertical="center" shrinkToFit="1"/>
      <protection locked="0"/>
    </xf>
    <xf numFmtId="0" fontId="6" fillId="2" borderId="36" xfId="0" applyFont="1" applyFill="1" applyBorder="1" applyAlignment="1" applyProtection="1">
      <alignment vertical="center" shrinkToFit="1"/>
      <protection locked="0"/>
    </xf>
    <xf numFmtId="0" fontId="6" fillId="2" borderId="38" xfId="0" applyFont="1" applyFill="1" applyBorder="1" applyAlignment="1" applyProtection="1">
      <alignment vertical="center" shrinkToFit="1"/>
      <protection locked="0"/>
    </xf>
    <xf numFmtId="0" fontId="6" fillId="2" borderId="35" xfId="0" applyFont="1" applyFill="1" applyBorder="1" applyAlignment="1" applyProtection="1">
      <alignment vertical="center" shrinkToFit="1"/>
      <protection locked="0"/>
    </xf>
    <xf numFmtId="0" fontId="6" fillId="2" borderId="4" xfId="0" applyFont="1" applyFill="1" applyBorder="1" applyAlignment="1" applyProtection="1">
      <alignment vertical="center" shrinkToFit="1"/>
      <protection locked="0"/>
    </xf>
    <xf numFmtId="0" fontId="6" fillId="2" borderId="39" xfId="0" applyFont="1" applyFill="1" applyBorder="1" applyAlignment="1" applyProtection="1">
      <alignment vertical="center" shrinkToFit="1"/>
      <protection locked="0"/>
    </xf>
    <xf numFmtId="0" fontId="6" fillId="0" borderId="37" xfId="0" applyFont="1" applyBorder="1" applyAlignment="1">
      <alignment horizontal="center" vertical="center" shrinkToFit="1"/>
    </xf>
    <xf numFmtId="0" fontId="6" fillId="0" borderId="35" xfId="0" applyFont="1" applyBorder="1" applyAlignment="1">
      <alignment horizontal="center" vertical="center" shrinkToFit="1"/>
    </xf>
    <xf numFmtId="0" fontId="6" fillId="2" borderId="36" xfId="0" applyFont="1" applyFill="1" applyBorder="1" applyAlignment="1" applyProtection="1">
      <alignment horizontal="center" vertical="center" shrinkToFit="1"/>
      <protection locked="0"/>
    </xf>
    <xf numFmtId="0" fontId="6" fillId="2" borderId="4" xfId="0" applyFont="1" applyFill="1" applyBorder="1" applyAlignment="1" applyProtection="1">
      <alignment horizontal="center" vertical="center" shrinkToFit="1"/>
      <protection locked="0"/>
    </xf>
    <xf numFmtId="0" fontId="6" fillId="0" borderId="3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34" xfId="0" applyFont="1" applyBorder="1" applyAlignment="1">
      <alignment horizontal="center" vertical="center" shrinkToFit="1"/>
    </xf>
    <xf numFmtId="0" fontId="0" fillId="0" borderId="36" xfId="0" applyBorder="1" applyAlignment="1">
      <alignment vertical="center" shrinkToFit="1"/>
    </xf>
    <xf numFmtId="0" fontId="0" fillId="0" borderId="38" xfId="0" applyBorder="1" applyAlignment="1">
      <alignment vertical="center" shrinkToFit="1"/>
    </xf>
    <xf numFmtId="0" fontId="0" fillId="0" borderId="35" xfId="0" applyBorder="1" applyAlignment="1">
      <alignment vertical="center" shrinkToFit="1"/>
    </xf>
    <xf numFmtId="0" fontId="0" fillId="0" borderId="4" xfId="0" applyBorder="1" applyAlignment="1">
      <alignment vertical="center" shrinkToFit="1"/>
    </xf>
    <xf numFmtId="0" fontId="0" fillId="0" borderId="39" xfId="0" applyBorder="1" applyAlignment="1">
      <alignment vertical="center" shrinkToFit="1"/>
    </xf>
    <xf numFmtId="0" fontId="6" fillId="0" borderId="4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1"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0" borderId="34"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0" borderId="75" xfId="0" applyFont="1" applyBorder="1" applyAlignment="1">
      <alignment horizontal="center" shrinkToFit="1"/>
    </xf>
    <xf numFmtId="0" fontId="6" fillId="0" borderId="77" xfId="0" applyFont="1" applyBorder="1" applyAlignment="1">
      <alignment horizontal="center" shrinkToFit="1"/>
    </xf>
    <xf numFmtId="0" fontId="43" fillId="0" borderId="0" xfId="0" applyFont="1" applyAlignment="1">
      <alignment horizontal="left" vertical="center" wrapText="1"/>
    </xf>
    <xf numFmtId="0" fontId="43" fillId="0" borderId="0" xfId="0" applyFont="1" applyAlignment="1">
      <alignment horizontal="left" vertical="center"/>
    </xf>
    <xf numFmtId="0" fontId="6" fillId="2" borderId="37"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2" borderId="35" xfId="0" applyFont="1" applyFill="1" applyBorder="1" applyAlignment="1" applyProtection="1">
      <alignment horizontal="center" vertical="center" shrinkToFit="1"/>
      <protection locked="0"/>
    </xf>
    <xf numFmtId="0" fontId="6" fillId="2" borderId="39" xfId="0" applyFont="1" applyFill="1" applyBorder="1" applyAlignment="1" applyProtection="1">
      <alignment horizontal="center" vertical="center" shrinkToFit="1"/>
      <protection locked="0"/>
    </xf>
    <xf numFmtId="0" fontId="6" fillId="0" borderId="76"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74" xfId="0" applyFont="1" applyFill="1" applyBorder="1" applyAlignment="1" applyProtection="1">
      <alignment horizontal="center" vertical="center" shrinkToFit="1"/>
      <protection locked="0"/>
    </xf>
    <xf numFmtId="0" fontId="6" fillId="0" borderId="36" xfId="0" applyFont="1" applyFill="1" applyBorder="1" applyAlignment="1" applyProtection="1">
      <alignment horizontal="center" vertical="center" shrinkToFit="1"/>
      <protection locked="0"/>
    </xf>
    <xf numFmtId="0" fontId="6" fillId="0" borderId="38" xfId="0" applyFont="1" applyBorder="1" applyAlignment="1">
      <alignment horizontal="center" shrinkToFit="1"/>
    </xf>
    <xf numFmtId="0" fontId="6" fillId="0" borderId="39" xfId="0" applyFont="1" applyBorder="1" applyAlignment="1">
      <alignment horizontal="center" shrinkToFit="1"/>
    </xf>
    <xf numFmtId="0" fontId="6" fillId="0" borderId="11" xfId="0" applyFont="1" applyBorder="1" applyAlignment="1">
      <alignment horizontal="center" vertical="center" textRotation="255" shrinkToFit="1"/>
    </xf>
    <xf numFmtId="0" fontId="6" fillId="0" borderId="78" xfId="0" applyFont="1" applyBorder="1" applyAlignment="1">
      <alignment horizontal="center" vertical="center" textRotation="255" shrinkToFit="1"/>
    </xf>
    <xf numFmtId="0" fontId="6" fillId="0" borderId="73" xfId="0" applyFont="1" applyBorder="1" applyAlignment="1">
      <alignment horizontal="center" vertical="center" textRotation="255" shrinkToFit="1"/>
    </xf>
    <xf numFmtId="0" fontId="6" fillId="0" borderId="12" xfId="0" applyFont="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locked="0"/>
    </xf>
    <xf numFmtId="0" fontId="6" fillId="2" borderId="33" xfId="0" applyFont="1" applyFill="1" applyBorder="1" applyAlignment="1" applyProtection="1">
      <alignment vertical="center" shrinkToFit="1"/>
      <protection locked="0"/>
    </xf>
    <xf numFmtId="0" fontId="6" fillId="2" borderId="30" xfId="0" applyFont="1" applyFill="1" applyBorder="1" applyAlignment="1" applyProtection="1">
      <alignment vertical="center" shrinkToFit="1"/>
      <protection locked="0"/>
    </xf>
    <xf numFmtId="0" fontId="6" fillId="0" borderId="40"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7"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6" xfId="0" applyFont="1" applyFill="1" applyBorder="1" applyAlignment="1">
      <alignment horizontal="center" vertical="center" shrinkToFit="1"/>
    </xf>
    <xf numFmtId="0" fontId="6" fillId="0" borderId="4" xfId="0" applyFont="1" applyBorder="1" applyAlignment="1">
      <alignment vertical="center" shrinkToFit="1"/>
    </xf>
    <xf numFmtId="0" fontId="6" fillId="0" borderId="39" xfId="0" applyFont="1" applyBorder="1" applyAlignment="1">
      <alignment vertical="center" shrinkToFit="1"/>
    </xf>
    <xf numFmtId="0" fontId="46" fillId="0" borderId="84" xfId="0" applyFont="1" applyBorder="1" applyAlignment="1">
      <alignment shrinkToFit="1"/>
    </xf>
    <xf numFmtId="0" fontId="6" fillId="0" borderId="74"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0" fontId="6" fillId="2" borderId="83" xfId="0" applyFont="1" applyFill="1" applyBorder="1" applyAlignment="1" applyProtection="1">
      <alignment vertical="center" shrinkToFit="1"/>
      <protection locked="0"/>
    </xf>
    <xf numFmtId="0" fontId="6" fillId="2" borderId="32" xfId="0" applyFont="1" applyFill="1" applyBorder="1" applyAlignment="1" applyProtection="1">
      <alignment vertical="center" shrinkToFit="1"/>
      <protection locked="0"/>
    </xf>
    <xf numFmtId="0" fontId="6" fillId="0" borderId="36" xfId="0" applyFont="1" applyBorder="1" applyAlignment="1">
      <alignment vertical="center" shrinkToFit="1"/>
    </xf>
    <xf numFmtId="0" fontId="6" fillId="0" borderId="38" xfId="0" applyFont="1" applyBorder="1" applyAlignment="1">
      <alignment vertical="center" shrinkToFit="1"/>
    </xf>
    <xf numFmtId="0" fontId="6" fillId="2" borderId="12" xfId="0" applyFont="1" applyFill="1" applyBorder="1" applyAlignment="1" applyProtection="1">
      <alignment vertical="center" shrinkToFit="1"/>
      <protection locked="0"/>
    </xf>
    <xf numFmtId="0" fontId="6" fillId="2" borderId="79" xfId="0" applyFont="1" applyFill="1" applyBorder="1" applyAlignment="1" applyProtection="1">
      <alignment vertical="center" shrinkToFit="1"/>
      <protection locked="0"/>
    </xf>
    <xf numFmtId="0" fontId="51" fillId="0" borderId="0" xfId="4" applyFont="1" applyBorder="1" applyAlignment="1"/>
    <xf numFmtId="0" fontId="50" fillId="0" borderId="84" xfId="4" applyFont="1" applyFill="1" applyBorder="1" applyAlignment="1" applyProtection="1">
      <alignment vertical="center"/>
      <protection locked="0"/>
    </xf>
    <xf numFmtId="0" fontId="50" fillId="0" borderId="93" xfId="4" applyFont="1" applyFill="1" applyBorder="1" applyAlignment="1" applyProtection="1">
      <alignment vertical="center"/>
      <protection locked="0"/>
    </xf>
    <xf numFmtId="0" fontId="48" fillId="2" borderId="94" xfId="4" applyFont="1" applyFill="1" applyBorder="1" applyAlignment="1" applyProtection="1">
      <alignment horizontal="right" vertical="center"/>
      <protection locked="0"/>
    </xf>
    <xf numFmtId="0" fontId="48" fillId="2" borderId="84" xfId="4" applyFont="1" applyFill="1" applyBorder="1" applyAlignment="1" applyProtection="1">
      <alignment horizontal="right" vertical="center"/>
      <protection locked="0"/>
    </xf>
    <xf numFmtId="0" fontId="48" fillId="2" borderId="93" xfId="4" applyFont="1" applyFill="1" applyBorder="1" applyAlignment="1" applyProtection="1">
      <alignment horizontal="right" vertical="center"/>
      <protection locked="0"/>
    </xf>
    <xf numFmtId="0" fontId="48" fillId="2" borderId="40" xfId="4" applyFont="1" applyFill="1" applyBorder="1" applyAlignment="1" applyProtection="1">
      <alignment horizontal="right" vertical="center"/>
      <protection locked="0"/>
    </xf>
    <xf numFmtId="0" fontId="48" fillId="2" borderId="0" xfId="4" applyFont="1" applyFill="1" applyBorder="1" applyAlignment="1" applyProtection="1">
      <alignment horizontal="right" vertical="center"/>
      <protection locked="0"/>
    </xf>
    <xf numFmtId="0" fontId="48" fillId="2" borderId="41" xfId="4" applyFont="1" applyFill="1" applyBorder="1" applyAlignment="1" applyProtection="1">
      <alignment horizontal="right" vertical="center"/>
      <protection locked="0"/>
    </xf>
    <xf numFmtId="0" fontId="48" fillId="2" borderId="95" xfId="4" applyFont="1" applyFill="1" applyBorder="1" applyAlignment="1" applyProtection="1">
      <alignment horizontal="right" vertical="center"/>
      <protection locked="0"/>
    </xf>
    <xf numFmtId="0" fontId="48" fillId="2" borderId="69" xfId="4" applyFont="1" applyFill="1" applyBorder="1" applyAlignment="1" applyProtection="1">
      <alignment horizontal="right" vertical="center"/>
      <protection locked="0"/>
    </xf>
    <xf numFmtId="0" fontId="48" fillId="2" borderId="82" xfId="4" applyFont="1" applyFill="1" applyBorder="1" applyAlignment="1" applyProtection="1">
      <alignment horizontal="right" vertical="center"/>
      <protection locked="0"/>
    </xf>
    <xf numFmtId="0" fontId="50" fillId="2" borderId="94" xfId="4" applyFont="1" applyFill="1" applyBorder="1" applyAlignment="1" applyProtection="1">
      <alignment horizontal="right" vertical="center"/>
      <protection locked="0"/>
    </xf>
    <xf numFmtId="0" fontId="50" fillId="2" borderId="84" xfId="4" applyFont="1" applyFill="1" applyBorder="1" applyAlignment="1" applyProtection="1">
      <alignment horizontal="right" vertical="center"/>
      <protection locked="0"/>
    </xf>
    <xf numFmtId="0" fontId="50" fillId="2" borderId="93" xfId="4" applyFont="1" applyFill="1" applyBorder="1" applyAlignment="1" applyProtection="1">
      <alignment horizontal="right" vertical="center"/>
      <protection locked="0"/>
    </xf>
    <xf numFmtId="0" fontId="50" fillId="2" borderId="40" xfId="4" applyFont="1" applyFill="1" applyBorder="1" applyAlignment="1" applyProtection="1">
      <alignment horizontal="right" vertical="center"/>
      <protection locked="0"/>
    </xf>
    <xf numFmtId="0" fontId="50" fillId="2" borderId="0" xfId="4" applyFont="1" applyFill="1" applyBorder="1" applyAlignment="1" applyProtection="1">
      <alignment horizontal="right" vertical="center"/>
      <protection locked="0"/>
    </xf>
    <xf numFmtId="0" fontId="50" fillId="2" borderId="41" xfId="4" applyFont="1" applyFill="1" applyBorder="1" applyAlignment="1" applyProtection="1">
      <alignment horizontal="right" vertical="center"/>
      <protection locked="0"/>
    </xf>
    <xf numFmtId="0" fontId="50" fillId="2" borderId="95" xfId="4" applyFont="1" applyFill="1" applyBorder="1" applyAlignment="1" applyProtection="1">
      <alignment horizontal="right" vertical="center"/>
      <protection locked="0"/>
    </xf>
    <xf numFmtId="0" fontId="50" fillId="2" borderId="69" xfId="4" applyFont="1" applyFill="1" applyBorder="1" applyAlignment="1" applyProtection="1">
      <alignment horizontal="right" vertical="center"/>
      <protection locked="0"/>
    </xf>
    <xf numFmtId="0" fontId="50" fillId="2" borderId="82" xfId="4" applyFont="1" applyFill="1" applyBorder="1" applyAlignment="1" applyProtection="1">
      <alignment horizontal="right" vertical="center"/>
      <protection locked="0"/>
    </xf>
    <xf numFmtId="0" fontId="50" fillId="0" borderId="94" xfId="4" applyFont="1" applyFill="1" applyBorder="1" applyAlignment="1">
      <alignment horizontal="right" vertical="center"/>
    </xf>
    <xf numFmtId="0" fontId="50" fillId="0" borderId="84" xfId="4" applyFont="1" applyFill="1" applyBorder="1" applyAlignment="1">
      <alignment horizontal="right" vertical="center"/>
    </xf>
    <xf numFmtId="0" fontId="50" fillId="0" borderId="86" xfId="4" applyFont="1" applyFill="1" applyBorder="1" applyAlignment="1">
      <alignment horizontal="right" vertical="center"/>
    </xf>
    <xf numFmtId="0" fontId="50" fillId="0" borderId="40" xfId="4" applyFont="1" applyFill="1" applyBorder="1" applyAlignment="1">
      <alignment horizontal="right" vertical="center"/>
    </xf>
    <xf numFmtId="0" fontId="50" fillId="0" borderId="0" xfId="4" applyFont="1" applyFill="1" applyBorder="1" applyAlignment="1">
      <alignment horizontal="right" vertical="center"/>
    </xf>
    <xf numFmtId="0" fontId="50" fillId="0" borderId="88" xfId="4" applyFont="1" applyFill="1" applyBorder="1" applyAlignment="1">
      <alignment horizontal="right" vertical="center"/>
    </xf>
    <xf numFmtId="0" fontId="50" fillId="0" borderId="95" xfId="4" applyFont="1" applyFill="1" applyBorder="1" applyAlignment="1">
      <alignment horizontal="right" vertical="center"/>
    </xf>
    <xf numFmtId="0" fontId="50" fillId="0" borderId="69" xfId="4" applyFont="1" applyFill="1" applyBorder="1" applyAlignment="1">
      <alignment horizontal="right" vertical="center"/>
    </xf>
    <xf numFmtId="0" fontId="50" fillId="0" borderId="87" xfId="4" applyFont="1" applyFill="1" applyBorder="1" applyAlignment="1">
      <alignment horizontal="right" vertical="center"/>
    </xf>
    <xf numFmtId="0" fontId="50" fillId="0" borderId="0" xfId="4" applyFont="1" applyFill="1" applyBorder="1" applyAlignment="1" applyProtection="1">
      <alignment vertical="center"/>
      <protection locked="0"/>
    </xf>
    <xf numFmtId="0" fontId="50" fillId="0" borderId="41" xfId="4" applyFont="1" applyFill="1" applyBorder="1" applyAlignment="1" applyProtection="1">
      <alignment vertical="center"/>
      <protection locked="0"/>
    </xf>
    <xf numFmtId="0" fontId="50" fillId="0" borderId="41" xfId="4" applyFont="1" applyBorder="1" applyAlignment="1">
      <alignment horizontal="center" vertical="center"/>
    </xf>
    <xf numFmtId="0" fontId="50" fillId="0" borderId="82" xfId="4" applyFont="1" applyBorder="1" applyAlignment="1">
      <alignment horizontal="center" vertical="center"/>
    </xf>
    <xf numFmtId="0" fontId="50" fillId="0" borderId="37" xfId="4" applyFont="1" applyBorder="1" applyAlignment="1">
      <alignment horizontal="center" vertical="center"/>
    </xf>
    <xf numFmtId="0" fontId="50" fillId="0" borderId="36" xfId="4" applyFont="1" applyBorder="1" applyAlignment="1">
      <alignment horizontal="center" vertical="center"/>
    </xf>
    <xf numFmtId="0" fontId="50" fillId="0" borderId="95" xfId="4" applyFont="1" applyBorder="1" applyAlignment="1">
      <alignment horizontal="center" vertical="center"/>
    </xf>
    <xf numFmtId="0" fontId="50" fillId="0" borderId="69" xfId="4" applyFont="1" applyBorder="1" applyAlignment="1">
      <alignment horizontal="center" vertical="center"/>
    </xf>
    <xf numFmtId="0" fontId="48" fillId="2" borderId="36" xfId="4" applyFont="1" applyFill="1" applyBorder="1" applyAlignment="1" applyProtection="1">
      <alignment vertical="center" shrinkToFit="1"/>
      <protection locked="0"/>
    </xf>
    <xf numFmtId="0" fontId="48" fillId="2" borderId="38" xfId="4" applyFont="1" applyFill="1" applyBorder="1" applyAlignment="1" applyProtection="1">
      <alignment vertical="center" shrinkToFit="1"/>
      <protection locked="0"/>
    </xf>
    <xf numFmtId="0" fontId="48" fillId="2" borderId="69" xfId="4" applyFont="1" applyFill="1" applyBorder="1" applyAlignment="1" applyProtection="1">
      <alignment vertical="center" shrinkToFit="1"/>
      <protection locked="0"/>
    </xf>
    <xf numFmtId="0" fontId="48" fillId="2" borderId="82" xfId="4" applyFont="1" applyFill="1" applyBorder="1" applyAlignment="1" applyProtection="1">
      <alignment vertical="center" shrinkToFit="1"/>
      <protection locked="0"/>
    </xf>
    <xf numFmtId="0" fontId="48" fillId="2" borderId="69" xfId="4" applyFont="1" applyFill="1" applyBorder="1" applyAlignment="1" applyProtection="1">
      <alignment horizontal="center" vertical="center"/>
      <protection locked="0"/>
    </xf>
    <xf numFmtId="0" fontId="50" fillId="0" borderId="84" xfId="4" applyFont="1" applyBorder="1" applyAlignment="1">
      <alignment horizontal="center" vertical="center"/>
    </xf>
    <xf numFmtId="0" fontId="50" fillId="0" borderId="4" xfId="4" applyFont="1" applyBorder="1" applyAlignment="1">
      <alignment horizontal="center" vertical="center"/>
    </xf>
    <xf numFmtId="0" fontId="50" fillId="2" borderId="4" xfId="4" applyFont="1" applyFill="1" applyBorder="1" applyAlignment="1" applyProtection="1">
      <alignment horizontal="right" vertical="center"/>
      <protection locked="0"/>
    </xf>
    <xf numFmtId="0" fontId="50" fillId="0" borderId="93" xfId="4" applyFont="1" applyBorder="1" applyAlignment="1">
      <alignment horizontal="center" vertical="center"/>
    </xf>
    <xf numFmtId="0" fontId="50" fillId="0" borderId="39" xfId="4" applyFont="1" applyBorder="1" applyAlignment="1">
      <alignment horizontal="center" vertical="center"/>
    </xf>
    <xf numFmtId="0" fontId="48" fillId="2" borderId="85" xfId="4" applyFont="1" applyFill="1" applyBorder="1" applyAlignment="1" applyProtection="1">
      <alignment horizontal="center" vertical="center"/>
      <protection locked="0"/>
    </xf>
    <xf numFmtId="0" fontId="48" fillId="2" borderId="84" xfId="4" applyFont="1" applyFill="1" applyBorder="1" applyAlignment="1" applyProtection="1">
      <alignment horizontal="center" vertical="center"/>
      <protection locked="0"/>
    </xf>
    <xf numFmtId="0" fontId="48" fillId="2" borderId="80" xfId="4" applyFont="1" applyFill="1" applyBorder="1" applyAlignment="1" applyProtection="1">
      <alignment horizontal="center" vertical="center"/>
      <protection locked="0"/>
    </xf>
    <xf numFmtId="0" fontId="48" fillId="2" borderId="0" xfId="4" applyFont="1" applyFill="1" applyBorder="1" applyAlignment="1" applyProtection="1">
      <alignment horizontal="center" vertical="center"/>
      <protection locked="0"/>
    </xf>
    <xf numFmtId="0" fontId="48" fillId="2" borderId="81" xfId="4" applyFont="1" applyFill="1" applyBorder="1" applyAlignment="1" applyProtection="1">
      <alignment horizontal="center" vertical="center"/>
      <protection locked="0"/>
    </xf>
    <xf numFmtId="0" fontId="50" fillId="2" borderId="35" xfId="4" applyFont="1" applyFill="1" applyBorder="1" applyAlignment="1" applyProtection="1">
      <alignment horizontal="right" vertical="center"/>
      <protection locked="0"/>
    </xf>
    <xf numFmtId="0" fontId="49" fillId="0" borderId="0" xfId="4" applyFont="1" applyAlignment="1">
      <alignment horizontal="left" vertical="center" wrapText="1"/>
    </xf>
    <xf numFmtId="0" fontId="49" fillId="0" borderId="0" xfId="4" applyFont="1" applyAlignment="1">
      <alignment horizontal="left" vertical="center"/>
    </xf>
    <xf numFmtId="0" fontId="53" fillId="0" borderId="85" xfId="4" applyFont="1" applyFill="1" applyBorder="1" applyAlignment="1">
      <alignment horizontal="center" vertical="center" textRotation="255"/>
    </xf>
    <xf numFmtId="0" fontId="53" fillId="0" borderId="86" xfId="4" applyFont="1" applyFill="1" applyBorder="1" applyAlignment="1">
      <alignment horizontal="center" vertical="center" textRotation="255"/>
    </xf>
    <xf numFmtId="0" fontId="53" fillId="0" borderId="80" xfId="4" applyFont="1" applyFill="1" applyBorder="1" applyAlignment="1">
      <alignment horizontal="center" vertical="center" textRotation="255"/>
    </xf>
    <xf numFmtId="0" fontId="53" fillId="0" borderId="88" xfId="4" applyFont="1" applyFill="1" applyBorder="1" applyAlignment="1">
      <alignment horizontal="center" vertical="center" textRotation="255"/>
    </xf>
    <xf numFmtId="0" fontId="53" fillId="0" borderId="81" xfId="4" applyFont="1" applyFill="1" applyBorder="1" applyAlignment="1">
      <alignment horizontal="center" vertical="center" textRotation="255"/>
    </xf>
    <xf numFmtId="0" fontId="53" fillId="0" borderId="87" xfId="4" applyFont="1" applyFill="1" applyBorder="1" applyAlignment="1">
      <alignment horizontal="center" vertical="center" textRotation="255"/>
    </xf>
    <xf numFmtId="0" fontId="50" fillId="2" borderId="85" xfId="4" applyFont="1" applyFill="1" applyBorder="1" applyAlignment="1" applyProtection="1">
      <alignment horizontal="center" vertical="center"/>
      <protection locked="0"/>
    </xf>
    <xf numFmtId="0" fontId="50" fillId="2" borderId="84" xfId="4" applyFont="1" applyFill="1" applyBorder="1" applyAlignment="1" applyProtection="1">
      <alignment horizontal="center" vertical="center"/>
      <protection locked="0"/>
    </xf>
    <xf numFmtId="0" fontId="50" fillId="2" borderId="86" xfId="4" applyFont="1" applyFill="1" applyBorder="1" applyAlignment="1" applyProtection="1">
      <alignment horizontal="center" vertical="center"/>
      <protection locked="0"/>
    </xf>
    <xf numFmtId="0" fontId="50" fillId="2" borderId="80" xfId="4" applyFont="1" applyFill="1" applyBorder="1" applyAlignment="1" applyProtection="1">
      <alignment horizontal="center" vertical="center"/>
      <protection locked="0"/>
    </xf>
    <xf numFmtId="0" fontId="50" fillId="2" borderId="0" xfId="4" applyFont="1" applyFill="1" applyBorder="1" applyAlignment="1" applyProtection="1">
      <alignment horizontal="center" vertical="center"/>
      <protection locked="0"/>
    </xf>
    <xf numFmtId="0" fontId="50" fillId="2" borderId="88" xfId="4" applyFont="1" applyFill="1" applyBorder="1" applyAlignment="1" applyProtection="1">
      <alignment horizontal="center" vertical="center"/>
      <protection locked="0"/>
    </xf>
    <xf numFmtId="0" fontId="50" fillId="2" borderId="81" xfId="4" applyFont="1" applyFill="1" applyBorder="1" applyAlignment="1" applyProtection="1">
      <alignment horizontal="center" vertical="center"/>
      <protection locked="0"/>
    </xf>
    <xf numFmtId="0" fontId="50" fillId="2" borderId="69" xfId="4" applyFont="1" applyFill="1" applyBorder="1" applyAlignment="1" applyProtection="1">
      <alignment horizontal="center" vertical="center"/>
      <protection locked="0"/>
    </xf>
    <xf numFmtId="0" fontId="50" fillId="2" borderId="87" xfId="4" applyFont="1" applyFill="1" applyBorder="1" applyAlignment="1" applyProtection="1">
      <alignment horizontal="center" vertical="center"/>
      <protection locked="0"/>
    </xf>
    <xf numFmtId="0" fontId="50" fillId="0" borderId="89" xfId="4" applyFont="1" applyBorder="1" applyAlignment="1">
      <alignment horizontal="center" vertical="center"/>
    </xf>
    <xf numFmtId="0" fontId="50" fillId="0" borderId="70" xfId="4" applyFont="1" applyBorder="1" applyAlignment="1">
      <alignment horizontal="center" vertical="center"/>
    </xf>
    <xf numFmtId="0" fontId="50" fillId="0" borderId="90" xfId="4" applyFont="1" applyBorder="1" applyAlignment="1">
      <alignment horizontal="center" vertical="center"/>
    </xf>
    <xf numFmtId="0" fontId="50" fillId="0" borderId="22" xfId="4" applyFont="1" applyBorder="1" applyAlignment="1">
      <alignment horizontal="center" vertical="center"/>
    </xf>
    <xf numFmtId="0" fontId="50" fillId="0" borderId="91" xfId="4" applyFont="1" applyFill="1" applyBorder="1" applyAlignment="1">
      <alignment horizontal="center" vertical="center"/>
    </xf>
    <xf numFmtId="0" fontId="50" fillId="0" borderId="70" xfId="4" applyFont="1" applyFill="1" applyBorder="1" applyAlignment="1">
      <alignment horizontal="center" vertical="center"/>
    </xf>
    <xf numFmtId="0" fontId="50" fillId="0" borderId="90" xfId="4" applyFont="1" applyFill="1" applyBorder="1" applyAlignment="1">
      <alignment horizontal="center" vertical="center"/>
    </xf>
    <xf numFmtId="0" fontId="50" fillId="0" borderId="91" xfId="4" applyFont="1" applyBorder="1" applyAlignment="1">
      <alignment horizontal="center" vertical="center"/>
    </xf>
    <xf numFmtId="0" fontId="50" fillId="0" borderId="92" xfId="4" applyFont="1" applyBorder="1" applyAlignment="1">
      <alignment horizontal="center" vertical="center"/>
    </xf>
    <xf numFmtId="0" fontId="50" fillId="0" borderId="85" xfId="4" applyFont="1" applyBorder="1" applyAlignment="1">
      <alignment horizontal="center" vertical="center"/>
    </xf>
    <xf numFmtId="0" fontId="50" fillId="0" borderId="80" xfId="4" applyFont="1" applyBorder="1" applyAlignment="1">
      <alignment horizontal="center" vertical="center"/>
    </xf>
    <xf numFmtId="0" fontId="50" fillId="0" borderId="81" xfId="4" applyFont="1" applyBorder="1" applyAlignment="1">
      <alignment horizontal="center" vertical="center"/>
    </xf>
    <xf numFmtId="0" fontId="50" fillId="0" borderId="84" xfId="4" applyFont="1" applyFill="1" applyBorder="1" applyAlignment="1">
      <alignment horizontal="center" vertical="center"/>
    </xf>
    <xf numFmtId="0" fontId="50" fillId="0" borderId="0" xfId="4" applyFont="1" applyFill="1" applyBorder="1" applyAlignment="1">
      <alignment horizontal="center" vertical="center"/>
    </xf>
    <xf numFmtId="0" fontId="50" fillId="0" borderId="69" xfId="4" applyFont="1" applyFill="1" applyBorder="1" applyAlignment="1">
      <alignment horizontal="center" vertical="center"/>
    </xf>
    <xf numFmtId="0" fontId="50" fillId="2" borderId="84" xfId="4" applyFont="1" applyFill="1" applyBorder="1" applyAlignment="1">
      <alignment horizontal="center" vertical="center"/>
    </xf>
    <xf numFmtId="0" fontId="50" fillId="2" borderId="0" xfId="4" applyFont="1" applyFill="1" applyBorder="1" applyAlignment="1">
      <alignment horizontal="center" vertical="center"/>
    </xf>
    <xf numFmtId="0" fontId="50" fillId="2" borderId="69" xfId="4" applyFont="1" applyFill="1" applyBorder="1" applyAlignment="1">
      <alignment horizontal="center" vertical="center"/>
    </xf>
    <xf numFmtId="0" fontId="50" fillId="0" borderId="84" xfId="4" applyFont="1" applyFill="1" applyBorder="1" applyAlignment="1">
      <alignment horizontal="left" vertical="center"/>
    </xf>
    <xf numFmtId="0" fontId="50" fillId="0" borderId="0" xfId="4" applyFont="1" applyFill="1" applyBorder="1" applyAlignment="1">
      <alignment horizontal="left" vertical="center"/>
    </xf>
    <xf numFmtId="0" fontId="50" fillId="0" borderId="69" xfId="4" applyFont="1" applyFill="1" applyBorder="1" applyAlignment="1">
      <alignment horizontal="left" vertical="center"/>
    </xf>
    <xf numFmtId="0" fontId="50" fillId="0" borderId="85" xfId="4" applyFont="1" applyFill="1" applyBorder="1" applyAlignment="1">
      <alignment horizontal="center" vertical="center" textRotation="255"/>
    </xf>
    <xf numFmtId="0" fontId="50" fillId="0" borderId="86" xfId="4" applyFont="1" applyFill="1" applyBorder="1" applyAlignment="1">
      <alignment horizontal="center" vertical="center" textRotation="255"/>
    </xf>
    <xf numFmtId="0" fontId="50" fillId="0" borderId="80" xfId="4" applyFont="1" applyFill="1" applyBorder="1" applyAlignment="1">
      <alignment horizontal="center" vertical="center" textRotation="255"/>
    </xf>
    <xf numFmtId="0" fontId="50" fillId="0" borderId="88" xfId="4" applyFont="1" applyFill="1" applyBorder="1" applyAlignment="1">
      <alignment horizontal="center" vertical="center" textRotation="255"/>
    </xf>
    <xf numFmtId="0" fontId="50" fillId="0" borderId="81" xfId="4" applyFont="1" applyFill="1" applyBorder="1" applyAlignment="1">
      <alignment horizontal="center" vertical="center" textRotation="255"/>
    </xf>
    <xf numFmtId="0" fontId="50" fillId="0" borderId="87" xfId="4" applyFont="1" applyFill="1" applyBorder="1" applyAlignment="1">
      <alignment horizontal="center" vertical="center" textRotation="255"/>
    </xf>
    <xf numFmtId="0" fontId="50" fillId="2" borderId="85" xfId="4" applyFont="1" applyFill="1" applyBorder="1" applyAlignment="1" applyProtection="1">
      <alignment horizontal="center" vertical="center" wrapText="1"/>
      <protection locked="0"/>
    </xf>
    <xf numFmtId="0" fontId="50" fillId="2" borderId="84" xfId="4" applyFont="1" applyFill="1" applyBorder="1" applyAlignment="1" applyProtection="1">
      <alignment horizontal="center" vertical="center" wrapText="1"/>
      <protection locked="0"/>
    </xf>
    <xf numFmtId="0" fontId="50" fillId="2" borderId="86" xfId="4" applyFont="1" applyFill="1" applyBorder="1" applyAlignment="1" applyProtection="1">
      <alignment horizontal="center" vertical="center" wrapText="1"/>
      <protection locked="0"/>
    </xf>
    <xf numFmtId="0" fontId="50" fillId="2" borderId="80" xfId="4" applyFont="1" applyFill="1" applyBorder="1" applyAlignment="1" applyProtection="1">
      <alignment horizontal="center" vertical="center" wrapText="1"/>
      <protection locked="0"/>
    </xf>
    <xf numFmtId="0" fontId="50" fillId="2" borderId="0" xfId="4" applyFont="1" applyFill="1" applyBorder="1" applyAlignment="1" applyProtection="1">
      <alignment horizontal="center" vertical="center" wrapText="1"/>
      <protection locked="0"/>
    </xf>
    <xf numFmtId="0" fontId="50" fillId="2" borderId="88" xfId="4" applyFont="1" applyFill="1" applyBorder="1" applyAlignment="1" applyProtection="1">
      <alignment horizontal="center" vertical="center" wrapText="1"/>
      <protection locked="0"/>
    </xf>
    <xf numFmtId="0" fontId="50" fillId="2" borderId="81" xfId="4" applyFont="1" applyFill="1" applyBorder="1" applyAlignment="1" applyProtection="1">
      <alignment horizontal="center" vertical="center" wrapText="1"/>
      <protection locked="0"/>
    </xf>
    <xf numFmtId="0" fontId="50" fillId="2" borderId="69" xfId="4" applyFont="1" applyFill="1" applyBorder="1" applyAlignment="1" applyProtection="1">
      <alignment horizontal="center" vertical="center" wrapText="1"/>
      <protection locked="0"/>
    </xf>
    <xf numFmtId="0" fontId="50" fillId="2" borderId="87" xfId="4" applyFont="1" applyFill="1" applyBorder="1" applyAlignment="1" applyProtection="1">
      <alignment horizontal="center" vertical="center" wrapText="1"/>
      <protection locked="0"/>
    </xf>
    <xf numFmtId="0" fontId="6" fillId="0" borderId="0" xfId="4" applyFont="1" applyFill="1" applyBorder="1" applyAlignment="1" applyProtection="1">
      <alignment horizontal="center" vertical="center"/>
      <protection locked="0"/>
    </xf>
    <xf numFmtId="0" fontId="50" fillId="0" borderId="80" xfId="4" applyFont="1" applyFill="1" applyBorder="1" applyAlignment="1">
      <alignment horizontal="center" vertical="center"/>
    </xf>
    <xf numFmtId="0" fontId="50" fillId="0" borderId="81" xfId="4" applyFont="1" applyFill="1" applyBorder="1" applyAlignment="1">
      <alignment horizontal="center" vertical="center"/>
    </xf>
    <xf numFmtId="49" fontId="50" fillId="2" borderId="0" xfId="4" applyNumberFormat="1" applyFont="1" applyFill="1" applyBorder="1" applyAlignment="1" applyProtection="1">
      <alignment horizontal="center" vertical="center"/>
      <protection locked="0"/>
    </xf>
    <xf numFmtId="49" fontId="50" fillId="2" borderId="69" xfId="4" applyNumberFormat="1" applyFont="1" applyFill="1" applyBorder="1" applyAlignment="1" applyProtection="1">
      <alignment horizontal="center" vertical="center"/>
      <protection locked="0"/>
    </xf>
    <xf numFmtId="0" fontId="50" fillId="0" borderId="88" xfId="4" applyFont="1" applyBorder="1" applyAlignment="1">
      <alignment horizontal="center" vertical="center"/>
    </xf>
    <xf numFmtId="0" fontId="50" fillId="0" borderId="87" xfId="4" applyFont="1" applyBorder="1" applyAlignment="1">
      <alignment horizontal="center" vertical="center"/>
    </xf>
    <xf numFmtId="0" fontId="6" fillId="0" borderId="80" xfId="4" applyFont="1" applyFill="1" applyBorder="1" applyAlignment="1" applyProtection="1">
      <alignment horizontal="right" vertical="center"/>
      <protection locked="0"/>
    </xf>
    <xf numFmtId="0" fontId="6" fillId="0" borderId="0" xfId="4" applyFont="1" applyFill="1" applyBorder="1" applyAlignment="1" applyProtection="1">
      <alignment horizontal="right" vertical="center"/>
      <protection locked="0"/>
    </xf>
    <xf numFmtId="0" fontId="6" fillId="0" borderId="88" xfId="4" applyFont="1" applyFill="1" applyBorder="1" applyAlignment="1" applyProtection="1">
      <alignment horizontal="right" vertical="center"/>
      <protection locked="0"/>
    </xf>
    <xf numFmtId="0" fontId="6" fillId="0" borderId="81" xfId="4" applyFont="1" applyFill="1" applyBorder="1" applyAlignment="1" applyProtection="1">
      <alignment horizontal="right" vertical="center"/>
      <protection locked="0"/>
    </xf>
    <xf numFmtId="0" fontId="6" fillId="0" borderId="69" xfId="4" applyFont="1" applyFill="1" applyBorder="1" applyAlignment="1" applyProtection="1">
      <alignment horizontal="right" vertical="center"/>
      <protection locked="0"/>
    </xf>
    <xf numFmtId="0" fontId="6" fillId="0" borderId="87" xfId="4" applyFont="1" applyFill="1" applyBorder="1" applyAlignment="1" applyProtection="1">
      <alignment horizontal="right" vertical="center"/>
      <protection locked="0"/>
    </xf>
    <xf numFmtId="0" fontId="44" fillId="0" borderId="0" xfId="4" applyFont="1" applyAlignment="1">
      <alignment horizontal="center" vertical="center"/>
    </xf>
    <xf numFmtId="0" fontId="47" fillId="0" borderId="1" xfId="4" applyFont="1" applyBorder="1" applyAlignment="1">
      <alignment horizontal="center" vertical="center"/>
    </xf>
    <xf numFmtId="0" fontId="47" fillId="0" borderId="2" xfId="4" applyFont="1" applyBorder="1" applyAlignment="1">
      <alignment horizontal="center" vertical="center"/>
    </xf>
    <xf numFmtId="0" fontId="47" fillId="0" borderId="3" xfId="4" applyFont="1" applyBorder="1" applyAlignment="1">
      <alignment horizontal="center" vertical="center"/>
    </xf>
    <xf numFmtId="0" fontId="50" fillId="0" borderId="85" xfId="4" applyFont="1" applyFill="1" applyBorder="1" applyAlignment="1">
      <alignment horizontal="center" vertical="center"/>
    </xf>
    <xf numFmtId="49" fontId="50" fillId="2" borderId="84" xfId="4" applyNumberFormat="1" applyFont="1" applyFill="1" applyBorder="1" applyAlignment="1" applyProtection="1">
      <alignment horizontal="center" vertical="center"/>
      <protection locked="0"/>
    </xf>
    <xf numFmtId="0" fontId="50" fillId="0" borderId="86" xfId="4" applyFont="1" applyBorder="1" applyAlignment="1">
      <alignment horizontal="center" vertical="center"/>
    </xf>
    <xf numFmtId="0" fontId="6" fillId="0" borderId="84" xfId="4" applyFont="1" applyFill="1" applyBorder="1" applyAlignment="1" applyProtection="1">
      <alignment horizontal="center" vertical="center"/>
      <protection locked="0"/>
    </xf>
    <xf numFmtId="0" fontId="6" fillId="0" borderId="86" xfId="4" applyFont="1" applyFill="1" applyBorder="1" applyAlignment="1" applyProtection="1">
      <alignment horizontal="center" vertical="center"/>
      <protection locked="0"/>
    </xf>
    <xf numFmtId="0" fontId="6" fillId="0" borderId="88" xfId="4" applyFont="1" applyFill="1" applyBorder="1" applyAlignment="1" applyProtection="1">
      <alignment horizontal="center" vertical="center"/>
      <protection locked="0"/>
    </xf>
    <xf numFmtId="0" fontId="27" fillId="0" borderId="2" xfId="2" applyFont="1" applyFill="1" applyBorder="1" applyAlignment="1" applyProtection="1">
      <alignment horizontal="center" vertical="center" shrinkToFit="1"/>
      <protection locked="0"/>
    </xf>
    <xf numFmtId="0" fontId="27" fillId="0" borderId="2" xfId="2" applyFont="1" applyFill="1" applyBorder="1" applyAlignment="1" applyProtection="1">
      <alignment horizontal="center" vertical="center"/>
      <protection locked="0"/>
    </xf>
    <xf numFmtId="0" fontId="27" fillId="0" borderId="3" xfId="2" applyFont="1" applyFill="1" applyBorder="1" applyAlignment="1" applyProtection="1">
      <alignment horizontal="center" vertical="center" shrinkToFit="1"/>
      <protection locked="0"/>
    </xf>
    <xf numFmtId="0" fontId="22" fillId="6" borderId="33" xfId="2" applyFont="1" applyFill="1" applyBorder="1" applyAlignment="1" applyProtection="1">
      <alignment horizontal="left" vertical="center"/>
      <protection locked="0"/>
    </xf>
    <xf numFmtId="0" fontId="22" fillId="6" borderId="1" xfId="2" applyFont="1" applyFill="1" applyBorder="1" applyAlignment="1" applyProtection="1">
      <alignment horizontal="center" vertical="center"/>
      <protection locked="0"/>
    </xf>
    <xf numFmtId="0" fontId="22" fillId="6" borderId="2" xfId="2" applyFont="1" applyFill="1" applyBorder="1" applyAlignment="1" applyProtection="1">
      <alignment horizontal="center" vertical="center"/>
      <protection locked="0"/>
    </xf>
    <xf numFmtId="0" fontId="22" fillId="6" borderId="3" xfId="2" applyFont="1" applyFill="1" applyBorder="1" applyAlignment="1" applyProtection="1">
      <alignment horizontal="center" vertical="center"/>
      <protection locked="0"/>
    </xf>
    <xf numFmtId="0" fontId="9" fillId="6" borderId="1" xfId="2" applyFont="1" applyFill="1" applyBorder="1" applyAlignment="1" applyProtection="1">
      <alignment horizontal="center" vertical="center"/>
      <protection locked="0"/>
    </xf>
    <xf numFmtId="0" fontId="9" fillId="6" borderId="3" xfId="2" applyFont="1" applyFill="1" applyBorder="1" applyAlignment="1" applyProtection="1">
      <alignment horizontal="center" vertical="center"/>
      <protection locked="0"/>
    </xf>
    <xf numFmtId="0" fontId="9" fillId="6" borderId="104" xfId="2" applyFont="1" applyFill="1" applyBorder="1" applyAlignment="1" applyProtection="1">
      <alignment horizontal="center" vertical="center"/>
      <protection locked="0"/>
    </xf>
    <xf numFmtId="0" fontId="9" fillId="6" borderId="2" xfId="2" applyFont="1" applyFill="1" applyBorder="1" applyAlignment="1" applyProtection="1">
      <alignment horizontal="center" vertical="center"/>
      <protection locked="0"/>
    </xf>
    <xf numFmtId="0" fontId="9" fillId="6" borderId="105" xfId="2" applyFont="1" applyFill="1" applyBorder="1" applyAlignment="1" applyProtection="1">
      <alignment horizontal="center" vertical="center"/>
      <protection locked="0"/>
    </xf>
    <xf numFmtId="0" fontId="27" fillId="0" borderId="1" xfId="2" applyFont="1" applyFill="1" applyBorder="1" applyAlignment="1" applyProtection="1">
      <alignment horizontal="center" vertical="center"/>
      <protection locked="0"/>
    </xf>
    <xf numFmtId="0" fontId="22" fillId="6" borderId="1" xfId="2" applyNumberFormat="1" applyFont="1" applyFill="1" applyBorder="1" applyAlignment="1" applyProtection="1">
      <alignment horizontal="center" vertical="center"/>
      <protection locked="0"/>
    </xf>
    <xf numFmtId="0" fontId="22" fillId="6" borderId="3" xfId="2" applyNumberFormat="1" applyFont="1" applyFill="1" applyBorder="1" applyAlignment="1" applyProtection="1">
      <alignment horizontal="center" vertical="center"/>
      <protection locked="0"/>
    </xf>
    <xf numFmtId="0" fontId="21" fillId="0" borderId="33" xfId="2" applyFont="1" applyFill="1" applyBorder="1" applyAlignment="1">
      <alignment horizontal="center" vertical="center"/>
    </xf>
    <xf numFmtId="0" fontId="27" fillId="0" borderId="2" xfId="2" applyFont="1" applyFill="1" applyBorder="1" applyAlignment="1">
      <alignment horizontal="center" vertical="center"/>
    </xf>
    <xf numFmtId="0" fontId="27" fillId="0" borderId="3" xfId="2" applyFont="1" applyFill="1" applyBorder="1" applyAlignment="1">
      <alignment horizontal="center" vertical="center"/>
    </xf>
    <xf numFmtId="0" fontId="21" fillId="2" borderId="4" xfId="2" applyNumberFormat="1" applyFont="1" applyFill="1" applyBorder="1" applyAlignment="1" applyProtection="1">
      <alignment horizontal="center"/>
      <protection locked="0"/>
    </xf>
    <xf numFmtId="181" fontId="22" fillId="2" borderId="4" xfId="2" applyNumberFormat="1" applyFont="1" applyFill="1" applyBorder="1" applyAlignment="1">
      <alignment horizontal="center"/>
    </xf>
    <xf numFmtId="181" fontId="12" fillId="2" borderId="4" xfId="2" applyNumberFormat="1" applyFill="1" applyBorder="1" applyAlignment="1">
      <alignment horizontal="center"/>
    </xf>
    <xf numFmtId="0" fontId="22" fillId="0" borderId="0" xfId="2" applyFont="1" applyFill="1" applyBorder="1" applyAlignment="1">
      <alignment horizontal="center"/>
    </xf>
    <xf numFmtId="0" fontId="12" fillId="0" borderId="0" xfId="2" applyFill="1" applyBorder="1" applyAlignment="1">
      <alignment horizontal="center"/>
    </xf>
    <xf numFmtId="0" fontId="9" fillId="2" borderId="4" xfId="2" applyFont="1" applyFill="1" applyBorder="1" applyAlignment="1" applyProtection="1">
      <alignment shrinkToFit="1"/>
      <protection locked="0"/>
    </xf>
    <xf numFmtId="0" fontId="9" fillId="2" borderId="4" xfId="2" applyFont="1" applyFill="1" applyBorder="1" applyAlignment="1" applyProtection="1">
      <alignment horizontal="center"/>
      <protection locked="0"/>
    </xf>
    <xf numFmtId="0" fontId="9" fillId="2" borderId="4" xfId="2" applyFont="1" applyFill="1" applyBorder="1" applyAlignment="1" applyProtection="1">
      <alignment horizontal="center" shrinkToFit="1"/>
      <protection locked="0"/>
    </xf>
    <xf numFmtId="0" fontId="9" fillId="0" borderId="1" xfId="2" applyFont="1" applyBorder="1" applyAlignment="1">
      <alignment horizontal="center" vertical="center" wrapText="1"/>
    </xf>
    <xf numFmtId="0" fontId="9" fillId="0" borderId="3" xfId="2" applyFont="1" applyBorder="1" applyAlignment="1">
      <alignment horizontal="center" vertical="center" wrapText="1"/>
    </xf>
    <xf numFmtId="0" fontId="22" fillId="0" borderId="1" xfId="2" applyFont="1" applyFill="1" applyBorder="1" applyAlignment="1">
      <alignment horizontal="center" vertical="center"/>
    </xf>
    <xf numFmtId="0" fontId="22" fillId="0" borderId="3" xfId="2" applyFont="1" applyFill="1" applyBorder="1" applyAlignment="1">
      <alignment horizontal="center" vertical="center"/>
    </xf>
    <xf numFmtId="0" fontId="12" fillId="0" borderId="3" xfId="2" applyFill="1" applyBorder="1" applyAlignment="1">
      <alignment horizontal="center" vertical="center"/>
    </xf>
    <xf numFmtId="0" fontId="12" fillId="0" borderId="2" xfId="2" applyFill="1" applyBorder="1" applyAlignment="1">
      <alignment horizontal="center" vertical="center"/>
    </xf>
    <xf numFmtId="0" fontId="22" fillId="0" borderId="1" xfId="2" applyFont="1" applyFill="1" applyBorder="1" applyAlignment="1">
      <alignment horizontal="center" vertical="center" wrapText="1"/>
    </xf>
    <xf numFmtId="0" fontId="22" fillId="0" borderId="2" xfId="2" applyFont="1" applyFill="1" applyBorder="1" applyAlignment="1">
      <alignment horizontal="center" vertical="center" wrapText="1"/>
    </xf>
    <xf numFmtId="0" fontId="22" fillId="0" borderId="3" xfId="2" applyFont="1" applyFill="1" applyBorder="1" applyAlignment="1">
      <alignment horizontal="center" vertical="center" wrapText="1"/>
    </xf>
    <xf numFmtId="0" fontId="22" fillId="0" borderId="2" xfId="2" applyFont="1" applyFill="1" applyBorder="1" applyAlignment="1">
      <alignment horizontal="center" vertical="center"/>
    </xf>
    <xf numFmtId="0" fontId="27" fillId="0" borderId="1" xfId="2" applyFont="1" applyFill="1" applyBorder="1" applyAlignment="1">
      <alignment horizontal="center"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s>
  <dxfs count="88">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gray125"/>
      </fill>
    </dxf>
    <dxf>
      <font>
        <strike/>
      </font>
      <fill>
        <patternFill patternType="gray125"/>
      </fill>
    </dxf>
    <dxf>
      <font>
        <strike val="0"/>
      </font>
      <fill>
        <patternFill patternType="solid"/>
      </fill>
    </dxf>
    <dxf>
      <font>
        <strike/>
      </font>
      <fill>
        <patternFill patternType="gray125"/>
      </fill>
    </dxf>
    <dxf>
      <font>
        <strike val="0"/>
      </font>
      <fill>
        <patternFill patternType="solid"/>
      </fill>
    </dxf>
  </dxfs>
  <tableStyles count="0" defaultTableStyle="TableStyleMedium2" defaultPivotStyle="PivotStyleLight16"/>
  <colors>
    <mruColors>
      <color rgb="FFFDE9D9"/>
      <color rgb="FFFFFF66"/>
      <color rgb="FFFF7C80"/>
      <color rgb="FFCC33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57150</xdr:colOff>
      <xdr:row>34</xdr:row>
      <xdr:rowOff>76201</xdr:rowOff>
    </xdr:from>
    <xdr:to>
      <xdr:col>36</xdr:col>
      <xdr:colOff>43296</xdr:colOff>
      <xdr:row>40</xdr:row>
      <xdr:rowOff>103909</xdr:rowOff>
    </xdr:to>
    <xdr:sp macro="" textlink="">
      <xdr:nvSpPr>
        <xdr:cNvPr id="2" name="Text Box 3">
          <a:extLst>
            <a:ext uri="{FF2B5EF4-FFF2-40B4-BE49-F238E27FC236}">
              <a16:creationId xmlns:a16="http://schemas.microsoft.com/office/drawing/2014/main" id="{00000000-0008-0000-0400-000002000000}"/>
            </a:ext>
          </a:extLst>
        </xdr:cNvPr>
        <xdr:cNvSpPr txBox="1">
          <a:spLocks noChangeArrowheads="1"/>
        </xdr:cNvSpPr>
      </xdr:nvSpPr>
      <xdr:spPr bwMode="auto">
        <a:xfrm>
          <a:off x="57150" y="7167996"/>
          <a:ext cx="6593032" cy="1274618"/>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（注意）</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１．依頼者と口座名義は同一人であること。</a:t>
          </a:r>
        </a:p>
        <a:p>
          <a:pPr algn="l" rtl="0">
            <a:lnSpc>
              <a:spcPts val="1200"/>
            </a:lnSpc>
            <a:defRPr sz="1000"/>
          </a:pPr>
          <a:r>
            <a:rPr lang="ja-JP" altLang="en-US" sz="1000" b="0" i="0" u="none" strike="noStrike" baseline="0">
              <a:solidFill>
                <a:srgbClr val="000000"/>
              </a:solidFill>
              <a:latin typeface="ＭＳ 明朝"/>
              <a:ea typeface="ＭＳ 明朝"/>
            </a:rPr>
            <a:t>２．</a:t>
          </a:r>
          <a:r>
            <a:rPr lang="ja-JP" altLang="en-US" sz="1000" b="1" i="0" u="none" strike="noStrike" baseline="0">
              <a:solidFill>
                <a:srgbClr val="000000"/>
              </a:solidFill>
              <a:latin typeface="ＭＳ 明朝"/>
              <a:ea typeface="ＭＳ 明朝"/>
            </a:rPr>
            <a:t>口座名義のフリガナが一文字違っていても振り込み不可能となります。</a:t>
          </a:r>
          <a:r>
            <a:rPr lang="ja-JP" altLang="en-US" sz="1000" b="0" i="0" u="none" strike="noStrike" baseline="0">
              <a:solidFill>
                <a:srgbClr val="000000"/>
              </a:solidFill>
              <a:latin typeface="ＭＳ 明朝"/>
              <a:ea typeface="ＭＳ 明朝"/>
            </a:rPr>
            <a:t>通帳をよくご覧のうえ、正しい情報　　</a:t>
          </a:r>
          <a:endParaRPr lang="en-US" altLang="ja-JP"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　　を記入してください。また、</a:t>
          </a:r>
          <a:r>
            <a:rPr lang="ja-JP" altLang="en-US" sz="1000" b="1" i="0" u="none" strike="noStrike" baseline="0">
              <a:solidFill>
                <a:srgbClr val="000000"/>
              </a:solidFill>
              <a:latin typeface="ＭＳ 明朝"/>
              <a:ea typeface="ＭＳ 明朝"/>
            </a:rPr>
            <a:t>上記の名義（フリガナ）で正しく振り込みが可能かを確認してください。</a:t>
          </a:r>
        </a:p>
        <a:p>
          <a:pPr algn="l" rtl="0">
            <a:lnSpc>
              <a:spcPts val="1200"/>
            </a:lnSpc>
            <a:defRPr sz="1000"/>
          </a:pPr>
          <a:r>
            <a:rPr lang="ja-JP" altLang="en-US" sz="1000" b="0" i="0" u="none" strike="noStrike" baseline="0">
              <a:solidFill>
                <a:srgbClr val="000000"/>
              </a:solidFill>
              <a:latin typeface="ＭＳ 明朝"/>
              <a:ea typeface="ＭＳ 明朝"/>
            </a:rPr>
            <a:t>３．可能な限り、</a:t>
          </a:r>
          <a:r>
            <a:rPr lang="ja-JP" altLang="en-US" sz="1000" b="1" i="0" u="none" strike="noStrike" baseline="0">
              <a:solidFill>
                <a:srgbClr val="000000"/>
              </a:solidFill>
              <a:latin typeface="ＭＳ 明朝"/>
              <a:ea typeface="ＭＳ 明朝"/>
            </a:rPr>
            <a:t>運営委員会の委員長であることが分かる口座</a:t>
          </a:r>
          <a:r>
            <a:rPr lang="ja-JP" altLang="en-US" sz="1000" b="0" i="0" u="none" strike="noStrike" baseline="0">
              <a:solidFill>
                <a:srgbClr val="000000"/>
              </a:solidFill>
              <a:latin typeface="ＭＳ 明朝"/>
              <a:ea typeface="ＭＳ 明朝"/>
            </a:rPr>
            <a:t>をご指定ください。</a:t>
          </a:r>
        </a:p>
        <a:p>
          <a:pPr algn="l" rtl="0">
            <a:lnSpc>
              <a:spcPts val="1200"/>
            </a:lnSpc>
            <a:defRPr sz="1000"/>
          </a:pPr>
          <a:r>
            <a:rPr lang="ja-JP" altLang="en-US" sz="1000" b="0" i="0" u="none" strike="noStrike" baseline="0">
              <a:solidFill>
                <a:srgbClr val="000000"/>
              </a:solidFill>
              <a:latin typeface="ＭＳ 明朝"/>
              <a:ea typeface="ＭＳ 明朝"/>
            </a:rPr>
            <a:t>   （例）「○○小学校施設開放運営委員会 委員長 △△ △△」</a:t>
          </a:r>
        </a:p>
        <a:p>
          <a:pPr algn="l" rtl="0">
            <a:lnSpc>
              <a:spcPts val="1200"/>
            </a:lnSpc>
            <a:defRPr sz="1000"/>
          </a:pPr>
          <a:r>
            <a:rPr lang="ja-JP" altLang="en-US" sz="1000" b="0" i="0" u="none" strike="noStrike" baseline="0">
              <a:solidFill>
                <a:srgbClr val="000000"/>
              </a:solidFill>
              <a:latin typeface="ＭＳ 明朝"/>
              <a:ea typeface="ＭＳ 明朝"/>
            </a:rPr>
            <a:t>４．記載事項に変更が生じたときは、新たに依頼書を提出してください。</a:t>
          </a:r>
        </a:p>
      </xdr:txBody>
    </xdr:sp>
    <xdr:clientData/>
  </xdr:twoCellAnchor>
  <xdr:twoCellAnchor>
    <xdr:from>
      <xdr:col>18</xdr:col>
      <xdr:colOff>164523</xdr:colOff>
      <xdr:row>34</xdr:row>
      <xdr:rowOff>26844</xdr:rowOff>
    </xdr:from>
    <xdr:to>
      <xdr:col>36</xdr:col>
      <xdr:colOff>8660</xdr:colOff>
      <xdr:row>35</xdr:row>
      <xdr:rowOff>60614</xdr:rowOff>
    </xdr:to>
    <xdr:sp macro="" textlink="">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3377046" y="6703003"/>
          <a:ext cx="3117273" cy="206952"/>
        </a:xfrm>
        <a:prstGeom prst="rect">
          <a:avLst/>
        </a:prstGeom>
        <a:noFill/>
        <a:ln w="9525">
          <a:noFill/>
          <a:miter lim="800000"/>
          <a:headEnd/>
          <a:tailEnd/>
        </a:ln>
        <a:effectLst/>
      </xdr:spPr>
      <xdr:txBody>
        <a:bodyPr vertOverflow="clip" wrap="square" lIns="74295" tIns="8890" rIns="74295" bIns="8890" anchor="t" upright="1"/>
        <a:lstStyle/>
        <a:p>
          <a:pPr algn="l" rtl="0">
            <a:defRPr sz="1000"/>
          </a:pP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通帳をよく確認のうえ、正しい名義を記入してください。</a:t>
          </a:r>
          <a:endParaRPr lang="ja-JP" altLang="en-US" sz="800" b="0" i="0" u="none" strike="noStrike" baseline="0">
            <a:solidFill>
              <a:srgbClr val="FF0000"/>
            </a:solidFill>
            <a:latin typeface="Times New Roman"/>
            <a:cs typeface="Times New Roman"/>
          </a:endParaRPr>
        </a:p>
        <a:p>
          <a:pPr algn="l" rtl="0">
            <a:defRPr sz="1000"/>
          </a:pPr>
          <a:endParaRPr lang="ja-JP" altLang="en-US" sz="600" b="0" i="0" u="none" strike="noStrike" baseline="0">
            <a:solidFill>
              <a:srgbClr val="FF000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15</xdr:col>
          <xdr:colOff>180975</xdr:colOff>
          <xdr:row>22</xdr:row>
          <xdr:rowOff>57150</xdr:rowOff>
        </xdr:from>
        <xdr:to>
          <xdr:col>17</xdr:col>
          <xdr:colOff>114300</xdr:colOff>
          <xdr:row>24</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4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21</xdr:row>
          <xdr:rowOff>47625</xdr:rowOff>
        </xdr:from>
        <xdr:to>
          <xdr:col>33</xdr:col>
          <xdr:colOff>161925</xdr:colOff>
          <xdr:row>23</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24</xdr:row>
          <xdr:rowOff>0</xdr:rowOff>
        </xdr:from>
        <xdr:to>
          <xdr:col>33</xdr:col>
          <xdr:colOff>161925</xdr:colOff>
          <xdr:row>26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25</xdr:row>
          <xdr:rowOff>104775</xdr:rowOff>
        </xdr:from>
        <xdr:to>
          <xdr:col>33</xdr:col>
          <xdr:colOff>171450</xdr:colOff>
          <xdr:row>27</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4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22</xdr:row>
          <xdr:rowOff>57150</xdr:rowOff>
        </xdr:from>
        <xdr:to>
          <xdr:col>21</xdr:col>
          <xdr:colOff>57150</xdr:colOff>
          <xdr:row>24</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25</xdr:row>
          <xdr:rowOff>57150</xdr:rowOff>
        </xdr:from>
        <xdr:to>
          <xdr:col>17</xdr:col>
          <xdr:colOff>123825</xdr:colOff>
          <xdr:row>27</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25</xdr:row>
          <xdr:rowOff>57150</xdr:rowOff>
        </xdr:from>
        <xdr:to>
          <xdr:col>21</xdr:col>
          <xdr:colOff>57150</xdr:colOff>
          <xdr:row>27</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4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28</xdr:row>
          <xdr:rowOff>47625</xdr:rowOff>
        </xdr:from>
        <xdr:to>
          <xdr:col>13</xdr:col>
          <xdr:colOff>123825</xdr:colOff>
          <xdr:row>28</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28</xdr:row>
          <xdr:rowOff>38100</xdr:rowOff>
        </xdr:from>
        <xdr:to>
          <xdr:col>21</xdr:col>
          <xdr:colOff>0</xdr:colOff>
          <xdr:row>28</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28</xdr:row>
          <xdr:rowOff>47625</xdr:rowOff>
        </xdr:from>
        <xdr:to>
          <xdr:col>28</xdr:col>
          <xdr:colOff>76200</xdr:colOff>
          <xdr:row>28</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9524</xdr:colOff>
      <xdr:row>49</xdr:row>
      <xdr:rowOff>104774</xdr:rowOff>
    </xdr:from>
    <xdr:to>
      <xdr:col>32</xdr:col>
      <xdr:colOff>218849</xdr:colOff>
      <xdr:row>55</xdr:row>
      <xdr:rowOff>895349</xdr:rowOff>
    </xdr:to>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133349" y="8820149"/>
          <a:ext cx="6372000" cy="20478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（注意）</a:t>
          </a:r>
        </a:p>
        <a:p>
          <a:pPr algn="l" rtl="0">
            <a:lnSpc>
              <a:spcPts val="1200"/>
            </a:lnSpc>
            <a:defRPr sz="1000"/>
          </a:pPr>
          <a:r>
            <a:rPr lang="ja-JP" altLang="ja-JP" sz="1000">
              <a:effectLst/>
              <a:latin typeface="ＭＳ 明朝" panose="02020609040205080304" pitchFamily="17" charset="-128"/>
              <a:ea typeface="ＭＳ 明朝" panose="02020609040205080304" pitchFamily="17" charset="-128"/>
              <a:cs typeface="+mn-cs"/>
            </a:rPr>
            <a:t>１．</a:t>
          </a:r>
          <a:r>
            <a:rPr lang="ja-JP" altLang="ja-JP" sz="1000" b="1">
              <a:effectLst/>
              <a:latin typeface="ＭＳ 明朝" panose="02020609040205080304" pitchFamily="17" charset="-128"/>
              <a:ea typeface="ＭＳ 明朝" panose="02020609040205080304" pitchFamily="17" charset="-128"/>
              <a:cs typeface="+mn-cs"/>
            </a:rPr>
            <a:t>氏名（自署）について、</a:t>
          </a:r>
          <a:r>
            <a:rPr lang="ja-JP" altLang="ja-JP" sz="1000" b="1" u="sng">
              <a:effectLst/>
              <a:latin typeface="ＭＳ 明朝" panose="02020609040205080304" pitchFamily="17" charset="-128"/>
              <a:ea typeface="ＭＳ 明朝" panose="02020609040205080304" pitchFamily="17" charset="-128"/>
              <a:cs typeface="+mn-cs"/>
            </a:rPr>
            <a:t>記名（印字等）の場合は必ず押印</a:t>
          </a:r>
          <a:r>
            <a:rPr lang="ja-JP" altLang="ja-JP" sz="1000" b="1">
              <a:effectLst/>
              <a:latin typeface="ＭＳ 明朝" panose="02020609040205080304" pitchFamily="17" charset="-128"/>
              <a:ea typeface="ＭＳ 明朝" panose="02020609040205080304" pitchFamily="17" charset="-128"/>
              <a:cs typeface="+mn-cs"/>
            </a:rPr>
            <a:t>くださいますようお願いします。</a:t>
          </a:r>
          <a:endParaRPr lang="en-US" altLang="ja-JP" sz="10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ja-JP" altLang="en-US" sz="1000" b="0" i="0" u="none" strike="noStrike" baseline="0">
              <a:solidFill>
                <a:srgbClr val="000000"/>
              </a:solidFill>
              <a:latin typeface="ＭＳ 明朝"/>
              <a:ea typeface="ＭＳ 明朝"/>
            </a:rPr>
            <a:t>２．依頼者と口座名義は同一人であること。</a:t>
          </a:r>
        </a:p>
        <a:p>
          <a:pPr algn="l" rtl="0">
            <a:lnSpc>
              <a:spcPts val="1200"/>
            </a:lnSpc>
            <a:defRPr sz="1000"/>
          </a:pPr>
          <a:r>
            <a:rPr lang="ja-JP" altLang="en-US" sz="1000" b="0" i="0" u="none" strike="noStrike" baseline="0">
              <a:solidFill>
                <a:srgbClr val="000000"/>
              </a:solidFill>
              <a:latin typeface="ＭＳ 明朝"/>
              <a:ea typeface="ＭＳ 明朝"/>
            </a:rPr>
            <a:t>３．ゆうちょ銀行も指定できますが、その際は、</a:t>
          </a:r>
          <a:r>
            <a:rPr lang="ja-JP" altLang="en-US" sz="1000" b="1" i="0" u="sng" strike="noStrike" baseline="0">
              <a:solidFill>
                <a:srgbClr val="000000"/>
              </a:solidFill>
              <a:latin typeface="ＭＳ 明朝"/>
              <a:ea typeface="ＭＳ 明朝"/>
            </a:rPr>
            <a:t>振込用の店名・預金種目・口座番号をゆうちょ</a:t>
          </a:r>
        </a:p>
        <a:p>
          <a:pPr algn="l" rtl="0">
            <a:lnSpc>
              <a:spcPts val="1200"/>
            </a:lnSpc>
            <a:defRPr sz="1000"/>
          </a:pPr>
          <a:r>
            <a:rPr lang="ja-JP" altLang="en-US" sz="1000" b="0" i="0" u="none" strike="noStrike" baseline="0">
              <a:solidFill>
                <a:srgbClr val="000000"/>
              </a:solidFill>
              <a:latin typeface="ＭＳ 明朝"/>
              <a:ea typeface="ＭＳ 明朝"/>
            </a:rPr>
            <a:t>　　</a:t>
          </a:r>
          <a:r>
            <a:rPr lang="ja-JP" altLang="en-US" sz="1000" b="1" i="0" u="sng" strike="noStrike" baseline="0">
              <a:solidFill>
                <a:srgbClr val="000000"/>
              </a:solidFill>
              <a:latin typeface="ＭＳ 明朝"/>
              <a:ea typeface="ＭＳ 明朝"/>
            </a:rPr>
            <a:t>銀行に確認のうえ</a:t>
          </a:r>
          <a:r>
            <a:rPr lang="ja-JP" altLang="en-US" sz="1000" b="0" i="0" u="none" strike="noStrike" baseline="0">
              <a:solidFill>
                <a:srgbClr val="000000"/>
              </a:solidFill>
              <a:latin typeface="ＭＳ 明朝"/>
              <a:ea typeface="ＭＳ 明朝"/>
            </a:rPr>
            <a:t>記入してください。</a:t>
          </a:r>
        </a:p>
        <a:p>
          <a:pPr algn="l" rtl="0">
            <a:lnSpc>
              <a:spcPts val="1200"/>
            </a:lnSpc>
            <a:defRPr sz="1000"/>
          </a:pPr>
          <a:r>
            <a:rPr lang="ja-JP" altLang="en-US" sz="1000" b="0" i="0" u="none" strike="noStrike" baseline="0">
              <a:solidFill>
                <a:srgbClr val="000000"/>
              </a:solidFill>
              <a:latin typeface="ＭＳ 明朝"/>
              <a:ea typeface="ＭＳ 明朝"/>
            </a:rPr>
            <a:t>　　（例）「ゼロナナハチ支店・普通・７６５４３２１」</a:t>
          </a:r>
        </a:p>
        <a:p>
          <a:pPr algn="l" rtl="0">
            <a:lnSpc>
              <a:spcPts val="1200"/>
            </a:lnSpc>
            <a:defRPr sz="1000"/>
          </a:pPr>
          <a:r>
            <a:rPr lang="ja-JP" altLang="en-US" sz="1000" b="0" i="0" u="none" strike="noStrike" baseline="0">
              <a:solidFill>
                <a:srgbClr val="000000"/>
              </a:solidFill>
              <a:latin typeface="ＭＳ 明朝"/>
              <a:ea typeface="ＭＳ 明朝"/>
            </a:rPr>
            <a:t>４．</a:t>
          </a:r>
          <a:r>
            <a:rPr lang="ja-JP" altLang="en-US" sz="1000" b="1" i="0" u="sng" strike="noStrike" baseline="0">
              <a:solidFill>
                <a:srgbClr val="000000"/>
              </a:solidFill>
              <a:latin typeface="ＭＳ 明朝"/>
              <a:ea typeface="ＭＳ 明朝"/>
            </a:rPr>
            <a:t>口座名義のフリガナが一文字違っていても振り込み不可能となります。</a:t>
          </a:r>
          <a:r>
            <a:rPr lang="ja-JP" altLang="en-US" sz="1000" b="0" i="0" u="none" strike="noStrike" baseline="0">
              <a:solidFill>
                <a:srgbClr val="000000"/>
              </a:solidFill>
              <a:latin typeface="ＭＳ 明朝"/>
              <a:ea typeface="ＭＳ 明朝"/>
            </a:rPr>
            <a:t>通帳をよくご覧の</a:t>
          </a:r>
        </a:p>
        <a:p>
          <a:pPr algn="l" rtl="0">
            <a:lnSpc>
              <a:spcPts val="1200"/>
            </a:lnSpc>
            <a:defRPr sz="1000"/>
          </a:pPr>
          <a:r>
            <a:rPr lang="ja-JP" altLang="en-US" sz="1000" b="0" i="0" u="none" strike="noStrike" baseline="0">
              <a:solidFill>
                <a:srgbClr val="000000"/>
              </a:solidFill>
              <a:latin typeface="ＭＳ 明朝"/>
              <a:ea typeface="ＭＳ 明朝"/>
            </a:rPr>
            <a:t>　　うえ、正しい情報を記入してください。</a:t>
          </a:r>
          <a:r>
            <a:rPr lang="ja-JP" altLang="en-US" sz="1000" b="1" i="0" u="none" strike="noStrike" baseline="0">
              <a:solidFill>
                <a:srgbClr val="000000"/>
              </a:solidFill>
              <a:latin typeface="ＭＳ 明朝"/>
              <a:ea typeface="ＭＳ 明朝"/>
            </a:rPr>
            <a:t>また、上記の名義（フリガナ）で正しく振り込みが可能</a:t>
          </a:r>
        </a:p>
        <a:p>
          <a:pPr algn="l" rtl="0">
            <a:lnSpc>
              <a:spcPts val="1200"/>
            </a:lnSpc>
            <a:defRPr sz="1000"/>
          </a:pPr>
          <a:r>
            <a:rPr lang="ja-JP" altLang="en-US" sz="1000" b="1" i="0" u="none" strike="noStrike" baseline="0">
              <a:solidFill>
                <a:srgbClr val="000000"/>
              </a:solidFill>
              <a:latin typeface="ＭＳ 明朝"/>
              <a:ea typeface="ＭＳ 明朝"/>
            </a:rPr>
            <a:t>　　かを確認してください。</a:t>
          </a:r>
        </a:p>
        <a:p>
          <a:pPr algn="l" rtl="0">
            <a:lnSpc>
              <a:spcPts val="1400"/>
            </a:lnSpc>
            <a:defRPr sz="1000"/>
          </a:pPr>
          <a:r>
            <a:rPr lang="ja-JP" altLang="en-US" sz="1000" b="0" i="0" u="none" strike="noStrike" baseline="0">
              <a:solidFill>
                <a:srgbClr val="000000"/>
              </a:solidFill>
              <a:latin typeface="ＭＳ 明朝"/>
              <a:ea typeface="ＭＳ 明朝"/>
            </a:rPr>
            <a:t>５．</a:t>
          </a:r>
          <a:r>
            <a:rPr lang="ja-JP" altLang="en-US" sz="1000" b="1" i="0" u="sng" strike="noStrike" baseline="0">
              <a:solidFill>
                <a:srgbClr val="000000"/>
              </a:solidFill>
              <a:latin typeface="ＭＳ 明朝"/>
              <a:ea typeface="ＭＳ 明朝"/>
            </a:rPr>
            <a:t>謝礼金は個人所得となり課税されます。</a:t>
          </a:r>
          <a:endParaRPr lang="en-US" altLang="ja-JP" sz="1000" b="1" i="0" u="sng"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cs typeface="+mn-cs"/>
            </a:rPr>
            <a:t>６</a:t>
          </a:r>
          <a:r>
            <a:rPr lang="ja-JP" altLang="ja-JP" sz="1000" b="0" i="0" u="none" strike="noStrike" baseline="0">
              <a:solidFill>
                <a:srgbClr val="000000"/>
              </a:solidFill>
              <a:latin typeface="ＭＳ 明朝"/>
              <a:ea typeface="ＭＳ 明朝"/>
              <a:cs typeface="+mn-cs"/>
            </a:rPr>
            <a:t>．</a:t>
          </a:r>
          <a:r>
            <a:rPr lang="ja-JP" altLang="en-US" sz="1000" b="1" i="0" u="sng" strike="noStrike" baseline="0">
              <a:solidFill>
                <a:srgbClr val="000000"/>
              </a:solidFill>
              <a:latin typeface="ＭＳ 明朝"/>
              <a:ea typeface="ＭＳ 明朝"/>
            </a:rPr>
            <a:t>源泉徴収事務のため、新規の方はマイナンバーの提供も併せてお願いいたします。</a:t>
          </a:r>
          <a:endParaRPr lang="en-US" altLang="ja-JP" sz="1000" b="1" i="0" u="sng"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rPr>
            <a:t>７．記載事項に変更を生じたときは、新たに依頼書を提出してください。</a:t>
          </a:r>
        </a:p>
        <a:p>
          <a:pPr algn="l" rtl="0">
            <a:lnSpc>
              <a:spcPts val="12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18</xdr:col>
      <xdr:colOff>66675</xdr:colOff>
      <xdr:row>49</xdr:row>
      <xdr:rowOff>19049</xdr:rowOff>
    </xdr:from>
    <xdr:to>
      <xdr:col>32</xdr:col>
      <xdr:colOff>200025</xdr:colOff>
      <xdr:row>50</xdr:row>
      <xdr:rowOff>0</xdr:rowOff>
    </xdr:to>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3400425" y="8734424"/>
          <a:ext cx="3086100" cy="152401"/>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通帳をよく確認のうえ、正しい名義を記入してください。</a:t>
          </a:r>
        </a:p>
      </xdr:txBody>
    </xdr:sp>
    <xdr:clientData/>
  </xdr:twoCellAnchor>
  <xdr:twoCellAnchor>
    <xdr:from>
      <xdr:col>1</xdr:col>
      <xdr:colOff>9524</xdr:colOff>
      <xdr:row>56</xdr:row>
      <xdr:rowOff>171450</xdr:rowOff>
    </xdr:from>
    <xdr:to>
      <xdr:col>29</xdr:col>
      <xdr:colOff>66675</xdr:colOff>
      <xdr:row>83</xdr:row>
      <xdr:rowOff>19050</xdr:rowOff>
    </xdr:to>
    <xdr:sp macro="" textlink="">
      <xdr:nvSpPr>
        <xdr:cNvPr id="6" name="Text Box 2">
          <a:extLst>
            <a:ext uri="{FF2B5EF4-FFF2-40B4-BE49-F238E27FC236}">
              <a16:creationId xmlns:a16="http://schemas.microsoft.com/office/drawing/2014/main" id="{00000000-0008-0000-0500-000006000000}"/>
            </a:ext>
          </a:extLst>
        </xdr:cNvPr>
        <xdr:cNvSpPr txBox="1">
          <a:spLocks noChangeArrowheads="1"/>
        </xdr:cNvSpPr>
      </xdr:nvSpPr>
      <xdr:spPr bwMode="auto">
        <a:xfrm>
          <a:off x="133349" y="11115675"/>
          <a:ext cx="5562601" cy="6953250"/>
        </a:xfrm>
        <a:prstGeom prst="rect">
          <a:avLst/>
        </a:prstGeom>
        <a:solidFill>
          <a:srgbClr val="FFFFFF"/>
        </a:solidFill>
        <a:ln w="9525">
          <a:noFill/>
          <a:miter lim="800000"/>
          <a:headEnd/>
          <a:tailEnd/>
        </a:ln>
      </xdr:spPr>
      <xdr:txBody>
        <a:bodyPr vertOverflow="clip" wrap="square" lIns="72000" tIns="72000" rIns="72000" bIns="72000" anchor="t" upright="1"/>
        <a:lstStyle/>
        <a:p>
          <a:pPr algn="just">
            <a:lnSpc>
              <a:spcPct val="150000"/>
            </a:lnSpc>
            <a:spcAft>
              <a:spcPts val="0"/>
            </a:spcAft>
          </a:pPr>
          <a:r>
            <a:rPr lang="ja-JP" altLang="en-US" sz="1000" kern="100">
              <a:effectLst/>
              <a:latin typeface="Century"/>
              <a:ea typeface="ＭＳ 明朝"/>
              <a:cs typeface="Times New Roman"/>
            </a:rPr>
            <a:t>　　　　　　　　　　　　　　　　　委　嘱　内　容</a:t>
          </a:r>
          <a:endParaRPr lang="en-US" altLang="ja-JP" sz="1000" kern="100">
            <a:effectLst/>
            <a:latin typeface="Century"/>
            <a:ea typeface="ＭＳ 明朝"/>
            <a:cs typeface="Times New Roman"/>
          </a:endParaRPr>
        </a:p>
        <a:p>
          <a:pPr algn="just">
            <a:lnSpc>
              <a:spcPct val="150000"/>
            </a:lnSpc>
            <a:spcAft>
              <a:spcPts val="0"/>
            </a:spcAft>
          </a:pPr>
          <a:endParaRPr lang="en-US" altLang="ja-JP" sz="1000" kern="100">
            <a:effectLst/>
            <a:latin typeface="Century"/>
            <a:ea typeface="ＭＳ 明朝"/>
            <a:cs typeface="Times New Roman"/>
          </a:endParaRPr>
        </a:p>
        <a:p>
          <a:pPr algn="just">
            <a:lnSpc>
              <a:spcPct val="150000"/>
            </a:lnSpc>
            <a:spcAft>
              <a:spcPts val="0"/>
            </a:spcAft>
          </a:pPr>
          <a:r>
            <a:rPr lang="ja-JP" altLang="ja-JP" sz="1000" kern="100">
              <a:effectLst/>
              <a:latin typeface="Century"/>
              <a:ea typeface="ＭＳ 明朝"/>
              <a:cs typeface="Times New Roman"/>
            </a:rPr>
            <a:t>１．業務内容　　堺市立小学校施設開放事業管理指導員業務</a:t>
          </a:r>
        </a:p>
        <a:p>
          <a:pPr algn="just">
            <a:lnSpc>
              <a:spcPct val="150000"/>
            </a:lnSpc>
            <a:spcAft>
              <a:spcPts val="0"/>
            </a:spcAft>
          </a:pPr>
          <a:r>
            <a:rPr lang="ja-JP" altLang="ja-JP" sz="1000" kern="100">
              <a:effectLst/>
              <a:latin typeface="Century"/>
              <a:ea typeface="ＭＳ 明朝"/>
              <a:cs typeface="Times New Roman"/>
            </a:rPr>
            <a:t>２．業務場所　　堺市立小学校　体育館・運動場</a:t>
          </a:r>
        </a:p>
        <a:p>
          <a:pPr algn="just">
            <a:lnSpc>
              <a:spcPct val="150000"/>
            </a:lnSpc>
            <a:spcAft>
              <a:spcPts val="0"/>
            </a:spcAft>
          </a:pPr>
          <a:r>
            <a:rPr lang="ja-JP" altLang="ja-JP" sz="1000" kern="100">
              <a:effectLst/>
              <a:latin typeface="Century"/>
              <a:ea typeface="ＭＳ 明朝"/>
              <a:cs typeface="Times New Roman"/>
            </a:rPr>
            <a:t>３．期間　　　　</a:t>
          </a:r>
          <a:r>
            <a:rPr lang="ja-JP" altLang="en-US" sz="1000" kern="100">
              <a:effectLst/>
              <a:latin typeface="Century"/>
              <a:ea typeface="ＭＳ 明朝"/>
              <a:cs typeface="Times New Roman"/>
            </a:rPr>
            <a:t>令和６年</a:t>
          </a:r>
          <a:r>
            <a:rPr lang="ja-JP" altLang="ja-JP" sz="1000" kern="100">
              <a:effectLst/>
              <a:latin typeface="Century"/>
              <a:ea typeface="ＭＳ 明朝"/>
              <a:cs typeface="Times New Roman"/>
            </a:rPr>
            <a:t>４月１日から</a:t>
          </a:r>
          <a:r>
            <a:rPr lang="ja-JP" altLang="en-US" sz="1000" kern="100">
              <a:effectLst/>
              <a:latin typeface="Century"/>
              <a:ea typeface="ＭＳ 明朝"/>
              <a:cs typeface="Times New Roman"/>
            </a:rPr>
            <a:t>令和７</a:t>
          </a:r>
          <a:r>
            <a:rPr lang="ja-JP" altLang="ja-JP" sz="1000" kern="100">
              <a:effectLst/>
              <a:latin typeface="Century"/>
              <a:ea typeface="ＭＳ 明朝"/>
              <a:cs typeface="Times New Roman"/>
            </a:rPr>
            <a:t>年３月３１日まで</a:t>
          </a:r>
        </a:p>
        <a:p>
          <a:pPr algn="just">
            <a:lnSpc>
              <a:spcPct val="150000"/>
            </a:lnSpc>
            <a:spcAft>
              <a:spcPts val="0"/>
            </a:spcAft>
          </a:pPr>
          <a:r>
            <a:rPr lang="ja-JP" altLang="ja-JP" sz="1000" kern="100">
              <a:effectLst/>
              <a:latin typeface="Century"/>
              <a:ea typeface="ＭＳ 明朝"/>
              <a:cs typeface="Times New Roman"/>
            </a:rPr>
            <a:t>４．従事内容</a:t>
          </a:r>
        </a:p>
        <a:p>
          <a:pPr indent="133350" algn="just">
            <a:lnSpc>
              <a:spcPct val="150000"/>
            </a:lnSpc>
            <a:spcAft>
              <a:spcPts val="0"/>
            </a:spcAft>
          </a:pPr>
          <a:r>
            <a:rPr lang="ja-JP" altLang="ja-JP" sz="1000" kern="100">
              <a:effectLst/>
              <a:latin typeface="Century"/>
              <a:ea typeface="ＭＳ 明朝"/>
              <a:cs typeface="Times New Roman"/>
            </a:rPr>
            <a:t>①管理指導日誌を作成すること</a:t>
          </a:r>
        </a:p>
        <a:p>
          <a:pPr indent="133350" algn="just">
            <a:lnSpc>
              <a:spcPct val="150000"/>
            </a:lnSpc>
            <a:spcAft>
              <a:spcPts val="0"/>
            </a:spcAft>
          </a:pPr>
          <a:r>
            <a:rPr lang="ja-JP" altLang="ja-JP" sz="1000" kern="100">
              <a:effectLst/>
              <a:latin typeface="Century"/>
              <a:ea typeface="ＭＳ 明朝"/>
              <a:cs typeface="Times New Roman"/>
            </a:rPr>
            <a:t>②開放施設の整備、消灯・施錠の確認　　</a:t>
          </a:r>
        </a:p>
        <a:p>
          <a:pPr marL="266700" indent="-133350" algn="just">
            <a:lnSpc>
              <a:spcPct val="150000"/>
            </a:lnSpc>
            <a:spcAft>
              <a:spcPts val="0"/>
            </a:spcAft>
          </a:pPr>
          <a:r>
            <a:rPr lang="ja-JP" altLang="ja-JP" sz="1000" kern="100">
              <a:effectLst/>
              <a:latin typeface="Century"/>
              <a:ea typeface="ＭＳ 明朝"/>
              <a:cs typeface="Times New Roman"/>
            </a:rPr>
            <a:t>③利用団体に対し、開放施設の清掃、整備、後始末、利用マナーの向上、安全管理等について指導徹底を図るとともに事故の防止を図ること</a:t>
          </a:r>
        </a:p>
        <a:p>
          <a:pPr marL="266700" indent="-133350" algn="just">
            <a:lnSpc>
              <a:spcPct val="150000"/>
            </a:lnSpc>
            <a:spcAft>
              <a:spcPts val="0"/>
            </a:spcAft>
          </a:pPr>
          <a:r>
            <a:rPr lang="ja-JP" altLang="ja-JP" sz="1000" kern="100">
              <a:effectLst/>
              <a:latin typeface="Century"/>
              <a:ea typeface="ＭＳ 明朝"/>
              <a:cs typeface="Times New Roman"/>
            </a:rPr>
            <a:t>④事故発生時、適切な措置を行うとともに、その状況等について運営委員会、必要に応じて地域教育振興課へ報告すること</a:t>
          </a:r>
        </a:p>
        <a:p>
          <a:pPr algn="just">
            <a:lnSpc>
              <a:spcPct val="150000"/>
            </a:lnSpc>
            <a:spcAft>
              <a:spcPts val="0"/>
            </a:spcAft>
          </a:pPr>
          <a:r>
            <a:rPr lang="ja-JP" altLang="ja-JP" sz="1000" kern="100">
              <a:effectLst/>
              <a:latin typeface="Century"/>
              <a:ea typeface="ＭＳ 明朝"/>
              <a:cs typeface="Times New Roman"/>
            </a:rPr>
            <a:t>５．従事謝礼金</a:t>
          </a:r>
        </a:p>
        <a:p>
          <a:pPr marL="133350" algn="just">
            <a:lnSpc>
              <a:spcPct val="150000"/>
            </a:lnSpc>
            <a:spcAft>
              <a:spcPts val="0"/>
            </a:spcAft>
          </a:pPr>
          <a:r>
            <a:rPr lang="ja-JP" altLang="ja-JP" sz="1000" kern="100">
              <a:effectLst/>
              <a:latin typeface="Century"/>
              <a:ea typeface="ＭＳ 明朝"/>
              <a:cs typeface="Times New Roman"/>
            </a:rPr>
            <a:t>半期ごとに運営委員会から提出される「管理指導員従事報告書」に基づき、従事した管理指導員に市から支払う。個人所得となるため、源泉徴収した上で各管理指導員の口座に振り込む。原則として、振込は前期（４月～９月分）と後期（１０月～３月分）の２回に分けて行う。</a:t>
          </a:r>
        </a:p>
        <a:p>
          <a:pPr marL="133350" indent="133350" algn="just">
            <a:lnSpc>
              <a:spcPct val="150000"/>
            </a:lnSpc>
            <a:spcAft>
              <a:spcPts val="0"/>
            </a:spcAft>
          </a:pPr>
          <a:r>
            <a:rPr lang="ja-JP" altLang="ja-JP" sz="1000" kern="100">
              <a:effectLst/>
              <a:latin typeface="Century"/>
              <a:ea typeface="ＭＳ 明朝"/>
              <a:cs typeface="Times New Roman"/>
            </a:rPr>
            <a:t>※おおむね３時間（２時間３０分以上）を１回とし、１回の単価は</a:t>
          </a:r>
          <a:r>
            <a:rPr lang="en-US" altLang="ja-JP" sz="1000" kern="100">
              <a:effectLst/>
              <a:latin typeface="Century"/>
              <a:ea typeface="ＭＳ 明朝"/>
              <a:cs typeface="Times New Roman"/>
            </a:rPr>
            <a:t>1,200</a:t>
          </a:r>
          <a:r>
            <a:rPr lang="ja-JP" altLang="ja-JP" sz="1000" kern="100">
              <a:effectLst/>
              <a:latin typeface="Century"/>
              <a:ea typeface="ＭＳ 明朝"/>
              <a:cs typeface="Times New Roman"/>
            </a:rPr>
            <a:t>円とする。</a:t>
          </a:r>
        </a:p>
        <a:p>
          <a:pPr marL="400050" indent="-133350" algn="just">
            <a:lnSpc>
              <a:spcPct val="150000"/>
            </a:lnSpc>
            <a:spcAft>
              <a:spcPts val="0"/>
            </a:spcAft>
          </a:pPr>
          <a:r>
            <a:rPr lang="ja-JP" altLang="ja-JP" sz="1000" kern="100">
              <a:effectLst/>
              <a:latin typeface="Century"/>
              <a:ea typeface="ＭＳ 明朝"/>
              <a:cs typeface="Times New Roman"/>
            </a:rPr>
            <a:t>※前期と後期を合わせて年間１</a:t>
          </a:r>
          <a:r>
            <a:rPr lang="ja-JP" altLang="en-US" sz="1000" kern="100">
              <a:effectLst/>
              <a:latin typeface="Century"/>
              <a:ea typeface="ＭＳ 明朝"/>
              <a:cs typeface="Times New Roman"/>
            </a:rPr>
            <a:t>２</a:t>
          </a:r>
          <a:r>
            <a:rPr lang="ja-JP" altLang="ja-JP" sz="1000" kern="100">
              <a:effectLst/>
              <a:latin typeface="Century"/>
              <a:ea typeface="ＭＳ 明朝"/>
              <a:cs typeface="Times New Roman"/>
            </a:rPr>
            <a:t>０回を限度とし「管理指導員従事報告書」に１</a:t>
          </a:r>
          <a:r>
            <a:rPr lang="ja-JP" altLang="en-US" sz="1000" kern="100">
              <a:effectLst/>
              <a:latin typeface="Century"/>
              <a:ea typeface="ＭＳ 明朝"/>
              <a:cs typeface="Times New Roman"/>
            </a:rPr>
            <a:t>２</a:t>
          </a:r>
          <a:r>
            <a:rPr lang="ja-JP" altLang="ja-JP" sz="1000" kern="100">
              <a:effectLst/>
              <a:latin typeface="Century"/>
              <a:ea typeface="ＭＳ 明朝"/>
              <a:cs typeface="Times New Roman"/>
            </a:rPr>
            <a:t>０回を超える記入がある場合、最初から数えて１</a:t>
          </a:r>
          <a:r>
            <a:rPr lang="ja-JP" altLang="en-US" sz="1000" kern="100">
              <a:effectLst/>
              <a:latin typeface="Century"/>
              <a:ea typeface="ＭＳ 明朝"/>
              <a:cs typeface="Times New Roman"/>
            </a:rPr>
            <a:t>２</a:t>
          </a:r>
          <a:r>
            <a:rPr lang="ja-JP" altLang="ja-JP" sz="1000" kern="100">
              <a:effectLst/>
              <a:latin typeface="Century"/>
              <a:ea typeface="ＭＳ 明朝"/>
              <a:cs typeface="Times New Roman"/>
            </a:rPr>
            <a:t>０回までを謝礼金の対象とする。</a:t>
          </a:r>
        </a:p>
        <a:p>
          <a:pPr marL="133350" indent="133350" algn="just">
            <a:lnSpc>
              <a:spcPct val="150000"/>
            </a:lnSpc>
            <a:spcAft>
              <a:spcPts val="0"/>
            </a:spcAft>
          </a:pPr>
          <a:r>
            <a:rPr lang="ja-JP" altLang="ja-JP" sz="1000" kern="100">
              <a:effectLst/>
              <a:latin typeface="Century"/>
              <a:ea typeface="ＭＳ 明朝"/>
              <a:cs typeface="Times New Roman"/>
            </a:rPr>
            <a:t>※複数の管理指導員が同じ時間帯に従事しても謝礼金の対象になるのは</a:t>
          </a:r>
          <a:r>
            <a:rPr lang="ja-JP" altLang="en-US" sz="1000" kern="100">
              <a:effectLst/>
              <a:latin typeface="Century"/>
              <a:ea typeface="ＭＳ 明朝"/>
              <a:cs typeface="Times New Roman"/>
            </a:rPr>
            <a:t>１</a:t>
          </a:r>
          <a:r>
            <a:rPr lang="ja-JP" altLang="ja-JP" sz="1000" kern="100">
              <a:effectLst/>
              <a:latin typeface="Century"/>
              <a:ea typeface="ＭＳ 明朝"/>
              <a:cs typeface="Times New Roman"/>
            </a:rPr>
            <a:t>人だけとする。</a:t>
          </a:r>
        </a:p>
        <a:p>
          <a:pPr marL="400050" indent="-133350" algn="just">
            <a:lnSpc>
              <a:spcPct val="150000"/>
            </a:lnSpc>
            <a:spcAft>
              <a:spcPts val="0"/>
            </a:spcAft>
          </a:pPr>
          <a:r>
            <a:rPr lang="en-US" altLang="ja-JP" sz="1000" kern="100">
              <a:effectLst/>
              <a:latin typeface="Century"/>
              <a:ea typeface="ＭＳ 明朝"/>
              <a:cs typeface="Times New Roman"/>
            </a:rPr>
            <a:t>※</a:t>
          </a:r>
          <a:r>
            <a:rPr lang="ja-JP" altLang="ja-JP" sz="1000" kern="100">
              <a:effectLst/>
              <a:latin typeface="Century"/>
              <a:ea typeface="ＭＳ 明朝"/>
              <a:cs typeface="Times New Roman"/>
            </a:rPr>
            <a:t>謝礼金は小学生児童の団体が利用するときに支払い対象とし、大人の団体が利用するときの従事については、支払</a:t>
          </a:r>
          <a:r>
            <a:rPr lang="ja-JP" altLang="en-US" sz="1000" kern="100">
              <a:effectLst/>
              <a:latin typeface="Century"/>
              <a:ea typeface="ＭＳ 明朝"/>
              <a:cs typeface="Times New Roman"/>
            </a:rPr>
            <a:t>い</a:t>
          </a:r>
          <a:r>
            <a:rPr lang="ja-JP" altLang="ja-JP" sz="1000" kern="100">
              <a:effectLst/>
              <a:latin typeface="Century"/>
              <a:ea typeface="ＭＳ 明朝"/>
              <a:cs typeface="Times New Roman"/>
            </a:rPr>
            <a:t>対象としない。</a:t>
          </a:r>
          <a:endParaRPr lang="ja-JP" altLang="en-US" sz="1000" kern="100">
            <a:effectLst/>
            <a:latin typeface="Century"/>
            <a:ea typeface="ＭＳ 明朝"/>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15</xdr:col>
          <xdr:colOff>95250</xdr:colOff>
          <xdr:row>21</xdr:row>
          <xdr:rowOff>47625</xdr:rowOff>
        </xdr:from>
        <xdr:to>
          <xdr:col>17</xdr:col>
          <xdr:colOff>57150</xdr:colOff>
          <xdr:row>22</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20</xdr:row>
          <xdr:rowOff>19050</xdr:rowOff>
        </xdr:from>
        <xdr:to>
          <xdr:col>17</xdr:col>
          <xdr:colOff>57150</xdr:colOff>
          <xdr:row>21</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16</xdr:row>
          <xdr:rowOff>85725</xdr:rowOff>
        </xdr:from>
        <xdr:to>
          <xdr:col>29</xdr:col>
          <xdr:colOff>28575</xdr:colOff>
          <xdr:row>18</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16</xdr:row>
          <xdr:rowOff>85725</xdr:rowOff>
        </xdr:from>
        <xdr:to>
          <xdr:col>25</xdr:col>
          <xdr:colOff>19050</xdr:colOff>
          <xdr:row>18</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85725</xdr:rowOff>
        </xdr:from>
        <xdr:to>
          <xdr:col>21</xdr:col>
          <xdr:colOff>323850</xdr:colOff>
          <xdr:row>18</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45</xdr:row>
          <xdr:rowOff>85725</xdr:rowOff>
        </xdr:from>
        <xdr:to>
          <xdr:col>27</xdr:col>
          <xdr:colOff>95250</xdr:colOff>
          <xdr:row>45</xdr:row>
          <xdr:rowOff>295275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45</xdr:row>
          <xdr:rowOff>85725</xdr:rowOff>
        </xdr:from>
        <xdr:to>
          <xdr:col>20</xdr:col>
          <xdr:colOff>104775</xdr:colOff>
          <xdr:row>45</xdr:row>
          <xdr:rowOff>295275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45</xdr:row>
          <xdr:rowOff>85725</xdr:rowOff>
        </xdr:from>
        <xdr:to>
          <xdr:col>12</xdr:col>
          <xdr:colOff>66675</xdr:colOff>
          <xdr:row>45</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43</xdr:row>
          <xdr:rowOff>9525</xdr:rowOff>
        </xdr:from>
        <xdr:to>
          <xdr:col>19</xdr:col>
          <xdr:colOff>161925</xdr:colOff>
          <xdr:row>44</xdr:row>
          <xdr:rowOff>104775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41</xdr:row>
          <xdr:rowOff>9525</xdr:rowOff>
        </xdr:from>
        <xdr:to>
          <xdr:col>19</xdr:col>
          <xdr:colOff>161925</xdr:colOff>
          <xdr:row>42</xdr:row>
          <xdr:rowOff>104775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39</xdr:row>
          <xdr:rowOff>9525</xdr:rowOff>
        </xdr:from>
        <xdr:to>
          <xdr:col>19</xdr:col>
          <xdr:colOff>161925</xdr:colOff>
          <xdr:row>40</xdr:row>
          <xdr:rowOff>104775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xdr:row>
          <xdr:rowOff>9525</xdr:rowOff>
        </xdr:from>
        <xdr:to>
          <xdr:col>19</xdr:col>
          <xdr:colOff>161925</xdr:colOff>
          <xdr:row>38</xdr:row>
          <xdr:rowOff>104775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9525</xdr:rowOff>
        </xdr:from>
        <xdr:to>
          <xdr:col>31</xdr:col>
          <xdr:colOff>104775</xdr:colOff>
          <xdr:row>43</xdr:row>
          <xdr:rowOff>104775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40</xdr:row>
          <xdr:rowOff>9525</xdr:rowOff>
        </xdr:from>
        <xdr:to>
          <xdr:col>31</xdr:col>
          <xdr:colOff>104775</xdr:colOff>
          <xdr:row>41</xdr:row>
          <xdr:rowOff>104775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9525</xdr:rowOff>
        </xdr:from>
        <xdr:to>
          <xdr:col>31</xdr:col>
          <xdr:colOff>104775</xdr:colOff>
          <xdr:row>39</xdr:row>
          <xdr:rowOff>104775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133349</xdr:colOff>
      <xdr:row>0</xdr:row>
      <xdr:rowOff>238125</xdr:rowOff>
    </xdr:from>
    <xdr:to>
      <xdr:col>41</xdr:col>
      <xdr:colOff>9525</xdr:colOff>
      <xdr:row>7</xdr:row>
      <xdr:rowOff>19050</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6762749" y="238125"/>
          <a:ext cx="2733676" cy="89535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管理指導員ご本人に</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自署していただいてください。</a:t>
          </a:r>
          <a:endParaRPr kumimoji="1" lang="en-US" altLang="ja-JP" sz="1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必ず、両面印刷してください。</a:t>
          </a:r>
        </a:p>
        <a:p>
          <a:pPr algn="l"/>
          <a:endParaRPr kumimoji="1" lang="ja-JP" altLang="en-US" sz="1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47626</xdr:colOff>
      <xdr:row>28</xdr:row>
      <xdr:rowOff>47625</xdr:rowOff>
    </xdr:from>
    <xdr:to>
      <xdr:col>14</xdr:col>
      <xdr:colOff>559595</xdr:colOff>
      <xdr:row>29</xdr:row>
      <xdr:rowOff>11906</xdr:rowOff>
    </xdr:to>
    <xdr:sp macro="" textlink="">
      <xdr:nvSpPr>
        <xdr:cNvPr id="2" name="左矢印 1">
          <a:extLst>
            <a:ext uri="{FF2B5EF4-FFF2-40B4-BE49-F238E27FC236}">
              <a16:creationId xmlns:a16="http://schemas.microsoft.com/office/drawing/2014/main" id="{00000000-0008-0000-0600-000002000000}"/>
            </a:ext>
          </a:extLst>
        </xdr:cNvPr>
        <xdr:cNvSpPr/>
      </xdr:nvSpPr>
      <xdr:spPr>
        <a:xfrm>
          <a:off x="6762751" y="10072688"/>
          <a:ext cx="511969" cy="345281"/>
        </a:xfrm>
        <a:prstGeom prst="leftArrow">
          <a:avLst/>
        </a:prstGeom>
        <a:solidFill>
          <a:schemeClr val="accent6">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cap="none" spc="0">
            <a:ln w="22225">
              <a:solidFill>
                <a:schemeClr val="accent2"/>
              </a:solidFill>
              <a:prstDash val="solid"/>
            </a:ln>
            <a:solidFill>
              <a:schemeClr val="accent2">
                <a:lumMod val="40000"/>
                <a:lumOff val="60000"/>
              </a:schemeClr>
            </a:solidFill>
            <a:effectLst/>
          </a:endParaRPr>
        </a:p>
      </xdr:txBody>
    </xdr:sp>
    <xdr:clientData/>
  </xdr:twoCellAnchor>
  <xdr:twoCellAnchor>
    <xdr:from>
      <xdr:col>14</xdr:col>
      <xdr:colOff>190501</xdr:colOff>
      <xdr:row>3</xdr:row>
      <xdr:rowOff>285749</xdr:rowOff>
    </xdr:from>
    <xdr:to>
      <xdr:col>21</xdr:col>
      <xdr:colOff>511970</xdr:colOff>
      <xdr:row>11</xdr:row>
      <xdr:rowOff>435767</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905626" y="785812"/>
          <a:ext cx="5191125" cy="249554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入力について（ピンク色の箇所はすべて入力してください。）</a:t>
          </a:r>
          <a:endParaRPr kumimoji="1" lang="en-US" altLang="ja-JP" sz="1200"/>
        </a:p>
        <a:p>
          <a:r>
            <a:rPr kumimoji="1" lang="ja-JP" altLang="en-US" sz="1200"/>
            <a:t>１ 開放状況</a:t>
          </a:r>
          <a:endParaRPr kumimoji="1" lang="en-US" altLang="ja-JP" sz="1200"/>
        </a:p>
        <a:p>
          <a:r>
            <a:rPr kumimoji="1" lang="ja-JP" altLang="en-US" sz="1200"/>
            <a:t>　　ご利用が無い場合でも、回数・人数は「０」を入力してください。</a:t>
          </a:r>
          <a:endParaRPr kumimoji="1" lang="en-US" altLang="ja-JP" sz="1200"/>
        </a:p>
        <a:p>
          <a:endParaRPr kumimoji="1" lang="en-US" altLang="ja-JP" sz="1200"/>
        </a:p>
        <a:p>
          <a:r>
            <a:rPr kumimoji="1" lang="ja-JP" altLang="en-US" sz="1200" baseline="0"/>
            <a:t>２ 運営委員会開催状況</a:t>
          </a:r>
          <a:endParaRPr kumimoji="1" lang="en-US" altLang="ja-JP" sz="1200" baseline="0"/>
        </a:p>
        <a:p>
          <a:r>
            <a:rPr kumimoji="1" lang="en-US" altLang="ja-JP" sz="1200" baseline="0"/>
            <a:t>     </a:t>
          </a:r>
          <a:r>
            <a:rPr kumimoji="1" lang="ja-JP" altLang="en-US" sz="1200" baseline="0"/>
            <a:t>必ず１日程以上、入力してください。</a:t>
          </a:r>
          <a:endParaRPr kumimoji="1" lang="en-US" altLang="ja-JP" sz="1200" baseline="0"/>
        </a:p>
        <a:p>
          <a:endParaRPr kumimoji="1" lang="en-US" altLang="ja-JP" sz="1200" baseline="0"/>
        </a:p>
        <a:p>
          <a:r>
            <a:rPr kumimoji="1" lang="ja-JP" altLang="en-US" sz="1200" baseline="0"/>
            <a:t>３  個人情報の消去又は廃棄状況</a:t>
          </a:r>
          <a:endParaRPr kumimoji="1" lang="en-US" altLang="ja-JP" sz="1200" baseline="0"/>
        </a:p>
        <a:p>
          <a:r>
            <a:rPr kumimoji="1" lang="en-US" altLang="ja-JP" sz="1200" baseline="0"/>
            <a:t>      </a:t>
          </a:r>
          <a:r>
            <a:rPr kumimoji="1" lang="ja-JP" altLang="en-US" sz="1200" baseline="0"/>
            <a:t>消去又は廃棄できる個人情報は、</a:t>
          </a:r>
          <a:endParaRPr kumimoji="1" lang="en-US" altLang="ja-JP" sz="1200" baseline="0"/>
        </a:p>
        <a:p>
          <a:r>
            <a:rPr kumimoji="1" lang="ja-JP" altLang="en-US" sz="1200" baseline="0"/>
            <a:t>　　</a:t>
          </a:r>
          <a:r>
            <a:rPr kumimoji="1" lang="en-US" altLang="ja-JP" sz="1200" baseline="0"/>
            <a:t>【</a:t>
          </a:r>
          <a:r>
            <a:rPr kumimoji="1" lang="ja-JP" altLang="en-US" sz="1200" baseline="0"/>
            <a:t>令和６年３月３１日</a:t>
          </a:r>
          <a:r>
            <a:rPr kumimoji="1" lang="en-US" altLang="ja-JP" sz="1200" baseline="0"/>
            <a:t>】</a:t>
          </a:r>
          <a:r>
            <a:rPr kumimoji="1" lang="ja-JP" altLang="en-US" sz="1200" baseline="0"/>
            <a:t>時点では</a:t>
          </a:r>
          <a:r>
            <a:rPr kumimoji="1" lang="en-US" altLang="ja-JP" sz="1200" baseline="0"/>
            <a:t>【</a:t>
          </a:r>
          <a:r>
            <a:rPr kumimoji="1" lang="ja-JP" altLang="en-US" sz="1200" baseline="0"/>
            <a:t>令和４年度</a:t>
          </a:r>
          <a:r>
            <a:rPr kumimoji="1" lang="en-US" altLang="ja-JP" sz="1200" baseline="0"/>
            <a:t>】</a:t>
          </a:r>
          <a:r>
            <a:rPr kumimoji="1" lang="ja-JP" altLang="en-US" sz="1200" baseline="0"/>
            <a:t>におけるものになります。</a:t>
          </a:r>
          <a:endParaRPr kumimoji="1" lang="en-US" altLang="ja-JP" sz="1200" baseline="0"/>
        </a:p>
        <a:p>
          <a:r>
            <a:rPr kumimoji="1" lang="ja-JP" altLang="en-US" sz="1200" baseline="0"/>
            <a:t>　　なお、個人情報の保存期間は業務終了後１年としています。</a:t>
          </a:r>
          <a:endParaRPr kumimoji="1" lang="en-US" altLang="ja-JP" sz="1200" baseline="0"/>
        </a:p>
        <a:p>
          <a:r>
            <a:rPr kumimoji="1" lang="ja-JP" altLang="en-US" sz="1100" baseline="0"/>
            <a:t>　　</a:t>
          </a:r>
          <a:endParaRPr kumimoji="1" lang="en-US" altLang="ja-JP" sz="1100" baseline="0"/>
        </a:p>
        <a:p>
          <a:endParaRPr kumimoji="1" lang="en-US" altLang="ja-JP" sz="1100" baseline="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52</xdr:row>
          <xdr:rowOff>9525</xdr:rowOff>
        </xdr:from>
        <xdr:to>
          <xdr:col>10</xdr:col>
          <xdr:colOff>219075</xdr:colOff>
          <xdr:row>52</xdr:row>
          <xdr:rowOff>209550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9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53</xdr:row>
          <xdr:rowOff>9525</xdr:rowOff>
        </xdr:from>
        <xdr:to>
          <xdr:col>10</xdr:col>
          <xdr:colOff>219075</xdr:colOff>
          <xdr:row>53</xdr:row>
          <xdr:rowOff>209550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9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52</xdr:row>
          <xdr:rowOff>9525</xdr:rowOff>
        </xdr:from>
        <xdr:to>
          <xdr:col>15</xdr:col>
          <xdr:colOff>219075</xdr:colOff>
          <xdr:row>52</xdr:row>
          <xdr:rowOff>209550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9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53</xdr:row>
          <xdr:rowOff>9525</xdr:rowOff>
        </xdr:from>
        <xdr:to>
          <xdr:col>15</xdr:col>
          <xdr:colOff>219075</xdr:colOff>
          <xdr:row>53</xdr:row>
          <xdr:rowOff>209550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9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330200</xdr:colOff>
      <xdr:row>35</xdr:row>
      <xdr:rowOff>177800</xdr:rowOff>
    </xdr:from>
    <xdr:to>
      <xdr:col>36</xdr:col>
      <xdr:colOff>25400</xdr:colOff>
      <xdr:row>37</xdr:row>
      <xdr:rowOff>63500</xdr:rowOff>
    </xdr:to>
    <xdr:sp macro="" textlink="">
      <xdr:nvSpPr>
        <xdr:cNvPr id="2" name="楕円 1">
          <a:extLst>
            <a:ext uri="{FF2B5EF4-FFF2-40B4-BE49-F238E27FC236}">
              <a16:creationId xmlns:a16="http://schemas.microsoft.com/office/drawing/2014/main" id="{00000000-0008-0000-0900-000002000000}"/>
            </a:ext>
          </a:extLst>
        </xdr:cNvPr>
        <xdr:cNvSpPr/>
      </xdr:nvSpPr>
      <xdr:spPr>
        <a:xfrm>
          <a:off x="9309100" y="8724900"/>
          <a:ext cx="381000" cy="368300"/>
        </a:xfrm>
        <a:prstGeom prst="ellipse">
          <a:avLst/>
        </a:prstGeom>
        <a:noFill/>
        <a:ln w="285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342900</xdr:colOff>
      <xdr:row>15</xdr:row>
      <xdr:rowOff>0</xdr:rowOff>
    </xdr:from>
    <xdr:to>
      <xdr:col>36</xdr:col>
      <xdr:colOff>228600</xdr:colOff>
      <xdr:row>16</xdr:row>
      <xdr:rowOff>114300</xdr:rowOff>
    </xdr:to>
    <xdr:sp macro="" textlink="">
      <xdr:nvSpPr>
        <xdr:cNvPr id="7" name="楕円 6">
          <a:extLst>
            <a:ext uri="{FF2B5EF4-FFF2-40B4-BE49-F238E27FC236}">
              <a16:creationId xmlns:a16="http://schemas.microsoft.com/office/drawing/2014/main" id="{00000000-0008-0000-0900-000007000000}"/>
            </a:ext>
          </a:extLst>
        </xdr:cNvPr>
        <xdr:cNvSpPr/>
      </xdr:nvSpPr>
      <xdr:spPr>
        <a:xfrm>
          <a:off x="9321800" y="3771900"/>
          <a:ext cx="571500" cy="355600"/>
        </a:xfrm>
        <a:prstGeom prst="ellipse">
          <a:avLst/>
        </a:prstGeom>
        <a:noFill/>
        <a:ln w="2857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38100</xdr:colOff>
          <xdr:row>4</xdr:row>
          <xdr:rowOff>9525</xdr:rowOff>
        </xdr:from>
        <xdr:to>
          <xdr:col>31</xdr:col>
          <xdr:colOff>85725</xdr:colOff>
          <xdr:row>6</xdr:row>
          <xdr:rowOff>28575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A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190500</xdr:rowOff>
        </xdr:from>
        <xdr:to>
          <xdr:col>30</xdr:col>
          <xdr:colOff>219075</xdr:colOff>
          <xdr:row>7</xdr:row>
          <xdr:rowOff>66675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A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14</xdr:row>
          <xdr:rowOff>200025</xdr:rowOff>
        </xdr:from>
        <xdr:to>
          <xdr:col>21</xdr:col>
          <xdr:colOff>171450</xdr:colOff>
          <xdr:row>16</xdr:row>
          <xdr:rowOff>28575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A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xdr:row>
          <xdr:rowOff>9525</xdr:rowOff>
        </xdr:from>
        <xdr:to>
          <xdr:col>21</xdr:col>
          <xdr:colOff>57150</xdr:colOff>
          <xdr:row>18</xdr:row>
          <xdr:rowOff>28575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A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18</xdr:row>
          <xdr:rowOff>180975</xdr:rowOff>
        </xdr:from>
        <xdr:to>
          <xdr:col>22</xdr:col>
          <xdr:colOff>66675</xdr:colOff>
          <xdr:row>20</xdr:row>
          <xdr:rowOff>28575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A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xdr:row>
          <xdr:rowOff>133350</xdr:rowOff>
        </xdr:from>
        <xdr:to>
          <xdr:col>22</xdr:col>
          <xdr:colOff>219075</xdr:colOff>
          <xdr:row>21</xdr:row>
          <xdr:rowOff>38100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A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21</xdr:row>
          <xdr:rowOff>0</xdr:rowOff>
        </xdr:from>
        <xdr:to>
          <xdr:col>22</xdr:col>
          <xdr:colOff>200025</xdr:colOff>
          <xdr:row>22</xdr:row>
          <xdr:rowOff>38100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A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0</xdr:rowOff>
        </xdr:from>
        <xdr:to>
          <xdr:col>22</xdr:col>
          <xdr:colOff>180975</xdr:colOff>
          <xdr:row>24</xdr:row>
          <xdr:rowOff>28575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A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23</xdr:row>
          <xdr:rowOff>190500</xdr:rowOff>
        </xdr:from>
        <xdr:to>
          <xdr:col>22</xdr:col>
          <xdr:colOff>152400</xdr:colOff>
          <xdr:row>25</xdr:row>
          <xdr:rowOff>47625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A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24</xdr:row>
          <xdr:rowOff>190500</xdr:rowOff>
        </xdr:from>
        <xdr:to>
          <xdr:col>22</xdr:col>
          <xdr:colOff>133350</xdr:colOff>
          <xdr:row>26</xdr:row>
          <xdr:rowOff>28575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A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xdr:row>
          <xdr:rowOff>0</xdr:rowOff>
        </xdr:from>
        <xdr:to>
          <xdr:col>21</xdr:col>
          <xdr:colOff>228600</xdr:colOff>
          <xdr:row>28</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A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27</xdr:row>
          <xdr:rowOff>190500</xdr:rowOff>
        </xdr:from>
        <xdr:to>
          <xdr:col>22</xdr:col>
          <xdr:colOff>28575</xdr:colOff>
          <xdr:row>29</xdr:row>
          <xdr:rowOff>9525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A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28</xdr:row>
          <xdr:rowOff>190500</xdr:rowOff>
        </xdr:from>
        <xdr:to>
          <xdr:col>22</xdr:col>
          <xdr:colOff>66675</xdr:colOff>
          <xdr:row>30</xdr:row>
          <xdr:rowOff>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A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xdr:row>
          <xdr:rowOff>200025</xdr:rowOff>
        </xdr:from>
        <xdr:to>
          <xdr:col>21</xdr:col>
          <xdr:colOff>200025</xdr:colOff>
          <xdr:row>33</xdr:row>
          <xdr:rowOff>200025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A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31</xdr:row>
          <xdr:rowOff>0</xdr:rowOff>
        </xdr:from>
        <xdr:to>
          <xdr:col>22</xdr:col>
          <xdr:colOff>0</xdr:colOff>
          <xdr:row>32</xdr:row>
          <xdr:rowOff>28575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A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36</xdr:row>
          <xdr:rowOff>190500</xdr:rowOff>
        </xdr:from>
        <xdr:to>
          <xdr:col>21</xdr:col>
          <xdr:colOff>180975</xdr:colOff>
          <xdr:row>38</xdr:row>
          <xdr:rowOff>38100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A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35</xdr:row>
          <xdr:rowOff>28575</xdr:rowOff>
        </xdr:from>
        <xdr:to>
          <xdr:col>22</xdr:col>
          <xdr:colOff>57150</xdr:colOff>
          <xdr:row>36</xdr:row>
          <xdr:rowOff>28575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A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xdr:row>
          <xdr:rowOff>161925</xdr:rowOff>
        </xdr:from>
        <xdr:to>
          <xdr:col>22</xdr:col>
          <xdr:colOff>133350</xdr:colOff>
          <xdr:row>41</xdr:row>
          <xdr:rowOff>28575</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A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41</xdr:row>
          <xdr:rowOff>0</xdr:rowOff>
        </xdr:from>
        <xdr:to>
          <xdr:col>22</xdr:col>
          <xdr:colOff>152400</xdr:colOff>
          <xdr:row>42</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A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39</xdr:row>
          <xdr:rowOff>0</xdr:rowOff>
        </xdr:from>
        <xdr:to>
          <xdr:col>21</xdr:col>
          <xdr:colOff>219075</xdr:colOff>
          <xdr:row>40</xdr:row>
          <xdr:rowOff>9525</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A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44</xdr:row>
          <xdr:rowOff>0</xdr:rowOff>
        </xdr:from>
        <xdr:to>
          <xdr:col>22</xdr:col>
          <xdr:colOff>228600</xdr:colOff>
          <xdr:row>45</xdr:row>
          <xdr:rowOff>38100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A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44</xdr:row>
          <xdr:rowOff>190500</xdr:rowOff>
        </xdr:from>
        <xdr:to>
          <xdr:col>22</xdr:col>
          <xdr:colOff>219075</xdr:colOff>
          <xdr:row>46</xdr:row>
          <xdr:rowOff>38100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A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180975</xdr:rowOff>
        </xdr:from>
        <xdr:to>
          <xdr:col>22</xdr:col>
          <xdr:colOff>161925</xdr:colOff>
          <xdr:row>44</xdr:row>
          <xdr:rowOff>28575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A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47</xdr:row>
          <xdr:rowOff>161925</xdr:rowOff>
        </xdr:from>
        <xdr:to>
          <xdr:col>23</xdr:col>
          <xdr:colOff>85725</xdr:colOff>
          <xdr:row>49</xdr:row>
          <xdr:rowOff>28575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A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48</xdr:row>
          <xdr:rowOff>161925</xdr:rowOff>
        </xdr:from>
        <xdr:to>
          <xdr:col>23</xdr:col>
          <xdr:colOff>57150</xdr:colOff>
          <xdr:row>50</xdr:row>
          <xdr:rowOff>9525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A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46</xdr:row>
          <xdr:rowOff>161925</xdr:rowOff>
        </xdr:from>
        <xdr:to>
          <xdr:col>22</xdr:col>
          <xdr:colOff>257175</xdr:colOff>
          <xdr:row>48</xdr:row>
          <xdr:rowOff>38100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A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51</xdr:row>
          <xdr:rowOff>180975</xdr:rowOff>
        </xdr:from>
        <xdr:to>
          <xdr:col>22</xdr:col>
          <xdr:colOff>200025</xdr:colOff>
          <xdr:row>53</xdr:row>
          <xdr:rowOff>28575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A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52</xdr:row>
          <xdr:rowOff>190500</xdr:rowOff>
        </xdr:from>
        <xdr:to>
          <xdr:col>23</xdr:col>
          <xdr:colOff>9525</xdr:colOff>
          <xdr:row>54</xdr:row>
          <xdr:rowOff>28575</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A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51</xdr:row>
          <xdr:rowOff>0</xdr:rowOff>
        </xdr:from>
        <xdr:to>
          <xdr:col>23</xdr:col>
          <xdr:colOff>38100</xdr:colOff>
          <xdr:row>52</xdr:row>
          <xdr:rowOff>38100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A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32</xdr:row>
          <xdr:rowOff>0</xdr:rowOff>
        </xdr:from>
        <xdr:to>
          <xdr:col>22</xdr:col>
          <xdr:colOff>28575</xdr:colOff>
          <xdr:row>33</xdr:row>
          <xdr:rowOff>28575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A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36</xdr:row>
          <xdr:rowOff>0</xdr:rowOff>
        </xdr:from>
        <xdr:to>
          <xdr:col>22</xdr:col>
          <xdr:colOff>28575</xdr:colOff>
          <xdr:row>37</xdr:row>
          <xdr:rowOff>28575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A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15</xdr:row>
          <xdr:rowOff>190500</xdr:rowOff>
        </xdr:from>
        <xdr:to>
          <xdr:col>21</xdr:col>
          <xdr:colOff>171450</xdr:colOff>
          <xdr:row>17</xdr:row>
          <xdr:rowOff>38100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A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105833</xdr:colOff>
      <xdr:row>7</xdr:row>
      <xdr:rowOff>222248</xdr:rowOff>
    </xdr:from>
    <xdr:to>
      <xdr:col>41</xdr:col>
      <xdr:colOff>0</xdr:colOff>
      <xdr:row>8</xdr:row>
      <xdr:rowOff>361950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105833" y="1689098"/>
          <a:ext cx="7999942" cy="1968502"/>
        </a:xfrm>
        <a:prstGeom prst="roundRect">
          <a:avLst>
            <a:gd name="adj" fmla="val 16667"/>
          </a:avLst>
        </a:prstGeom>
        <a:solidFill>
          <a:srgbClr val="FFFFFF"/>
        </a:solidFill>
        <a:ln w="19050">
          <a:solidFill>
            <a:srgbClr val="000000"/>
          </a:solidFill>
          <a:round/>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注１．運動場・体育館・会議室等の</a:t>
          </a:r>
          <a:r>
            <a:rPr lang="ja-JP" altLang="en-US" sz="900" b="1" i="0" u="none" strike="noStrike" baseline="0">
              <a:solidFill>
                <a:srgbClr val="000000"/>
              </a:solidFill>
              <a:latin typeface="ＭＳ 明朝"/>
              <a:ea typeface="ＭＳ 明朝"/>
            </a:rPr>
            <a:t>開放時間は　</a:t>
          </a:r>
        </a:p>
        <a:p>
          <a:pPr algn="l" rtl="0">
            <a:defRPr sz="1000"/>
          </a:pPr>
          <a:r>
            <a:rPr lang="ja-JP" altLang="en-US" sz="1100" b="1" i="0" u="none" strike="noStrike" baseline="0">
              <a:solidFill>
                <a:srgbClr val="000000"/>
              </a:solidFill>
              <a:latin typeface="ＭＳ ゴシック"/>
              <a:ea typeface="ＭＳ ゴシック"/>
            </a:rPr>
            <a:t>　　 運動場及び体育館：</a:t>
          </a:r>
          <a:r>
            <a:rPr lang="ja-JP" altLang="en-US" sz="1100" b="1" i="0" u="sng" strike="noStrike" baseline="0">
              <a:solidFill>
                <a:srgbClr val="000000"/>
              </a:solidFill>
              <a:latin typeface="+mj-ea"/>
              <a:ea typeface="+mj-ea"/>
            </a:rPr>
            <a:t>土・日・休日及び春・夏・冬休み等の９：００～１６：００です</a:t>
          </a:r>
          <a:r>
            <a:rPr lang="ja-JP" altLang="en-US" sz="1100" b="0" i="0" u="none" strike="noStrike" baseline="0">
              <a:solidFill>
                <a:srgbClr val="000000"/>
              </a:solidFill>
              <a:latin typeface="+mj-ea"/>
              <a:ea typeface="+mj-ea"/>
            </a:rPr>
            <a:t>。</a:t>
          </a:r>
          <a:endParaRPr lang="en-US" altLang="ja-JP" sz="1100" b="0" i="0" u="none" strike="noStrike" baseline="0">
            <a:solidFill>
              <a:srgbClr val="000000"/>
            </a:solidFill>
            <a:latin typeface="+mj-ea"/>
            <a:ea typeface="+mj-ea"/>
          </a:endParaRPr>
        </a:p>
        <a:p>
          <a:r>
            <a:rPr lang="ja-JP" altLang="en-US" sz="1000" b="1" i="0" baseline="0">
              <a:effectLst/>
              <a:latin typeface="+mn-lt"/>
              <a:ea typeface="+mn-ea"/>
              <a:cs typeface="+mn-cs"/>
            </a:rPr>
            <a:t>　　　　</a:t>
          </a:r>
          <a:r>
            <a:rPr lang="ja-JP" altLang="ja-JP" sz="1100" b="1">
              <a:effectLst/>
              <a:latin typeface="+mn-lt"/>
              <a:ea typeface="+mn-ea"/>
              <a:cs typeface="+mn-cs"/>
            </a:rPr>
            <a:t>ふれあいルーム：①月～土（</a:t>
          </a:r>
          <a:r>
            <a:rPr lang="ja-JP" altLang="ja-JP" sz="1100" b="1" u="dbl">
              <a:effectLst/>
              <a:latin typeface="+mn-lt"/>
              <a:ea typeface="+mn-ea"/>
              <a:cs typeface="+mn-cs"/>
            </a:rPr>
            <a:t>１２月２９日～翌１月３日の日を除く。）の９：００～２１：００</a:t>
          </a:r>
          <a:r>
            <a:rPr lang="ja-JP" altLang="ja-JP" sz="1100" b="1">
              <a:effectLst/>
              <a:latin typeface="+mn-lt"/>
              <a:ea typeface="+mn-ea"/>
              <a:cs typeface="+mn-cs"/>
            </a:rPr>
            <a:t>）</a:t>
          </a:r>
          <a:endParaRPr lang="ja-JP" altLang="ja-JP" sz="1100">
            <a:effectLst/>
            <a:latin typeface="+mn-lt"/>
            <a:ea typeface="+mn-ea"/>
            <a:cs typeface="+mn-cs"/>
          </a:endParaRPr>
        </a:p>
        <a:p>
          <a:r>
            <a:rPr lang="ja-JP" altLang="en-US" sz="1100" b="1">
              <a:effectLst/>
              <a:latin typeface="+mn-lt"/>
              <a:ea typeface="+mn-ea"/>
              <a:cs typeface="+mn-cs"/>
            </a:rPr>
            <a:t>　　　　　　　　　　　　　　</a:t>
          </a:r>
          <a:r>
            <a:rPr lang="ja-JP" altLang="en-US" sz="1100" b="1" baseline="0">
              <a:effectLst/>
              <a:latin typeface="+mn-lt"/>
              <a:ea typeface="+mn-ea"/>
              <a:cs typeface="+mn-cs"/>
            </a:rPr>
            <a:t>  </a:t>
          </a:r>
          <a:r>
            <a:rPr lang="ja-JP" altLang="ja-JP" sz="1100" b="1">
              <a:effectLst/>
              <a:latin typeface="+mn-lt"/>
              <a:ea typeface="+mn-ea"/>
              <a:cs typeface="+mn-cs"/>
            </a:rPr>
            <a:t>②</a:t>
          </a:r>
          <a:r>
            <a:rPr lang="ja-JP" altLang="ja-JP" sz="1100" b="1" u="dbl">
              <a:effectLst/>
              <a:latin typeface="+mn-lt"/>
              <a:ea typeface="+mn-ea"/>
              <a:cs typeface="+mn-cs"/>
            </a:rPr>
            <a:t>日・祝日（１２月２９日～翌１月３日の日を除く。）の９：００～１７：００です。</a:t>
          </a:r>
          <a:endParaRPr lang="ja-JP" altLang="en-US" sz="1000" b="0" i="0" u="none" strike="noStrike" baseline="0">
            <a:solidFill>
              <a:srgbClr val="000000"/>
            </a:solidFill>
            <a:latin typeface="ＭＳ 明朝"/>
            <a:ea typeface="ＭＳ 明朝"/>
          </a:endParaRPr>
        </a:p>
        <a:p>
          <a:pPr algn="l" rtl="0">
            <a:defRPr sz="1000"/>
          </a:pPr>
          <a:r>
            <a:rPr lang="ja-JP" altLang="en-US" sz="900" b="0" i="0" u="none" strike="noStrike" baseline="0">
              <a:solidFill>
                <a:srgbClr val="000000"/>
              </a:solidFill>
              <a:latin typeface="ＭＳ 明朝"/>
              <a:ea typeface="ＭＳ 明朝"/>
            </a:rPr>
            <a:t>注２．使用の日時が重複していても利用団体ごとに記入してください。</a:t>
          </a:r>
        </a:p>
        <a:p>
          <a:pPr algn="l" rtl="0">
            <a:defRPr sz="1000"/>
          </a:pPr>
          <a:r>
            <a:rPr lang="ja-JP" altLang="en-US" sz="900" b="0" i="0" u="none" strike="noStrike" baseline="0">
              <a:solidFill>
                <a:srgbClr val="000000"/>
              </a:solidFill>
              <a:latin typeface="ＭＳ 明朝"/>
              <a:ea typeface="ＭＳ 明朝"/>
            </a:rPr>
            <a:t>注３．この予定表は</a:t>
          </a:r>
          <a:r>
            <a:rPr lang="ja-JP" altLang="en-US" sz="900" b="1" i="0" u="sng" strike="noStrike" baseline="0">
              <a:solidFill>
                <a:srgbClr val="000000"/>
              </a:solidFill>
              <a:latin typeface="ＭＳ 明朝"/>
              <a:ea typeface="ＭＳ 明朝"/>
            </a:rPr>
            <a:t>毎月１５日まで</a:t>
          </a:r>
          <a:r>
            <a:rPr lang="ja-JP" altLang="en-US" sz="900" b="0" i="0" u="none" strike="noStrike" baseline="0">
              <a:solidFill>
                <a:srgbClr val="000000"/>
              </a:solidFill>
              <a:latin typeface="ＭＳ 明朝"/>
              <a:ea typeface="ＭＳ 明朝"/>
            </a:rPr>
            <a:t>に翌月分を</a:t>
          </a:r>
          <a:r>
            <a:rPr lang="ja-JP" altLang="en-US" sz="900" b="1" i="0" u="none" strike="noStrike" baseline="0">
              <a:solidFill>
                <a:srgbClr val="000000"/>
              </a:solidFill>
              <a:latin typeface="ＭＳ 明朝"/>
              <a:ea typeface="ＭＳ 明朝"/>
            </a:rPr>
            <a:t>地域教育振興課</a:t>
          </a:r>
          <a:r>
            <a:rPr lang="ja-JP" altLang="en-US" sz="900" b="0" i="0" u="none" strike="noStrike" baseline="0">
              <a:solidFill>
                <a:srgbClr val="000000"/>
              </a:solidFill>
              <a:latin typeface="ＭＳ 明朝"/>
              <a:ea typeface="ＭＳ 明朝"/>
            </a:rPr>
            <a:t>に</a:t>
          </a:r>
          <a:r>
            <a:rPr lang="ja-JP" altLang="ja-JP" sz="1000" b="0" i="0" baseline="0">
              <a:effectLst/>
              <a:latin typeface="+mn-lt"/>
              <a:ea typeface="+mn-ea"/>
              <a:cs typeface="+mn-cs"/>
            </a:rPr>
            <a:t>メール</a:t>
          </a:r>
          <a:r>
            <a:rPr lang="ja-JP" altLang="en-US" sz="900" b="0" i="0" u="none" strike="noStrike" baseline="0">
              <a:solidFill>
                <a:srgbClr val="000000"/>
              </a:solidFill>
              <a:latin typeface="ＭＳ 明朝"/>
              <a:ea typeface="ＭＳ 明朝"/>
            </a:rPr>
            <a:t>または</a:t>
          </a:r>
          <a:r>
            <a:rPr lang="ja-JP" altLang="ja-JP" sz="1000" b="0" i="0" baseline="0">
              <a:effectLst/>
              <a:latin typeface="+mn-lt"/>
              <a:ea typeface="+mn-ea"/>
              <a:cs typeface="+mn-cs"/>
            </a:rPr>
            <a:t>ＦＡＸ</a:t>
          </a:r>
          <a:r>
            <a:rPr lang="ja-JP" altLang="en-US" sz="900" b="0" i="0" u="none" strike="noStrike" baseline="0">
              <a:solidFill>
                <a:srgbClr val="000000"/>
              </a:solidFill>
              <a:latin typeface="ＭＳ 明朝"/>
              <a:ea typeface="ＭＳ 明朝"/>
            </a:rPr>
            <a:t>にてご提出ください。</a:t>
          </a:r>
          <a:endParaRPr lang="en-US" altLang="ja-JP" sz="900" b="0" i="0" u="none" strike="noStrike" baseline="0">
            <a:solidFill>
              <a:srgbClr val="000000"/>
            </a:solidFill>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000000"/>
              </a:solidFill>
              <a:latin typeface="ＭＳ 明朝"/>
              <a:ea typeface="ＭＳ 明朝"/>
              <a:cs typeface="Times New Roman"/>
            </a:rPr>
            <a:t>　　　</a:t>
          </a:r>
          <a:r>
            <a:rPr lang="ja-JP" altLang="ja-JP" sz="1000" b="0" i="0" baseline="0">
              <a:effectLst/>
              <a:latin typeface="+mn-lt"/>
              <a:ea typeface="+mn-ea"/>
              <a:cs typeface="+mn-cs"/>
            </a:rPr>
            <a:t>メール：</a:t>
          </a:r>
          <a:r>
            <a:rPr lang="en-US" altLang="ja-JP" sz="1000" b="0" i="0" baseline="0">
              <a:effectLst/>
              <a:latin typeface="+mn-lt"/>
              <a:ea typeface="+mn-ea"/>
              <a:cs typeface="+mn-cs"/>
            </a:rPr>
            <a:t>chikyoushin@city.sakai.lg.jp</a:t>
          </a:r>
          <a:r>
            <a:rPr lang="ja-JP" altLang="ja-JP" sz="1000" b="0" i="0" baseline="0">
              <a:effectLst/>
              <a:latin typeface="+mn-lt"/>
              <a:ea typeface="+mn-ea"/>
              <a:cs typeface="+mn-cs"/>
            </a:rPr>
            <a:t>　ＦＡＸ：０７２－２２８－７００９</a:t>
          </a:r>
          <a:endParaRPr lang="ja-JP" altLang="en-US" sz="1050" b="0" i="0" u="none" strike="noStrike" baseline="0">
            <a:solidFill>
              <a:srgbClr val="000000"/>
            </a:solidFill>
            <a:latin typeface="+mn-lt"/>
            <a:ea typeface="ＭＳ 明朝"/>
            <a:cs typeface="Times New Roman"/>
          </a:endParaRPr>
        </a:p>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rPr>
            <a:t>注４</a:t>
          </a:r>
          <a:r>
            <a:rPr lang="en-US" altLang="ja-JP" sz="900" b="0" i="0" u="none" strike="noStrike" baseline="0">
              <a:solidFill>
                <a:srgbClr val="000000"/>
              </a:solidFill>
              <a:latin typeface="ＭＳ 明朝" panose="02020609040205080304" pitchFamily="17" charset="-128"/>
              <a:ea typeface="ＭＳ 明朝" panose="02020609040205080304" pitchFamily="17" charset="-128"/>
              <a:cs typeface="Times New Roman"/>
            </a:rPr>
            <a:t>.</a:t>
          </a:r>
          <a:r>
            <a:rPr lang="ja-JP" altLang="en-US" sz="900" b="0" i="0" u="none" strike="noStrike" baseline="0">
              <a:solidFill>
                <a:srgbClr val="000000"/>
              </a:solidFill>
              <a:latin typeface="Times New Roman"/>
              <a:ea typeface="+mn-ea"/>
              <a:cs typeface="Times New Roman"/>
            </a:rPr>
            <a:t>  </a:t>
          </a:r>
          <a:r>
            <a:rPr lang="ja-JP" altLang="en-US" sz="900" b="0" i="0" u="none" strike="noStrike" baseline="0">
              <a:solidFill>
                <a:srgbClr val="000000"/>
              </a:solidFill>
              <a:latin typeface="Times New Roman"/>
              <a:cs typeface="Times New Roman"/>
            </a:rPr>
            <a:t>予定表が未提出の場合、開放事業の利用を認めない場合があります。</a:t>
          </a:r>
          <a:endParaRPr lang="en-US" altLang="ja-JP" sz="9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r>
            <a:rPr lang="ja-JP" altLang="ja-JP" sz="900" b="0" i="0" baseline="0">
              <a:effectLst/>
              <a:latin typeface="ＭＳ 明朝" panose="02020609040205080304" pitchFamily="17" charset="-128"/>
              <a:ea typeface="ＭＳ 明朝" panose="02020609040205080304" pitchFamily="17" charset="-128"/>
              <a:cs typeface="+mn-cs"/>
            </a:rPr>
            <a:t>注</a:t>
          </a:r>
          <a:r>
            <a:rPr lang="ja-JP" altLang="en-US" sz="900" b="0" i="0" baseline="0">
              <a:effectLst/>
              <a:latin typeface="ＭＳ 明朝" panose="02020609040205080304" pitchFamily="17" charset="-128"/>
              <a:ea typeface="ＭＳ 明朝" panose="02020609040205080304" pitchFamily="17" charset="-128"/>
              <a:cs typeface="+mn-cs"/>
            </a:rPr>
            <a:t>５</a:t>
          </a:r>
          <a:r>
            <a:rPr lang="en-US" altLang="ja-JP" sz="900" b="0" i="0" baseline="0">
              <a:effectLst/>
              <a:latin typeface="ＭＳ 明朝" panose="02020609040205080304" pitchFamily="17" charset="-128"/>
              <a:ea typeface="ＭＳ 明朝" panose="02020609040205080304" pitchFamily="17" charset="-128"/>
              <a:cs typeface="+mn-cs"/>
            </a:rPr>
            <a:t>. </a:t>
          </a:r>
          <a:r>
            <a:rPr lang="ja-JP" altLang="en-US" sz="1000" b="0" i="0" baseline="0">
              <a:effectLst/>
              <a:latin typeface="+mn-lt"/>
              <a:ea typeface="+mn-ea"/>
              <a:cs typeface="+mn-cs"/>
            </a:rPr>
            <a:t>交流試合等を行う場合は、「交流試合等」欄に☑を記入してください。</a:t>
          </a:r>
          <a:endParaRPr lang="ja-JP" altLang="en-US" sz="8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10</xdr:row>
          <xdr:rowOff>47625</xdr:rowOff>
        </xdr:from>
        <xdr:to>
          <xdr:col>3</xdr:col>
          <xdr:colOff>47625</xdr:colOff>
          <xdr:row>11</xdr:row>
          <xdr:rowOff>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B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47625</xdr:rowOff>
        </xdr:from>
        <xdr:to>
          <xdr:col>3</xdr:col>
          <xdr:colOff>47625</xdr:colOff>
          <xdr:row>12</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B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47625</xdr:rowOff>
        </xdr:from>
        <xdr:to>
          <xdr:col>3</xdr:col>
          <xdr:colOff>47625</xdr:colOff>
          <xdr:row>13</xdr:row>
          <xdr:rowOff>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B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47625</xdr:rowOff>
        </xdr:from>
        <xdr:to>
          <xdr:col>3</xdr:col>
          <xdr:colOff>47625</xdr:colOff>
          <xdr:row>14</xdr:row>
          <xdr:rowOff>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B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47625</xdr:rowOff>
        </xdr:from>
        <xdr:to>
          <xdr:col>3</xdr:col>
          <xdr:colOff>47625</xdr:colOff>
          <xdr:row>15</xdr:row>
          <xdr:rowOff>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B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47625</xdr:rowOff>
        </xdr:from>
        <xdr:to>
          <xdr:col>3</xdr:col>
          <xdr:colOff>47625</xdr:colOff>
          <xdr:row>16</xdr:row>
          <xdr:rowOff>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B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47625</xdr:rowOff>
        </xdr:from>
        <xdr:to>
          <xdr:col>3</xdr:col>
          <xdr:colOff>47625</xdr:colOff>
          <xdr:row>17</xdr:row>
          <xdr:rowOff>0</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B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47625</xdr:rowOff>
        </xdr:from>
        <xdr:to>
          <xdr:col>3</xdr:col>
          <xdr:colOff>47625</xdr:colOff>
          <xdr:row>18</xdr:row>
          <xdr:rowOff>0</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B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47625</xdr:rowOff>
        </xdr:from>
        <xdr:to>
          <xdr:col>3</xdr:col>
          <xdr:colOff>47625</xdr:colOff>
          <xdr:row>19</xdr:row>
          <xdr:rowOff>0</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B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47625</xdr:rowOff>
        </xdr:from>
        <xdr:to>
          <xdr:col>3</xdr:col>
          <xdr:colOff>47625</xdr:colOff>
          <xdr:row>20</xdr:row>
          <xdr:rowOff>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B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47625</xdr:rowOff>
        </xdr:from>
        <xdr:to>
          <xdr:col>3</xdr:col>
          <xdr:colOff>47625</xdr:colOff>
          <xdr:row>21</xdr:row>
          <xdr:rowOff>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B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47625</xdr:rowOff>
        </xdr:from>
        <xdr:to>
          <xdr:col>3</xdr:col>
          <xdr:colOff>47625</xdr:colOff>
          <xdr:row>22</xdr:row>
          <xdr:rowOff>0</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B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47625</xdr:rowOff>
        </xdr:from>
        <xdr:to>
          <xdr:col>3</xdr:col>
          <xdr:colOff>47625</xdr:colOff>
          <xdr:row>23</xdr:row>
          <xdr:rowOff>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B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47625</xdr:rowOff>
        </xdr:from>
        <xdr:to>
          <xdr:col>3</xdr:col>
          <xdr:colOff>47625</xdr:colOff>
          <xdr:row>24</xdr:row>
          <xdr:rowOff>0</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B00-00000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47625</xdr:rowOff>
        </xdr:from>
        <xdr:to>
          <xdr:col>3</xdr:col>
          <xdr:colOff>47625</xdr:colOff>
          <xdr:row>25</xdr:row>
          <xdr:rowOff>0</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B00-00000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47625</xdr:rowOff>
        </xdr:from>
        <xdr:to>
          <xdr:col>3</xdr:col>
          <xdr:colOff>47625</xdr:colOff>
          <xdr:row>26</xdr:row>
          <xdr:rowOff>0</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B00-00001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10</xdr:row>
          <xdr:rowOff>38100</xdr:rowOff>
        </xdr:from>
        <xdr:to>
          <xdr:col>20</xdr:col>
          <xdr:colOff>104775</xdr:colOff>
          <xdr:row>10</xdr:row>
          <xdr:rowOff>419100</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B00-00001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10</xdr:row>
          <xdr:rowOff>38100</xdr:rowOff>
        </xdr:from>
        <xdr:to>
          <xdr:col>24</xdr:col>
          <xdr:colOff>104775</xdr:colOff>
          <xdr:row>10</xdr:row>
          <xdr:rowOff>419100</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B00-00001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10</xdr:row>
          <xdr:rowOff>38100</xdr:rowOff>
        </xdr:from>
        <xdr:to>
          <xdr:col>28</xdr:col>
          <xdr:colOff>114300</xdr:colOff>
          <xdr:row>10</xdr:row>
          <xdr:rowOff>419100</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B00-00001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11</xdr:row>
          <xdr:rowOff>38100</xdr:rowOff>
        </xdr:from>
        <xdr:to>
          <xdr:col>20</xdr:col>
          <xdr:colOff>114300</xdr:colOff>
          <xdr:row>11</xdr:row>
          <xdr:rowOff>419100</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B00-00001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11</xdr:row>
          <xdr:rowOff>38100</xdr:rowOff>
        </xdr:from>
        <xdr:to>
          <xdr:col>24</xdr:col>
          <xdr:colOff>114300</xdr:colOff>
          <xdr:row>11</xdr:row>
          <xdr:rowOff>419100</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B00-00001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11</xdr:row>
          <xdr:rowOff>38100</xdr:rowOff>
        </xdr:from>
        <xdr:to>
          <xdr:col>28</xdr:col>
          <xdr:colOff>114300</xdr:colOff>
          <xdr:row>11</xdr:row>
          <xdr:rowOff>419100</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B00-00001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12</xdr:row>
          <xdr:rowOff>38100</xdr:rowOff>
        </xdr:from>
        <xdr:to>
          <xdr:col>20</xdr:col>
          <xdr:colOff>114300</xdr:colOff>
          <xdr:row>12</xdr:row>
          <xdr:rowOff>419100</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B00-00001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12</xdr:row>
          <xdr:rowOff>38100</xdr:rowOff>
        </xdr:from>
        <xdr:to>
          <xdr:col>24</xdr:col>
          <xdr:colOff>114300</xdr:colOff>
          <xdr:row>12</xdr:row>
          <xdr:rowOff>419100</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B00-00001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xdr:row>
          <xdr:rowOff>38100</xdr:rowOff>
        </xdr:from>
        <xdr:to>
          <xdr:col>28</xdr:col>
          <xdr:colOff>114300</xdr:colOff>
          <xdr:row>12</xdr:row>
          <xdr:rowOff>419100</xdr:rowOff>
        </xdr:to>
        <xdr:sp macro="" textlink="">
          <xdr:nvSpPr>
            <xdr:cNvPr id="30745" name="Check Box 25" hidden="1">
              <a:extLst>
                <a:ext uri="{63B3BB69-23CF-44E3-9099-C40C66FF867C}">
                  <a14:compatExt spid="_x0000_s30745"/>
                </a:ext>
                <a:ext uri="{FF2B5EF4-FFF2-40B4-BE49-F238E27FC236}">
                  <a16:creationId xmlns:a16="http://schemas.microsoft.com/office/drawing/2014/main" id="{00000000-0008-0000-0B00-00001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13</xdr:row>
          <xdr:rowOff>38100</xdr:rowOff>
        </xdr:from>
        <xdr:to>
          <xdr:col>20</xdr:col>
          <xdr:colOff>114300</xdr:colOff>
          <xdr:row>13</xdr:row>
          <xdr:rowOff>419100</xdr:rowOff>
        </xdr:to>
        <xdr:sp macro="" textlink="">
          <xdr:nvSpPr>
            <xdr:cNvPr id="30746" name="Check Box 26" hidden="1">
              <a:extLst>
                <a:ext uri="{63B3BB69-23CF-44E3-9099-C40C66FF867C}">
                  <a14:compatExt spid="_x0000_s30746"/>
                </a:ext>
                <a:ext uri="{FF2B5EF4-FFF2-40B4-BE49-F238E27FC236}">
                  <a16:creationId xmlns:a16="http://schemas.microsoft.com/office/drawing/2014/main" id="{00000000-0008-0000-0B00-00001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13</xdr:row>
          <xdr:rowOff>38100</xdr:rowOff>
        </xdr:from>
        <xdr:to>
          <xdr:col>24</xdr:col>
          <xdr:colOff>114300</xdr:colOff>
          <xdr:row>13</xdr:row>
          <xdr:rowOff>419100</xdr:rowOff>
        </xdr:to>
        <xdr:sp macro="" textlink="">
          <xdr:nvSpPr>
            <xdr:cNvPr id="30747" name="Check Box 27" hidden="1">
              <a:extLst>
                <a:ext uri="{63B3BB69-23CF-44E3-9099-C40C66FF867C}">
                  <a14:compatExt spid="_x0000_s30747"/>
                </a:ext>
                <a:ext uri="{FF2B5EF4-FFF2-40B4-BE49-F238E27FC236}">
                  <a16:creationId xmlns:a16="http://schemas.microsoft.com/office/drawing/2014/main" id="{00000000-0008-0000-0B00-00001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38100</xdr:rowOff>
        </xdr:from>
        <xdr:to>
          <xdr:col>28</xdr:col>
          <xdr:colOff>114300</xdr:colOff>
          <xdr:row>13</xdr:row>
          <xdr:rowOff>419100</xdr:rowOff>
        </xdr:to>
        <xdr:sp macro="" textlink="">
          <xdr:nvSpPr>
            <xdr:cNvPr id="30748" name="Check Box 28" hidden="1">
              <a:extLst>
                <a:ext uri="{63B3BB69-23CF-44E3-9099-C40C66FF867C}">
                  <a14:compatExt spid="_x0000_s30748"/>
                </a:ext>
                <a:ext uri="{FF2B5EF4-FFF2-40B4-BE49-F238E27FC236}">
                  <a16:creationId xmlns:a16="http://schemas.microsoft.com/office/drawing/2014/main" id="{00000000-0008-0000-0B00-00001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14</xdr:row>
          <xdr:rowOff>38100</xdr:rowOff>
        </xdr:from>
        <xdr:to>
          <xdr:col>20</xdr:col>
          <xdr:colOff>114300</xdr:colOff>
          <xdr:row>14</xdr:row>
          <xdr:rowOff>419100</xdr:rowOff>
        </xdr:to>
        <xdr:sp macro="" textlink="">
          <xdr:nvSpPr>
            <xdr:cNvPr id="30749" name="Check Box 29" hidden="1">
              <a:extLst>
                <a:ext uri="{63B3BB69-23CF-44E3-9099-C40C66FF867C}">
                  <a14:compatExt spid="_x0000_s30749"/>
                </a:ext>
                <a:ext uri="{FF2B5EF4-FFF2-40B4-BE49-F238E27FC236}">
                  <a16:creationId xmlns:a16="http://schemas.microsoft.com/office/drawing/2014/main" id="{00000000-0008-0000-0B00-00001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14</xdr:row>
          <xdr:rowOff>38100</xdr:rowOff>
        </xdr:from>
        <xdr:to>
          <xdr:col>24</xdr:col>
          <xdr:colOff>114300</xdr:colOff>
          <xdr:row>14</xdr:row>
          <xdr:rowOff>419100</xdr:rowOff>
        </xdr:to>
        <xdr:sp macro="" textlink="">
          <xdr:nvSpPr>
            <xdr:cNvPr id="30750" name="Check Box 30" hidden="1">
              <a:extLst>
                <a:ext uri="{63B3BB69-23CF-44E3-9099-C40C66FF867C}">
                  <a14:compatExt spid="_x0000_s30750"/>
                </a:ext>
                <a:ext uri="{FF2B5EF4-FFF2-40B4-BE49-F238E27FC236}">
                  <a16:creationId xmlns:a16="http://schemas.microsoft.com/office/drawing/2014/main" id="{00000000-0008-0000-0B00-00001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38100</xdr:rowOff>
        </xdr:from>
        <xdr:to>
          <xdr:col>28</xdr:col>
          <xdr:colOff>114300</xdr:colOff>
          <xdr:row>14</xdr:row>
          <xdr:rowOff>419100</xdr:rowOff>
        </xdr:to>
        <xdr:sp macro="" textlink="">
          <xdr:nvSpPr>
            <xdr:cNvPr id="30751" name="Check Box 31" hidden="1">
              <a:extLst>
                <a:ext uri="{63B3BB69-23CF-44E3-9099-C40C66FF867C}">
                  <a14:compatExt spid="_x0000_s30751"/>
                </a:ext>
                <a:ext uri="{FF2B5EF4-FFF2-40B4-BE49-F238E27FC236}">
                  <a16:creationId xmlns:a16="http://schemas.microsoft.com/office/drawing/2014/main" id="{00000000-0008-0000-0B00-00001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15</xdr:row>
          <xdr:rowOff>38100</xdr:rowOff>
        </xdr:from>
        <xdr:to>
          <xdr:col>20</xdr:col>
          <xdr:colOff>114300</xdr:colOff>
          <xdr:row>15</xdr:row>
          <xdr:rowOff>419100</xdr:rowOff>
        </xdr:to>
        <xdr:sp macro="" textlink="">
          <xdr:nvSpPr>
            <xdr:cNvPr id="30752" name="Check Box 32" hidden="1">
              <a:extLst>
                <a:ext uri="{63B3BB69-23CF-44E3-9099-C40C66FF867C}">
                  <a14:compatExt spid="_x0000_s30752"/>
                </a:ext>
                <a:ext uri="{FF2B5EF4-FFF2-40B4-BE49-F238E27FC236}">
                  <a16:creationId xmlns:a16="http://schemas.microsoft.com/office/drawing/2014/main" id="{00000000-0008-0000-0B00-00002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15</xdr:row>
          <xdr:rowOff>38100</xdr:rowOff>
        </xdr:from>
        <xdr:to>
          <xdr:col>24</xdr:col>
          <xdr:colOff>114300</xdr:colOff>
          <xdr:row>15</xdr:row>
          <xdr:rowOff>419100</xdr:rowOff>
        </xdr:to>
        <xdr:sp macro="" textlink="">
          <xdr:nvSpPr>
            <xdr:cNvPr id="30753" name="Check Box 33" hidden="1">
              <a:extLst>
                <a:ext uri="{63B3BB69-23CF-44E3-9099-C40C66FF867C}">
                  <a14:compatExt spid="_x0000_s30753"/>
                </a:ext>
                <a:ext uri="{FF2B5EF4-FFF2-40B4-BE49-F238E27FC236}">
                  <a16:creationId xmlns:a16="http://schemas.microsoft.com/office/drawing/2014/main" id="{00000000-0008-0000-0B00-00002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38100</xdr:rowOff>
        </xdr:from>
        <xdr:to>
          <xdr:col>28</xdr:col>
          <xdr:colOff>114300</xdr:colOff>
          <xdr:row>15</xdr:row>
          <xdr:rowOff>419100</xdr:rowOff>
        </xdr:to>
        <xdr:sp macro="" textlink="">
          <xdr:nvSpPr>
            <xdr:cNvPr id="30754" name="Check Box 34" hidden="1">
              <a:extLst>
                <a:ext uri="{63B3BB69-23CF-44E3-9099-C40C66FF867C}">
                  <a14:compatExt spid="_x0000_s30754"/>
                </a:ext>
                <a:ext uri="{FF2B5EF4-FFF2-40B4-BE49-F238E27FC236}">
                  <a16:creationId xmlns:a16="http://schemas.microsoft.com/office/drawing/2014/main" id="{00000000-0008-0000-0B00-00002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16</xdr:row>
          <xdr:rowOff>38100</xdr:rowOff>
        </xdr:from>
        <xdr:to>
          <xdr:col>20</xdr:col>
          <xdr:colOff>114300</xdr:colOff>
          <xdr:row>16</xdr:row>
          <xdr:rowOff>419100</xdr:rowOff>
        </xdr:to>
        <xdr:sp macro="" textlink="">
          <xdr:nvSpPr>
            <xdr:cNvPr id="30755" name="Check Box 35" hidden="1">
              <a:extLst>
                <a:ext uri="{63B3BB69-23CF-44E3-9099-C40C66FF867C}">
                  <a14:compatExt spid="_x0000_s30755"/>
                </a:ext>
                <a:ext uri="{FF2B5EF4-FFF2-40B4-BE49-F238E27FC236}">
                  <a16:creationId xmlns:a16="http://schemas.microsoft.com/office/drawing/2014/main" id="{00000000-0008-0000-0B00-00002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16</xdr:row>
          <xdr:rowOff>38100</xdr:rowOff>
        </xdr:from>
        <xdr:to>
          <xdr:col>24</xdr:col>
          <xdr:colOff>114300</xdr:colOff>
          <xdr:row>16</xdr:row>
          <xdr:rowOff>419100</xdr:rowOff>
        </xdr:to>
        <xdr:sp macro="" textlink="">
          <xdr:nvSpPr>
            <xdr:cNvPr id="30756" name="Check Box 36" hidden="1">
              <a:extLst>
                <a:ext uri="{63B3BB69-23CF-44E3-9099-C40C66FF867C}">
                  <a14:compatExt spid="_x0000_s30756"/>
                </a:ext>
                <a:ext uri="{FF2B5EF4-FFF2-40B4-BE49-F238E27FC236}">
                  <a16:creationId xmlns:a16="http://schemas.microsoft.com/office/drawing/2014/main" id="{00000000-0008-0000-0B00-00002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38100</xdr:rowOff>
        </xdr:from>
        <xdr:to>
          <xdr:col>28</xdr:col>
          <xdr:colOff>114300</xdr:colOff>
          <xdr:row>16</xdr:row>
          <xdr:rowOff>419100</xdr:rowOff>
        </xdr:to>
        <xdr:sp macro="" textlink="">
          <xdr:nvSpPr>
            <xdr:cNvPr id="30757" name="Check Box 37" hidden="1">
              <a:extLst>
                <a:ext uri="{63B3BB69-23CF-44E3-9099-C40C66FF867C}">
                  <a14:compatExt spid="_x0000_s30757"/>
                </a:ext>
                <a:ext uri="{FF2B5EF4-FFF2-40B4-BE49-F238E27FC236}">
                  <a16:creationId xmlns:a16="http://schemas.microsoft.com/office/drawing/2014/main" id="{00000000-0008-0000-0B00-00002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17</xdr:row>
          <xdr:rowOff>38100</xdr:rowOff>
        </xdr:from>
        <xdr:to>
          <xdr:col>20</xdr:col>
          <xdr:colOff>114300</xdr:colOff>
          <xdr:row>17</xdr:row>
          <xdr:rowOff>419100</xdr:rowOff>
        </xdr:to>
        <xdr:sp macro="" textlink="">
          <xdr:nvSpPr>
            <xdr:cNvPr id="30758" name="Check Box 38" hidden="1">
              <a:extLst>
                <a:ext uri="{63B3BB69-23CF-44E3-9099-C40C66FF867C}">
                  <a14:compatExt spid="_x0000_s30758"/>
                </a:ext>
                <a:ext uri="{FF2B5EF4-FFF2-40B4-BE49-F238E27FC236}">
                  <a16:creationId xmlns:a16="http://schemas.microsoft.com/office/drawing/2014/main" id="{00000000-0008-0000-0B00-00002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17</xdr:row>
          <xdr:rowOff>38100</xdr:rowOff>
        </xdr:from>
        <xdr:to>
          <xdr:col>24</xdr:col>
          <xdr:colOff>114300</xdr:colOff>
          <xdr:row>17</xdr:row>
          <xdr:rowOff>419100</xdr:rowOff>
        </xdr:to>
        <xdr:sp macro="" textlink="">
          <xdr:nvSpPr>
            <xdr:cNvPr id="30759" name="Check Box 39" hidden="1">
              <a:extLst>
                <a:ext uri="{63B3BB69-23CF-44E3-9099-C40C66FF867C}">
                  <a14:compatExt spid="_x0000_s30759"/>
                </a:ext>
                <a:ext uri="{FF2B5EF4-FFF2-40B4-BE49-F238E27FC236}">
                  <a16:creationId xmlns:a16="http://schemas.microsoft.com/office/drawing/2014/main" id="{00000000-0008-0000-0B00-00002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38100</xdr:rowOff>
        </xdr:from>
        <xdr:to>
          <xdr:col>28</xdr:col>
          <xdr:colOff>114300</xdr:colOff>
          <xdr:row>17</xdr:row>
          <xdr:rowOff>419100</xdr:rowOff>
        </xdr:to>
        <xdr:sp macro="" textlink="">
          <xdr:nvSpPr>
            <xdr:cNvPr id="30760" name="Check Box 40" hidden="1">
              <a:extLst>
                <a:ext uri="{63B3BB69-23CF-44E3-9099-C40C66FF867C}">
                  <a14:compatExt spid="_x0000_s30760"/>
                </a:ext>
                <a:ext uri="{FF2B5EF4-FFF2-40B4-BE49-F238E27FC236}">
                  <a16:creationId xmlns:a16="http://schemas.microsoft.com/office/drawing/2014/main" id="{00000000-0008-0000-0B00-00002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18</xdr:row>
          <xdr:rowOff>38100</xdr:rowOff>
        </xdr:from>
        <xdr:to>
          <xdr:col>20</xdr:col>
          <xdr:colOff>114300</xdr:colOff>
          <xdr:row>18</xdr:row>
          <xdr:rowOff>419100</xdr:rowOff>
        </xdr:to>
        <xdr:sp macro="" textlink="">
          <xdr:nvSpPr>
            <xdr:cNvPr id="30761" name="Check Box 41" hidden="1">
              <a:extLst>
                <a:ext uri="{63B3BB69-23CF-44E3-9099-C40C66FF867C}">
                  <a14:compatExt spid="_x0000_s30761"/>
                </a:ext>
                <a:ext uri="{FF2B5EF4-FFF2-40B4-BE49-F238E27FC236}">
                  <a16:creationId xmlns:a16="http://schemas.microsoft.com/office/drawing/2014/main" id="{00000000-0008-0000-0B00-00002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18</xdr:row>
          <xdr:rowOff>38100</xdr:rowOff>
        </xdr:from>
        <xdr:to>
          <xdr:col>24</xdr:col>
          <xdr:colOff>114300</xdr:colOff>
          <xdr:row>18</xdr:row>
          <xdr:rowOff>419100</xdr:rowOff>
        </xdr:to>
        <xdr:sp macro="" textlink="">
          <xdr:nvSpPr>
            <xdr:cNvPr id="30762" name="Check Box 42" hidden="1">
              <a:extLst>
                <a:ext uri="{63B3BB69-23CF-44E3-9099-C40C66FF867C}">
                  <a14:compatExt spid="_x0000_s30762"/>
                </a:ext>
                <a:ext uri="{FF2B5EF4-FFF2-40B4-BE49-F238E27FC236}">
                  <a16:creationId xmlns:a16="http://schemas.microsoft.com/office/drawing/2014/main" id="{00000000-0008-0000-0B00-00002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38100</xdr:rowOff>
        </xdr:from>
        <xdr:to>
          <xdr:col>28</xdr:col>
          <xdr:colOff>114300</xdr:colOff>
          <xdr:row>18</xdr:row>
          <xdr:rowOff>419100</xdr:rowOff>
        </xdr:to>
        <xdr:sp macro="" textlink="">
          <xdr:nvSpPr>
            <xdr:cNvPr id="30763" name="Check Box 43" hidden="1">
              <a:extLst>
                <a:ext uri="{63B3BB69-23CF-44E3-9099-C40C66FF867C}">
                  <a14:compatExt spid="_x0000_s30763"/>
                </a:ext>
                <a:ext uri="{FF2B5EF4-FFF2-40B4-BE49-F238E27FC236}">
                  <a16:creationId xmlns:a16="http://schemas.microsoft.com/office/drawing/2014/main" id="{00000000-0008-0000-0B00-00002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19</xdr:row>
          <xdr:rowOff>38100</xdr:rowOff>
        </xdr:from>
        <xdr:to>
          <xdr:col>20</xdr:col>
          <xdr:colOff>114300</xdr:colOff>
          <xdr:row>19</xdr:row>
          <xdr:rowOff>419100</xdr:rowOff>
        </xdr:to>
        <xdr:sp macro="" textlink="">
          <xdr:nvSpPr>
            <xdr:cNvPr id="30764" name="Check Box 44" hidden="1">
              <a:extLst>
                <a:ext uri="{63B3BB69-23CF-44E3-9099-C40C66FF867C}">
                  <a14:compatExt spid="_x0000_s30764"/>
                </a:ext>
                <a:ext uri="{FF2B5EF4-FFF2-40B4-BE49-F238E27FC236}">
                  <a16:creationId xmlns:a16="http://schemas.microsoft.com/office/drawing/2014/main" id="{00000000-0008-0000-0B00-00002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19</xdr:row>
          <xdr:rowOff>38100</xdr:rowOff>
        </xdr:from>
        <xdr:to>
          <xdr:col>24</xdr:col>
          <xdr:colOff>114300</xdr:colOff>
          <xdr:row>19</xdr:row>
          <xdr:rowOff>419100</xdr:rowOff>
        </xdr:to>
        <xdr:sp macro="" textlink="">
          <xdr:nvSpPr>
            <xdr:cNvPr id="30765" name="Check Box 45" hidden="1">
              <a:extLst>
                <a:ext uri="{63B3BB69-23CF-44E3-9099-C40C66FF867C}">
                  <a14:compatExt spid="_x0000_s30765"/>
                </a:ext>
                <a:ext uri="{FF2B5EF4-FFF2-40B4-BE49-F238E27FC236}">
                  <a16:creationId xmlns:a16="http://schemas.microsoft.com/office/drawing/2014/main" id="{00000000-0008-0000-0B00-00002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38100</xdr:rowOff>
        </xdr:from>
        <xdr:to>
          <xdr:col>28</xdr:col>
          <xdr:colOff>114300</xdr:colOff>
          <xdr:row>19</xdr:row>
          <xdr:rowOff>419100</xdr:rowOff>
        </xdr:to>
        <xdr:sp macro="" textlink="">
          <xdr:nvSpPr>
            <xdr:cNvPr id="30766" name="Check Box 46" hidden="1">
              <a:extLst>
                <a:ext uri="{63B3BB69-23CF-44E3-9099-C40C66FF867C}">
                  <a14:compatExt spid="_x0000_s30766"/>
                </a:ext>
                <a:ext uri="{FF2B5EF4-FFF2-40B4-BE49-F238E27FC236}">
                  <a16:creationId xmlns:a16="http://schemas.microsoft.com/office/drawing/2014/main" id="{00000000-0008-0000-0B00-00002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20</xdr:row>
          <xdr:rowOff>38100</xdr:rowOff>
        </xdr:from>
        <xdr:to>
          <xdr:col>20</xdr:col>
          <xdr:colOff>114300</xdr:colOff>
          <xdr:row>20</xdr:row>
          <xdr:rowOff>419100</xdr:rowOff>
        </xdr:to>
        <xdr:sp macro="" textlink="">
          <xdr:nvSpPr>
            <xdr:cNvPr id="30767" name="Check Box 47" hidden="1">
              <a:extLst>
                <a:ext uri="{63B3BB69-23CF-44E3-9099-C40C66FF867C}">
                  <a14:compatExt spid="_x0000_s30767"/>
                </a:ext>
                <a:ext uri="{FF2B5EF4-FFF2-40B4-BE49-F238E27FC236}">
                  <a16:creationId xmlns:a16="http://schemas.microsoft.com/office/drawing/2014/main" id="{00000000-0008-0000-0B00-00002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20</xdr:row>
          <xdr:rowOff>38100</xdr:rowOff>
        </xdr:from>
        <xdr:to>
          <xdr:col>24</xdr:col>
          <xdr:colOff>114300</xdr:colOff>
          <xdr:row>20</xdr:row>
          <xdr:rowOff>419100</xdr:rowOff>
        </xdr:to>
        <xdr:sp macro="" textlink="">
          <xdr:nvSpPr>
            <xdr:cNvPr id="30768" name="Check Box 48" hidden="1">
              <a:extLst>
                <a:ext uri="{63B3BB69-23CF-44E3-9099-C40C66FF867C}">
                  <a14:compatExt spid="_x0000_s30768"/>
                </a:ext>
                <a:ext uri="{FF2B5EF4-FFF2-40B4-BE49-F238E27FC236}">
                  <a16:creationId xmlns:a16="http://schemas.microsoft.com/office/drawing/2014/main" id="{00000000-0008-0000-0B00-00003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38100</xdr:rowOff>
        </xdr:from>
        <xdr:to>
          <xdr:col>28</xdr:col>
          <xdr:colOff>114300</xdr:colOff>
          <xdr:row>20</xdr:row>
          <xdr:rowOff>419100</xdr:rowOff>
        </xdr:to>
        <xdr:sp macro="" textlink="">
          <xdr:nvSpPr>
            <xdr:cNvPr id="30769" name="Check Box 49" hidden="1">
              <a:extLst>
                <a:ext uri="{63B3BB69-23CF-44E3-9099-C40C66FF867C}">
                  <a14:compatExt spid="_x0000_s30769"/>
                </a:ext>
                <a:ext uri="{FF2B5EF4-FFF2-40B4-BE49-F238E27FC236}">
                  <a16:creationId xmlns:a16="http://schemas.microsoft.com/office/drawing/2014/main" id="{00000000-0008-0000-0B00-00003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xdr:row>
          <xdr:rowOff>38100</xdr:rowOff>
        </xdr:from>
        <xdr:to>
          <xdr:col>20</xdr:col>
          <xdr:colOff>114300</xdr:colOff>
          <xdr:row>21</xdr:row>
          <xdr:rowOff>419100</xdr:rowOff>
        </xdr:to>
        <xdr:sp macro="" textlink="">
          <xdr:nvSpPr>
            <xdr:cNvPr id="30770" name="Check Box 50" hidden="1">
              <a:extLst>
                <a:ext uri="{63B3BB69-23CF-44E3-9099-C40C66FF867C}">
                  <a14:compatExt spid="_x0000_s30770"/>
                </a:ext>
                <a:ext uri="{FF2B5EF4-FFF2-40B4-BE49-F238E27FC236}">
                  <a16:creationId xmlns:a16="http://schemas.microsoft.com/office/drawing/2014/main" id="{00000000-0008-0000-0B00-00003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21</xdr:row>
          <xdr:rowOff>38100</xdr:rowOff>
        </xdr:from>
        <xdr:to>
          <xdr:col>24</xdr:col>
          <xdr:colOff>114300</xdr:colOff>
          <xdr:row>21</xdr:row>
          <xdr:rowOff>419100</xdr:rowOff>
        </xdr:to>
        <xdr:sp macro="" textlink="">
          <xdr:nvSpPr>
            <xdr:cNvPr id="30771" name="Check Box 51" hidden="1">
              <a:extLst>
                <a:ext uri="{63B3BB69-23CF-44E3-9099-C40C66FF867C}">
                  <a14:compatExt spid="_x0000_s30771"/>
                </a:ext>
                <a:ext uri="{FF2B5EF4-FFF2-40B4-BE49-F238E27FC236}">
                  <a16:creationId xmlns:a16="http://schemas.microsoft.com/office/drawing/2014/main" id="{00000000-0008-0000-0B00-00003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38100</xdr:rowOff>
        </xdr:from>
        <xdr:to>
          <xdr:col>28</xdr:col>
          <xdr:colOff>114300</xdr:colOff>
          <xdr:row>21</xdr:row>
          <xdr:rowOff>419100</xdr:rowOff>
        </xdr:to>
        <xdr:sp macro="" textlink="">
          <xdr:nvSpPr>
            <xdr:cNvPr id="30772" name="Check Box 52" hidden="1">
              <a:extLst>
                <a:ext uri="{63B3BB69-23CF-44E3-9099-C40C66FF867C}">
                  <a14:compatExt spid="_x0000_s30772"/>
                </a:ext>
                <a:ext uri="{FF2B5EF4-FFF2-40B4-BE49-F238E27FC236}">
                  <a16:creationId xmlns:a16="http://schemas.microsoft.com/office/drawing/2014/main" id="{00000000-0008-0000-0B00-00003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22</xdr:row>
          <xdr:rowOff>38100</xdr:rowOff>
        </xdr:from>
        <xdr:to>
          <xdr:col>20</xdr:col>
          <xdr:colOff>114300</xdr:colOff>
          <xdr:row>22</xdr:row>
          <xdr:rowOff>419100</xdr:rowOff>
        </xdr:to>
        <xdr:sp macro="" textlink="">
          <xdr:nvSpPr>
            <xdr:cNvPr id="30773" name="Check Box 53" hidden="1">
              <a:extLst>
                <a:ext uri="{63B3BB69-23CF-44E3-9099-C40C66FF867C}">
                  <a14:compatExt spid="_x0000_s30773"/>
                </a:ext>
                <a:ext uri="{FF2B5EF4-FFF2-40B4-BE49-F238E27FC236}">
                  <a16:creationId xmlns:a16="http://schemas.microsoft.com/office/drawing/2014/main" id="{00000000-0008-0000-0B00-00003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22</xdr:row>
          <xdr:rowOff>38100</xdr:rowOff>
        </xdr:from>
        <xdr:to>
          <xdr:col>24</xdr:col>
          <xdr:colOff>114300</xdr:colOff>
          <xdr:row>22</xdr:row>
          <xdr:rowOff>419100</xdr:rowOff>
        </xdr:to>
        <xdr:sp macro="" textlink="">
          <xdr:nvSpPr>
            <xdr:cNvPr id="30774" name="Check Box 54" hidden="1">
              <a:extLst>
                <a:ext uri="{63B3BB69-23CF-44E3-9099-C40C66FF867C}">
                  <a14:compatExt spid="_x0000_s30774"/>
                </a:ext>
                <a:ext uri="{FF2B5EF4-FFF2-40B4-BE49-F238E27FC236}">
                  <a16:creationId xmlns:a16="http://schemas.microsoft.com/office/drawing/2014/main" id="{00000000-0008-0000-0B00-00003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38100</xdr:rowOff>
        </xdr:from>
        <xdr:to>
          <xdr:col>28</xdr:col>
          <xdr:colOff>114300</xdr:colOff>
          <xdr:row>22</xdr:row>
          <xdr:rowOff>419100</xdr:rowOff>
        </xdr:to>
        <xdr:sp macro="" textlink="">
          <xdr:nvSpPr>
            <xdr:cNvPr id="30775" name="Check Box 55" hidden="1">
              <a:extLst>
                <a:ext uri="{63B3BB69-23CF-44E3-9099-C40C66FF867C}">
                  <a14:compatExt spid="_x0000_s30775"/>
                </a:ext>
                <a:ext uri="{FF2B5EF4-FFF2-40B4-BE49-F238E27FC236}">
                  <a16:creationId xmlns:a16="http://schemas.microsoft.com/office/drawing/2014/main" id="{00000000-0008-0000-0B00-00003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38100</xdr:rowOff>
        </xdr:from>
        <xdr:to>
          <xdr:col>20</xdr:col>
          <xdr:colOff>114300</xdr:colOff>
          <xdr:row>23</xdr:row>
          <xdr:rowOff>419100</xdr:rowOff>
        </xdr:to>
        <xdr:sp macro="" textlink="">
          <xdr:nvSpPr>
            <xdr:cNvPr id="30776" name="Check Box 56" hidden="1">
              <a:extLst>
                <a:ext uri="{63B3BB69-23CF-44E3-9099-C40C66FF867C}">
                  <a14:compatExt spid="_x0000_s30776"/>
                </a:ext>
                <a:ext uri="{FF2B5EF4-FFF2-40B4-BE49-F238E27FC236}">
                  <a16:creationId xmlns:a16="http://schemas.microsoft.com/office/drawing/2014/main" id="{00000000-0008-0000-0B00-00003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23</xdr:row>
          <xdr:rowOff>38100</xdr:rowOff>
        </xdr:from>
        <xdr:to>
          <xdr:col>24</xdr:col>
          <xdr:colOff>114300</xdr:colOff>
          <xdr:row>23</xdr:row>
          <xdr:rowOff>419100</xdr:rowOff>
        </xdr:to>
        <xdr:sp macro="" textlink="">
          <xdr:nvSpPr>
            <xdr:cNvPr id="30777" name="Check Box 57" hidden="1">
              <a:extLst>
                <a:ext uri="{63B3BB69-23CF-44E3-9099-C40C66FF867C}">
                  <a14:compatExt spid="_x0000_s30777"/>
                </a:ext>
                <a:ext uri="{FF2B5EF4-FFF2-40B4-BE49-F238E27FC236}">
                  <a16:creationId xmlns:a16="http://schemas.microsoft.com/office/drawing/2014/main" id="{00000000-0008-0000-0B00-00003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38100</xdr:rowOff>
        </xdr:from>
        <xdr:to>
          <xdr:col>28</xdr:col>
          <xdr:colOff>114300</xdr:colOff>
          <xdr:row>23</xdr:row>
          <xdr:rowOff>419100</xdr:rowOff>
        </xdr:to>
        <xdr:sp macro="" textlink="">
          <xdr:nvSpPr>
            <xdr:cNvPr id="30778" name="Check Box 58" hidden="1">
              <a:extLst>
                <a:ext uri="{63B3BB69-23CF-44E3-9099-C40C66FF867C}">
                  <a14:compatExt spid="_x0000_s30778"/>
                </a:ext>
                <a:ext uri="{FF2B5EF4-FFF2-40B4-BE49-F238E27FC236}">
                  <a16:creationId xmlns:a16="http://schemas.microsoft.com/office/drawing/2014/main" id="{00000000-0008-0000-0B00-00003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24</xdr:row>
          <xdr:rowOff>38100</xdr:rowOff>
        </xdr:from>
        <xdr:to>
          <xdr:col>20</xdr:col>
          <xdr:colOff>114300</xdr:colOff>
          <xdr:row>24</xdr:row>
          <xdr:rowOff>419100</xdr:rowOff>
        </xdr:to>
        <xdr:sp macro="" textlink="">
          <xdr:nvSpPr>
            <xdr:cNvPr id="30779" name="Check Box 59" hidden="1">
              <a:extLst>
                <a:ext uri="{63B3BB69-23CF-44E3-9099-C40C66FF867C}">
                  <a14:compatExt spid="_x0000_s30779"/>
                </a:ext>
                <a:ext uri="{FF2B5EF4-FFF2-40B4-BE49-F238E27FC236}">
                  <a16:creationId xmlns:a16="http://schemas.microsoft.com/office/drawing/2014/main" id="{00000000-0008-0000-0B00-00003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24</xdr:row>
          <xdr:rowOff>38100</xdr:rowOff>
        </xdr:from>
        <xdr:to>
          <xdr:col>24</xdr:col>
          <xdr:colOff>114300</xdr:colOff>
          <xdr:row>24</xdr:row>
          <xdr:rowOff>419100</xdr:rowOff>
        </xdr:to>
        <xdr:sp macro="" textlink="">
          <xdr:nvSpPr>
            <xdr:cNvPr id="30780" name="Check Box 60" hidden="1">
              <a:extLst>
                <a:ext uri="{63B3BB69-23CF-44E3-9099-C40C66FF867C}">
                  <a14:compatExt spid="_x0000_s30780"/>
                </a:ext>
                <a:ext uri="{FF2B5EF4-FFF2-40B4-BE49-F238E27FC236}">
                  <a16:creationId xmlns:a16="http://schemas.microsoft.com/office/drawing/2014/main" id="{00000000-0008-0000-0B00-00003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24</xdr:row>
          <xdr:rowOff>38100</xdr:rowOff>
        </xdr:from>
        <xdr:to>
          <xdr:col>28</xdr:col>
          <xdr:colOff>114300</xdr:colOff>
          <xdr:row>24</xdr:row>
          <xdr:rowOff>419100</xdr:rowOff>
        </xdr:to>
        <xdr:sp macro="" textlink="">
          <xdr:nvSpPr>
            <xdr:cNvPr id="30781" name="Check Box 61" hidden="1">
              <a:extLst>
                <a:ext uri="{63B3BB69-23CF-44E3-9099-C40C66FF867C}">
                  <a14:compatExt spid="_x0000_s30781"/>
                </a:ext>
                <a:ext uri="{FF2B5EF4-FFF2-40B4-BE49-F238E27FC236}">
                  <a16:creationId xmlns:a16="http://schemas.microsoft.com/office/drawing/2014/main" id="{00000000-0008-0000-0B00-00003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38100</xdr:rowOff>
        </xdr:from>
        <xdr:to>
          <xdr:col>20</xdr:col>
          <xdr:colOff>114300</xdr:colOff>
          <xdr:row>25</xdr:row>
          <xdr:rowOff>419100</xdr:rowOff>
        </xdr:to>
        <xdr:sp macro="" textlink="">
          <xdr:nvSpPr>
            <xdr:cNvPr id="30782" name="Check Box 62" hidden="1">
              <a:extLst>
                <a:ext uri="{63B3BB69-23CF-44E3-9099-C40C66FF867C}">
                  <a14:compatExt spid="_x0000_s30782"/>
                </a:ext>
                <a:ext uri="{FF2B5EF4-FFF2-40B4-BE49-F238E27FC236}">
                  <a16:creationId xmlns:a16="http://schemas.microsoft.com/office/drawing/2014/main" id="{00000000-0008-0000-0B00-00003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25</xdr:row>
          <xdr:rowOff>38100</xdr:rowOff>
        </xdr:from>
        <xdr:to>
          <xdr:col>24</xdr:col>
          <xdr:colOff>114300</xdr:colOff>
          <xdr:row>25</xdr:row>
          <xdr:rowOff>419100</xdr:rowOff>
        </xdr:to>
        <xdr:sp macro="" textlink="">
          <xdr:nvSpPr>
            <xdr:cNvPr id="30783" name="Check Box 63" hidden="1">
              <a:extLst>
                <a:ext uri="{63B3BB69-23CF-44E3-9099-C40C66FF867C}">
                  <a14:compatExt spid="_x0000_s30783"/>
                </a:ext>
                <a:ext uri="{FF2B5EF4-FFF2-40B4-BE49-F238E27FC236}">
                  <a16:creationId xmlns:a16="http://schemas.microsoft.com/office/drawing/2014/main" id="{00000000-0008-0000-0B00-00003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38100</xdr:rowOff>
        </xdr:from>
        <xdr:to>
          <xdr:col>28</xdr:col>
          <xdr:colOff>114300</xdr:colOff>
          <xdr:row>25</xdr:row>
          <xdr:rowOff>419100</xdr:rowOff>
        </xdr:to>
        <xdr:sp macro="" textlink="">
          <xdr:nvSpPr>
            <xdr:cNvPr id="30784" name="Check Box 64" hidden="1">
              <a:extLst>
                <a:ext uri="{63B3BB69-23CF-44E3-9099-C40C66FF867C}">
                  <a14:compatExt spid="_x0000_s30784"/>
                </a:ext>
                <a:ext uri="{FF2B5EF4-FFF2-40B4-BE49-F238E27FC236}">
                  <a16:creationId xmlns:a16="http://schemas.microsoft.com/office/drawing/2014/main" id="{00000000-0008-0000-0B00-00004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11</xdr:row>
          <xdr:rowOff>38100</xdr:rowOff>
        </xdr:from>
        <xdr:to>
          <xdr:col>28</xdr:col>
          <xdr:colOff>114300</xdr:colOff>
          <xdr:row>11</xdr:row>
          <xdr:rowOff>419100</xdr:rowOff>
        </xdr:to>
        <xdr:sp macro="" textlink="">
          <xdr:nvSpPr>
            <xdr:cNvPr id="30785" name="Check Box 65" hidden="1">
              <a:extLst>
                <a:ext uri="{63B3BB69-23CF-44E3-9099-C40C66FF867C}">
                  <a14:compatExt spid="_x0000_s30785"/>
                </a:ext>
                <a:ext uri="{FF2B5EF4-FFF2-40B4-BE49-F238E27FC236}">
                  <a16:creationId xmlns:a16="http://schemas.microsoft.com/office/drawing/2014/main" id="{00000000-0008-0000-0B00-00004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12</xdr:row>
          <xdr:rowOff>38100</xdr:rowOff>
        </xdr:from>
        <xdr:to>
          <xdr:col>28</xdr:col>
          <xdr:colOff>114300</xdr:colOff>
          <xdr:row>12</xdr:row>
          <xdr:rowOff>419100</xdr:rowOff>
        </xdr:to>
        <xdr:sp macro="" textlink="">
          <xdr:nvSpPr>
            <xdr:cNvPr id="30786" name="Check Box 66" hidden="1">
              <a:extLst>
                <a:ext uri="{63B3BB69-23CF-44E3-9099-C40C66FF867C}">
                  <a14:compatExt spid="_x0000_s30786"/>
                </a:ext>
                <a:ext uri="{FF2B5EF4-FFF2-40B4-BE49-F238E27FC236}">
                  <a16:creationId xmlns:a16="http://schemas.microsoft.com/office/drawing/2014/main" id="{00000000-0008-0000-0B00-00004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38100</xdr:rowOff>
        </xdr:from>
        <xdr:to>
          <xdr:col>28</xdr:col>
          <xdr:colOff>114300</xdr:colOff>
          <xdr:row>13</xdr:row>
          <xdr:rowOff>419100</xdr:rowOff>
        </xdr:to>
        <xdr:sp macro="" textlink="">
          <xdr:nvSpPr>
            <xdr:cNvPr id="30787" name="Check Box 67" hidden="1">
              <a:extLst>
                <a:ext uri="{63B3BB69-23CF-44E3-9099-C40C66FF867C}">
                  <a14:compatExt spid="_x0000_s30787"/>
                </a:ext>
                <a:ext uri="{FF2B5EF4-FFF2-40B4-BE49-F238E27FC236}">
                  <a16:creationId xmlns:a16="http://schemas.microsoft.com/office/drawing/2014/main" id="{00000000-0008-0000-0B00-00004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38100</xdr:rowOff>
        </xdr:from>
        <xdr:to>
          <xdr:col>28</xdr:col>
          <xdr:colOff>114300</xdr:colOff>
          <xdr:row>13</xdr:row>
          <xdr:rowOff>419100</xdr:rowOff>
        </xdr:to>
        <xdr:sp macro="" textlink="">
          <xdr:nvSpPr>
            <xdr:cNvPr id="30788" name="Check Box 68" hidden="1">
              <a:extLst>
                <a:ext uri="{63B3BB69-23CF-44E3-9099-C40C66FF867C}">
                  <a14:compatExt spid="_x0000_s30788"/>
                </a:ext>
                <a:ext uri="{FF2B5EF4-FFF2-40B4-BE49-F238E27FC236}">
                  <a16:creationId xmlns:a16="http://schemas.microsoft.com/office/drawing/2014/main" id="{00000000-0008-0000-0B00-00004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38100</xdr:rowOff>
        </xdr:from>
        <xdr:to>
          <xdr:col>28</xdr:col>
          <xdr:colOff>114300</xdr:colOff>
          <xdr:row>14</xdr:row>
          <xdr:rowOff>419100</xdr:rowOff>
        </xdr:to>
        <xdr:sp macro="" textlink="">
          <xdr:nvSpPr>
            <xdr:cNvPr id="30789" name="Check Box 69" hidden="1">
              <a:extLst>
                <a:ext uri="{63B3BB69-23CF-44E3-9099-C40C66FF867C}">
                  <a14:compatExt spid="_x0000_s30789"/>
                </a:ext>
                <a:ext uri="{FF2B5EF4-FFF2-40B4-BE49-F238E27FC236}">
                  <a16:creationId xmlns:a16="http://schemas.microsoft.com/office/drawing/2014/main" id="{00000000-0008-0000-0B00-00004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38100</xdr:rowOff>
        </xdr:from>
        <xdr:to>
          <xdr:col>28</xdr:col>
          <xdr:colOff>114300</xdr:colOff>
          <xdr:row>15</xdr:row>
          <xdr:rowOff>419100</xdr:rowOff>
        </xdr:to>
        <xdr:sp macro="" textlink="">
          <xdr:nvSpPr>
            <xdr:cNvPr id="30790" name="Check Box 70" hidden="1">
              <a:extLst>
                <a:ext uri="{63B3BB69-23CF-44E3-9099-C40C66FF867C}">
                  <a14:compatExt spid="_x0000_s30790"/>
                </a:ext>
                <a:ext uri="{FF2B5EF4-FFF2-40B4-BE49-F238E27FC236}">
                  <a16:creationId xmlns:a16="http://schemas.microsoft.com/office/drawing/2014/main" id="{00000000-0008-0000-0B00-00004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38100</xdr:rowOff>
        </xdr:from>
        <xdr:to>
          <xdr:col>28</xdr:col>
          <xdr:colOff>114300</xdr:colOff>
          <xdr:row>15</xdr:row>
          <xdr:rowOff>419100</xdr:rowOff>
        </xdr:to>
        <xdr:sp macro="" textlink="">
          <xdr:nvSpPr>
            <xdr:cNvPr id="30791" name="Check Box 71" hidden="1">
              <a:extLst>
                <a:ext uri="{63B3BB69-23CF-44E3-9099-C40C66FF867C}">
                  <a14:compatExt spid="_x0000_s30791"/>
                </a:ext>
                <a:ext uri="{FF2B5EF4-FFF2-40B4-BE49-F238E27FC236}">
                  <a16:creationId xmlns:a16="http://schemas.microsoft.com/office/drawing/2014/main" id="{00000000-0008-0000-0B00-00004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38100</xdr:rowOff>
        </xdr:from>
        <xdr:to>
          <xdr:col>28</xdr:col>
          <xdr:colOff>114300</xdr:colOff>
          <xdr:row>16</xdr:row>
          <xdr:rowOff>419100</xdr:rowOff>
        </xdr:to>
        <xdr:sp macro="" textlink="">
          <xdr:nvSpPr>
            <xdr:cNvPr id="30792" name="Check Box 72" hidden="1">
              <a:extLst>
                <a:ext uri="{63B3BB69-23CF-44E3-9099-C40C66FF867C}">
                  <a14:compatExt spid="_x0000_s30792"/>
                </a:ext>
                <a:ext uri="{FF2B5EF4-FFF2-40B4-BE49-F238E27FC236}">
                  <a16:creationId xmlns:a16="http://schemas.microsoft.com/office/drawing/2014/main" id="{00000000-0008-0000-0B00-00004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38100</xdr:rowOff>
        </xdr:from>
        <xdr:to>
          <xdr:col>28</xdr:col>
          <xdr:colOff>114300</xdr:colOff>
          <xdr:row>17</xdr:row>
          <xdr:rowOff>419100</xdr:rowOff>
        </xdr:to>
        <xdr:sp macro="" textlink="">
          <xdr:nvSpPr>
            <xdr:cNvPr id="30793" name="Check Box 73" hidden="1">
              <a:extLst>
                <a:ext uri="{63B3BB69-23CF-44E3-9099-C40C66FF867C}">
                  <a14:compatExt spid="_x0000_s30793"/>
                </a:ext>
                <a:ext uri="{FF2B5EF4-FFF2-40B4-BE49-F238E27FC236}">
                  <a16:creationId xmlns:a16="http://schemas.microsoft.com/office/drawing/2014/main" id="{00000000-0008-0000-0B00-00004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38100</xdr:rowOff>
        </xdr:from>
        <xdr:to>
          <xdr:col>28</xdr:col>
          <xdr:colOff>114300</xdr:colOff>
          <xdr:row>18</xdr:row>
          <xdr:rowOff>419100</xdr:rowOff>
        </xdr:to>
        <xdr:sp macro="" textlink="">
          <xdr:nvSpPr>
            <xdr:cNvPr id="30794" name="Check Box 74" hidden="1">
              <a:extLst>
                <a:ext uri="{63B3BB69-23CF-44E3-9099-C40C66FF867C}">
                  <a14:compatExt spid="_x0000_s30794"/>
                </a:ext>
                <a:ext uri="{FF2B5EF4-FFF2-40B4-BE49-F238E27FC236}">
                  <a16:creationId xmlns:a16="http://schemas.microsoft.com/office/drawing/2014/main" id="{00000000-0008-0000-0B00-00004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38100</xdr:rowOff>
        </xdr:from>
        <xdr:to>
          <xdr:col>28</xdr:col>
          <xdr:colOff>114300</xdr:colOff>
          <xdr:row>19</xdr:row>
          <xdr:rowOff>419100</xdr:rowOff>
        </xdr:to>
        <xdr:sp macro="" textlink="">
          <xdr:nvSpPr>
            <xdr:cNvPr id="30795" name="Check Box 75" hidden="1">
              <a:extLst>
                <a:ext uri="{63B3BB69-23CF-44E3-9099-C40C66FF867C}">
                  <a14:compatExt spid="_x0000_s30795"/>
                </a:ext>
                <a:ext uri="{FF2B5EF4-FFF2-40B4-BE49-F238E27FC236}">
                  <a16:creationId xmlns:a16="http://schemas.microsoft.com/office/drawing/2014/main" id="{00000000-0008-0000-0B00-00004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38100</xdr:rowOff>
        </xdr:from>
        <xdr:to>
          <xdr:col>28</xdr:col>
          <xdr:colOff>114300</xdr:colOff>
          <xdr:row>20</xdr:row>
          <xdr:rowOff>419100</xdr:rowOff>
        </xdr:to>
        <xdr:sp macro="" textlink="">
          <xdr:nvSpPr>
            <xdr:cNvPr id="30796" name="Check Box 76" hidden="1">
              <a:extLst>
                <a:ext uri="{63B3BB69-23CF-44E3-9099-C40C66FF867C}">
                  <a14:compatExt spid="_x0000_s30796"/>
                </a:ext>
                <a:ext uri="{FF2B5EF4-FFF2-40B4-BE49-F238E27FC236}">
                  <a16:creationId xmlns:a16="http://schemas.microsoft.com/office/drawing/2014/main" id="{00000000-0008-0000-0B00-00004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38100</xdr:rowOff>
        </xdr:from>
        <xdr:to>
          <xdr:col>28</xdr:col>
          <xdr:colOff>114300</xdr:colOff>
          <xdr:row>21</xdr:row>
          <xdr:rowOff>419100</xdr:rowOff>
        </xdr:to>
        <xdr:sp macro="" textlink="">
          <xdr:nvSpPr>
            <xdr:cNvPr id="30797" name="Check Box 77" hidden="1">
              <a:extLst>
                <a:ext uri="{63B3BB69-23CF-44E3-9099-C40C66FF867C}">
                  <a14:compatExt spid="_x0000_s30797"/>
                </a:ext>
                <a:ext uri="{FF2B5EF4-FFF2-40B4-BE49-F238E27FC236}">
                  <a16:creationId xmlns:a16="http://schemas.microsoft.com/office/drawing/2014/main" id="{00000000-0008-0000-0B00-00004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38100</xdr:rowOff>
        </xdr:from>
        <xdr:to>
          <xdr:col>28</xdr:col>
          <xdr:colOff>114300</xdr:colOff>
          <xdr:row>17</xdr:row>
          <xdr:rowOff>419100</xdr:rowOff>
        </xdr:to>
        <xdr:sp macro="" textlink="">
          <xdr:nvSpPr>
            <xdr:cNvPr id="30798" name="Check Box 78" hidden="1">
              <a:extLst>
                <a:ext uri="{63B3BB69-23CF-44E3-9099-C40C66FF867C}">
                  <a14:compatExt spid="_x0000_s30798"/>
                </a:ext>
                <a:ext uri="{FF2B5EF4-FFF2-40B4-BE49-F238E27FC236}">
                  <a16:creationId xmlns:a16="http://schemas.microsoft.com/office/drawing/2014/main" id="{00000000-0008-0000-0B00-00004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18</xdr:row>
          <xdr:rowOff>38100</xdr:rowOff>
        </xdr:from>
        <xdr:to>
          <xdr:col>28</xdr:col>
          <xdr:colOff>114300</xdr:colOff>
          <xdr:row>18</xdr:row>
          <xdr:rowOff>419100</xdr:rowOff>
        </xdr:to>
        <xdr:sp macro="" textlink="">
          <xdr:nvSpPr>
            <xdr:cNvPr id="30799" name="Check Box 79" hidden="1">
              <a:extLst>
                <a:ext uri="{63B3BB69-23CF-44E3-9099-C40C66FF867C}">
                  <a14:compatExt spid="_x0000_s30799"/>
                </a:ext>
                <a:ext uri="{FF2B5EF4-FFF2-40B4-BE49-F238E27FC236}">
                  <a16:creationId xmlns:a16="http://schemas.microsoft.com/office/drawing/2014/main" id="{00000000-0008-0000-0B00-00004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38100</xdr:rowOff>
        </xdr:from>
        <xdr:to>
          <xdr:col>28</xdr:col>
          <xdr:colOff>114300</xdr:colOff>
          <xdr:row>19</xdr:row>
          <xdr:rowOff>419100</xdr:rowOff>
        </xdr:to>
        <xdr:sp macro="" textlink="">
          <xdr:nvSpPr>
            <xdr:cNvPr id="30800" name="Check Box 80" hidden="1">
              <a:extLst>
                <a:ext uri="{63B3BB69-23CF-44E3-9099-C40C66FF867C}">
                  <a14:compatExt spid="_x0000_s30800"/>
                </a:ext>
                <a:ext uri="{FF2B5EF4-FFF2-40B4-BE49-F238E27FC236}">
                  <a16:creationId xmlns:a16="http://schemas.microsoft.com/office/drawing/2014/main" id="{00000000-0008-0000-0B00-00005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19</xdr:row>
          <xdr:rowOff>38100</xdr:rowOff>
        </xdr:from>
        <xdr:to>
          <xdr:col>28</xdr:col>
          <xdr:colOff>114300</xdr:colOff>
          <xdr:row>19</xdr:row>
          <xdr:rowOff>419100</xdr:rowOff>
        </xdr:to>
        <xdr:sp macro="" textlink="">
          <xdr:nvSpPr>
            <xdr:cNvPr id="30801" name="Check Box 81" hidden="1">
              <a:extLst>
                <a:ext uri="{63B3BB69-23CF-44E3-9099-C40C66FF867C}">
                  <a14:compatExt spid="_x0000_s30801"/>
                </a:ext>
                <a:ext uri="{FF2B5EF4-FFF2-40B4-BE49-F238E27FC236}">
                  <a16:creationId xmlns:a16="http://schemas.microsoft.com/office/drawing/2014/main" id="{00000000-0008-0000-0B00-00005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20</xdr:row>
          <xdr:rowOff>38100</xdr:rowOff>
        </xdr:from>
        <xdr:to>
          <xdr:col>28</xdr:col>
          <xdr:colOff>114300</xdr:colOff>
          <xdr:row>20</xdr:row>
          <xdr:rowOff>419100</xdr:rowOff>
        </xdr:to>
        <xdr:sp macro="" textlink="">
          <xdr:nvSpPr>
            <xdr:cNvPr id="30802" name="Check Box 82" hidden="1">
              <a:extLst>
                <a:ext uri="{63B3BB69-23CF-44E3-9099-C40C66FF867C}">
                  <a14:compatExt spid="_x0000_s30802"/>
                </a:ext>
                <a:ext uri="{FF2B5EF4-FFF2-40B4-BE49-F238E27FC236}">
                  <a16:creationId xmlns:a16="http://schemas.microsoft.com/office/drawing/2014/main" id="{00000000-0008-0000-0B00-00005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38100</xdr:rowOff>
        </xdr:from>
        <xdr:to>
          <xdr:col>28</xdr:col>
          <xdr:colOff>114300</xdr:colOff>
          <xdr:row>21</xdr:row>
          <xdr:rowOff>419100</xdr:rowOff>
        </xdr:to>
        <xdr:sp macro="" textlink="">
          <xdr:nvSpPr>
            <xdr:cNvPr id="30803" name="Check Box 83" hidden="1">
              <a:extLst>
                <a:ext uri="{63B3BB69-23CF-44E3-9099-C40C66FF867C}">
                  <a14:compatExt spid="_x0000_s30803"/>
                </a:ext>
                <a:ext uri="{FF2B5EF4-FFF2-40B4-BE49-F238E27FC236}">
                  <a16:creationId xmlns:a16="http://schemas.microsoft.com/office/drawing/2014/main" id="{00000000-0008-0000-0B00-00005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21</xdr:row>
          <xdr:rowOff>38100</xdr:rowOff>
        </xdr:from>
        <xdr:to>
          <xdr:col>28</xdr:col>
          <xdr:colOff>114300</xdr:colOff>
          <xdr:row>21</xdr:row>
          <xdr:rowOff>419100</xdr:rowOff>
        </xdr:to>
        <xdr:sp macro="" textlink="">
          <xdr:nvSpPr>
            <xdr:cNvPr id="30804" name="Check Box 84" hidden="1">
              <a:extLst>
                <a:ext uri="{63B3BB69-23CF-44E3-9099-C40C66FF867C}">
                  <a14:compatExt spid="_x0000_s30804"/>
                </a:ext>
                <a:ext uri="{FF2B5EF4-FFF2-40B4-BE49-F238E27FC236}">
                  <a16:creationId xmlns:a16="http://schemas.microsoft.com/office/drawing/2014/main" id="{00000000-0008-0000-0B00-00005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38100</xdr:rowOff>
        </xdr:from>
        <xdr:to>
          <xdr:col>28</xdr:col>
          <xdr:colOff>114300</xdr:colOff>
          <xdr:row>22</xdr:row>
          <xdr:rowOff>419100</xdr:rowOff>
        </xdr:to>
        <xdr:sp macro="" textlink="">
          <xdr:nvSpPr>
            <xdr:cNvPr id="30805" name="Check Box 85" hidden="1">
              <a:extLst>
                <a:ext uri="{63B3BB69-23CF-44E3-9099-C40C66FF867C}">
                  <a14:compatExt spid="_x0000_s30805"/>
                </a:ext>
                <a:ext uri="{FF2B5EF4-FFF2-40B4-BE49-F238E27FC236}">
                  <a16:creationId xmlns:a16="http://schemas.microsoft.com/office/drawing/2014/main" id="{00000000-0008-0000-0B00-00005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38100</xdr:rowOff>
        </xdr:from>
        <xdr:to>
          <xdr:col>28</xdr:col>
          <xdr:colOff>114300</xdr:colOff>
          <xdr:row>22</xdr:row>
          <xdr:rowOff>419100</xdr:rowOff>
        </xdr:to>
        <xdr:sp macro="" textlink="">
          <xdr:nvSpPr>
            <xdr:cNvPr id="30806" name="Check Box 86" hidden="1">
              <a:extLst>
                <a:ext uri="{63B3BB69-23CF-44E3-9099-C40C66FF867C}">
                  <a14:compatExt spid="_x0000_s30806"/>
                </a:ext>
                <a:ext uri="{FF2B5EF4-FFF2-40B4-BE49-F238E27FC236}">
                  <a16:creationId xmlns:a16="http://schemas.microsoft.com/office/drawing/2014/main" id="{00000000-0008-0000-0B00-00005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38100</xdr:rowOff>
        </xdr:from>
        <xdr:to>
          <xdr:col>28</xdr:col>
          <xdr:colOff>114300</xdr:colOff>
          <xdr:row>22</xdr:row>
          <xdr:rowOff>419100</xdr:rowOff>
        </xdr:to>
        <xdr:sp macro="" textlink="">
          <xdr:nvSpPr>
            <xdr:cNvPr id="30807" name="Check Box 87" hidden="1">
              <a:extLst>
                <a:ext uri="{63B3BB69-23CF-44E3-9099-C40C66FF867C}">
                  <a14:compatExt spid="_x0000_s30807"/>
                </a:ext>
                <a:ext uri="{FF2B5EF4-FFF2-40B4-BE49-F238E27FC236}">
                  <a16:creationId xmlns:a16="http://schemas.microsoft.com/office/drawing/2014/main" id="{00000000-0008-0000-0B00-00005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22</xdr:row>
          <xdr:rowOff>38100</xdr:rowOff>
        </xdr:from>
        <xdr:to>
          <xdr:col>28</xdr:col>
          <xdr:colOff>114300</xdr:colOff>
          <xdr:row>22</xdr:row>
          <xdr:rowOff>419100</xdr:rowOff>
        </xdr:to>
        <xdr:sp macro="" textlink="">
          <xdr:nvSpPr>
            <xdr:cNvPr id="30808" name="Check Box 88" hidden="1">
              <a:extLst>
                <a:ext uri="{63B3BB69-23CF-44E3-9099-C40C66FF867C}">
                  <a14:compatExt spid="_x0000_s30808"/>
                </a:ext>
                <a:ext uri="{FF2B5EF4-FFF2-40B4-BE49-F238E27FC236}">
                  <a16:creationId xmlns:a16="http://schemas.microsoft.com/office/drawing/2014/main" id="{00000000-0008-0000-0B00-00005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38100</xdr:rowOff>
        </xdr:from>
        <xdr:to>
          <xdr:col>28</xdr:col>
          <xdr:colOff>114300</xdr:colOff>
          <xdr:row>23</xdr:row>
          <xdr:rowOff>419100</xdr:rowOff>
        </xdr:to>
        <xdr:sp macro="" textlink="">
          <xdr:nvSpPr>
            <xdr:cNvPr id="30809" name="Check Box 89" hidden="1">
              <a:extLst>
                <a:ext uri="{63B3BB69-23CF-44E3-9099-C40C66FF867C}">
                  <a14:compatExt spid="_x0000_s30809"/>
                </a:ext>
                <a:ext uri="{FF2B5EF4-FFF2-40B4-BE49-F238E27FC236}">
                  <a16:creationId xmlns:a16="http://schemas.microsoft.com/office/drawing/2014/main" id="{00000000-0008-0000-0B00-00005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38100</xdr:rowOff>
        </xdr:from>
        <xdr:to>
          <xdr:col>28</xdr:col>
          <xdr:colOff>114300</xdr:colOff>
          <xdr:row>23</xdr:row>
          <xdr:rowOff>419100</xdr:rowOff>
        </xdr:to>
        <xdr:sp macro="" textlink="">
          <xdr:nvSpPr>
            <xdr:cNvPr id="30810" name="Check Box 90" hidden="1">
              <a:extLst>
                <a:ext uri="{63B3BB69-23CF-44E3-9099-C40C66FF867C}">
                  <a14:compatExt spid="_x0000_s30810"/>
                </a:ext>
                <a:ext uri="{FF2B5EF4-FFF2-40B4-BE49-F238E27FC236}">
                  <a16:creationId xmlns:a16="http://schemas.microsoft.com/office/drawing/2014/main" id="{00000000-0008-0000-0B00-00005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38100</xdr:rowOff>
        </xdr:from>
        <xdr:to>
          <xdr:col>28</xdr:col>
          <xdr:colOff>114300</xdr:colOff>
          <xdr:row>23</xdr:row>
          <xdr:rowOff>419100</xdr:rowOff>
        </xdr:to>
        <xdr:sp macro="" textlink="">
          <xdr:nvSpPr>
            <xdr:cNvPr id="30811" name="Check Box 91" hidden="1">
              <a:extLst>
                <a:ext uri="{63B3BB69-23CF-44E3-9099-C40C66FF867C}">
                  <a14:compatExt spid="_x0000_s30811"/>
                </a:ext>
                <a:ext uri="{FF2B5EF4-FFF2-40B4-BE49-F238E27FC236}">
                  <a16:creationId xmlns:a16="http://schemas.microsoft.com/office/drawing/2014/main" id="{00000000-0008-0000-0B00-00005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23</xdr:row>
          <xdr:rowOff>38100</xdr:rowOff>
        </xdr:from>
        <xdr:to>
          <xdr:col>28</xdr:col>
          <xdr:colOff>114300</xdr:colOff>
          <xdr:row>23</xdr:row>
          <xdr:rowOff>419100</xdr:rowOff>
        </xdr:to>
        <xdr:sp macro="" textlink="">
          <xdr:nvSpPr>
            <xdr:cNvPr id="30812" name="Check Box 92" hidden="1">
              <a:extLst>
                <a:ext uri="{63B3BB69-23CF-44E3-9099-C40C66FF867C}">
                  <a14:compatExt spid="_x0000_s30812"/>
                </a:ext>
                <a:ext uri="{FF2B5EF4-FFF2-40B4-BE49-F238E27FC236}">
                  <a16:creationId xmlns:a16="http://schemas.microsoft.com/office/drawing/2014/main" id="{00000000-0008-0000-0B00-00005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24</xdr:row>
          <xdr:rowOff>38100</xdr:rowOff>
        </xdr:from>
        <xdr:to>
          <xdr:col>28</xdr:col>
          <xdr:colOff>114300</xdr:colOff>
          <xdr:row>24</xdr:row>
          <xdr:rowOff>419100</xdr:rowOff>
        </xdr:to>
        <xdr:sp macro="" textlink="">
          <xdr:nvSpPr>
            <xdr:cNvPr id="30813" name="Check Box 93" hidden="1">
              <a:extLst>
                <a:ext uri="{63B3BB69-23CF-44E3-9099-C40C66FF867C}">
                  <a14:compatExt spid="_x0000_s30813"/>
                </a:ext>
                <a:ext uri="{FF2B5EF4-FFF2-40B4-BE49-F238E27FC236}">
                  <a16:creationId xmlns:a16="http://schemas.microsoft.com/office/drawing/2014/main" id="{00000000-0008-0000-0B00-00005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24</xdr:row>
          <xdr:rowOff>38100</xdr:rowOff>
        </xdr:from>
        <xdr:to>
          <xdr:col>28</xdr:col>
          <xdr:colOff>114300</xdr:colOff>
          <xdr:row>24</xdr:row>
          <xdr:rowOff>419100</xdr:rowOff>
        </xdr:to>
        <xdr:sp macro="" textlink="">
          <xdr:nvSpPr>
            <xdr:cNvPr id="30814" name="Check Box 94" hidden="1">
              <a:extLst>
                <a:ext uri="{63B3BB69-23CF-44E3-9099-C40C66FF867C}">
                  <a14:compatExt spid="_x0000_s30814"/>
                </a:ext>
                <a:ext uri="{FF2B5EF4-FFF2-40B4-BE49-F238E27FC236}">
                  <a16:creationId xmlns:a16="http://schemas.microsoft.com/office/drawing/2014/main" id="{00000000-0008-0000-0B00-00005E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24</xdr:row>
          <xdr:rowOff>38100</xdr:rowOff>
        </xdr:from>
        <xdr:to>
          <xdr:col>28</xdr:col>
          <xdr:colOff>114300</xdr:colOff>
          <xdr:row>24</xdr:row>
          <xdr:rowOff>419100</xdr:rowOff>
        </xdr:to>
        <xdr:sp macro="" textlink="">
          <xdr:nvSpPr>
            <xdr:cNvPr id="30815" name="Check Box 95" hidden="1">
              <a:extLst>
                <a:ext uri="{63B3BB69-23CF-44E3-9099-C40C66FF867C}">
                  <a14:compatExt spid="_x0000_s30815"/>
                </a:ext>
                <a:ext uri="{FF2B5EF4-FFF2-40B4-BE49-F238E27FC236}">
                  <a16:creationId xmlns:a16="http://schemas.microsoft.com/office/drawing/2014/main" id="{00000000-0008-0000-0B00-00005F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24</xdr:row>
          <xdr:rowOff>38100</xdr:rowOff>
        </xdr:from>
        <xdr:to>
          <xdr:col>28</xdr:col>
          <xdr:colOff>114300</xdr:colOff>
          <xdr:row>24</xdr:row>
          <xdr:rowOff>419100</xdr:rowOff>
        </xdr:to>
        <xdr:sp macro="" textlink="">
          <xdr:nvSpPr>
            <xdr:cNvPr id="30816" name="Check Box 96" hidden="1">
              <a:extLst>
                <a:ext uri="{63B3BB69-23CF-44E3-9099-C40C66FF867C}">
                  <a14:compatExt spid="_x0000_s30816"/>
                </a:ext>
                <a:ext uri="{FF2B5EF4-FFF2-40B4-BE49-F238E27FC236}">
                  <a16:creationId xmlns:a16="http://schemas.microsoft.com/office/drawing/2014/main" id="{00000000-0008-0000-0B00-00006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38100</xdr:rowOff>
        </xdr:from>
        <xdr:to>
          <xdr:col>28</xdr:col>
          <xdr:colOff>114300</xdr:colOff>
          <xdr:row>25</xdr:row>
          <xdr:rowOff>419100</xdr:rowOff>
        </xdr:to>
        <xdr:sp macro="" textlink="">
          <xdr:nvSpPr>
            <xdr:cNvPr id="30817" name="Check Box 97" hidden="1">
              <a:extLst>
                <a:ext uri="{63B3BB69-23CF-44E3-9099-C40C66FF867C}">
                  <a14:compatExt spid="_x0000_s30817"/>
                </a:ext>
                <a:ext uri="{FF2B5EF4-FFF2-40B4-BE49-F238E27FC236}">
                  <a16:creationId xmlns:a16="http://schemas.microsoft.com/office/drawing/2014/main" id="{00000000-0008-0000-0B00-00006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38100</xdr:rowOff>
        </xdr:from>
        <xdr:to>
          <xdr:col>28</xdr:col>
          <xdr:colOff>114300</xdr:colOff>
          <xdr:row>25</xdr:row>
          <xdr:rowOff>419100</xdr:rowOff>
        </xdr:to>
        <xdr:sp macro="" textlink="">
          <xdr:nvSpPr>
            <xdr:cNvPr id="30818" name="Check Box 98" hidden="1">
              <a:extLst>
                <a:ext uri="{63B3BB69-23CF-44E3-9099-C40C66FF867C}">
                  <a14:compatExt spid="_x0000_s30818"/>
                </a:ext>
                <a:ext uri="{FF2B5EF4-FFF2-40B4-BE49-F238E27FC236}">
                  <a16:creationId xmlns:a16="http://schemas.microsoft.com/office/drawing/2014/main" id="{00000000-0008-0000-0B00-00006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38100</xdr:rowOff>
        </xdr:from>
        <xdr:to>
          <xdr:col>28</xdr:col>
          <xdr:colOff>114300</xdr:colOff>
          <xdr:row>25</xdr:row>
          <xdr:rowOff>419100</xdr:rowOff>
        </xdr:to>
        <xdr:sp macro="" textlink="">
          <xdr:nvSpPr>
            <xdr:cNvPr id="30819" name="Check Box 99" hidden="1">
              <a:extLst>
                <a:ext uri="{63B3BB69-23CF-44E3-9099-C40C66FF867C}">
                  <a14:compatExt spid="_x0000_s30819"/>
                </a:ext>
                <a:ext uri="{FF2B5EF4-FFF2-40B4-BE49-F238E27FC236}">
                  <a16:creationId xmlns:a16="http://schemas.microsoft.com/office/drawing/2014/main" id="{00000000-0008-0000-0B00-00006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25</xdr:row>
          <xdr:rowOff>38100</xdr:rowOff>
        </xdr:from>
        <xdr:to>
          <xdr:col>28</xdr:col>
          <xdr:colOff>114300</xdr:colOff>
          <xdr:row>25</xdr:row>
          <xdr:rowOff>419100</xdr:rowOff>
        </xdr:to>
        <xdr:sp macro="" textlink="">
          <xdr:nvSpPr>
            <xdr:cNvPr id="30820" name="Check Box 100" hidden="1">
              <a:extLst>
                <a:ext uri="{63B3BB69-23CF-44E3-9099-C40C66FF867C}">
                  <a14:compatExt spid="_x0000_s30820"/>
                </a:ext>
                <a:ext uri="{FF2B5EF4-FFF2-40B4-BE49-F238E27FC236}">
                  <a16:creationId xmlns:a16="http://schemas.microsoft.com/office/drawing/2014/main" id="{00000000-0008-0000-0B00-00006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nas02\FILE5002\&#21508;&#31278;&#12489;&#12461;&#12517;&#12513;&#12531;&#12488;\01.&#24184;&#20108;&#12489;&#12461;&#12517;&#12513;&#12531;&#12488;\&#40179;&#23567;&#23398;&#26657;_&#65328;&#65332;&#65313;&#27963;&#21205;\04.&#26657;&#24237;&#38283;&#25918;&#22996;&#21729;(H29&#24180;&#24230;&#27963;&#21205;&#65289;\02.&#26085;&#22577;&#12539;&#26376;&#22577;&#12304;&#23455;&#32318;&#38306;&#20418;&#12305;\&#26657;&#24237;&#38283;&#25918;&#22996;&#21729;&#23455;&#32318;&#38598;&#3200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1508;&#31278;&#12489;&#12461;&#12517;&#12513;&#12531;&#12488;\01.&#24184;&#20108;&#12489;&#12461;&#12517;&#12513;&#12531;&#12488;\&#40179;&#23567;&#23398;&#26657;_&#65328;&#65332;&#65313;&#27963;&#21205;\04.&#26657;&#24237;&#38283;&#25918;&#22996;&#21729;(H29&#24180;&#24230;&#27963;&#21205;&#65289;\02.&#26085;&#22577;&#12539;&#26376;&#22577;&#12304;&#23455;&#32318;&#38306;&#20418;&#12305;\&#26657;&#24237;&#38283;&#25918;&#22996;&#21729;&#23455;&#32318;&#38598;&#32004;&#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H29年度小学校施設開放事業収支決算書"/>
      <sheetName val="様式8H29年度小学校施設開放事業実施報告書"/>
      <sheetName val="実施報告書"/>
      <sheetName val="管理指導日誌入力シート"/>
      <sheetName val="管理指導員日誌（教育委員会提出用）"/>
      <sheetName val="管理指導員日誌（運営委員会控用）"/>
      <sheetName val="利用団体月報（教育委員会提出用）"/>
      <sheetName val="利用団体月報（運営委員会控用）"/>
      <sheetName val="従事日誌入力シート"/>
      <sheetName val="月報"/>
      <sheetName val="Sheet5"/>
    </sheetNames>
    <sheetDataSet>
      <sheetData sheetId="0"/>
      <sheetData sheetId="1"/>
      <sheetData sheetId="2"/>
      <sheetData sheetId="3">
        <row r="6">
          <cell r="AT6" t="str">
            <v>しらさぎ</v>
          </cell>
        </row>
        <row r="7">
          <cell r="AT7" t="str">
            <v>どんぐり</v>
          </cell>
        </row>
        <row r="8">
          <cell r="AT8" t="str">
            <v>あすなろ</v>
          </cell>
        </row>
        <row r="9">
          <cell r="AT9" t="str">
            <v>野田</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H29年度小学校施設開放事業収支決算書"/>
      <sheetName val="様式8H29年度小学校施設開放事業実施報告書"/>
      <sheetName val="実施報告書"/>
      <sheetName val="管理指導日誌入力シート"/>
      <sheetName val="管理指導員日誌（教育委員会提出用）"/>
      <sheetName val="管理指導員日誌（運営委員会控用）"/>
      <sheetName val="利用団体月報（教育委員会提出用）"/>
      <sheetName val="利用団体月報（運営委員会控用）"/>
      <sheetName val="従事日誌入力シート"/>
      <sheetName val="月報"/>
      <sheetName val="Sheet5"/>
    </sheetNames>
    <sheetDataSet>
      <sheetData sheetId="0"/>
      <sheetData sheetId="1"/>
      <sheetData sheetId="2"/>
      <sheetData sheetId="3">
        <row r="6">
          <cell r="AT6" t="str">
            <v>しらさぎ</v>
          </cell>
        </row>
        <row r="7">
          <cell r="AT7" t="str">
            <v>どんぐり</v>
          </cell>
        </row>
        <row r="8">
          <cell r="AT8" t="str">
            <v>あすなろ</v>
          </cell>
        </row>
        <row r="9">
          <cell r="AT9" t="str">
            <v>野田</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9.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4.vml"/><Relationship Id="rId21" Type="http://schemas.openxmlformats.org/officeDocument/2006/relationships/ctrlProp" Target="../ctrlProps/ctrlProp47.xml"/><Relationship Id="rId34" Type="http://schemas.openxmlformats.org/officeDocument/2006/relationships/ctrlProp" Target="../ctrlProps/ctrlProp60.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2" Type="http://schemas.openxmlformats.org/officeDocument/2006/relationships/drawing" Target="../drawings/drawing5.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1" Type="http://schemas.openxmlformats.org/officeDocument/2006/relationships/printerSettings" Target="../printerSettings/printerSettings11.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84.xml"/><Relationship Id="rId21" Type="http://schemas.openxmlformats.org/officeDocument/2006/relationships/ctrlProp" Target="../ctrlProps/ctrlProp79.xml"/><Relationship Id="rId42" Type="http://schemas.openxmlformats.org/officeDocument/2006/relationships/ctrlProp" Target="../ctrlProps/ctrlProp100.xml"/><Relationship Id="rId47" Type="http://schemas.openxmlformats.org/officeDocument/2006/relationships/ctrlProp" Target="../ctrlProps/ctrlProp105.xml"/><Relationship Id="rId63" Type="http://schemas.openxmlformats.org/officeDocument/2006/relationships/ctrlProp" Target="../ctrlProps/ctrlProp121.xml"/><Relationship Id="rId68" Type="http://schemas.openxmlformats.org/officeDocument/2006/relationships/ctrlProp" Target="../ctrlProps/ctrlProp126.xml"/><Relationship Id="rId84" Type="http://schemas.openxmlformats.org/officeDocument/2006/relationships/ctrlProp" Target="../ctrlProps/ctrlProp142.xml"/><Relationship Id="rId89" Type="http://schemas.openxmlformats.org/officeDocument/2006/relationships/ctrlProp" Target="../ctrlProps/ctrlProp147.xml"/><Relationship Id="rId7" Type="http://schemas.openxmlformats.org/officeDocument/2006/relationships/ctrlProp" Target="../ctrlProps/ctrlProp65.xml"/><Relationship Id="rId71" Type="http://schemas.openxmlformats.org/officeDocument/2006/relationships/ctrlProp" Target="../ctrlProps/ctrlProp129.xml"/><Relationship Id="rId92" Type="http://schemas.openxmlformats.org/officeDocument/2006/relationships/ctrlProp" Target="../ctrlProps/ctrlProp150.xml"/><Relationship Id="rId2" Type="http://schemas.openxmlformats.org/officeDocument/2006/relationships/drawing" Target="../drawings/drawing6.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66" Type="http://schemas.openxmlformats.org/officeDocument/2006/relationships/ctrlProp" Target="../ctrlProps/ctrlProp124.xml"/><Relationship Id="rId74" Type="http://schemas.openxmlformats.org/officeDocument/2006/relationships/ctrlProp" Target="../ctrlProps/ctrlProp132.xml"/><Relationship Id="rId79" Type="http://schemas.openxmlformats.org/officeDocument/2006/relationships/ctrlProp" Target="../ctrlProps/ctrlProp137.xml"/><Relationship Id="rId87" Type="http://schemas.openxmlformats.org/officeDocument/2006/relationships/ctrlProp" Target="../ctrlProps/ctrlProp145.xml"/><Relationship Id="rId102" Type="http://schemas.openxmlformats.org/officeDocument/2006/relationships/ctrlProp" Target="../ctrlProps/ctrlProp160.xml"/><Relationship Id="rId5" Type="http://schemas.openxmlformats.org/officeDocument/2006/relationships/ctrlProp" Target="../ctrlProps/ctrlProp63.xml"/><Relationship Id="rId61" Type="http://schemas.openxmlformats.org/officeDocument/2006/relationships/ctrlProp" Target="../ctrlProps/ctrlProp119.xml"/><Relationship Id="rId82" Type="http://schemas.openxmlformats.org/officeDocument/2006/relationships/ctrlProp" Target="../ctrlProps/ctrlProp140.xml"/><Relationship Id="rId90" Type="http://schemas.openxmlformats.org/officeDocument/2006/relationships/ctrlProp" Target="../ctrlProps/ctrlProp148.xml"/><Relationship Id="rId95" Type="http://schemas.openxmlformats.org/officeDocument/2006/relationships/ctrlProp" Target="../ctrlProps/ctrlProp153.xml"/><Relationship Id="rId19" Type="http://schemas.openxmlformats.org/officeDocument/2006/relationships/ctrlProp" Target="../ctrlProps/ctrlProp7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69" Type="http://schemas.openxmlformats.org/officeDocument/2006/relationships/ctrlProp" Target="../ctrlProps/ctrlProp127.xml"/><Relationship Id="rId77" Type="http://schemas.openxmlformats.org/officeDocument/2006/relationships/ctrlProp" Target="../ctrlProps/ctrlProp135.xml"/><Relationship Id="rId100" Type="http://schemas.openxmlformats.org/officeDocument/2006/relationships/ctrlProp" Target="../ctrlProps/ctrlProp158.xml"/><Relationship Id="rId8" Type="http://schemas.openxmlformats.org/officeDocument/2006/relationships/ctrlProp" Target="../ctrlProps/ctrlProp66.xml"/><Relationship Id="rId51" Type="http://schemas.openxmlformats.org/officeDocument/2006/relationships/ctrlProp" Target="../ctrlProps/ctrlProp109.xml"/><Relationship Id="rId72" Type="http://schemas.openxmlformats.org/officeDocument/2006/relationships/ctrlProp" Target="../ctrlProps/ctrlProp130.xml"/><Relationship Id="rId80" Type="http://schemas.openxmlformats.org/officeDocument/2006/relationships/ctrlProp" Target="../ctrlProps/ctrlProp138.xml"/><Relationship Id="rId85" Type="http://schemas.openxmlformats.org/officeDocument/2006/relationships/ctrlProp" Target="../ctrlProps/ctrlProp143.xml"/><Relationship Id="rId93" Type="http://schemas.openxmlformats.org/officeDocument/2006/relationships/ctrlProp" Target="../ctrlProps/ctrlProp151.xml"/><Relationship Id="rId98" Type="http://schemas.openxmlformats.org/officeDocument/2006/relationships/ctrlProp" Target="../ctrlProps/ctrlProp156.xml"/><Relationship Id="rId3" Type="http://schemas.openxmlformats.org/officeDocument/2006/relationships/vmlDrawing" Target="../drawings/vmlDrawing5.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 Id="rId67" Type="http://schemas.openxmlformats.org/officeDocument/2006/relationships/ctrlProp" Target="../ctrlProps/ctrlProp125.xml"/><Relationship Id="rId103" Type="http://schemas.openxmlformats.org/officeDocument/2006/relationships/ctrlProp" Target="../ctrlProps/ctrlProp161.xml"/><Relationship Id="rId20" Type="http://schemas.openxmlformats.org/officeDocument/2006/relationships/ctrlProp" Target="../ctrlProps/ctrlProp78.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70" Type="http://schemas.openxmlformats.org/officeDocument/2006/relationships/ctrlProp" Target="../ctrlProps/ctrlProp128.xml"/><Relationship Id="rId75" Type="http://schemas.openxmlformats.org/officeDocument/2006/relationships/ctrlProp" Target="../ctrlProps/ctrlProp133.xml"/><Relationship Id="rId83" Type="http://schemas.openxmlformats.org/officeDocument/2006/relationships/ctrlProp" Target="../ctrlProps/ctrlProp141.xml"/><Relationship Id="rId88" Type="http://schemas.openxmlformats.org/officeDocument/2006/relationships/ctrlProp" Target="../ctrlProps/ctrlProp146.xml"/><Relationship Id="rId91" Type="http://schemas.openxmlformats.org/officeDocument/2006/relationships/ctrlProp" Target="../ctrlProps/ctrlProp149.xml"/><Relationship Id="rId96" Type="http://schemas.openxmlformats.org/officeDocument/2006/relationships/ctrlProp" Target="../ctrlProps/ctrlProp154.xml"/><Relationship Id="rId1" Type="http://schemas.openxmlformats.org/officeDocument/2006/relationships/printerSettings" Target="../printerSettings/printerSettings1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10" Type="http://schemas.openxmlformats.org/officeDocument/2006/relationships/ctrlProp" Target="../ctrlProps/ctrlProp68.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trlProp" Target="../ctrlProps/ctrlProp123.xml"/><Relationship Id="rId73" Type="http://schemas.openxmlformats.org/officeDocument/2006/relationships/ctrlProp" Target="../ctrlProps/ctrlProp131.xml"/><Relationship Id="rId78" Type="http://schemas.openxmlformats.org/officeDocument/2006/relationships/ctrlProp" Target="../ctrlProps/ctrlProp136.xml"/><Relationship Id="rId81" Type="http://schemas.openxmlformats.org/officeDocument/2006/relationships/ctrlProp" Target="../ctrlProps/ctrlProp139.xml"/><Relationship Id="rId86" Type="http://schemas.openxmlformats.org/officeDocument/2006/relationships/ctrlProp" Target="../ctrlProps/ctrlProp144.xml"/><Relationship Id="rId94" Type="http://schemas.openxmlformats.org/officeDocument/2006/relationships/ctrlProp" Target="../ctrlProps/ctrlProp152.xml"/><Relationship Id="rId99" Type="http://schemas.openxmlformats.org/officeDocument/2006/relationships/ctrlProp" Target="../ctrlProps/ctrlProp157.xml"/><Relationship Id="rId101" Type="http://schemas.openxmlformats.org/officeDocument/2006/relationships/ctrlProp" Target="../ctrlProps/ctrlProp159.xml"/><Relationship Id="rId4" Type="http://schemas.openxmlformats.org/officeDocument/2006/relationships/ctrlProp" Target="../ctrlProps/ctrlProp62.xml"/><Relationship Id="rId9" Type="http://schemas.openxmlformats.org/officeDocument/2006/relationships/ctrlProp" Target="../ctrlProps/ctrlProp67.xml"/><Relationship Id="rId13" Type="http://schemas.openxmlformats.org/officeDocument/2006/relationships/ctrlProp" Target="../ctrlProps/ctrlProp71.xml"/><Relationship Id="rId18" Type="http://schemas.openxmlformats.org/officeDocument/2006/relationships/ctrlProp" Target="../ctrlProps/ctrlProp76.xml"/><Relationship Id="rId39" Type="http://schemas.openxmlformats.org/officeDocument/2006/relationships/ctrlProp" Target="../ctrlProps/ctrlProp97.xml"/><Relationship Id="rId34" Type="http://schemas.openxmlformats.org/officeDocument/2006/relationships/ctrlProp" Target="../ctrlProps/ctrlProp92.xml"/><Relationship Id="rId50" Type="http://schemas.openxmlformats.org/officeDocument/2006/relationships/ctrlProp" Target="../ctrlProps/ctrlProp108.xml"/><Relationship Id="rId55" Type="http://schemas.openxmlformats.org/officeDocument/2006/relationships/ctrlProp" Target="../ctrlProps/ctrlProp113.xml"/><Relationship Id="rId76" Type="http://schemas.openxmlformats.org/officeDocument/2006/relationships/ctrlProp" Target="../ctrlProps/ctrlProp134.xml"/><Relationship Id="rId97" Type="http://schemas.openxmlformats.org/officeDocument/2006/relationships/ctrlProp" Target="../ctrlProps/ctrlProp15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23.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B1:R26"/>
  <sheetViews>
    <sheetView tabSelected="1" topLeftCell="B1" zoomScaleNormal="100" workbookViewId="0">
      <selection activeCell="E14" sqref="E14"/>
    </sheetView>
  </sheetViews>
  <sheetFormatPr defaultRowHeight="13.5"/>
  <cols>
    <col min="1" max="1" width="2.875" style="10" customWidth="1"/>
    <col min="2" max="2" width="1.875" style="10" customWidth="1"/>
    <col min="3" max="3" width="9" style="10"/>
    <col min="4" max="4" width="18.625" style="11" customWidth="1"/>
    <col min="5" max="5" width="11.75" style="10" customWidth="1"/>
    <col min="6" max="10" width="9" style="10"/>
    <col min="11" max="11" width="3.375" style="10" customWidth="1"/>
    <col min="12" max="256" width="9" style="10"/>
    <col min="257" max="257" width="2.875" style="10" customWidth="1"/>
    <col min="258" max="258" width="1.875" style="10" customWidth="1"/>
    <col min="259" max="259" width="9" style="10"/>
    <col min="260" max="260" width="13.125" style="10" bestFit="1" customWidth="1"/>
    <col min="261" max="261" width="11.75" style="10" customWidth="1"/>
    <col min="262" max="266" width="9" style="10"/>
    <col min="267" max="267" width="3.375" style="10" customWidth="1"/>
    <col min="268" max="512" width="9" style="10"/>
    <col min="513" max="513" width="2.875" style="10" customWidth="1"/>
    <col min="514" max="514" width="1.875" style="10" customWidth="1"/>
    <col min="515" max="515" width="9" style="10"/>
    <col min="516" max="516" width="13.125" style="10" bestFit="1" customWidth="1"/>
    <col min="517" max="517" width="11.75" style="10" customWidth="1"/>
    <col min="518" max="522" width="9" style="10"/>
    <col min="523" max="523" width="3.375" style="10" customWidth="1"/>
    <col min="524" max="768" width="9" style="10"/>
    <col min="769" max="769" width="2.875" style="10" customWidth="1"/>
    <col min="770" max="770" width="1.875" style="10" customWidth="1"/>
    <col min="771" max="771" width="9" style="10"/>
    <col min="772" max="772" width="13.125" style="10" bestFit="1" customWidth="1"/>
    <col min="773" max="773" width="11.75" style="10" customWidth="1"/>
    <col min="774" max="778" width="9" style="10"/>
    <col min="779" max="779" width="3.375" style="10" customWidth="1"/>
    <col min="780" max="1024" width="9" style="10"/>
    <col min="1025" max="1025" width="2.875" style="10" customWidth="1"/>
    <col min="1026" max="1026" width="1.875" style="10" customWidth="1"/>
    <col min="1027" max="1027" width="9" style="10"/>
    <col min="1028" max="1028" width="13.125" style="10" bestFit="1" customWidth="1"/>
    <col min="1029" max="1029" width="11.75" style="10" customWidth="1"/>
    <col min="1030" max="1034" width="9" style="10"/>
    <col min="1035" max="1035" width="3.375" style="10" customWidth="1"/>
    <col min="1036" max="1280" width="9" style="10"/>
    <col min="1281" max="1281" width="2.875" style="10" customWidth="1"/>
    <col min="1282" max="1282" width="1.875" style="10" customWidth="1"/>
    <col min="1283" max="1283" width="9" style="10"/>
    <col min="1284" max="1284" width="13.125" style="10" bestFit="1" customWidth="1"/>
    <col min="1285" max="1285" width="11.75" style="10" customWidth="1"/>
    <col min="1286" max="1290" width="9" style="10"/>
    <col min="1291" max="1291" width="3.375" style="10" customWidth="1"/>
    <col min="1292" max="1536" width="9" style="10"/>
    <col min="1537" max="1537" width="2.875" style="10" customWidth="1"/>
    <col min="1538" max="1538" width="1.875" style="10" customWidth="1"/>
    <col min="1539" max="1539" width="9" style="10"/>
    <col min="1540" max="1540" width="13.125" style="10" bestFit="1" customWidth="1"/>
    <col min="1541" max="1541" width="11.75" style="10" customWidth="1"/>
    <col min="1542" max="1546" width="9" style="10"/>
    <col min="1547" max="1547" width="3.375" style="10" customWidth="1"/>
    <col min="1548" max="1792" width="9" style="10"/>
    <col min="1793" max="1793" width="2.875" style="10" customWidth="1"/>
    <col min="1794" max="1794" width="1.875" style="10" customWidth="1"/>
    <col min="1795" max="1795" width="9" style="10"/>
    <col min="1796" max="1796" width="13.125" style="10" bestFit="1" customWidth="1"/>
    <col min="1797" max="1797" width="11.75" style="10" customWidth="1"/>
    <col min="1798" max="1802" width="9" style="10"/>
    <col min="1803" max="1803" width="3.375" style="10" customWidth="1"/>
    <col min="1804" max="2048" width="9" style="10"/>
    <col min="2049" max="2049" width="2.875" style="10" customWidth="1"/>
    <col min="2050" max="2050" width="1.875" style="10" customWidth="1"/>
    <col min="2051" max="2051" width="9" style="10"/>
    <col min="2052" max="2052" width="13.125" style="10" bestFit="1" customWidth="1"/>
    <col min="2053" max="2053" width="11.75" style="10" customWidth="1"/>
    <col min="2054" max="2058" width="9" style="10"/>
    <col min="2059" max="2059" width="3.375" style="10" customWidth="1"/>
    <col min="2060" max="2304" width="9" style="10"/>
    <col min="2305" max="2305" width="2.875" style="10" customWidth="1"/>
    <col min="2306" max="2306" width="1.875" style="10" customWidth="1"/>
    <col min="2307" max="2307" width="9" style="10"/>
    <col min="2308" max="2308" width="13.125" style="10" bestFit="1" customWidth="1"/>
    <col min="2309" max="2309" width="11.75" style="10" customWidth="1"/>
    <col min="2310" max="2314" width="9" style="10"/>
    <col min="2315" max="2315" width="3.375" style="10" customWidth="1"/>
    <col min="2316" max="2560" width="9" style="10"/>
    <col min="2561" max="2561" width="2.875" style="10" customWidth="1"/>
    <col min="2562" max="2562" width="1.875" style="10" customWidth="1"/>
    <col min="2563" max="2563" width="9" style="10"/>
    <col min="2564" max="2564" width="13.125" style="10" bestFit="1" customWidth="1"/>
    <col min="2565" max="2565" width="11.75" style="10" customWidth="1"/>
    <col min="2566" max="2570" width="9" style="10"/>
    <col min="2571" max="2571" width="3.375" style="10" customWidth="1"/>
    <col min="2572" max="2816" width="9" style="10"/>
    <col min="2817" max="2817" width="2.875" style="10" customWidth="1"/>
    <col min="2818" max="2818" width="1.875" style="10" customWidth="1"/>
    <col min="2819" max="2819" width="9" style="10"/>
    <col min="2820" max="2820" width="13.125" style="10" bestFit="1" customWidth="1"/>
    <col min="2821" max="2821" width="11.75" style="10" customWidth="1"/>
    <col min="2822" max="2826" width="9" style="10"/>
    <col min="2827" max="2827" width="3.375" style="10" customWidth="1"/>
    <col min="2828" max="3072" width="9" style="10"/>
    <col min="3073" max="3073" width="2.875" style="10" customWidth="1"/>
    <col min="3074" max="3074" width="1.875" style="10" customWidth="1"/>
    <col min="3075" max="3075" width="9" style="10"/>
    <col min="3076" max="3076" width="13.125" style="10" bestFit="1" customWidth="1"/>
    <col min="3077" max="3077" width="11.75" style="10" customWidth="1"/>
    <col min="3078" max="3082" width="9" style="10"/>
    <col min="3083" max="3083" width="3.375" style="10" customWidth="1"/>
    <col min="3084" max="3328" width="9" style="10"/>
    <col min="3329" max="3329" width="2.875" style="10" customWidth="1"/>
    <col min="3330" max="3330" width="1.875" style="10" customWidth="1"/>
    <col min="3331" max="3331" width="9" style="10"/>
    <col min="3332" max="3332" width="13.125" style="10" bestFit="1" customWidth="1"/>
    <col min="3333" max="3333" width="11.75" style="10" customWidth="1"/>
    <col min="3334" max="3338" width="9" style="10"/>
    <col min="3339" max="3339" width="3.375" style="10" customWidth="1"/>
    <col min="3340" max="3584" width="9" style="10"/>
    <col min="3585" max="3585" width="2.875" style="10" customWidth="1"/>
    <col min="3586" max="3586" width="1.875" style="10" customWidth="1"/>
    <col min="3587" max="3587" width="9" style="10"/>
    <col min="3588" max="3588" width="13.125" style="10" bestFit="1" customWidth="1"/>
    <col min="3589" max="3589" width="11.75" style="10" customWidth="1"/>
    <col min="3590" max="3594" width="9" style="10"/>
    <col min="3595" max="3595" width="3.375" style="10" customWidth="1"/>
    <col min="3596" max="3840" width="9" style="10"/>
    <col min="3841" max="3841" width="2.875" style="10" customWidth="1"/>
    <col min="3842" max="3842" width="1.875" style="10" customWidth="1"/>
    <col min="3843" max="3843" width="9" style="10"/>
    <col min="3844" max="3844" width="13.125" style="10" bestFit="1" customWidth="1"/>
    <col min="3845" max="3845" width="11.75" style="10" customWidth="1"/>
    <col min="3846" max="3850" width="9" style="10"/>
    <col min="3851" max="3851" width="3.375" style="10" customWidth="1"/>
    <col min="3852" max="4096" width="9" style="10"/>
    <col min="4097" max="4097" width="2.875" style="10" customWidth="1"/>
    <col min="4098" max="4098" width="1.875" style="10" customWidth="1"/>
    <col min="4099" max="4099" width="9" style="10"/>
    <col min="4100" max="4100" width="13.125" style="10" bestFit="1" customWidth="1"/>
    <col min="4101" max="4101" width="11.75" style="10" customWidth="1"/>
    <col min="4102" max="4106" width="9" style="10"/>
    <col min="4107" max="4107" width="3.375" style="10" customWidth="1"/>
    <col min="4108" max="4352" width="9" style="10"/>
    <col min="4353" max="4353" width="2.875" style="10" customWidth="1"/>
    <col min="4354" max="4354" width="1.875" style="10" customWidth="1"/>
    <col min="4355" max="4355" width="9" style="10"/>
    <col min="4356" max="4356" width="13.125" style="10" bestFit="1" customWidth="1"/>
    <col min="4357" max="4357" width="11.75" style="10" customWidth="1"/>
    <col min="4358" max="4362" width="9" style="10"/>
    <col min="4363" max="4363" width="3.375" style="10" customWidth="1"/>
    <col min="4364" max="4608" width="9" style="10"/>
    <col min="4609" max="4609" width="2.875" style="10" customWidth="1"/>
    <col min="4610" max="4610" width="1.875" style="10" customWidth="1"/>
    <col min="4611" max="4611" width="9" style="10"/>
    <col min="4612" max="4612" width="13.125" style="10" bestFit="1" customWidth="1"/>
    <col min="4613" max="4613" width="11.75" style="10" customWidth="1"/>
    <col min="4614" max="4618" width="9" style="10"/>
    <col min="4619" max="4619" width="3.375" style="10" customWidth="1"/>
    <col min="4620" max="4864" width="9" style="10"/>
    <col min="4865" max="4865" width="2.875" style="10" customWidth="1"/>
    <col min="4866" max="4866" width="1.875" style="10" customWidth="1"/>
    <col min="4867" max="4867" width="9" style="10"/>
    <col min="4868" max="4868" width="13.125" style="10" bestFit="1" customWidth="1"/>
    <col min="4869" max="4869" width="11.75" style="10" customWidth="1"/>
    <col min="4870" max="4874" width="9" style="10"/>
    <col min="4875" max="4875" width="3.375" style="10" customWidth="1"/>
    <col min="4876" max="5120" width="9" style="10"/>
    <col min="5121" max="5121" width="2.875" style="10" customWidth="1"/>
    <col min="5122" max="5122" width="1.875" style="10" customWidth="1"/>
    <col min="5123" max="5123" width="9" style="10"/>
    <col min="5124" max="5124" width="13.125" style="10" bestFit="1" customWidth="1"/>
    <col min="5125" max="5125" width="11.75" style="10" customWidth="1"/>
    <col min="5126" max="5130" width="9" style="10"/>
    <col min="5131" max="5131" width="3.375" style="10" customWidth="1"/>
    <col min="5132" max="5376" width="9" style="10"/>
    <col min="5377" max="5377" width="2.875" style="10" customWidth="1"/>
    <col min="5378" max="5378" width="1.875" style="10" customWidth="1"/>
    <col min="5379" max="5379" width="9" style="10"/>
    <col min="5380" max="5380" width="13.125" style="10" bestFit="1" customWidth="1"/>
    <col min="5381" max="5381" width="11.75" style="10" customWidth="1"/>
    <col min="5382" max="5386" width="9" style="10"/>
    <col min="5387" max="5387" width="3.375" style="10" customWidth="1"/>
    <col min="5388" max="5632" width="9" style="10"/>
    <col min="5633" max="5633" width="2.875" style="10" customWidth="1"/>
    <col min="5634" max="5634" width="1.875" style="10" customWidth="1"/>
    <col min="5635" max="5635" width="9" style="10"/>
    <col min="5636" max="5636" width="13.125" style="10" bestFit="1" customWidth="1"/>
    <col min="5637" max="5637" width="11.75" style="10" customWidth="1"/>
    <col min="5638" max="5642" width="9" style="10"/>
    <col min="5643" max="5643" width="3.375" style="10" customWidth="1"/>
    <col min="5644" max="5888" width="9" style="10"/>
    <col min="5889" max="5889" width="2.875" style="10" customWidth="1"/>
    <col min="5890" max="5890" width="1.875" style="10" customWidth="1"/>
    <col min="5891" max="5891" width="9" style="10"/>
    <col min="5892" max="5892" width="13.125" style="10" bestFit="1" customWidth="1"/>
    <col min="5893" max="5893" width="11.75" style="10" customWidth="1"/>
    <col min="5894" max="5898" width="9" style="10"/>
    <col min="5899" max="5899" width="3.375" style="10" customWidth="1"/>
    <col min="5900" max="6144" width="9" style="10"/>
    <col min="6145" max="6145" width="2.875" style="10" customWidth="1"/>
    <col min="6146" max="6146" width="1.875" style="10" customWidth="1"/>
    <col min="6147" max="6147" width="9" style="10"/>
    <col min="6148" max="6148" width="13.125" style="10" bestFit="1" customWidth="1"/>
    <col min="6149" max="6149" width="11.75" style="10" customWidth="1"/>
    <col min="6150" max="6154" width="9" style="10"/>
    <col min="6155" max="6155" width="3.375" style="10" customWidth="1"/>
    <col min="6156" max="6400" width="9" style="10"/>
    <col min="6401" max="6401" width="2.875" style="10" customWidth="1"/>
    <col min="6402" max="6402" width="1.875" style="10" customWidth="1"/>
    <col min="6403" max="6403" width="9" style="10"/>
    <col min="6404" max="6404" width="13.125" style="10" bestFit="1" customWidth="1"/>
    <col min="6405" max="6405" width="11.75" style="10" customWidth="1"/>
    <col min="6406" max="6410" width="9" style="10"/>
    <col min="6411" max="6411" width="3.375" style="10" customWidth="1"/>
    <col min="6412" max="6656" width="9" style="10"/>
    <col min="6657" max="6657" width="2.875" style="10" customWidth="1"/>
    <col min="6658" max="6658" width="1.875" style="10" customWidth="1"/>
    <col min="6659" max="6659" width="9" style="10"/>
    <col min="6660" max="6660" width="13.125" style="10" bestFit="1" customWidth="1"/>
    <col min="6661" max="6661" width="11.75" style="10" customWidth="1"/>
    <col min="6662" max="6666" width="9" style="10"/>
    <col min="6667" max="6667" width="3.375" style="10" customWidth="1"/>
    <col min="6668" max="6912" width="9" style="10"/>
    <col min="6913" max="6913" width="2.875" style="10" customWidth="1"/>
    <col min="6914" max="6914" width="1.875" style="10" customWidth="1"/>
    <col min="6915" max="6915" width="9" style="10"/>
    <col min="6916" max="6916" width="13.125" style="10" bestFit="1" customWidth="1"/>
    <col min="6917" max="6917" width="11.75" style="10" customWidth="1"/>
    <col min="6918" max="6922" width="9" style="10"/>
    <col min="6923" max="6923" width="3.375" style="10" customWidth="1"/>
    <col min="6924" max="7168" width="9" style="10"/>
    <col min="7169" max="7169" width="2.875" style="10" customWidth="1"/>
    <col min="7170" max="7170" width="1.875" style="10" customWidth="1"/>
    <col min="7171" max="7171" width="9" style="10"/>
    <col min="7172" max="7172" width="13.125" style="10" bestFit="1" customWidth="1"/>
    <col min="7173" max="7173" width="11.75" style="10" customWidth="1"/>
    <col min="7174" max="7178" width="9" style="10"/>
    <col min="7179" max="7179" width="3.375" style="10" customWidth="1"/>
    <col min="7180" max="7424" width="9" style="10"/>
    <col min="7425" max="7425" width="2.875" style="10" customWidth="1"/>
    <col min="7426" max="7426" width="1.875" style="10" customWidth="1"/>
    <col min="7427" max="7427" width="9" style="10"/>
    <col min="7428" max="7428" width="13.125" style="10" bestFit="1" customWidth="1"/>
    <col min="7429" max="7429" width="11.75" style="10" customWidth="1"/>
    <col min="7430" max="7434" width="9" style="10"/>
    <col min="7435" max="7435" width="3.375" style="10" customWidth="1"/>
    <col min="7436" max="7680" width="9" style="10"/>
    <col min="7681" max="7681" width="2.875" style="10" customWidth="1"/>
    <col min="7682" max="7682" width="1.875" style="10" customWidth="1"/>
    <col min="7683" max="7683" width="9" style="10"/>
    <col min="7684" max="7684" width="13.125" style="10" bestFit="1" customWidth="1"/>
    <col min="7685" max="7685" width="11.75" style="10" customWidth="1"/>
    <col min="7686" max="7690" width="9" style="10"/>
    <col min="7691" max="7691" width="3.375" style="10" customWidth="1"/>
    <col min="7692" max="7936" width="9" style="10"/>
    <col min="7937" max="7937" width="2.875" style="10" customWidth="1"/>
    <col min="7938" max="7938" width="1.875" style="10" customWidth="1"/>
    <col min="7939" max="7939" width="9" style="10"/>
    <col min="7940" max="7940" width="13.125" style="10" bestFit="1" customWidth="1"/>
    <col min="7941" max="7941" width="11.75" style="10" customWidth="1"/>
    <col min="7942" max="7946" width="9" style="10"/>
    <col min="7947" max="7947" width="3.375" style="10" customWidth="1"/>
    <col min="7948" max="8192" width="9" style="10"/>
    <col min="8193" max="8193" width="2.875" style="10" customWidth="1"/>
    <col min="8194" max="8194" width="1.875" style="10" customWidth="1"/>
    <col min="8195" max="8195" width="9" style="10"/>
    <col min="8196" max="8196" width="13.125" style="10" bestFit="1" customWidth="1"/>
    <col min="8197" max="8197" width="11.75" style="10" customWidth="1"/>
    <col min="8198" max="8202" width="9" style="10"/>
    <col min="8203" max="8203" width="3.375" style="10" customWidth="1"/>
    <col min="8204" max="8448" width="9" style="10"/>
    <col min="8449" max="8449" width="2.875" style="10" customWidth="1"/>
    <col min="8450" max="8450" width="1.875" style="10" customWidth="1"/>
    <col min="8451" max="8451" width="9" style="10"/>
    <col min="8452" max="8452" width="13.125" style="10" bestFit="1" customWidth="1"/>
    <col min="8453" max="8453" width="11.75" style="10" customWidth="1"/>
    <col min="8454" max="8458" width="9" style="10"/>
    <col min="8459" max="8459" width="3.375" style="10" customWidth="1"/>
    <col min="8460" max="8704" width="9" style="10"/>
    <col min="8705" max="8705" width="2.875" style="10" customWidth="1"/>
    <col min="8706" max="8706" width="1.875" style="10" customWidth="1"/>
    <col min="8707" max="8707" width="9" style="10"/>
    <col min="8708" max="8708" width="13.125" style="10" bestFit="1" customWidth="1"/>
    <col min="8709" max="8709" width="11.75" style="10" customWidth="1"/>
    <col min="8710" max="8714" width="9" style="10"/>
    <col min="8715" max="8715" width="3.375" style="10" customWidth="1"/>
    <col min="8716" max="8960" width="9" style="10"/>
    <col min="8961" max="8961" width="2.875" style="10" customWidth="1"/>
    <col min="8962" max="8962" width="1.875" style="10" customWidth="1"/>
    <col min="8963" max="8963" width="9" style="10"/>
    <col min="8964" max="8964" width="13.125" style="10" bestFit="1" customWidth="1"/>
    <col min="8965" max="8965" width="11.75" style="10" customWidth="1"/>
    <col min="8966" max="8970" width="9" style="10"/>
    <col min="8971" max="8971" width="3.375" style="10" customWidth="1"/>
    <col min="8972" max="9216" width="9" style="10"/>
    <col min="9217" max="9217" width="2.875" style="10" customWidth="1"/>
    <col min="9218" max="9218" width="1.875" style="10" customWidth="1"/>
    <col min="9219" max="9219" width="9" style="10"/>
    <col min="9220" max="9220" width="13.125" style="10" bestFit="1" customWidth="1"/>
    <col min="9221" max="9221" width="11.75" style="10" customWidth="1"/>
    <col min="9222" max="9226" width="9" style="10"/>
    <col min="9227" max="9227" width="3.375" style="10" customWidth="1"/>
    <col min="9228" max="9472" width="9" style="10"/>
    <col min="9473" max="9473" width="2.875" style="10" customWidth="1"/>
    <col min="9474" max="9474" width="1.875" style="10" customWidth="1"/>
    <col min="9475" max="9475" width="9" style="10"/>
    <col min="9476" max="9476" width="13.125" style="10" bestFit="1" customWidth="1"/>
    <col min="9477" max="9477" width="11.75" style="10" customWidth="1"/>
    <col min="9478" max="9482" width="9" style="10"/>
    <col min="9483" max="9483" width="3.375" style="10" customWidth="1"/>
    <col min="9484" max="9728" width="9" style="10"/>
    <col min="9729" max="9729" width="2.875" style="10" customWidth="1"/>
    <col min="9730" max="9730" width="1.875" style="10" customWidth="1"/>
    <col min="9731" max="9731" width="9" style="10"/>
    <col min="9732" max="9732" width="13.125" style="10" bestFit="1" customWidth="1"/>
    <col min="9733" max="9733" width="11.75" style="10" customWidth="1"/>
    <col min="9734" max="9738" width="9" style="10"/>
    <col min="9739" max="9739" width="3.375" style="10" customWidth="1"/>
    <col min="9740" max="9984" width="9" style="10"/>
    <col min="9985" max="9985" width="2.875" style="10" customWidth="1"/>
    <col min="9986" max="9986" width="1.875" style="10" customWidth="1"/>
    <col min="9987" max="9987" width="9" style="10"/>
    <col min="9988" max="9988" width="13.125" style="10" bestFit="1" customWidth="1"/>
    <col min="9989" max="9989" width="11.75" style="10" customWidth="1"/>
    <col min="9990" max="9994" width="9" style="10"/>
    <col min="9995" max="9995" width="3.375" style="10" customWidth="1"/>
    <col min="9996" max="10240" width="9" style="10"/>
    <col min="10241" max="10241" width="2.875" style="10" customWidth="1"/>
    <col min="10242" max="10242" width="1.875" style="10" customWidth="1"/>
    <col min="10243" max="10243" width="9" style="10"/>
    <col min="10244" max="10244" width="13.125" style="10" bestFit="1" customWidth="1"/>
    <col min="10245" max="10245" width="11.75" style="10" customWidth="1"/>
    <col min="10246" max="10250" width="9" style="10"/>
    <col min="10251" max="10251" width="3.375" style="10" customWidth="1"/>
    <col min="10252" max="10496" width="9" style="10"/>
    <col min="10497" max="10497" width="2.875" style="10" customWidth="1"/>
    <col min="10498" max="10498" width="1.875" style="10" customWidth="1"/>
    <col min="10499" max="10499" width="9" style="10"/>
    <col min="10500" max="10500" width="13.125" style="10" bestFit="1" customWidth="1"/>
    <col min="10501" max="10501" width="11.75" style="10" customWidth="1"/>
    <col min="10502" max="10506" width="9" style="10"/>
    <col min="10507" max="10507" width="3.375" style="10" customWidth="1"/>
    <col min="10508" max="10752" width="9" style="10"/>
    <col min="10753" max="10753" width="2.875" style="10" customWidth="1"/>
    <col min="10754" max="10754" width="1.875" style="10" customWidth="1"/>
    <col min="10755" max="10755" width="9" style="10"/>
    <col min="10756" max="10756" width="13.125" style="10" bestFit="1" customWidth="1"/>
    <col min="10757" max="10757" width="11.75" style="10" customWidth="1"/>
    <col min="10758" max="10762" width="9" style="10"/>
    <col min="10763" max="10763" width="3.375" style="10" customWidth="1"/>
    <col min="10764" max="11008" width="9" style="10"/>
    <col min="11009" max="11009" width="2.875" style="10" customWidth="1"/>
    <col min="11010" max="11010" width="1.875" style="10" customWidth="1"/>
    <col min="11011" max="11011" width="9" style="10"/>
    <col min="11012" max="11012" width="13.125" style="10" bestFit="1" customWidth="1"/>
    <col min="11013" max="11013" width="11.75" style="10" customWidth="1"/>
    <col min="11014" max="11018" width="9" style="10"/>
    <col min="11019" max="11019" width="3.375" style="10" customWidth="1"/>
    <col min="11020" max="11264" width="9" style="10"/>
    <col min="11265" max="11265" width="2.875" style="10" customWidth="1"/>
    <col min="11266" max="11266" width="1.875" style="10" customWidth="1"/>
    <col min="11267" max="11267" width="9" style="10"/>
    <col min="11268" max="11268" width="13.125" style="10" bestFit="1" customWidth="1"/>
    <col min="11269" max="11269" width="11.75" style="10" customWidth="1"/>
    <col min="11270" max="11274" width="9" style="10"/>
    <col min="11275" max="11275" width="3.375" style="10" customWidth="1"/>
    <col min="11276" max="11520" width="9" style="10"/>
    <col min="11521" max="11521" width="2.875" style="10" customWidth="1"/>
    <col min="11522" max="11522" width="1.875" style="10" customWidth="1"/>
    <col min="11523" max="11523" width="9" style="10"/>
    <col min="11524" max="11524" width="13.125" style="10" bestFit="1" customWidth="1"/>
    <col min="11525" max="11525" width="11.75" style="10" customWidth="1"/>
    <col min="11526" max="11530" width="9" style="10"/>
    <col min="11531" max="11531" width="3.375" style="10" customWidth="1"/>
    <col min="11532" max="11776" width="9" style="10"/>
    <col min="11777" max="11777" width="2.875" style="10" customWidth="1"/>
    <col min="11778" max="11778" width="1.875" style="10" customWidth="1"/>
    <col min="11779" max="11779" width="9" style="10"/>
    <col min="11780" max="11780" width="13.125" style="10" bestFit="1" customWidth="1"/>
    <col min="11781" max="11781" width="11.75" style="10" customWidth="1"/>
    <col min="11782" max="11786" width="9" style="10"/>
    <col min="11787" max="11787" width="3.375" style="10" customWidth="1"/>
    <col min="11788" max="12032" width="9" style="10"/>
    <col min="12033" max="12033" width="2.875" style="10" customWidth="1"/>
    <col min="12034" max="12034" width="1.875" style="10" customWidth="1"/>
    <col min="12035" max="12035" width="9" style="10"/>
    <col min="12036" max="12036" width="13.125" style="10" bestFit="1" customWidth="1"/>
    <col min="12037" max="12037" width="11.75" style="10" customWidth="1"/>
    <col min="12038" max="12042" width="9" style="10"/>
    <col min="12043" max="12043" width="3.375" style="10" customWidth="1"/>
    <col min="12044" max="12288" width="9" style="10"/>
    <col min="12289" max="12289" width="2.875" style="10" customWidth="1"/>
    <col min="12290" max="12290" width="1.875" style="10" customWidth="1"/>
    <col min="12291" max="12291" width="9" style="10"/>
    <col min="12292" max="12292" width="13.125" style="10" bestFit="1" customWidth="1"/>
    <col min="12293" max="12293" width="11.75" style="10" customWidth="1"/>
    <col min="12294" max="12298" width="9" style="10"/>
    <col min="12299" max="12299" width="3.375" style="10" customWidth="1"/>
    <col min="12300" max="12544" width="9" style="10"/>
    <col min="12545" max="12545" width="2.875" style="10" customWidth="1"/>
    <col min="12546" max="12546" width="1.875" style="10" customWidth="1"/>
    <col min="12547" max="12547" width="9" style="10"/>
    <col min="12548" max="12548" width="13.125" style="10" bestFit="1" customWidth="1"/>
    <col min="12549" max="12549" width="11.75" style="10" customWidth="1"/>
    <col min="12550" max="12554" width="9" style="10"/>
    <col min="12555" max="12555" width="3.375" style="10" customWidth="1"/>
    <col min="12556" max="12800" width="9" style="10"/>
    <col min="12801" max="12801" width="2.875" style="10" customWidth="1"/>
    <col min="12802" max="12802" width="1.875" style="10" customWidth="1"/>
    <col min="12803" max="12803" width="9" style="10"/>
    <col min="12804" max="12804" width="13.125" style="10" bestFit="1" customWidth="1"/>
    <col min="12805" max="12805" width="11.75" style="10" customWidth="1"/>
    <col min="12806" max="12810" width="9" style="10"/>
    <col min="12811" max="12811" width="3.375" style="10" customWidth="1"/>
    <col min="12812" max="13056" width="9" style="10"/>
    <col min="13057" max="13057" width="2.875" style="10" customWidth="1"/>
    <col min="13058" max="13058" width="1.875" style="10" customWidth="1"/>
    <col min="13059" max="13059" width="9" style="10"/>
    <col min="13060" max="13060" width="13.125" style="10" bestFit="1" customWidth="1"/>
    <col min="13061" max="13061" width="11.75" style="10" customWidth="1"/>
    <col min="13062" max="13066" width="9" style="10"/>
    <col min="13067" max="13067" width="3.375" style="10" customWidth="1"/>
    <col min="13068" max="13312" width="9" style="10"/>
    <col min="13313" max="13313" width="2.875" style="10" customWidth="1"/>
    <col min="13314" max="13314" width="1.875" style="10" customWidth="1"/>
    <col min="13315" max="13315" width="9" style="10"/>
    <col min="13316" max="13316" width="13.125" style="10" bestFit="1" customWidth="1"/>
    <col min="13317" max="13317" width="11.75" style="10" customWidth="1"/>
    <col min="13318" max="13322" width="9" style="10"/>
    <col min="13323" max="13323" width="3.375" style="10" customWidth="1"/>
    <col min="13324" max="13568" width="9" style="10"/>
    <col min="13569" max="13569" width="2.875" style="10" customWidth="1"/>
    <col min="13570" max="13570" width="1.875" style="10" customWidth="1"/>
    <col min="13571" max="13571" width="9" style="10"/>
    <col min="13572" max="13572" width="13.125" style="10" bestFit="1" customWidth="1"/>
    <col min="13573" max="13573" width="11.75" style="10" customWidth="1"/>
    <col min="13574" max="13578" width="9" style="10"/>
    <col min="13579" max="13579" width="3.375" style="10" customWidth="1"/>
    <col min="13580" max="13824" width="9" style="10"/>
    <col min="13825" max="13825" width="2.875" style="10" customWidth="1"/>
    <col min="13826" max="13826" width="1.875" style="10" customWidth="1"/>
    <col min="13827" max="13827" width="9" style="10"/>
    <col min="13828" max="13828" width="13.125" style="10" bestFit="1" customWidth="1"/>
    <col min="13829" max="13829" width="11.75" style="10" customWidth="1"/>
    <col min="13830" max="13834" width="9" style="10"/>
    <col min="13835" max="13835" width="3.375" style="10" customWidth="1"/>
    <col min="13836" max="14080" width="9" style="10"/>
    <col min="14081" max="14081" width="2.875" style="10" customWidth="1"/>
    <col min="14082" max="14082" width="1.875" style="10" customWidth="1"/>
    <col min="14083" max="14083" width="9" style="10"/>
    <col min="14084" max="14084" width="13.125" style="10" bestFit="1" customWidth="1"/>
    <col min="14085" max="14085" width="11.75" style="10" customWidth="1"/>
    <col min="14086" max="14090" width="9" style="10"/>
    <col min="14091" max="14091" width="3.375" style="10" customWidth="1"/>
    <col min="14092" max="14336" width="9" style="10"/>
    <col min="14337" max="14337" width="2.875" style="10" customWidth="1"/>
    <col min="14338" max="14338" width="1.875" style="10" customWidth="1"/>
    <col min="14339" max="14339" width="9" style="10"/>
    <col min="14340" max="14340" width="13.125" style="10" bestFit="1" customWidth="1"/>
    <col min="14341" max="14341" width="11.75" style="10" customWidth="1"/>
    <col min="14342" max="14346" width="9" style="10"/>
    <col min="14347" max="14347" width="3.375" style="10" customWidth="1"/>
    <col min="14348" max="14592" width="9" style="10"/>
    <col min="14593" max="14593" width="2.875" style="10" customWidth="1"/>
    <col min="14594" max="14594" width="1.875" style="10" customWidth="1"/>
    <col min="14595" max="14595" width="9" style="10"/>
    <col min="14596" max="14596" width="13.125" style="10" bestFit="1" customWidth="1"/>
    <col min="14597" max="14597" width="11.75" style="10" customWidth="1"/>
    <col min="14598" max="14602" width="9" style="10"/>
    <col min="14603" max="14603" width="3.375" style="10" customWidth="1"/>
    <col min="14604" max="14848" width="9" style="10"/>
    <col min="14849" max="14849" width="2.875" style="10" customWidth="1"/>
    <col min="14850" max="14850" width="1.875" style="10" customWidth="1"/>
    <col min="14851" max="14851" width="9" style="10"/>
    <col min="14852" max="14852" width="13.125" style="10" bestFit="1" customWidth="1"/>
    <col min="14853" max="14853" width="11.75" style="10" customWidth="1"/>
    <col min="14854" max="14858" width="9" style="10"/>
    <col min="14859" max="14859" width="3.375" style="10" customWidth="1"/>
    <col min="14860" max="15104" width="9" style="10"/>
    <col min="15105" max="15105" width="2.875" style="10" customWidth="1"/>
    <col min="15106" max="15106" width="1.875" style="10" customWidth="1"/>
    <col min="15107" max="15107" width="9" style="10"/>
    <col min="15108" max="15108" width="13.125" style="10" bestFit="1" customWidth="1"/>
    <col min="15109" max="15109" width="11.75" style="10" customWidth="1"/>
    <col min="15110" max="15114" width="9" style="10"/>
    <col min="15115" max="15115" width="3.375" style="10" customWidth="1"/>
    <col min="15116" max="15360" width="9" style="10"/>
    <col min="15361" max="15361" width="2.875" style="10" customWidth="1"/>
    <col min="15362" max="15362" width="1.875" style="10" customWidth="1"/>
    <col min="15363" max="15363" width="9" style="10"/>
    <col min="15364" max="15364" width="13.125" style="10" bestFit="1" customWidth="1"/>
    <col min="15365" max="15365" width="11.75" style="10" customWidth="1"/>
    <col min="15366" max="15370" width="9" style="10"/>
    <col min="15371" max="15371" width="3.375" style="10" customWidth="1"/>
    <col min="15372" max="15616" width="9" style="10"/>
    <col min="15617" max="15617" width="2.875" style="10" customWidth="1"/>
    <col min="15618" max="15618" width="1.875" style="10" customWidth="1"/>
    <col min="15619" max="15619" width="9" style="10"/>
    <col min="15620" max="15620" width="13.125" style="10" bestFit="1" customWidth="1"/>
    <col min="15621" max="15621" width="11.75" style="10" customWidth="1"/>
    <col min="15622" max="15626" width="9" style="10"/>
    <col min="15627" max="15627" width="3.375" style="10" customWidth="1"/>
    <col min="15628" max="15872" width="9" style="10"/>
    <col min="15873" max="15873" width="2.875" style="10" customWidth="1"/>
    <col min="15874" max="15874" width="1.875" style="10" customWidth="1"/>
    <col min="15875" max="15875" width="9" style="10"/>
    <col min="15876" max="15876" width="13.125" style="10" bestFit="1" customWidth="1"/>
    <col min="15877" max="15877" width="11.75" style="10" customWidth="1"/>
    <col min="15878" max="15882" width="9" style="10"/>
    <col min="15883" max="15883" width="3.375" style="10" customWidth="1"/>
    <col min="15884" max="16128" width="9" style="10"/>
    <col min="16129" max="16129" width="2.875" style="10" customWidth="1"/>
    <col min="16130" max="16130" width="1.875" style="10" customWidth="1"/>
    <col min="16131" max="16131" width="9" style="10"/>
    <col min="16132" max="16132" width="13.125" style="10" bestFit="1" customWidth="1"/>
    <col min="16133" max="16133" width="11.75" style="10" customWidth="1"/>
    <col min="16134" max="16138" width="9" style="10"/>
    <col min="16139" max="16139" width="3.375" style="10" customWidth="1"/>
    <col min="16140" max="16384" width="9" style="10"/>
  </cols>
  <sheetData>
    <row r="1" spans="2:18" ht="5.0999999999999996" customHeight="1"/>
    <row r="2" spans="2:18" ht="17.25">
      <c r="B2" s="317" t="s">
        <v>117</v>
      </c>
      <c r="C2" s="317"/>
      <c r="D2" s="317"/>
      <c r="E2" s="317"/>
      <c r="F2" s="317"/>
      <c r="G2" s="317"/>
      <c r="H2" s="317"/>
      <c r="I2" s="317"/>
      <c r="J2" s="317"/>
      <c r="K2" s="317"/>
      <c r="L2" s="317"/>
      <c r="M2" s="317"/>
      <c r="N2" s="317"/>
      <c r="O2" s="317"/>
      <c r="P2" s="317"/>
    </row>
    <row r="3" spans="2:18" ht="5.0999999999999996" customHeight="1">
      <c r="B3" s="89"/>
      <c r="C3" s="89"/>
      <c r="D3" s="89"/>
      <c r="E3" s="89"/>
      <c r="F3" s="89"/>
      <c r="G3" s="89"/>
      <c r="H3" s="89"/>
      <c r="I3" s="89"/>
      <c r="J3" s="89"/>
      <c r="K3" s="89"/>
      <c r="L3" s="89"/>
      <c r="M3" s="89"/>
      <c r="N3" s="89"/>
      <c r="O3" s="89"/>
      <c r="P3" s="89"/>
    </row>
    <row r="4" spans="2:18" ht="18.75" customHeight="1">
      <c r="C4" s="318" t="s">
        <v>337</v>
      </c>
      <c r="D4" s="318"/>
      <c r="E4" s="318"/>
      <c r="F4" s="318"/>
      <c r="G4" s="318"/>
      <c r="H4" s="318"/>
      <c r="I4" s="318"/>
      <c r="J4" s="318"/>
      <c r="K4" s="318"/>
      <c r="L4" s="318"/>
      <c r="M4" s="318"/>
      <c r="N4" s="318"/>
      <c r="O4" s="318"/>
      <c r="P4" s="318"/>
      <c r="Q4" s="318"/>
      <c r="R4" s="318"/>
    </row>
    <row r="5" spans="2:18" ht="5.0999999999999996" customHeight="1">
      <c r="C5" s="88"/>
      <c r="D5" s="88"/>
      <c r="E5" s="88"/>
      <c r="F5" s="88"/>
      <c r="G5" s="88"/>
      <c r="H5" s="88"/>
      <c r="I5" s="88"/>
      <c r="J5" s="88"/>
      <c r="K5" s="88"/>
      <c r="L5" s="88"/>
      <c r="M5" s="88"/>
      <c r="N5" s="88"/>
      <c r="O5" s="88"/>
    </row>
    <row r="6" spans="2:18" ht="18.75" customHeight="1">
      <c r="C6" s="12" t="s">
        <v>105</v>
      </c>
    </row>
    <row r="7" spans="2:18" ht="5.0999999999999996" customHeight="1"/>
    <row r="8" spans="2:18" ht="25.5" customHeight="1">
      <c r="C8" s="11" t="s">
        <v>102</v>
      </c>
      <c r="D8" s="59" t="s">
        <v>29</v>
      </c>
      <c r="E8" s="90"/>
      <c r="F8" s="10" t="s">
        <v>30</v>
      </c>
    </row>
    <row r="9" spans="2:18" ht="18" customHeight="1">
      <c r="C9" s="11"/>
    </row>
    <row r="10" spans="2:18" ht="26.25" customHeight="1">
      <c r="C10" s="11" t="s">
        <v>103</v>
      </c>
      <c r="D10" s="59" t="s">
        <v>352</v>
      </c>
      <c r="E10" s="319"/>
      <c r="F10" s="320"/>
      <c r="G10" s="321"/>
      <c r="H10" s="10" t="s">
        <v>31</v>
      </c>
      <c r="I10" s="10" t="s">
        <v>34</v>
      </c>
      <c r="J10" s="91"/>
      <c r="K10" s="10" t="s">
        <v>65</v>
      </c>
      <c r="L10" s="328"/>
      <c r="M10" s="329"/>
      <c r="N10" s="329"/>
      <c r="O10" s="330"/>
    </row>
    <row r="11" spans="2:18" ht="12.95" customHeight="1">
      <c r="C11" s="11"/>
      <c r="D11" s="13" t="s">
        <v>100</v>
      </c>
      <c r="J11" s="50"/>
    </row>
    <row r="12" spans="2:18" ht="5.0999999999999996" customHeight="1">
      <c r="C12" s="11"/>
      <c r="J12" s="50"/>
    </row>
    <row r="13" spans="2:18" ht="25.5" customHeight="1">
      <c r="C13" s="11" t="s">
        <v>104</v>
      </c>
      <c r="D13" s="59" t="s">
        <v>353</v>
      </c>
      <c r="E13" s="322"/>
      <c r="F13" s="323"/>
      <c r="G13" s="324"/>
      <c r="H13" s="10" t="s">
        <v>31</v>
      </c>
      <c r="I13" s="10" t="s">
        <v>32</v>
      </c>
      <c r="J13" s="92"/>
      <c r="K13" s="10" t="s">
        <v>33</v>
      </c>
      <c r="L13" s="325"/>
      <c r="M13" s="326"/>
      <c r="N13" s="326"/>
      <c r="O13" s="327"/>
    </row>
    <row r="14" spans="2:18">
      <c r="D14" s="13" t="s">
        <v>101</v>
      </c>
    </row>
    <row r="16" spans="2:18">
      <c r="D16" s="11" t="s">
        <v>307</v>
      </c>
      <c r="E16" s="10" t="s">
        <v>310</v>
      </c>
    </row>
    <row r="17" spans="4:5">
      <c r="D17" s="11" t="s">
        <v>308</v>
      </c>
      <c r="E17" s="10" t="s">
        <v>309</v>
      </c>
    </row>
    <row r="18" spans="4:5">
      <c r="D18" s="11" t="s">
        <v>140</v>
      </c>
      <c r="E18" s="10" t="s">
        <v>145</v>
      </c>
    </row>
    <row r="19" spans="4:5">
      <c r="D19" s="11" t="s">
        <v>141</v>
      </c>
      <c r="E19" s="10" t="s">
        <v>146</v>
      </c>
    </row>
    <row r="20" spans="4:5">
      <c r="D20" s="11" t="s">
        <v>142</v>
      </c>
      <c r="E20" s="10" t="s">
        <v>373</v>
      </c>
    </row>
    <row r="21" spans="4:5">
      <c r="D21" s="11" t="s">
        <v>143</v>
      </c>
      <c r="E21" s="10" t="s">
        <v>147</v>
      </c>
    </row>
    <row r="22" spans="4:5">
      <c r="D22" s="11" t="s">
        <v>144</v>
      </c>
      <c r="E22" s="10" t="s">
        <v>148</v>
      </c>
    </row>
    <row r="23" spans="4:5">
      <c r="D23" s="11" t="s">
        <v>179</v>
      </c>
      <c r="E23" s="10" t="s">
        <v>149</v>
      </c>
    </row>
    <row r="24" spans="4:5">
      <c r="D24" s="11" t="s">
        <v>248</v>
      </c>
      <c r="E24" s="10" t="s">
        <v>250</v>
      </c>
    </row>
    <row r="25" spans="4:5">
      <c r="D25" s="11" t="s">
        <v>249</v>
      </c>
      <c r="E25" s="10" t="s">
        <v>251</v>
      </c>
    </row>
    <row r="26" spans="4:5">
      <c r="D26" s="11" t="s">
        <v>335</v>
      </c>
      <c r="E26" s="10" t="s">
        <v>336</v>
      </c>
    </row>
  </sheetData>
  <protectedRanges>
    <protectedRange sqref="L13" name="範囲7"/>
    <protectedRange sqref="J13" name="範囲6"/>
    <protectedRange sqref="E13" name="範囲5"/>
    <protectedRange sqref="L10" name="範囲4"/>
    <protectedRange sqref="J10" name="範囲3"/>
    <protectedRange sqref="E10" name="範囲2"/>
    <protectedRange sqref="E8" name="範囲1"/>
  </protectedRanges>
  <mergeCells count="6">
    <mergeCell ref="B2:P2"/>
    <mergeCell ref="C4:R4"/>
    <mergeCell ref="E10:G10"/>
    <mergeCell ref="E13:G13"/>
    <mergeCell ref="L13:O13"/>
    <mergeCell ref="L10:O10"/>
  </mergeCells>
  <phoneticPr fontId="14"/>
  <dataValidations count="1">
    <dataValidation imeMode="hiragana"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WVM983049:WVO983049 JA13:JC13 SW13:SY13 ACS13:ACU13 AMO13:AMQ13 AWK13:AWM13 BGG13:BGI13 BQC13:BQE13 BZY13:CAA13 CJU13:CJW13 CTQ13:CTS13 DDM13:DDO13 DNI13:DNK13 DXE13:DXG13 EHA13:EHC13 EQW13:EQY13 FAS13:FAU13 FKO13:FKQ13 FUK13:FUM13 GEG13:GEI13 GOC13:GOE13 GXY13:GYA13 HHU13:HHW13 HRQ13:HRS13 IBM13:IBO13 ILI13:ILK13 IVE13:IVG13 JFA13:JFC13 JOW13:JOY13 JYS13:JYU13 KIO13:KIQ13 KSK13:KSM13 LCG13:LCI13 LMC13:LME13 LVY13:LWA13 MFU13:MFW13 MPQ13:MPS13 MZM13:MZO13 NJI13:NJK13 NTE13:NTG13 ODA13:ODC13 OMW13:OMY13 OWS13:OWU13 PGO13:PGQ13 PQK13:PQM13 QAG13:QAI13 QKC13:QKE13 QTY13:QUA13 RDU13:RDW13 RNQ13:RNS13 RXM13:RXO13 SHI13:SHK13 SRE13:SRG13 TBA13:TBC13 TKW13:TKY13 TUS13:TUU13 UEO13:UEQ13 UOK13:UOM13 UYG13:UYI13 VIC13:VIE13 VRY13:VSA13 WBU13:WBW13 WLQ13:WLS13 WVM13:WVO13 E65548:G65548 JA65548:JC65548 SW65548:SY65548 ACS65548:ACU65548 AMO65548:AMQ65548 AWK65548:AWM65548 BGG65548:BGI65548 BQC65548:BQE65548 BZY65548:CAA65548 CJU65548:CJW65548 CTQ65548:CTS65548 DDM65548:DDO65548 DNI65548:DNK65548 DXE65548:DXG65548 EHA65548:EHC65548 EQW65548:EQY65548 FAS65548:FAU65548 FKO65548:FKQ65548 FUK65548:FUM65548 GEG65548:GEI65548 GOC65548:GOE65548 GXY65548:GYA65548 HHU65548:HHW65548 HRQ65548:HRS65548 IBM65548:IBO65548 ILI65548:ILK65548 IVE65548:IVG65548 JFA65548:JFC65548 JOW65548:JOY65548 JYS65548:JYU65548 KIO65548:KIQ65548 KSK65548:KSM65548 LCG65548:LCI65548 LMC65548:LME65548 LVY65548:LWA65548 MFU65548:MFW65548 MPQ65548:MPS65548 MZM65548:MZO65548 NJI65548:NJK65548 NTE65548:NTG65548 ODA65548:ODC65548 OMW65548:OMY65548 OWS65548:OWU65548 PGO65548:PGQ65548 PQK65548:PQM65548 QAG65548:QAI65548 QKC65548:QKE65548 QTY65548:QUA65548 RDU65548:RDW65548 RNQ65548:RNS65548 RXM65548:RXO65548 SHI65548:SHK65548 SRE65548:SRG65548 TBA65548:TBC65548 TKW65548:TKY65548 TUS65548:TUU65548 UEO65548:UEQ65548 UOK65548:UOM65548 UYG65548:UYI65548 VIC65548:VIE65548 VRY65548:VSA65548 WBU65548:WBW65548 WLQ65548:WLS65548 WVM65548:WVO65548 E131084:G131084 JA131084:JC131084 SW131084:SY131084 ACS131084:ACU131084 AMO131084:AMQ131084 AWK131084:AWM131084 BGG131084:BGI131084 BQC131084:BQE131084 BZY131084:CAA131084 CJU131084:CJW131084 CTQ131084:CTS131084 DDM131084:DDO131084 DNI131084:DNK131084 DXE131084:DXG131084 EHA131084:EHC131084 EQW131084:EQY131084 FAS131084:FAU131084 FKO131084:FKQ131084 FUK131084:FUM131084 GEG131084:GEI131084 GOC131084:GOE131084 GXY131084:GYA131084 HHU131084:HHW131084 HRQ131084:HRS131084 IBM131084:IBO131084 ILI131084:ILK131084 IVE131084:IVG131084 JFA131084:JFC131084 JOW131084:JOY131084 JYS131084:JYU131084 KIO131084:KIQ131084 KSK131084:KSM131084 LCG131084:LCI131084 LMC131084:LME131084 LVY131084:LWA131084 MFU131084:MFW131084 MPQ131084:MPS131084 MZM131084:MZO131084 NJI131084:NJK131084 NTE131084:NTG131084 ODA131084:ODC131084 OMW131084:OMY131084 OWS131084:OWU131084 PGO131084:PGQ131084 PQK131084:PQM131084 QAG131084:QAI131084 QKC131084:QKE131084 QTY131084:QUA131084 RDU131084:RDW131084 RNQ131084:RNS131084 RXM131084:RXO131084 SHI131084:SHK131084 SRE131084:SRG131084 TBA131084:TBC131084 TKW131084:TKY131084 TUS131084:TUU131084 UEO131084:UEQ131084 UOK131084:UOM131084 UYG131084:UYI131084 VIC131084:VIE131084 VRY131084:VSA131084 WBU131084:WBW131084 WLQ131084:WLS131084 WVM131084:WVO131084 E196620:G196620 JA196620:JC196620 SW196620:SY196620 ACS196620:ACU196620 AMO196620:AMQ196620 AWK196620:AWM196620 BGG196620:BGI196620 BQC196620:BQE196620 BZY196620:CAA196620 CJU196620:CJW196620 CTQ196620:CTS196620 DDM196620:DDO196620 DNI196620:DNK196620 DXE196620:DXG196620 EHA196620:EHC196620 EQW196620:EQY196620 FAS196620:FAU196620 FKO196620:FKQ196620 FUK196620:FUM196620 GEG196620:GEI196620 GOC196620:GOE196620 GXY196620:GYA196620 HHU196620:HHW196620 HRQ196620:HRS196620 IBM196620:IBO196620 ILI196620:ILK196620 IVE196620:IVG196620 JFA196620:JFC196620 JOW196620:JOY196620 JYS196620:JYU196620 KIO196620:KIQ196620 KSK196620:KSM196620 LCG196620:LCI196620 LMC196620:LME196620 LVY196620:LWA196620 MFU196620:MFW196620 MPQ196620:MPS196620 MZM196620:MZO196620 NJI196620:NJK196620 NTE196620:NTG196620 ODA196620:ODC196620 OMW196620:OMY196620 OWS196620:OWU196620 PGO196620:PGQ196620 PQK196620:PQM196620 QAG196620:QAI196620 QKC196620:QKE196620 QTY196620:QUA196620 RDU196620:RDW196620 RNQ196620:RNS196620 RXM196620:RXO196620 SHI196620:SHK196620 SRE196620:SRG196620 TBA196620:TBC196620 TKW196620:TKY196620 TUS196620:TUU196620 UEO196620:UEQ196620 UOK196620:UOM196620 UYG196620:UYI196620 VIC196620:VIE196620 VRY196620:VSA196620 WBU196620:WBW196620 WLQ196620:WLS196620 WVM196620:WVO196620 E262156:G262156 JA262156:JC262156 SW262156:SY262156 ACS262156:ACU262156 AMO262156:AMQ262156 AWK262156:AWM262156 BGG262156:BGI262156 BQC262156:BQE262156 BZY262156:CAA262156 CJU262156:CJW262156 CTQ262156:CTS262156 DDM262156:DDO262156 DNI262156:DNK262156 DXE262156:DXG262156 EHA262156:EHC262156 EQW262156:EQY262156 FAS262156:FAU262156 FKO262156:FKQ262156 FUK262156:FUM262156 GEG262156:GEI262156 GOC262156:GOE262156 GXY262156:GYA262156 HHU262156:HHW262156 HRQ262156:HRS262156 IBM262156:IBO262156 ILI262156:ILK262156 IVE262156:IVG262156 JFA262156:JFC262156 JOW262156:JOY262156 JYS262156:JYU262156 KIO262156:KIQ262156 KSK262156:KSM262156 LCG262156:LCI262156 LMC262156:LME262156 LVY262156:LWA262156 MFU262156:MFW262156 MPQ262156:MPS262156 MZM262156:MZO262156 NJI262156:NJK262156 NTE262156:NTG262156 ODA262156:ODC262156 OMW262156:OMY262156 OWS262156:OWU262156 PGO262156:PGQ262156 PQK262156:PQM262156 QAG262156:QAI262156 QKC262156:QKE262156 QTY262156:QUA262156 RDU262156:RDW262156 RNQ262156:RNS262156 RXM262156:RXO262156 SHI262156:SHK262156 SRE262156:SRG262156 TBA262156:TBC262156 TKW262156:TKY262156 TUS262156:TUU262156 UEO262156:UEQ262156 UOK262156:UOM262156 UYG262156:UYI262156 VIC262156:VIE262156 VRY262156:VSA262156 WBU262156:WBW262156 WLQ262156:WLS262156 WVM262156:WVO262156 E327692:G327692 JA327692:JC327692 SW327692:SY327692 ACS327692:ACU327692 AMO327692:AMQ327692 AWK327692:AWM327692 BGG327692:BGI327692 BQC327692:BQE327692 BZY327692:CAA327692 CJU327692:CJW327692 CTQ327692:CTS327692 DDM327692:DDO327692 DNI327692:DNK327692 DXE327692:DXG327692 EHA327692:EHC327692 EQW327692:EQY327692 FAS327692:FAU327692 FKO327692:FKQ327692 FUK327692:FUM327692 GEG327692:GEI327692 GOC327692:GOE327692 GXY327692:GYA327692 HHU327692:HHW327692 HRQ327692:HRS327692 IBM327692:IBO327692 ILI327692:ILK327692 IVE327692:IVG327692 JFA327692:JFC327692 JOW327692:JOY327692 JYS327692:JYU327692 KIO327692:KIQ327692 KSK327692:KSM327692 LCG327692:LCI327692 LMC327692:LME327692 LVY327692:LWA327692 MFU327692:MFW327692 MPQ327692:MPS327692 MZM327692:MZO327692 NJI327692:NJK327692 NTE327692:NTG327692 ODA327692:ODC327692 OMW327692:OMY327692 OWS327692:OWU327692 PGO327692:PGQ327692 PQK327692:PQM327692 QAG327692:QAI327692 QKC327692:QKE327692 QTY327692:QUA327692 RDU327692:RDW327692 RNQ327692:RNS327692 RXM327692:RXO327692 SHI327692:SHK327692 SRE327692:SRG327692 TBA327692:TBC327692 TKW327692:TKY327692 TUS327692:TUU327692 UEO327692:UEQ327692 UOK327692:UOM327692 UYG327692:UYI327692 VIC327692:VIE327692 VRY327692:VSA327692 WBU327692:WBW327692 WLQ327692:WLS327692 WVM327692:WVO327692 E393228:G393228 JA393228:JC393228 SW393228:SY393228 ACS393228:ACU393228 AMO393228:AMQ393228 AWK393228:AWM393228 BGG393228:BGI393228 BQC393228:BQE393228 BZY393228:CAA393228 CJU393228:CJW393228 CTQ393228:CTS393228 DDM393228:DDO393228 DNI393228:DNK393228 DXE393228:DXG393228 EHA393228:EHC393228 EQW393228:EQY393228 FAS393228:FAU393228 FKO393228:FKQ393228 FUK393228:FUM393228 GEG393228:GEI393228 GOC393228:GOE393228 GXY393228:GYA393228 HHU393228:HHW393228 HRQ393228:HRS393228 IBM393228:IBO393228 ILI393228:ILK393228 IVE393228:IVG393228 JFA393228:JFC393228 JOW393228:JOY393228 JYS393228:JYU393228 KIO393228:KIQ393228 KSK393228:KSM393228 LCG393228:LCI393228 LMC393228:LME393228 LVY393228:LWA393228 MFU393228:MFW393228 MPQ393228:MPS393228 MZM393228:MZO393228 NJI393228:NJK393228 NTE393228:NTG393228 ODA393228:ODC393228 OMW393228:OMY393228 OWS393228:OWU393228 PGO393228:PGQ393228 PQK393228:PQM393228 QAG393228:QAI393228 QKC393228:QKE393228 QTY393228:QUA393228 RDU393228:RDW393228 RNQ393228:RNS393228 RXM393228:RXO393228 SHI393228:SHK393228 SRE393228:SRG393228 TBA393228:TBC393228 TKW393228:TKY393228 TUS393228:TUU393228 UEO393228:UEQ393228 UOK393228:UOM393228 UYG393228:UYI393228 VIC393228:VIE393228 VRY393228:VSA393228 WBU393228:WBW393228 WLQ393228:WLS393228 WVM393228:WVO393228 E458764:G458764 JA458764:JC458764 SW458764:SY458764 ACS458764:ACU458764 AMO458764:AMQ458764 AWK458764:AWM458764 BGG458764:BGI458764 BQC458764:BQE458764 BZY458764:CAA458764 CJU458764:CJW458764 CTQ458764:CTS458764 DDM458764:DDO458764 DNI458764:DNK458764 DXE458764:DXG458764 EHA458764:EHC458764 EQW458764:EQY458764 FAS458764:FAU458764 FKO458764:FKQ458764 FUK458764:FUM458764 GEG458764:GEI458764 GOC458764:GOE458764 GXY458764:GYA458764 HHU458764:HHW458764 HRQ458764:HRS458764 IBM458764:IBO458764 ILI458764:ILK458764 IVE458764:IVG458764 JFA458764:JFC458764 JOW458764:JOY458764 JYS458764:JYU458764 KIO458764:KIQ458764 KSK458764:KSM458764 LCG458764:LCI458764 LMC458764:LME458764 LVY458764:LWA458764 MFU458764:MFW458764 MPQ458764:MPS458764 MZM458764:MZO458764 NJI458764:NJK458764 NTE458764:NTG458764 ODA458764:ODC458764 OMW458764:OMY458764 OWS458764:OWU458764 PGO458764:PGQ458764 PQK458764:PQM458764 QAG458764:QAI458764 QKC458764:QKE458764 QTY458764:QUA458764 RDU458764:RDW458764 RNQ458764:RNS458764 RXM458764:RXO458764 SHI458764:SHK458764 SRE458764:SRG458764 TBA458764:TBC458764 TKW458764:TKY458764 TUS458764:TUU458764 UEO458764:UEQ458764 UOK458764:UOM458764 UYG458764:UYI458764 VIC458764:VIE458764 VRY458764:VSA458764 WBU458764:WBW458764 WLQ458764:WLS458764 WVM458764:WVO458764 E524300:G524300 JA524300:JC524300 SW524300:SY524300 ACS524300:ACU524300 AMO524300:AMQ524300 AWK524300:AWM524300 BGG524300:BGI524300 BQC524300:BQE524300 BZY524300:CAA524300 CJU524300:CJW524300 CTQ524300:CTS524300 DDM524300:DDO524300 DNI524300:DNK524300 DXE524300:DXG524300 EHA524300:EHC524300 EQW524300:EQY524300 FAS524300:FAU524300 FKO524300:FKQ524300 FUK524300:FUM524300 GEG524300:GEI524300 GOC524300:GOE524300 GXY524300:GYA524300 HHU524300:HHW524300 HRQ524300:HRS524300 IBM524300:IBO524300 ILI524300:ILK524300 IVE524300:IVG524300 JFA524300:JFC524300 JOW524300:JOY524300 JYS524300:JYU524300 KIO524300:KIQ524300 KSK524300:KSM524300 LCG524300:LCI524300 LMC524300:LME524300 LVY524300:LWA524300 MFU524300:MFW524300 MPQ524300:MPS524300 MZM524300:MZO524300 NJI524300:NJK524300 NTE524300:NTG524300 ODA524300:ODC524300 OMW524300:OMY524300 OWS524300:OWU524300 PGO524300:PGQ524300 PQK524300:PQM524300 QAG524300:QAI524300 QKC524300:QKE524300 QTY524300:QUA524300 RDU524300:RDW524300 RNQ524300:RNS524300 RXM524300:RXO524300 SHI524300:SHK524300 SRE524300:SRG524300 TBA524300:TBC524300 TKW524300:TKY524300 TUS524300:TUU524300 UEO524300:UEQ524300 UOK524300:UOM524300 UYG524300:UYI524300 VIC524300:VIE524300 VRY524300:VSA524300 WBU524300:WBW524300 WLQ524300:WLS524300 WVM524300:WVO524300 E589836:G589836 JA589836:JC589836 SW589836:SY589836 ACS589836:ACU589836 AMO589836:AMQ589836 AWK589836:AWM589836 BGG589836:BGI589836 BQC589836:BQE589836 BZY589836:CAA589836 CJU589836:CJW589836 CTQ589836:CTS589836 DDM589836:DDO589836 DNI589836:DNK589836 DXE589836:DXG589836 EHA589836:EHC589836 EQW589836:EQY589836 FAS589836:FAU589836 FKO589836:FKQ589836 FUK589836:FUM589836 GEG589836:GEI589836 GOC589836:GOE589836 GXY589836:GYA589836 HHU589836:HHW589836 HRQ589836:HRS589836 IBM589836:IBO589836 ILI589836:ILK589836 IVE589836:IVG589836 JFA589836:JFC589836 JOW589836:JOY589836 JYS589836:JYU589836 KIO589836:KIQ589836 KSK589836:KSM589836 LCG589836:LCI589836 LMC589836:LME589836 LVY589836:LWA589836 MFU589836:MFW589836 MPQ589836:MPS589836 MZM589836:MZO589836 NJI589836:NJK589836 NTE589836:NTG589836 ODA589836:ODC589836 OMW589836:OMY589836 OWS589836:OWU589836 PGO589836:PGQ589836 PQK589836:PQM589836 QAG589836:QAI589836 QKC589836:QKE589836 QTY589836:QUA589836 RDU589836:RDW589836 RNQ589836:RNS589836 RXM589836:RXO589836 SHI589836:SHK589836 SRE589836:SRG589836 TBA589836:TBC589836 TKW589836:TKY589836 TUS589836:TUU589836 UEO589836:UEQ589836 UOK589836:UOM589836 UYG589836:UYI589836 VIC589836:VIE589836 VRY589836:VSA589836 WBU589836:WBW589836 WLQ589836:WLS589836 WVM589836:WVO589836 E655372:G655372 JA655372:JC655372 SW655372:SY655372 ACS655372:ACU655372 AMO655372:AMQ655372 AWK655372:AWM655372 BGG655372:BGI655372 BQC655372:BQE655372 BZY655372:CAA655372 CJU655372:CJW655372 CTQ655372:CTS655372 DDM655372:DDO655372 DNI655372:DNK655372 DXE655372:DXG655372 EHA655372:EHC655372 EQW655372:EQY655372 FAS655372:FAU655372 FKO655372:FKQ655372 FUK655372:FUM655372 GEG655372:GEI655372 GOC655372:GOE655372 GXY655372:GYA655372 HHU655372:HHW655372 HRQ655372:HRS655372 IBM655372:IBO655372 ILI655372:ILK655372 IVE655372:IVG655372 JFA655372:JFC655372 JOW655372:JOY655372 JYS655372:JYU655372 KIO655372:KIQ655372 KSK655372:KSM655372 LCG655372:LCI655372 LMC655372:LME655372 LVY655372:LWA655372 MFU655372:MFW655372 MPQ655372:MPS655372 MZM655372:MZO655372 NJI655372:NJK655372 NTE655372:NTG655372 ODA655372:ODC655372 OMW655372:OMY655372 OWS655372:OWU655372 PGO655372:PGQ655372 PQK655372:PQM655372 QAG655372:QAI655372 QKC655372:QKE655372 QTY655372:QUA655372 RDU655372:RDW655372 RNQ655372:RNS655372 RXM655372:RXO655372 SHI655372:SHK655372 SRE655372:SRG655372 TBA655372:TBC655372 TKW655372:TKY655372 TUS655372:TUU655372 UEO655372:UEQ655372 UOK655372:UOM655372 UYG655372:UYI655372 VIC655372:VIE655372 VRY655372:VSA655372 WBU655372:WBW655372 WLQ655372:WLS655372 WVM655372:WVO655372 E720908:G720908 JA720908:JC720908 SW720908:SY720908 ACS720908:ACU720908 AMO720908:AMQ720908 AWK720908:AWM720908 BGG720908:BGI720908 BQC720908:BQE720908 BZY720908:CAA720908 CJU720908:CJW720908 CTQ720908:CTS720908 DDM720908:DDO720908 DNI720908:DNK720908 DXE720908:DXG720908 EHA720908:EHC720908 EQW720908:EQY720908 FAS720908:FAU720908 FKO720908:FKQ720908 FUK720908:FUM720908 GEG720908:GEI720908 GOC720908:GOE720908 GXY720908:GYA720908 HHU720908:HHW720908 HRQ720908:HRS720908 IBM720908:IBO720908 ILI720908:ILK720908 IVE720908:IVG720908 JFA720908:JFC720908 JOW720908:JOY720908 JYS720908:JYU720908 KIO720908:KIQ720908 KSK720908:KSM720908 LCG720908:LCI720908 LMC720908:LME720908 LVY720908:LWA720908 MFU720908:MFW720908 MPQ720908:MPS720908 MZM720908:MZO720908 NJI720908:NJK720908 NTE720908:NTG720908 ODA720908:ODC720908 OMW720908:OMY720908 OWS720908:OWU720908 PGO720908:PGQ720908 PQK720908:PQM720908 QAG720908:QAI720908 QKC720908:QKE720908 QTY720908:QUA720908 RDU720908:RDW720908 RNQ720908:RNS720908 RXM720908:RXO720908 SHI720908:SHK720908 SRE720908:SRG720908 TBA720908:TBC720908 TKW720908:TKY720908 TUS720908:TUU720908 UEO720908:UEQ720908 UOK720908:UOM720908 UYG720908:UYI720908 VIC720908:VIE720908 VRY720908:VSA720908 WBU720908:WBW720908 WLQ720908:WLS720908 WVM720908:WVO720908 E786444:G786444 JA786444:JC786444 SW786444:SY786444 ACS786444:ACU786444 AMO786444:AMQ786444 AWK786444:AWM786444 BGG786444:BGI786444 BQC786444:BQE786444 BZY786444:CAA786444 CJU786444:CJW786444 CTQ786444:CTS786444 DDM786444:DDO786444 DNI786444:DNK786444 DXE786444:DXG786444 EHA786444:EHC786444 EQW786444:EQY786444 FAS786444:FAU786444 FKO786444:FKQ786444 FUK786444:FUM786444 GEG786444:GEI786444 GOC786444:GOE786444 GXY786444:GYA786444 HHU786444:HHW786444 HRQ786444:HRS786444 IBM786444:IBO786444 ILI786444:ILK786444 IVE786444:IVG786444 JFA786444:JFC786444 JOW786444:JOY786444 JYS786444:JYU786444 KIO786444:KIQ786444 KSK786444:KSM786444 LCG786444:LCI786444 LMC786444:LME786444 LVY786444:LWA786444 MFU786444:MFW786444 MPQ786444:MPS786444 MZM786444:MZO786444 NJI786444:NJK786444 NTE786444:NTG786444 ODA786444:ODC786444 OMW786444:OMY786444 OWS786444:OWU786444 PGO786444:PGQ786444 PQK786444:PQM786444 QAG786444:QAI786444 QKC786444:QKE786444 QTY786444:QUA786444 RDU786444:RDW786444 RNQ786444:RNS786444 RXM786444:RXO786444 SHI786444:SHK786444 SRE786444:SRG786444 TBA786444:TBC786444 TKW786444:TKY786444 TUS786444:TUU786444 UEO786444:UEQ786444 UOK786444:UOM786444 UYG786444:UYI786444 VIC786444:VIE786444 VRY786444:VSA786444 WBU786444:WBW786444 WLQ786444:WLS786444 WVM786444:WVO786444 E851980:G851980 JA851980:JC851980 SW851980:SY851980 ACS851980:ACU851980 AMO851980:AMQ851980 AWK851980:AWM851980 BGG851980:BGI851980 BQC851980:BQE851980 BZY851980:CAA851980 CJU851980:CJW851980 CTQ851980:CTS851980 DDM851980:DDO851980 DNI851980:DNK851980 DXE851980:DXG851980 EHA851980:EHC851980 EQW851980:EQY851980 FAS851980:FAU851980 FKO851980:FKQ851980 FUK851980:FUM851980 GEG851980:GEI851980 GOC851980:GOE851980 GXY851980:GYA851980 HHU851980:HHW851980 HRQ851980:HRS851980 IBM851980:IBO851980 ILI851980:ILK851980 IVE851980:IVG851980 JFA851980:JFC851980 JOW851980:JOY851980 JYS851980:JYU851980 KIO851980:KIQ851980 KSK851980:KSM851980 LCG851980:LCI851980 LMC851980:LME851980 LVY851980:LWA851980 MFU851980:MFW851980 MPQ851980:MPS851980 MZM851980:MZO851980 NJI851980:NJK851980 NTE851980:NTG851980 ODA851980:ODC851980 OMW851980:OMY851980 OWS851980:OWU851980 PGO851980:PGQ851980 PQK851980:PQM851980 QAG851980:QAI851980 QKC851980:QKE851980 QTY851980:QUA851980 RDU851980:RDW851980 RNQ851980:RNS851980 RXM851980:RXO851980 SHI851980:SHK851980 SRE851980:SRG851980 TBA851980:TBC851980 TKW851980:TKY851980 TUS851980:TUU851980 UEO851980:UEQ851980 UOK851980:UOM851980 UYG851980:UYI851980 VIC851980:VIE851980 VRY851980:VSA851980 WBU851980:WBW851980 WLQ851980:WLS851980 WVM851980:WVO851980 E917516:G917516 JA917516:JC917516 SW917516:SY917516 ACS917516:ACU917516 AMO917516:AMQ917516 AWK917516:AWM917516 BGG917516:BGI917516 BQC917516:BQE917516 BZY917516:CAA917516 CJU917516:CJW917516 CTQ917516:CTS917516 DDM917516:DDO917516 DNI917516:DNK917516 DXE917516:DXG917516 EHA917516:EHC917516 EQW917516:EQY917516 FAS917516:FAU917516 FKO917516:FKQ917516 FUK917516:FUM917516 GEG917516:GEI917516 GOC917516:GOE917516 GXY917516:GYA917516 HHU917516:HHW917516 HRQ917516:HRS917516 IBM917516:IBO917516 ILI917516:ILK917516 IVE917516:IVG917516 JFA917516:JFC917516 JOW917516:JOY917516 JYS917516:JYU917516 KIO917516:KIQ917516 KSK917516:KSM917516 LCG917516:LCI917516 LMC917516:LME917516 LVY917516:LWA917516 MFU917516:MFW917516 MPQ917516:MPS917516 MZM917516:MZO917516 NJI917516:NJK917516 NTE917516:NTG917516 ODA917516:ODC917516 OMW917516:OMY917516 OWS917516:OWU917516 PGO917516:PGQ917516 PQK917516:PQM917516 QAG917516:QAI917516 QKC917516:QKE917516 QTY917516:QUA917516 RDU917516:RDW917516 RNQ917516:RNS917516 RXM917516:RXO917516 SHI917516:SHK917516 SRE917516:SRG917516 TBA917516:TBC917516 TKW917516:TKY917516 TUS917516:TUU917516 UEO917516:UEQ917516 UOK917516:UOM917516 UYG917516:UYI917516 VIC917516:VIE917516 VRY917516:VSA917516 WBU917516:WBW917516 WLQ917516:WLS917516 WVM917516:WVO917516 E983052:G983052 JA983052:JC983052 SW983052:SY983052 ACS983052:ACU983052 AMO983052:AMQ983052 AWK983052:AWM983052 BGG983052:BGI983052 BQC983052:BQE983052 BZY983052:CAA983052 CJU983052:CJW983052 CTQ983052:CTS983052 DDM983052:DDO983052 DNI983052:DNK983052 DXE983052:DXG983052 EHA983052:EHC983052 EQW983052:EQY983052 FAS983052:FAU983052 FKO983052:FKQ983052 FUK983052:FUM983052 GEG983052:GEI983052 GOC983052:GOE983052 GXY983052:GYA983052 HHU983052:HHW983052 HRQ983052:HRS983052 IBM983052:IBO983052 ILI983052:ILK983052 IVE983052:IVG983052 JFA983052:JFC983052 JOW983052:JOY983052 JYS983052:JYU983052 KIO983052:KIQ983052 KSK983052:KSM983052 LCG983052:LCI983052 LMC983052:LME983052 LVY983052:LWA983052 MFU983052:MFW983052 MPQ983052:MPS983052 MZM983052:MZO983052 NJI983052:NJK983052 NTE983052:NTG983052 ODA983052:ODC983052 OMW983052:OMY983052 OWS983052:OWU983052 PGO983052:PGQ983052 PQK983052:PQM983052 QAG983052:QAI983052 QKC983052:QKE983052 QTY983052:QUA983052 RDU983052:RDW983052 RNQ983052:RNS983052 RXM983052:RXO983052 SHI983052:SHK983052 SRE983052:SRG983052 TBA983052:TBC983052 TKW983052:TKY983052 TUS983052:TUU983052 UEO983052:UEQ983052 UOK983052:UOM983052 UYG983052:UYI983052 VIC983052:VIE983052 VRY983052:VSA983052 WBU983052:WBW983052 WLQ983052:WLS983052 WVM983052:WVO983052 E10:G10 JA10:JC10 SW10:SY10 ACS10:ACU10 AMO10:AMQ10 AWK10:AWM10 BGG10:BGI10 BQC10:BQE10 BZY10:CAA10 CJU10:CJW10 CTQ10:CTS10 DDM10:DDO10 DNI10:DNK10 DXE10:DXG10 EHA10:EHC10 EQW10:EQY10 FAS10:FAU10 FKO10:FKQ10 FUK10:FUM10 GEG10:GEI10 GOC10:GOE10 GXY10:GYA10 HHU10:HHW10 HRQ10:HRS10 IBM10:IBO10 ILI10:ILK10 IVE10:IVG10 JFA10:JFC10 JOW10:JOY10 JYS10:JYU10 KIO10:KIQ10 KSK10:KSM10 LCG10:LCI10 LMC10:LME10 LVY10:LWA10 MFU10:MFW10 MPQ10:MPS10 MZM10:MZO10 NJI10:NJK10 NTE10:NTG10 ODA10:ODC10 OMW10:OMY10 OWS10:OWU10 PGO10:PGQ10 PQK10:PQM10 QAG10:QAI10 QKC10:QKE10 QTY10:QUA10 RDU10:RDW10 RNQ10:RNS10 RXM10:RXO10 SHI10:SHK10 SRE10:SRG10 TBA10:TBC10 TKW10:TKY10 TUS10:TUU10 UEO10:UEQ10 UOK10:UOM10 UYG10:UYI10 VIC10:VIE10 VRY10:VSA10 WBU10:WBW10 WLQ10:WLS10 WVM10:WVO10 E65545:G65545 JA65545:JC65545 SW65545:SY65545 ACS65545:ACU65545 AMO65545:AMQ65545 AWK65545:AWM65545 BGG65545:BGI65545 BQC65545:BQE65545 BZY65545:CAA65545 CJU65545:CJW65545 CTQ65545:CTS65545 DDM65545:DDO65545 DNI65545:DNK65545 DXE65545:DXG65545 EHA65545:EHC65545 EQW65545:EQY65545 FAS65545:FAU65545 FKO65545:FKQ65545 FUK65545:FUM65545 GEG65545:GEI65545 GOC65545:GOE65545 GXY65545:GYA65545 HHU65545:HHW65545 HRQ65545:HRS65545 IBM65545:IBO65545 ILI65545:ILK65545 IVE65545:IVG65545 JFA65545:JFC65545 JOW65545:JOY65545 JYS65545:JYU65545 KIO65545:KIQ65545 KSK65545:KSM65545 LCG65545:LCI65545 LMC65545:LME65545 LVY65545:LWA65545 MFU65545:MFW65545 MPQ65545:MPS65545 MZM65545:MZO65545 NJI65545:NJK65545 NTE65545:NTG65545 ODA65545:ODC65545 OMW65545:OMY65545 OWS65545:OWU65545 PGO65545:PGQ65545 PQK65545:PQM65545 QAG65545:QAI65545 QKC65545:QKE65545 QTY65545:QUA65545 RDU65545:RDW65545 RNQ65545:RNS65545 RXM65545:RXO65545 SHI65545:SHK65545 SRE65545:SRG65545 TBA65545:TBC65545 TKW65545:TKY65545 TUS65545:TUU65545 UEO65545:UEQ65545 UOK65545:UOM65545 UYG65545:UYI65545 VIC65545:VIE65545 VRY65545:VSA65545 WBU65545:WBW65545 WLQ65545:WLS65545 WVM65545:WVO65545 E131081:G131081 JA131081:JC131081 SW131081:SY131081 ACS131081:ACU131081 AMO131081:AMQ131081 AWK131081:AWM131081 BGG131081:BGI131081 BQC131081:BQE131081 BZY131081:CAA131081 CJU131081:CJW131081 CTQ131081:CTS131081 DDM131081:DDO131081 DNI131081:DNK131081 DXE131081:DXG131081 EHA131081:EHC131081 EQW131081:EQY131081 FAS131081:FAU131081 FKO131081:FKQ131081 FUK131081:FUM131081 GEG131081:GEI131081 GOC131081:GOE131081 GXY131081:GYA131081 HHU131081:HHW131081 HRQ131081:HRS131081 IBM131081:IBO131081 ILI131081:ILK131081 IVE131081:IVG131081 JFA131081:JFC131081 JOW131081:JOY131081 JYS131081:JYU131081 KIO131081:KIQ131081 KSK131081:KSM131081 LCG131081:LCI131081 LMC131081:LME131081 LVY131081:LWA131081 MFU131081:MFW131081 MPQ131081:MPS131081 MZM131081:MZO131081 NJI131081:NJK131081 NTE131081:NTG131081 ODA131081:ODC131081 OMW131081:OMY131081 OWS131081:OWU131081 PGO131081:PGQ131081 PQK131081:PQM131081 QAG131081:QAI131081 QKC131081:QKE131081 QTY131081:QUA131081 RDU131081:RDW131081 RNQ131081:RNS131081 RXM131081:RXO131081 SHI131081:SHK131081 SRE131081:SRG131081 TBA131081:TBC131081 TKW131081:TKY131081 TUS131081:TUU131081 UEO131081:UEQ131081 UOK131081:UOM131081 UYG131081:UYI131081 VIC131081:VIE131081 VRY131081:VSA131081 WBU131081:WBW131081 WLQ131081:WLS131081 WVM131081:WVO131081 E196617:G196617 JA196617:JC196617 SW196617:SY196617 ACS196617:ACU196617 AMO196617:AMQ196617 AWK196617:AWM196617 BGG196617:BGI196617 BQC196617:BQE196617 BZY196617:CAA196617 CJU196617:CJW196617 CTQ196617:CTS196617 DDM196617:DDO196617 DNI196617:DNK196617 DXE196617:DXG196617 EHA196617:EHC196617 EQW196617:EQY196617 FAS196617:FAU196617 FKO196617:FKQ196617 FUK196617:FUM196617 GEG196617:GEI196617 GOC196617:GOE196617 GXY196617:GYA196617 HHU196617:HHW196617 HRQ196617:HRS196617 IBM196617:IBO196617 ILI196617:ILK196617 IVE196617:IVG196617 JFA196617:JFC196617 JOW196617:JOY196617 JYS196617:JYU196617 KIO196617:KIQ196617 KSK196617:KSM196617 LCG196617:LCI196617 LMC196617:LME196617 LVY196617:LWA196617 MFU196617:MFW196617 MPQ196617:MPS196617 MZM196617:MZO196617 NJI196617:NJK196617 NTE196617:NTG196617 ODA196617:ODC196617 OMW196617:OMY196617 OWS196617:OWU196617 PGO196617:PGQ196617 PQK196617:PQM196617 QAG196617:QAI196617 QKC196617:QKE196617 QTY196617:QUA196617 RDU196617:RDW196617 RNQ196617:RNS196617 RXM196617:RXO196617 SHI196617:SHK196617 SRE196617:SRG196617 TBA196617:TBC196617 TKW196617:TKY196617 TUS196617:TUU196617 UEO196617:UEQ196617 UOK196617:UOM196617 UYG196617:UYI196617 VIC196617:VIE196617 VRY196617:VSA196617 WBU196617:WBW196617 WLQ196617:WLS196617 WVM196617:WVO196617 E262153:G262153 JA262153:JC262153 SW262153:SY262153 ACS262153:ACU262153 AMO262153:AMQ262153 AWK262153:AWM262153 BGG262153:BGI262153 BQC262153:BQE262153 BZY262153:CAA262153 CJU262153:CJW262153 CTQ262153:CTS262153 DDM262153:DDO262153 DNI262153:DNK262153 DXE262153:DXG262153 EHA262153:EHC262153 EQW262153:EQY262153 FAS262153:FAU262153 FKO262153:FKQ262153 FUK262153:FUM262153 GEG262153:GEI262153 GOC262153:GOE262153 GXY262153:GYA262153 HHU262153:HHW262153 HRQ262153:HRS262153 IBM262153:IBO262153 ILI262153:ILK262153 IVE262153:IVG262153 JFA262153:JFC262153 JOW262153:JOY262153 JYS262153:JYU262153 KIO262153:KIQ262153 KSK262153:KSM262153 LCG262153:LCI262153 LMC262153:LME262153 LVY262153:LWA262153 MFU262153:MFW262153 MPQ262153:MPS262153 MZM262153:MZO262153 NJI262153:NJK262153 NTE262153:NTG262153 ODA262153:ODC262153 OMW262153:OMY262153 OWS262153:OWU262153 PGO262153:PGQ262153 PQK262153:PQM262153 QAG262153:QAI262153 QKC262153:QKE262153 QTY262153:QUA262153 RDU262153:RDW262153 RNQ262153:RNS262153 RXM262153:RXO262153 SHI262153:SHK262153 SRE262153:SRG262153 TBA262153:TBC262153 TKW262153:TKY262153 TUS262153:TUU262153 UEO262153:UEQ262153 UOK262153:UOM262153 UYG262153:UYI262153 VIC262153:VIE262153 VRY262153:VSA262153 WBU262153:WBW262153 WLQ262153:WLS262153 WVM262153:WVO262153 E327689:G327689 JA327689:JC327689 SW327689:SY327689 ACS327689:ACU327689 AMO327689:AMQ327689 AWK327689:AWM327689 BGG327689:BGI327689 BQC327689:BQE327689 BZY327689:CAA327689 CJU327689:CJW327689 CTQ327689:CTS327689 DDM327689:DDO327689 DNI327689:DNK327689 DXE327689:DXG327689 EHA327689:EHC327689 EQW327689:EQY327689 FAS327689:FAU327689 FKO327689:FKQ327689 FUK327689:FUM327689 GEG327689:GEI327689 GOC327689:GOE327689 GXY327689:GYA327689 HHU327689:HHW327689 HRQ327689:HRS327689 IBM327689:IBO327689 ILI327689:ILK327689 IVE327689:IVG327689 JFA327689:JFC327689 JOW327689:JOY327689 JYS327689:JYU327689 KIO327689:KIQ327689 KSK327689:KSM327689 LCG327689:LCI327689 LMC327689:LME327689 LVY327689:LWA327689 MFU327689:MFW327689 MPQ327689:MPS327689 MZM327689:MZO327689 NJI327689:NJK327689 NTE327689:NTG327689 ODA327689:ODC327689 OMW327689:OMY327689 OWS327689:OWU327689 PGO327689:PGQ327689 PQK327689:PQM327689 QAG327689:QAI327689 QKC327689:QKE327689 QTY327689:QUA327689 RDU327689:RDW327689 RNQ327689:RNS327689 RXM327689:RXO327689 SHI327689:SHK327689 SRE327689:SRG327689 TBA327689:TBC327689 TKW327689:TKY327689 TUS327689:TUU327689 UEO327689:UEQ327689 UOK327689:UOM327689 UYG327689:UYI327689 VIC327689:VIE327689 VRY327689:VSA327689 WBU327689:WBW327689 WLQ327689:WLS327689 WVM327689:WVO327689 E393225:G393225 JA393225:JC393225 SW393225:SY393225 ACS393225:ACU393225 AMO393225:AMQ393225 AWK393225:AWM393225 BGG393225:BGI393225 BQC393225:BQE393225 BZY393225:CAA393225 CJU393225:CJW393225 CTQ393225:CTS393225 DDM393225:DDO393225 DNI393225:DNK393225 DXE393225:DXG393225 EHA393225:EHC393225 EQW393225:EQY393225 FAS393225:FAU393225 FKO393225:FKQ393225 FUK393225:FUM393225 GEG393225:GEI393225 GOC393225:GOE393225 GXY393225:GYA393225 HHU393225:HHW393225 HRQ393225:HRS393225 IBM393225:IBO393225 ILI393225:ILK393225 IVE393225:IVG393225 JFA393225:JFC393225 JOW393225:JOY393225 JYS393225:JYU393225 KIO393225:KIQ393225 KSK393225:KSM393225 LCG393225:LCI393225 LMC393225:LME393225 LVY393225:LWA393225 MFU393225:MFW393225 MPQ393225:MPS393225 MZM393225:MZO393225 NJI393225:NJK393225 NTE393225:NTG393225 ODA393225:ODC393225 OMW393225:OMY393225 OWS393225:OWU393225 PGO393225:PGQ393225 PQK393225:PQM393225 QAG393225:QAI393225 QKC393225:QKE393225 QTY393225:QUA393225 RDU393225:RDW393225 RNQ393225:RNS393225 RXM393225:RXO393225 SHI393225:SHK393225 SRE393225:SRG393225 TBA393225:TBC393225 TKW393225:TKY393225 TUS393225:TUU393225 UEO393225:UEQ393225 UOK393225:UOM393225 UYG393225:UYI393225 VIC393225:VIE393225 VRY393225:VSA393225 WBU393225:WBW393225 WLQ393225:WLS393225 WVM393225:WVO393225 E458761:G458761 JA458761:JC458761 SW458761:SY458761 ACS458761:ACU458761 AMO458761:AMQ458761 AWK458761:AWM458761 BGG458761:BGI458761 BQC458761:BQE458761 BZY458761:CAA458761 CJU458761:CJW458761 CTQ458761:CTS458761 DDM458761:DDO458761 DNI458761:DNK458761 DXE458761:DXG458761 EHA458761:EHC458761 EQW458761:EQY458761 FAS458761:FAU458761 FKO458761:FKQ458761 FUK458761:FUM458761 GEG458761:GEI458761 GOC458761:GOE458761 GXY458761:GYA458761 HHU458761:HHW458761 HRQ458761:HRS458761 IBM458761:IBO458761 ILI458761:ILK458761 IVE458761:IVG458761 JFA458761:JFC458761 JOW458761:JOY458761 JYS458761:JYU458761 KIO458761:KIQ458761 KSK458761:KSM458761 LCG458761:LCI458761 LMC458761:LME458761 LVY458761:LWA458761 MFU458761:MFW458761 MPQ458761:MPS458761 MZM458761:MZO458761 NJI458761:NJK458761 NTE458761:NTG458761 ODA458761:ODC458761 OMW458761:OMY458761 OWS458761:OWU458761 PGO458761:PGQ458761 PQK458761:PQM458761 QAG458761:QAI458761 QKC458761:QKE458761 QTY458761:QUA458761 RDU458761:RDW458761 RNQ458761:RNS458761 RXM458761:RXO458761 SHI458761:SHK458761 SRE458761:SRG458761 TBA458761:TBC458761 TKW458761:TKY458761 TUS458761:TUU458761 UEO458761:UEQ458761 UOK458761:UOM458761 UYG458761:UYI458761 VIC458761:VIE458761 VRY458761:VSA458761 WBU458761:WBW458761 WLQ458761:WLS458761 WVM458761:WVO458761 E524297:G524297 JA524297:JC524297 SW524297:SY524297 ACS524297:ACU524297 AMO524297:AMQ524297 AWK524297:AWM524297 BGG524297:BGI524297 BQC524297:BQE524297 BZY524297:CAA524297 CJU524297:CJW524297 CTQ524297:CTS524297 DDM524297:DDO524297 DNI524297:DNK524297 DXE524297:DXG524297 EHA524297:EHC524297 EQW524297:EQY524297 FAS524297:FAU524297 FKO524297:FKQ524297 FUK524297:FUM524297 GEG524297:GEI524297 GOC524297:GOE524297 GXY524297:GYA524297 HHU524297:HHW524297 HRQ524297:HRS524297 IBM524297:IBO524297 ILI524297:ILK524297 IVE524297:IVG524297 JFA524297:JFC524297 JOW524297:JOY524297 JYS524297:JYU524297 KIO524297:KIQ524297 KSK524297:KSM524297 LCG524297:LCI524297 LMC524297:LME524297 LVY524297:LWA524297 MFU524297:MFW524297 MPQ524297:MPS524297 MZM524297:MZO524297 NJI524297:NJK524297 NTE524297:NTG524297 ODA524297:ODC524297 OMW524297:OMY524297 OWS524297:OWU524297 PGO524297:PGQ524297 PQK524297:PQM524297 QAG524297:QAI524297 QKC524297:QKE524297 QTY524297:QUA524297 RDU524297:RDW524297 RNQ524297:RNS524297 RXM524297:RXO524297 SHI524297:SHK524297 SRE524297:SRG524297 TBA524297:TBC524297 TKW524297:TKY524297 TUS524297:TUU524297 UEO524297:UEQ524297 UOK524297:UOM524297 UYG524297:UYI524297 VIC524297:VIE524297 VRY524297:VSA524297 WBU524297:WBW524297 WLQ524297:WLS524297 WVM524297:WVO524297 E589833:G589833 JA589833:JC589833 SW589833:SY589833 ACS589833:ACU589833 AMO589833:AMQ589833 AWK589833:AWM589833 BGG589833:BGI589833 BQC589833:BQE589833 BZY589833:CAA589833 CJU589833:CJW589833 CTQ589833:CTS589833 DDM589833:DDO589833 DNI589833:DNK589833 DXE589833:DXG589833 EHA589833:EHC589833 EQW589833:EQY589833 FAS589833:FAU589833 FKO589833:FKQ589833 FUK589833:FUM589833 GEG589833:GEI589833 GOC589833:GOE589833 GXY589833:GYA589833 HHU589833:HHW589833 HRQ589833:HRS589833 IBM589833:IBO589833 ILI589833:ILK589833 IVE589833:IVG589833 JFA589833:JFC589833 JOW589833:JOY589833 JYS589833:JYU589833 KIO589833:KIQ589833 KSK589833:KSM589833 LCG589833:LCI589833 LMC589833:LME589833 LVY589833:LWA589833 MFU589833:MFW589833 MPQ589833:MPS589833 MZM589833:MZO589833 NJI589833:NJK589833 NTE589833:NTG589833 ODA589833:ODC589833 OMW589833:OMY589833 OWS589833:OWU589833 PGO589833:PGQ589833 PQK589833:PQM589833 QAG589833:QAI589833 QKC589833:QKE589833 QTY589833:QUA589833 RDU589833:RDW589833 RNQ589833:RNS589833 RXM589833:RXO589833 SHI589833:SHK589833 SRE589833:SRG589833 TBA589833:TBC589833 TKW589833:TKY589833 TUS589833:TUU589833 UEO589833:UEQ589833 UOK589833:UOM589833 UYG589833:UYI589833 VIC589833:VIE589833 VRY589833:VSA589833 WBU589833:WBW589833 WLQ589833:WLS589833 WVM589833:WVO589833 E655369:G655369 JA655369:JC655369 SW655369:SY655369 ACS655369:ACU655369 AMO655369:AMQ655369 AWK655369:AWM655369 BGG655369:BGI655369 BQC655369:BQE655369 BZY655369:CAA655369 CJU655369:CJW655369 CTQ655369:CTS655369 DDM655369:DDO655369 DNI655369:DNK655369 DXE655369:DXG655369 EHA655369:EHC655369 EQW655369:EQY655369 FAS655369:FAU655369 FKO655369:FKQ655369 FUK655369:FUM655369 GEG655369:GEI655369 GOC655369:GOE655369 GXY655369:GYA655369 HHU655369:HHW655369 HRQ655369:HRS655369 IBM655369:IBO655369 ILI655369:ILK655369 IVE655369:IVG655369 JFA655369:JFC655369 JOW655369:JOY655369 JYS655369:JYU655369 KIO655369:KIQ655369 KSK655369:KSM655369 LCG655369:LCI655369 LMC655369:LME655369 LVY655369:LWA655369 MFU655369:MFW655369 MPQ655369:MPS655369 MZM655369:MZO655369 NJI655369:NJK655369 NTE655369:NTG655369 ODA655369:ODC655369 OMW655369:OMY655369 OWS655369:OWU655369 PGO655369:PGQ655369 PQK655369:PQM655369 QAG655369:QAI655369 QKC655369:QKE655369 QTY655369:QUA655369 RDU655369:RDW655369 RNQ655369:RNS655369 RXM655369:RXO655369 SHI655369:SHK655369 SRE655369:SRG655369 TBA655369:TBC655369 TKW655369:TKY655369 TUS655369:TUU655369 UEO655369:UEQ655369 UOK655369:UOM655369 UYG655369:UYI655369 VIC655369:VIE655369 VRY655369:VSA655369 WBU655369:WBW655369 WLQ655369:WLS655369 WVM655369:WVO655369 E720905:G720905 JA720905:JC720905 SW720905:SY720905 ACS720905:ACU720905 AMO720905:AMQ720905 AWK720905:AWM720905 BGG720905:BGI720905 BQC720905:BQE720905 BZY720905:CAA720905 CJU720905:CJW720905 CTQ720905:CTS720905 DDM720905:DDO720905 DNI720905:DNK720905 DXE720905:DXG720905 EHA720905:EHC720905 EQW720905:EQY720905 FAS720905:FAU720905 FKO720905:FKQ720905 FUK720905:FUM720905 GEG720905:GEI720905 GOC720905:GOE720905 GXY720905:GYA720905 HHU720905:HHW720905 HRQ720905:HRS720905 IBM720905:IBO720905 ILI720905:ILK720905 IVE720905:IVG720905 JFA720905:JFC720905 JOW720905:JOY720905 JYS720905:JYU720905 KIO720905:KIQ720905 KSK720905:KSM720905 LCG720905:LCI720905 LMC720905:LME720905 LVY720905:LWA720905 MFU720905:MFW720905 MPQ720905:MPS720905 MZM720905:MZO720905 NJI720905:NJK720905 NTE720905:NTG720905 ODA720905:ODC720905 OMW720905:OMY720905 OWS720905:OWU720905 PGO720905:PGQ720905 PQK720905:PQM720905 QAG720905:QAI720905 QKC720905:QKE720905 QTY720905:QUA720905 RDU720905:RDW720905 RNQ720905:RNS720905 RXM720905:RXO720905 SHI720905:SHK720905 SRE720905:SRG720905 TBA720905:TBC720905 TKW720905:TKY720905 TUS720905:TUU720905 UEO720905:UEQ720905 UOK720905:UOM720905 UYG720905:UYI720905 VIC720905:VIE720905 VRY720905:VSA720905 WBU720905:WBW720905 WLQ720905:WLS720905 WVM720905:WVO720905 E786441:G786441 JA786441:JC786441 SW786441:SY786441 ACS786441:ACU786441 AMO786441:AMQ786441 AWK786441:AWM786441 BGG786441:BGI786441 BQC786441:BQE786441 BZY786441:CAA786441 CJU786441:CJW786441 CTQ786441:CTS786441 DDM786441:DDO786441 DNI786441:DNK786441 DXE786441:DXG786441 EHA786441:EHC786441 EQW786441:EQY786441 FAS786441:FAU786441 FKO786441:FKQ786441 FUK786441:FUM786441 GEG786441:GEI786441 GOC786441:GOE786441 GXY786441:GYA786441 HHU786441:HHW786441 HRQ786441:HRS786441 IBM786441:IBO786441 ILI786441:ILK786441 IVE786441:IVG786441 JFA786441:JFC786441 JOW786441:JOY786441 JYS786441:JYU786441 KIO786441:KIQ786441 KSK786441:KSM786441 LCG786441:LCI786441 LMC786441:LME786441 LVY786441:LWA786441 MFU786441:MFW786441 MPQ786441:MPS786441 MZM786441:MZO786441 NJI786441:NJK786441 NTE786441:NTG786441 ODA786441:ODC786441 OMW786441:OMY786441 OWS786441:OWU786441 PGO786441:PGQ786441 PQK786441:PQM786441 QAG786441:QAI786441 QKC786441:QKE786441 QTY786441:QUA786441 RDU786441:RDW786441 RNQ786441:RNS786441 RXM786441:RXO786441 SHI786441:SHK786441 SRE786441:SRG786441 TBA786441:TBC786441 TKW786441:TKY786441 TUS786441:TUU786441 UEO786441:UEQ786441 UOK786441:UOM786441 UYG786441:UYI786441 VIC786441:VIE786441 VRY786441:VSA786441 WBU786441:WBW786441 WLQ786441:WLS786441 WVM786441:WVO786441 E851977:G851977 JA851977:JC851977 SW851977:SY851977 ACS851977:ACU851977 AMO851977:AMQ851977 AWK851977:AWM851977 BGG851977:BGI851977 BQC851977:BQE851977 BZY851977:CAA851977 CJU851977:CJW851977 CTQ851977:CTS851977 DDM851977:DDO851977 DNI851977:DNK851977 DXE851977:DXG851977 EHA851977:EHC851977 EQW851977:EQY851977 FAS851977:FAU851977 FKO851977:FKQ851977 FUK851977:FUM851977 GEG851977:GEI851977 GOC851977:GOE851977 GXY851977:GYA851977 HHU851977:HHW851977 HRQ851977:HRS851977 IBM851977:IBO851977 ILI851977:ILK851977 IVE851977:IVG851977 JFA851977:JFC851977 JOW851977:JOY851977 JYS851977:JYU851977 KIO851977:KIQ851977 KSK851977:KSM851977 LCG851977:LCI851977 LMC851977:LME851977 LVY851977:LWA851977 MFU851977:MFW851977 MPQ851977:MPS851977 MZM851977:MZO851977 NJI851977:NJK851977 NTE851977:NTG851977 ODA851977:ODC851977 OMW851977:OMY851977 OWS851977:OWU851977 PGO851977:PGQ851977 PQK851977:PQM851977 QAG851977:QAI851977 QKC851977:QKE851977 QTY851977:QUA851977 RDU851977:RDW851977 RNQ851977:RNS851977 RXM851977:RXO851977 SHI851977:SHK851977 SRE851977:SRG851977 TBA851977:TBC851977 TKW851977:TKY851977 TUS851977:TUU851977 UEO851977:UEQ851977 UOK851977:UOM851977 UYG851977:UYI851977 VIC851977:VIE851977 VRY851977:VSA851977 WBU851977:WBW851977 WLQ851977:WLS851977 WVM851977:WVO851977 E917513:G917513 JA917513:JC917513 SW917513:SY917513 ACS917513:ACU917513 AMO917513:AMQ917513 AWK917513:AWM917513 BGG917513:BGI917513 BQC917513:BQE917513 BZY917513:CAA917513 CJU917513:CJW917513 CTQ917513:CTS917513 DDM917513:DDO917513 DNI917513:DNK917513 DXE917513:DXG917513 EHA917513:EHC917513 EQW917513:EQY917513 FAS917513:FAU917513 FKO917513:FKQ917513 FUK917513:FUM917513 GEG917513:GEI917513 GOC917513:GOE917513 GXY917513:GYA917513 HHU917513:HHW917513 HRQ917513:HRS917513 IBM917513:IBO917513 ILI917513:ILK917513 IVE917513:IVG917513 JFA917513:JFC917513 JOW917513:JOY917513 JYS917513:JYU917513 KIO917513:KIQ917513 KSK917513:KSM917513 LCG917513:LCI917513 LMC917513:LME917513 LVY917513:LWA917513 MFU917513:MFW917513 MPQ917513:MPS917513 MZM917513:MZO917513 NJI917513:NJK917513 NTE917513:NTG917513 ODA917513:ODC917513 OMW917513:OMY917513 OWS917513:OWU917513 PGO917513:PGQ917513 PQK917513:PQM917513 QAG917513:QAI917513 QKC917513:QKE917513 QTY917513:QUA917513 RDU917513:RDW917513 RNQ917513:RNS917513 RXM917513:RXO917513 SHI917513:SHK917513 SRE917513:SRG917513 TBA917513:TBC917513 TKW917513:TKY917513 TUS917513:TUU917513 UEO917513:UEQ917513 UOK917513:UOM917513 UYG917513:UYI917513 VIC917513:VIE917513 VRY917513:VSA917513 WBU917513:WBW917513 WLQ917513:WLS917513 WVM917513:WVO917513 E983049:G983049 JA983049:JC983049 SW983049:SY983049 ACS983049:ACU983049 AMO983049:AMQ983049 AWK983049:AWM983049 BGG983049:BGI983049 BQC983049:BQE983049 BZY983049:CAA983049 CJU983049:CJW983049 CTQ983049:CTS983049 DDM983049:DDO983049 DNI983049:DNK983049 DXE983049:DXG983049 EHA983049:EHC983049 EQW983049:EQY983049 FAS983049:FAU983049 FKO983049:FKQ983049 FUK983049:FUM983049 GEG983049:GEI983049 GOC983049:GOE983049 GXY983049:GYA983049 HHU983049:HHW983049 HRQ983049:HRS983049 IBM983049:IBO983049 ILI983049:ILK983049 IVE983049:IVG983049 JFA983049:JFC983049 JOW983049:JOY983049 JYS983049:JYU983049 KIO983049:KIQ983049 KSK983049:KSM983049 LCG983049:LCI983049 LMC983049:LME983049 LVY983049:LWA983049 MFU983049:MFW983049 MPQ983049:MPS983049 MZM983049:MZO983049 NJI983049:NJK983049 NTE983049:NTG983049 ODA983049:ODC983049 OMW983049:OMY983049 OWS983049:OWU983049 PGO983049:PGQ983049 PQK983049:PQM983049 QAG983049:QAI983049 QKC983049:QKE983049 QTY983049:QUA983049 RDU983049:RDW983049 RNQ983049:RNS983049 RXM983049:RXO983049 SHI983049:SHK983049 SRE983049:SRG983049 TBA983049:TBC983049 TKW983049:TKY983049 TUS983049:TUU983049 UEO983049:UEQ983049 UOK983049:UOM983049 UYG983049:UYI983049 VIC983049:VIE983049 VRY983049:VSA983049 WBU983049:WBW983049 WLQ983049:WLS983049 E13" xr:uid="{00000000-0002-0000-0000-000000000000}"/>
  </dataValidations>
  <pageMargins left="0.78700000000000003" right="0.78700000000000003" top="0.98399999999999999" bottom="0.98399999999999999" header="0.51200000000000001" footer="0.51200000000000001"/>
  <pageSetup paperSize="9" scale="67"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T60"/>
  <sheetViews>
    <sheetView showGridLines="0" view="pageBreakPreview" topLeftCell="B1" zoomScale="75" zoomScaleNormal="100" zoomScaleSheetLayoutView="75" workbookViewId="0">
      <selection activeCell="AD14" sqref="AD14:AD15"/>
    </sheetView>
  </sheetViews>
  <sheetFormatPr defaultRowHeight="13.5"/>
  <cols>
    <col min="1" max="1" width="1.125" style="124" customWidth="1"/>
    <col min="2" max="33" width="3.5" style="124" customWidth="1"/>
    <col min="34" max="34" width="1.125" style="124" customWidth="1"/>
    <col min="35" max="35" width="3.5" style="125" customWidth="1"/>
    <col min="36" max="36" width="9" style="126"/>
    <col min="37" max="16384" width="9" style="125"/>
  </cols>
  <sheetData>
    <row r="1" spans="2:46">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row>
    <row r="2" spans="2:46" ht="32.25">
      <c r="B2" s="649" t="s">
        <v>180</v>
      </c>
      <c r="C2" s="649"/>
      <c r="D2" s="649"/>
      <c r="E2" s="649"/>
      <c r="F2" s="649"/>
      <c r="G2" s="649"/>
      <c r="H2" s="649"/>
      <c r="I2" s="649"/>
      <c r="J2" s="649"/>
      <c r="K2" s="649"/>
      <c r="L2" s="649"/>
      <c r="M2" s="649"/>
      <c r="N2" s="649"/>
      <c r="O2" s="649"/>
      <c r="P2" s="649"/>
      <c r="Q2" s="649"/>
      <c r="R2" s="649"/>
      <c r="S2" s="649"/>
      <c r="T2" s="649"/>
      <c r="U2" s="649"/>
      <c r="V2" s="649"/>
      <c r="W2" s="649"/>
      <c r="X2" s="649"/>
      <c r="Y2" s="649"/>
      <c r="Z2" s="650" t="s">
        <v>247</v>
      </c>
      <c r="AA2" s="650"/>
      <c r="AB2" s="650"/>
      <c r="AC2" s="650"/>
      <c r="AD2" s="650"/>
      <c r="AE2" s="650"/>
      <c r="AF2" s="650"/>
      <c r="AG2" s="650"/>
      <c r="AH2" s="650"/>
      <c r="AJ2" s="245" t="s">
        <v>344</v>
      </c>
    </row>
    <row r="3" spans="2:46" ht="15" customHeight="1">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J3" s="245" t="s">
        <v>343</v>
      </c>
    </row>
    <row r="4" spans="2:46" ht="22.5" customHeight="1" thickBot="1">
      <c r="B4" s="123"/>
      <c r="C4" s="123"/>
      <c r="D4" s="123"/>
      <c r="E4" s="123"/>
      <c r="F4" s="123"/>
      <c r="G4" s="123"/>
      <c r="H4" s="123"/>
      <c r="I4" s="123"/>
      <c r="J4" s="123"/>
      <c r="K4" s="123"/>
      <c r="L4" s="123"/>
      <c r="M4" s="123"/>
      <c r="N4" s="123"/>
      <c r="O4" s="123"/>
      <c r="P4" s="123"/>
      <c r="Q4" s="123"/>
      <c r="R4" s="123"/>
      <c r="S4" s="123"/>
      <c r="T4" s="123"/>
      <c r="U4" s="123"/>
      <c r="V4" s="123"/>
      <c r="W4" s="123"/>
      <c r="X4" s="651" t="s">
        <v>181</v>
      </c>
      <c r="Y4" s="652"/>
      <c r="Z4" s="652"/>
      <c r="AA4" s="653">
        <f>取説!E8</f>
        <v>0</v>
      </c>
      <c r="AB4" s="653"/>
      <c r="AC4" s="653"/>
      <c r="AD4" s="653"/>
      <c r="AE4" s="652" t="s">
        <v>182</v>
      </c>
      <c r="AF4" s="652"/>
      <c r="AG4" s="654"/>
    </row>
    <row r="5" spans="2:46" ht="15" customHeight="1" thickBot="1">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J5" s="127"/>
      <c r="AK5" s="128"/>
    </row>
    <row r="6" spans="2:46" ht="22.5" customHeight="1">
      <c r="B6" s="129"/>
      <c r="C6" s="130"/>
      <c r="D6" s="130"/>
      <c r="E6" s="130"/>
      <c r="F6" s="643" t="s">
        <v>252</v>
      </c>
      <c r="G6" s="643"/>
      <c r="H6" s="655"/>
      <c r="I6" s="655"/>
      <c r="J6" s="130" t="s">
        <v>152</v>
      </c>
      <c r="K6" s="645"/>
      <c r="L6" s="645"/>
      <c r="M6" s="130" t="s">
        <v>151</v>
      </c>
      <c r="N6" s="645"/>
      <c r="O6" s="645"/>
      <c r="P6" s="130" t="s">
        <v>150</v>
      </c>
      <c r="Q6" s="131" t="s">
        <v>183</v>
      </c>
      <c r="R6" s="656"/>
      <c r="S6" s="656"/>
      <c r="T6" s="643" t="s">
        <v>184</v>
      </c>
      <c r="U6" s="643"/>
      <c r="V6" s="130"/>
      <c r="W6" s="644" t="s">
        <v>185</v>
      </c>
      <c r="X6" s="644"/>
      <c r="Y6" s="645"/>
      <c r="Z6" s="645"/>
      <c r="AA6" s="130" t="s">
        <v>186</v>
      </c>
      <c r="AB6" s="130"/>
      <c r="AC6" s="130"/>
      <c r="AD6" s="130"/>
      <c r="AE6" s="130"/>
      <c r="AF6" s="130"/>
      <c r="AG6" s="132"/>
    </row>
    <row r="7" spans="2:46" ht="15" customHeight="1">
      <c r="B7" s="646" t="s">
        <v>187</v>
      </c>
      <c r="C7" s="647"/>
      <c r="D7" s="647"/>
      <c r="E7" s="647"/>
      <c r="F7" s="647"/>
      <c r="G7" s="647"/>
      <c r="H7" s="647"/>
      <c r="I7" s="647"/>
      <c r="J7" s="647"/>
      <c r="K7" s="647"/>
      <c r="L7" s="647"/>
      <c r="M7" s="647" t="s">
        <v>188</v>
      </c>
      <c r="N7" s="647"/>
      <c r="O7" s="647"/>
      <c r="P7" s="647"/>
      <c r="Q7" s="647"/>
      <c r="R7" s="647"/>
      <c r="S7" s="647"/>
      <c r="T7" s="647"/>
      <c r="U7" s="647"/>
      <c r="V7" s="647"/>
      <c r="W7" s="647" t="s">
        <v>189</v>
      </c>
      <c r="X7" s="647"/>
      <c r="Y7" s="647"/>
      <c r="Z7" s="647"/>
      <c r="AA7" s="647"/>
      <c r="AB7" s="647"/>
      <c r="AC7" s="647"/>
      <c r="AD7" s="647"/>
      <c r="AE7" s="647"/>
      <c r="AF7" s="647"/>
      <c r="AG7" s="648"/>
    </row>
    <row r="8" spans="2:46" ht="22.5" customHeight="1">
      <c r="B8" s="659" t="s">
        <v>190</v>
      </c>
      <c r="C8" s="661"/>
      <c r="D8" s="662"/>
      <c r="E8" s="662"/>
      <c r="F8" s="662"/>
      <c r="G8" s="662"/>
      <c r="H8" s="662"/>
      <c r="I8" s="662"/>
      <c r="J8" s="662"/>
      <c r="K8" s="662"/>
      <c r="L8" s="663"/>
      <c r="M8" s="667"/>
      <c r="N8" s="669"/>
      <c r="O8" s="671" t="s">
        <v>191</v>
      </c>
      <c r="P8" s="669"/>
      <c r="Q8" s="671" t="s">
        <v>192</v>
      </c>
      <c r="R8" s="671" t="s">
        <v>193</v>
      </c>
      <c r="S8" s="669"/>
      <c r="T8" s="671" t="s">
        <v>191</v>
      </c>
      <c r="U8" s="669"/>
      <c r="V8" s="673" t="s">
        <v>192</v>
      </c>
      <c r="W8" s="657"/>
      <c r="X8" s="657"/>
      <c r="Y8" s="657"/>
      <c r="Z8" s="657"/>
      <c r="AA8" s="657"/>
      <c r="AB8" s="657"/>
      <c r="AC8" s="657"/>
      <c r="AD8" s="657"/>
      <c r="AE8" s="657"/>
      <c r="AF8" s="657"/>
      <c r="AG8" s="658"/>
    </row>
    <row r="9" spans="2:46" ht="22.5" customHeight="1">
      <c r="B9" s="660"/>
      <c r="C9" s="664"/>
      <c r="D9" s="665"/>
      <c r="E9" s="665"/>
      <c r="F9" s="665"/>
      <c r="G9" s="665"/>
      <c r="H9" s="665"/>
      <c r="I9" s="665"/>
      <c r="J9" s="665"/>
      <c r="K9" s="665"/>
      <c r="L9" s="666"/>
      <c r="M9" s="668"/>
      <c r="N9" s="670"/>
      <c r="O9" s="672"/>
      <c r="P9" s="670"/>
      <c r="Q9" s="672"/>
      <c r="R9" s="672"/>
      <c r="S9" s="670"/>
      <c r="T9" s="672"/>
      <c r="U9" s="670"/>
      <c r="V9" s="674"/>
      <c r="W9" s="657"/>
      <c r="X9" s="657"/>
      <c r="Y9" s="657"/>
      <c r="Z9" s="657"/>
      <c r="AA9" s="657"/>
      <c r="AB9" s="657"/>
      <c r="AC9" s="657"/>
      <c r="AD9" s="657"/>
      <c r="AE9" s="657"/>
      <c r="AF9" s="657"/>
      <c r="AG9" s="658"/>
    </row>
    <row r="10" spans="2:46" ht="22.5" customHeight="1">
      <c r="B10" s="659" t="s">
        <v>194</v>
      </c>
      <c r="C10" s="661"/>
      <c r="D10" s="662"/>
      <c r="E10" s="662"/>
      <c r="F10" s="662"/>
      <c r="G10" s="662"/>
      <c r="H10" s="662"/>
      <c r="I10" s="662"/>
      <c r="J10" s="662"/>
      <c r="K10" s="662"/>
      <c r="L10" s="663"/>
      <c r="M10" s="667"/>
      <c r="N10" s="669"/>
      <c r="O10" s="671" t="s">
        <v>191</v>
      </c>
      <c r="P10" s="669"/>
      <c r="Q10" s="671" t="s">
        <v>192</v>
      </c>
      <c r="R10" s="671" t="s">
        <v>193</v>
      </c>
      <c r="S10" s="669"/>
      <c r="T10" s="671" t="s">
        <v>191</v>
      </c>
      <c r="U10" s="669"/>
      <c r="V10" s="673" t="s">
        <v>192</v>
      </c>
      <c r="W10" s="657"/>
      <c r="X10" s="657"/>
      <c r="Y10" s="657"/>
      <c r="Z10" s="657"/>
      <c r="AA10" s="657"/>
      <c r="AB10" s="657"/>
      <c r="AC10" s="657"/>
      <c r="AD10" s="657"/>
      <c r="AE10" s="657"/>
      <c r="AF10" s="657"/>
      <c r="AG10" s="658"/>
    </row>
    <row r="11" spans="2:46" ht="22.5" customHeight="1">
      <c r="B11" s="660"/>
      <c r="C11" s="664"/>
      <c r="D11" s="665"/>
      <c r="E11" s="665"/>
      <c r="F11" s="665"/>
      <c r="G11" s="665"/>
      <c r="H11" s="665"/>
      <c r="I11" s="665"/>
      <c r="J11" s="665"/>
      <c r="K11" s="665"/>
      <c r="L11" s="666"/>
      <c r="M11" s="668"/>
      <c r="N11" s="670"/>
      <c r="O11" s="672"/>
      <c r="P11" s="670"/>
      <c r="Q11" s="672"/>
      <c r="R11" s="672"/>
      <c r="S11" s="670"/>
      <c r="T11" s="672"/>
      <c r="U11" s="670"/>
      <c r="V11" s="675"/>
      <c r="W11" s="657"/>
      <c r="X11" s="657"/>
      <c r="Y11" s="657"/>
      <c r="Z11" s="657"/>
      <c r="AA11" s="657"/>
      <c r="AB11" s="657"/>
      <c r="AC11" s="657"/>
      <c r="AD11" s="657"/>
      <c r="AE11" s="657"/>
      <c r="AF11" s="657"/>
      <c r="AG11" s="658"/>
    </row>
    <row r="12" spans="2:46" ht="15" customHeight="1">
      <c r="B12" s="676" t="s">
        <v>195</v>
      </c>
      <c r="C12" s="677"/>
      <c r="D12" s="677"/>
      <c r="E12" s="677"/>
      <c r="F12" s="677"/>
      <c r="G12" s="677"/>
      <c r="H12" s="667" t="s">
        <v>196</v>
      </c>
      <c r="I12" s="678"/>
      <c r="J12" s="678"/>
      <c r="K12" s="678"/>
      <c r="L12" s="679"/>
      <c r="M12" s="683" t="s">
        <v>197</v>
      </c>
      <c r="N12" s="684"/>
      <c r="O12" s="684"/>
      <c r="P12" s="684"/>
      <c r="Q12" s="684"/>
      <c r="R12" s="684"/>
      <c r="S12" s="684"/>
      <c r="T12" s="684"/>
      <c r="U12" s="685"/>
      <c r="V12" s="689" t="s">
        <v>198</v>
      </c>
      <c r="W12" s="690"/>
      <c r="X12" s="690"/>
      <c r="Y12" s="690"/>
      <c r="Z12" s="690"/>
      <c r="AA12" s="690"/>
      <c r="AB12" s="677" t="s">
        <v>199</v>
      </c>
      <c r="AC12" s="677"/>
      <c r="AD12" s="677"/>
      <c r="AE12" s="677"/>
      <c r="AF12" s="677"/>
      <c r="AG12" s="691"/>
    </row>
    <row r="13" spans="2:46" ht="15" customHeight="1">
      <c r="B13" s="646"/>
      <c r="C13" s="647"/>
      <c r="D13" s="647"/>
      <c r="E13" s="647"/>
      <c r="F13" s="647"/>
      <c r="G13" s="647"/>
      <c r="H13" s="680"/>
      <c r="I13" s="681"/>
      <c r="J13" s="681"/>
      <c r="K13" s="681"/>
      <c r="L13" s="682"/>
      <c r="M13" s="686"/>
      <c r="N13" s="687"/>
      <c r="O13" s="687"/>
      <c r="P13" s="687"/>
      <c r="Q13" s="687"/>
      <c r="R13" s="687"/>
      <c r="S13" s="687"/>
      <c r="T13" s="687"/>
      <c r="U13" s="688"/>
      <c r="V13" s="689"/>
      <c r="W13" s="689"/>
      <c r="X13" s="689"/>
      <c r="Y13" s="689"/>
      <c r="Z13" s="689"/>
      <c r="AA13" s="689"/>
      <c r="AB13" s="647" t="s">
        <v>200</v>
      </c>
      <c r="AC13" s="647"/>
      <c r="AD13" s="647" t="s">
        <v>201</v>
      </c>
      <c r="AE13" s="647"/>
      <c r="AF13" s="647" t="s">
        <v>116</v>
      </c>
      <c r="AG13" s="648"/>
    </row>
    <row r="14" spans="2:46" ht="18.75" customHeight="1">
      <c r="B14" s="702" t="s">
        <v>202</v>
      </c>
      <c r="C14" s="703"/>
      <c r="D14" s="133" t="s">
        <v>203</v>
      </c>
      <c r="E14" s="703" t="s">
        <v>204</v>
      </c>
      <c r="F14" s="703"/>
      <c r="G14" s="134"/>
      <c r="H14" s="696"/>
      <c r="I14" s="669"/>
      <c r="J14" s="669"/>
      <c r="K14" s="669"/>
      <c r="L14" s="697"/>
      <c r="M14" s="696"/>
      <c r="N14" s="671" t="s">
        <v>191</v>
      </c>
      <c r="O14" s="669"/>
      <c r="P14" s="671" t="s">
        <v>192</v>
      </c>
      <c r="Q14" s="671" t="s">
        <v>193</v>
      </c>
      <c r="R14" s="669"/>
      <c r="S14" s="671" t="s">
        <v>191</v>
      </c>
      <c r="T14" s="669"/>
      <c r="U14" s="673" t="s">
        <v>192</v>
      </c>
      <c r="V14" s="696"/>
      <c r="W14" s="669"/>
      <c r="X14" s="669"/>
      <c r="Y14" s="669"/>
      <c r="Z14" s="669"/>
      <c r="AA14" s="697"/>
      <c r="AB14" s="696"/>
      <c r="AC14" s="704" t="s">
        <v>205</v>
      </c>
      <c r="AD14" s="696"/>
      <c r="AE14" s="704" t="s">
        <v>205</v>
      </c>
      <c r="AF14" s="667" t="str">
        <f>IF(AND(AB14="",AD14=""),"",AB14+AD14)</f>
        <v/>
      </c>
      <c r="AG14" s="692" t="s">
        <v>205</v>
      </c>
      <c r="AJ14" s="694" t="s">
        <v>320</v>
      </c>
      <c r="AK14" s="695"/>
      <c r="AL14" s="695"/>
      <c r="AM14" s="695"/>
      <c r="AN14" s="695"/>
      <c r="AO14" s="695"/>
      <c r="AP14" s="695"/>
      <c r="AQ14" s="695"/>
      <c r="AR14" s="695"/>
      <c r="AS14" s="695"/>
      <c r="AT14" s="695"/>
    </row>
    <row r="15" spans="2:46" ht="18.75" customHeight="1">
      <c r="B15" s="700" t="s">
        <v>206</v>
      </c>
      <c r="C15" s="701"/>
      <c r="D15" s="701"/>
      <c r="E15" s="670"/>
      <c r="F15" s="670"/>
      <c r="G15" s="135" t="s">
        <v>207</v>
      </c>
      <c r="H15" s="698"/>
      <c r="I15" s="670"/>
      <c r="J15" s="670"/>
      <c r="K15" s="670"/>
      <c r="L15" s="699"/>
      <c r="M15" s="698"/>
      <c r="N15" s="672"/>
      <c r="O15" s="670"/>
      <c r="P15" s="672"/>
      <c r="Q15" s="672"/>
      <c r="R15" s="670"/>
      <c r="S15" s="672"/>
      <c r="T15" s="670"/>
      <c r="U15" s="674"/>
      <c r="V15" s="698"/>
      <c r="W15" s="670"/>
      <c r="X15" s="670"/>
      <c r="Y15" s="670"/>
      <c r="Z15" s="670"/>
      <c r="AA15" s="699"/>
      <c r="AB15" s="698"/>
      <c r="AC15" s="705"/>
      <c r="AD15" s="698"/>
      <c r="AE15" s="705"/>
      <c r="AF15" s="668"/>
      <c r="AG15" s="693"/>
      <c r="AJ15" s="695"/>
      <c r="AK15" s="695"/>
      <c r="AL15" s="695"/>
      <c r="AM15" s="695"/>
      <c r="AN15" s="695"/>
      <c r="AO15" s="695"/>
      <c r="AP15" s="695"/>
      <c r="AQ15" s="695"/>
      <c r="AR15" s="695"/>
      <c r="AS15" s="695"/>
      <c r="AT15" s="695"/>
    </row>
    <row r="16" spans="2:46" ht="18.75" customHeight="1">
      <c r="B16" s="702" t="s">
        <v>202</v>
      </c>
      <c r="C16" s="703"/>
      <c r="D16" s="133" t="s">
        <v>203</v>
      </c>
      <c r="E16" s="703" t="s">
        <v>204</v>
      </c>
      <c r="F16" s="703"/>
      <c r="G16" s="134"/>
      <c r="H16" s="696"/>
      <c r="I16" s="669"/>
      <c r="J16" s="669"/>
      <c r="K16" s="669"/>
      <c r="L16" s="697"/>
      <c r="M16" s="696"/>
      <c r="N16" s="671" t="s">
        <v>191</v>
      </c>
      <c r="O16" s="669"/>
      <c r="P16" s="671" t="s">
        <v>192</v>
      </c>
      <c r="Q16" s="671" t="s">
        <v>193</v>
      </c>
      <c r="R16" s="669"/>
      <c r="S16" s="671" t="s">
        <v>191</v>
      </c>
      <c r="T16" s="669"/>
      <c r="U16" s="673" t="s">
        <v>192</v>
      </c>
      <c r="V16" s="696"/>
      <c r="W16" s="669"/>
      <c r="X16" s="669"/>
      <c r="Y16" s="669"/>
      <c r="Z16" s="669"/>
      <c r="AA16" s="697"/>
      <c r="AB16" s="696"/>
      <c r="AC16" s="704" t="s">
        <v>205</v>
      </c>
      <c r="AD16" s="696"/>
      <c r="AE16" s="704" t="s">
        <v>205</v>
      </c>
      <c r="AF16" s="667" t="str">
        <f>IF(AND(AB16="",AD16=""),"",AB16+AD16)</f>
        <v/>
      </c>
      <c r="AG16" s="692" t="s">
        <v>205</v>
      </c>
    </row>
    <row r="17" spans="2:33" ht="18.75" customHeight="1">
      <c r="B17" s="700" t="s">
        <v>206</v>
      </c>
      <c r="C17" s="701"/>
      <c r="D17" s="701"/>
      <c r="E17" s="670"/>
      <c r="F17" s="670"/>
      <c r="G17" s="135" t="s">
        <v>208</v>
      </c>
      <c r="H17" s="698"/>
      <c r="I17" s="670"/>
      <c r="J17" s="670"/>
      <c r="K17" s="670"/>
      <c r="L17" s="699"/>
      <c r="M17" s="698"/>
      <c r="N17" s="672"/>
      <c r="O17" s="670"/>
      <c r="P17" s="672"/>
      <c r="Q17" s="672"/>
      <c r="R17" s="670"/>
      <c r="S17" s="672"/>
      <c r="T17" s="670"/>
      <c r="U17" s="674"/>
      <c r="V17" s="698"/>
      <c r="W17" s="670"/>
      <c r="X17" s="670"/>
      <c r="Y17" s="670"/>
      <c r="Z17" s="670"/>
      <c r="AA17" s="699"/>
      <c r="AB17" s="698"/>
      <c r="AC17" s="705"/>
      <c r="AD17" s="698"/>
      <c r="AE17" s="705"/>
      <c r="AF17" s="668"/>
      <c r="AG17" s="693"/>
    </row>
    <row r="18" spans="2:33" ht="18.75" customHeight="1">
      <c r="B18" s="702" t="s">
        <v>202</v>
      </c>
      <c r="C18" s="703"/>
      <c r="D18" s="133" t="s">
        <v>209</v>
      </c>
      <c r="E18" s="703" t="s">
        <v>204</v>
      </c>
      <c r="F18" s="703"/>
      <c r="G18" s="134"/>
      <c r="H18" s="696"/>
      <c r="I18" s="669"/>
      <c r="J18" s="669"/>
      <c r="K18" s="669"/>
      <c r="L18" s="697"/>
      <c r="M18" s="696"/>
      <c r="N18" s="671" t="s">
        <v>191</v>
      </c>
      <c r="O18" s="669"/>
      <c r="P18" s="671" t="s">
        <v>192</v>
      </c>
      <c r="Q18" s="671" t="s">
        <v>193</v>
      </c>
      <c r="R18" s="669"/>
      <c r="S18" s="671" t="s">
        <v>191</v>
      </c>
      <c r="T18" s="669"/>
      <c r="U18" s="673" t="s">
        <v>192</v>
      </c>
      <c r="V18" s="696"/>
      <c r="W18" s="669"/>
      <c r="X18" s="669"/>
      <c r="Y18" s="669"/>
      <c r="Z18" s="669"/>
      <c r="AA18" s="697"/>
      <c r="AB18" s="696"/>
      <c r="AC18" s="704" t="s">
        <v>205</v>
      </c>
      <c r="AD18" s="696"/>
      <c r="AE18" s="704" t="s">
        <v>205</v>
      </c>
      <c r="AF18" s="667" t="str">
        <f>IF(AND(AB18="",AD18=""),"",AB18+AD18)</f>
        <v/>
      </c>
      <c r="AG18" s="692" t="s">
        <v>205</v>
      </c>
    </row>
    <row r="19" spans="2:33" ht="18.75" customHeight="1">
      <c r="B19" s="700" t="s">
        <v>206</v>
      </c>
      <c r="C19" s="701"/>
      <c r="D19" s="701"/>
      <c r="E19" s="670"/>
      <c r="F19" s="670"/>
      <c r="G19" s="135" t="s">
        <v>208</v>
      </c>
      <c r="H19" s="698"/>
      <c r="I19" s="670"/>
      <c r="J19" s="670"/>
      <c r="K19" s="670"/>
      <c r="L19" s="699"/>
      <c r="M19" s="698"/>
      <c r="N19" s="672"/>
      <c r="O19" s="670"/>
      <c r="P19" s="672"/>
      <c r="Q19" s="672"/>
      <c r="R19" s="670"/>
      <c r="S19" s="672"/>
      <c r="T19" s="670"/>
      <c r="U19" s="674"/>
      <c r="V19" s="698"/>
      <c r="W19" s="670"/>
      <c r="X19" s="670"/>
      <c r="Y19" s="670"/>
      <c r="Z19" s="670"/>
      <c r="AA19" s="699"/>
      <c r="AB19" s="698"/>
      <c r="AC19" s="705"/>
      <c r="AD19" s="698"/>
      <c r="AE19" s="705"/>
      <c r="AF19" s="668"/>
      <c r="AG19" s="693"/>
    </row>
    <row r="20" spans="2:33" ht="18.75" customHeight="1">
      <c r="B20" s="702" t="s">
        <v>202</v>
      </c>
      <c r="C20" s="703"/>
      <c r="D20" s="133" t="s">
        <v>209</v>
      </c>
      <c r="E20" s="703" t="s">
        <v>204</v>
      </c>
      <c r="F20" s="703"/>
      <c r="G20" s="134"/>
      <c r="H20" s="696"/>
      <c r="I20" s="669"/>
      <c r="J20" s="669"/>
      <c r="K20" s="669"/>
      <c r="L20" s="697"/>
      <c r="M20" s="696"/>
      <c r="N20" s="671" t="s">
        <v>191</v>
      </c>
      <c r="O20" s="669"/>
      <c r="P20" s="671" t="s">
        <v>192</v>
      </c>
      <c r="Q20" s="671" t="s">
        <v>193</v>
      </c>
      <c r="R20" s="669"/>
      <c r="S20" s="671" t="s">
        <v>191</v>
      </c>
      <c r="T20" s="669"/>
      <c r="U20" s="673" t="s">
        <v>192</v>
      </c>
      <c r="V20" s="696"/>
      <c r="W20" s="669"/>
      <c r="X20" s="669"/>
      <c r="Y20" s="669"/>
      <c r="Z20" s="669"/>
      <c r="AA20" s="697"/>
      <c r="AB20" s="696"/>
      <c r="AC20" s="704" t="s">
        <v>205</v>
      </c>
      <c r="AD20" s="696"/>
      <c r="AE20" s="704" t="s">
        <v>205</v>
      </c>
      <c r="AF20" s="667" t="str">
        <f>IF(AND(AB20="",AD20=""),"",AB20+AD20)</f>
        <v/>
      </c>
      <c r="AG20" s="692" t="s">
        <v>205</v>
      </c>
    </row>
    <row r="21" spans="2:33" ht="18.75" customHeight="1">
      <c r="B21" s="700" t="s">
        <v>206</v>
      </c>
      <c r="C21" s="701"/>
      <c r="D21" s="701"/>
      <c r="E21" s="670"/>
      <c r="F21" s="670"/>
      <c r="G21" s="135" t="s">
        <v>208</v>
      </c>
      <c r="H21" s="698"/>
      <c r="I21" s="670"/>
      <c r="J21" s="670"/>
      <c r="K21" s="670"/>
      <c r="L21" s="699"/>
      <c r="M21" s="698"/>
      <c r="N21" s="672"/>
      <c r="O21" s="670"/>
      <c r="P21" s="672"/>
      <c r="Q21" s="672"/>
      <c r="R21" s="670"/>
      <c r="S21" s="672"/>
      <c r="T21" s="670"/>
      <c r="U21" s="674"/>
      <c r="V21" s="698"/>
      <c r="W21" s="670"/>
      <c r="X21" s="670"/>
      <c r="Y21" s="670"/>
      <c r="Z21" s="670"/>
      <c r="AA21" s="699"/>
      <c r="AB21" s="698"/>
      <c r="AC21" s="705"/>
      <c r="AD21" s="698"/>
      <c r="AE21" s="705"/>
      <c r="AF21" s="668"/>
      <c r="AG21" s="693"/>
    </row>
    <row r="22" spans="2:33" ht="18.75" customHeight="1">
      <c r="B22" s="702" t="s">
        <v>202</v>
      </c>
      <c r="C22" s="703"/>
      <c r="D22" s="133" t="s">
        <v>209</v>
      </c>
      <c r="E22" s="703" t="s">
        <v>204</v>
      </c>
      <c r="F22" s="703"/>
      <c r="G22" s="134"/>
      <c r="H22" s="696"/>
      <c r="I22" s="669"/>
      <c r="J22" s="669"/>
      <c r="K22" s="669"/>
      <c r="L22" s="697"/>
      <c r="M22" s="696"/>
      <c r="N22" s="671" t="s">
        <v>191</v>
      </c>
      <c r="O22" s="669"/>
      <c r="P22" s="671" t="s">
        <v>192</v>
      </c>
      <c r="Q22" s="671" t="s">
        <v>193</v>
      </c>
      <c r="R22" s="669"/>
      <c r="S22" s="671" t="s">
        <v>191</v>
      </c>
      <c r="T22" s="669"/>
      <c r="U22" s="673" t="s">
        <v>192</v>
      </c>
      <c r="V22" s="696"/>
      <c r="W22" s="669"/>
      <c r="X22" s="669"/>
      <c r="Y22" s="669"/>
      <c r="Z22" s="669"/>
      <c r="AA22" s="697"/>
      <c r="AB22" s="696"/>
      <c r="AC22" s="704" t="s">
        <v>205</v>
      </c>
      <c r="AD22" s="696"/>
      <c r="AE22" s="704" t="s">
        <v>205</v>
      </c>
      <c r="AF22" s="667" t="str">
        <f>IF(AND(AB22="",AD22=""),"",AB22+AD22)</f>
        <v/>
      </c>
      <c r="AG22" s="692" t="s">
        <v>205</v>
      </c>
    </row>
    <row r="23" spans="2:33" ht="18.75" customHeight="1">
      <c r="B23" s="700" t="s">
        <v>206</v>
      </c>
      <c r="C23" s="701"/>
      <c r="D23" s="701"/>
      <c r="E23" s="670"/>
      <c r="F23" s="670"/>
      <c r="G23" s="135" t="s">
        <v>208</v>
      </c>
      <c r="H23" s="698"/>
      <c r="I23" s="670"/>
      <c r="J23" s="670"/>
      <c r="K23" s="670"/>
      <c r="L23" s="699"/>
      <c r="M23" s="698"/>
      <c r="N23" s="672"/>
      <c r="O23" s="670"/>
      <c r="P23" s="672"/>
      <c r="Q23" s="672"/>
      <c r="R23" s="670"/>
      <c r="S23" s="672"/>
      <c r="T23" s="670"/>
      <c r="U23" s="674"/>
      <c r="V23" s="698"/>
      <c r="W23" s="670"/>
      <c r="X23" s="670"/>
      <c r="Y23" s="670"/>
      <c r="Z23" s="670"/>
      <c r="AA23" s="699"/>
      <c r="AB23" s="698"/>
      <c r="AC23" s="705"/>
      <c r="AD23" s="698"/>
      <c r="AE23" s="705"/>
      <c r="AF23" s="668"/>
      <c r="AG23" s="693"/>
    </row>
    <row r="24" spans="2:33" ht="18.75" customHeight="1">
      <c r="B24" s="702" t="s">
        <v>202</v>
      </c>
      <c r="C24" s="703"/>
      <c r="D24" s="133" t="s">
        <v>209</v>
      </c>
      <c r="E24" s="703" t="s">
        <v>204</v>
      </c>
      <c r="F24" s="703"/>
      <c r="G24" s="134"/>
      <c r="H24" s="696"/>
      <c r="I24" s="669"/>
      <c r="J24" s="669"/>
      <c r="K24" s="669"/>
      <c r="L24" s="697"/>
      <c r="M24" s="696"/>
      <c r="N24" s="671" t="s">
        <v>191</v>
      </c>
      <c r="O24" s="669"/>
      <c r="P24" s="671" t="s">
        <v>192</v>
      </c>
      <c r="Q24" s="671" t="s">
        <v>193</v>
      </c>
      <c r="R24" s="669"/>
      <c r="S24" s="671" t="s">
        <v>191</v>
      </c>
      <c r="T24" s="669"/>
      <c r="U24" s="673" t="s">
        <v>192</v>
      </c>
      <c r="V24" s="696"/>
      <c r="W24" s="669"/>
      <c r="X24" s="669"/>
      <c r="Y24" s="669"/>
      <c r="Z24" s="669"/>
      <c r="AA24" s="697"/>
      <c r="AB24" s="696"/>
      <c r="AC24" s="704" t="s">
        <v>205</v>
      </c>
      <c r="AD24" s="696"/>
      <c r="AE24" s="704" t="s">
        <v>205</v>
      </c>
      <c r="AF24" s="667" t="str">
        <f>IF(AND(AB24="",AD24=""),"",AB24+AD24)</f>
        <v/>
      </c>
      <c r="AG24" s="692" t="s">
        <v>205</v>
      </c>
    </row>
    <row r="25" spans="2:33" ht="18.75" customHeight="1">
      <c r="B25" s="700" t="s">
        <v>206</v>
      </c>
      <c r="C25" s="701"/>
      <c r="D25" s="701"/>
      <c r="E25" s="670"/>
      <c r="F25" s="670"/>
      <c r="G25" s="135" t="s">
        <v>208</v>
      </c>
      <c r="H25" s="698"/>
      <c r="I25" s="670"/>
      <c r="J25" s="670"/>
      <c r="K25" s="670"/>
      <c r="L25" s="699"/>
      <c r="M25" s="698"/>
      <c r="N25" s="672"/>
      <c r="O25" s="670"/>
      <c r="P25" s="672"/>
      <c r="Q25" s="672"/>
      <c r="R25" s="670"/>
      <c r="S25" s="672"/>
      <c r="T25" s="670"/>
      <c r="U25" s="674"/>
      <c r="V25" s="698"/>
      <c r="W25" s="670"/>
      <c r="X25" s="670"/>
      <c r="Y25" s="670"/>
      <c r="Z25" s="670"/>
      <c r="AA25" s="699"/>
      <c r="AB25" s="698"/>
      <c r="AC25" s="705"/>
      <c r="AD25" s="698"/>
      <c r="AE25" s="705"/>
      <c r="AF25" s="668"/>
      <c r="AG25" s="693"/>
    </row>
    <row r="26" spans="2:33" ht="18.75" customHeight="1">
      <c r="B26" s="702" t="s">
        <v>202</v>
      </c>
      <c r="C26" s="703"/>
      <c r="D26" s="133" t="s">
        <v>209</v>
      </c>
      <c r="E26" s="703" t="s">
        <v>204</v>
      </c>
      <c r="F26" s="703"/>
      <c r="G26" s="134"/>
      <c r="H26" s="696"/>
      <c r="I26" s="669"/>
      <c r="J26" s="669"/>
      <c r="K26" s="669"/>
      <c r="L26" s="697"/>
      <c r="M26" s="696"/>
      <c r="N26" s="671" t="s">
        <v>191</v>
      </c>
      <c r="O26" s="669"/>
      <c r="P26" s="671" t="s">
        <v>192</v>
      </c>
      <c r="Q26" s="671" t="s">
        <v>193</v>
      </c>
      <c r="R26" s="669"/>
      <c r="S26" s="671" t="s">
        <v>191</v>
      </c>
      <c r="T26" s="669"/>
      <c r="U26" s="673" t="s">
        <v>192</v>
      </c>
      <c r="V26" s="696"/>
      <c r="W26" s="669"/>
      <c r="X26" s="669"/>
      <c r="Y26" s="669"/>
      <c r="Z26" s="669"/>
      <c r="AA26" s="697"/>
      <c r="AB26" s="696"/>
      <c r="AC26" s="704" t="s">
        <v>205</v>
      </c>
      <c r="AD26" s="696"/>
      <c r="AE26" s="704" t="s">
        <v>205</v>
      </c>
      <c r="AF26" s="667" t="str">
        <f>IF(AND(AB26="",AD26=""),"",AB26+AD26)</f>
        <v/>
      </c>
      <c r="AG26" s="692" t="s">
        <v>205</v>
      </c>
    </row>
    <row r="27" spans="2:33" ht="18.75" customHeight="1">
      <c r="B27" s="700" t="s">
        <v>206</v>
      </c>
      <c r="C27" s="701"/>
      <c r="D27" s="701"/>
      <c r="E27" s="670"/>
      <c r="F27" s="670"/>
      <c r="G27" s="135" t="s">
        <v>208</v>
      </c>
      <c r="H27" s="698"/>
      <c r="I27" s="670"/>
      <c r="J27" s="670"/>
      <c r="K27" s="670"/>
      <c r="L27" s="699"/>
      <c r="M27" s="698"/>
      <c r="N27" s="672"/>
      <c r="O27" s="670"/>
      <c r="P27" s="672"/>
      <c r="Q27" s="672"/>
      <c r="R27" s="670"/>
      <c r="S27" s="672"/>
      <c r="T27" s="670"/>
      <c r="U27" s="674"/>
      <c r="V27" s="698"/>
      <c r="W27" s="670"/>
      <c r="X27" s="670"/>
      <c r="Y27" s="670"/>
      <c r="Z27" s="670"/>
      <c r="AA27" s="699"/>
      <c r="AB27" s="698"/>
      <c r="AC27" s="705"/>
      <c r="AD27" s="698"/>
      <c r="AE27" s="705"/>
      <c r="AF27" s="668"/>
      <c r="AG27" s="693"/>
    </row>
    <row r="28" spans="2:33" ht="18.75" customHeight="1">
      <c r="B28" s="702" t="s">
        <v>202</v>
      </c>
      <c r="C28" s="703"/>
      <c r="D28" s="133" t="s">
        <v>209</v>
      </c>
      <c r="E28" s="703" t="s">
        <v>204</v>
      </c>
      <c r="F28" s="703"/>
      <c r="G28" s="134"/>
      <c r="H28" s="696"/>
      <c r="I28" s="669"/>
      <c r="J28" s="669"/>
      <c r="K28" s="669"/>
      <c r="L28" s="697"/>
      <c r="M28" s="696"/>
      <c r="N28" s="671" t="s">
        <v>191</v>
      </c>
      <c r="O28" s="669"/>
      <c r="P28" s="671" t="s">
        <v>192</v>
      </c>
      <c r="Q28" s="671" t="s">
        <v>193</v>
      </c>
      <c r="R28" s="669"/>
      <c r="S28" s="671" t="s">
        <v>191</v>
      </c>
      <c r="T28" s="669"/>
      <c r="U28" s="673" t="s">
        <v>192</v>
      </c>
      <c r="V28" s="696"/>
      <c r="W28" s="669"/>
      <c r="X28" s="669"/>
      <c r="Y28" s="669"/>
      <c r="Z28" s="669"/>
      <c r="AA28" s="697"/>
      <c r="AB28" s="696"/>
      <c r="AC28" s="704" t="s">
        <v>205</v>
      </c>
      <c r="AD28" s="696"/>
      <c r="AE28" s="704" t="s">
        <v>205</v>
      </c>
      <c r="AF28" s="667" t="str">
        <f>IF(AND(AB28="",AD28=""),"",AB28+AD28)</f>
        <v/>
      </c>
      <c r="AG28" s="692" t="s">
        <v>205</v>
      </c>
    </row>
    <row r="29" spans="2:33" ht="18.75" customHeight="1">
      <c r="B29" s="700" t="s">
        <v>206</v>
      </c>
      <c r="C29" s="701"/>
      <c r="D29" s="701"/>
      <c r="E29" s="670"/>
      <c r="F29" s="670"/>
      <c r="G29" s="135" t="s">
        <v>208</v>
      </c>
      <c r="H29" s="698"/>
      <c r="I29" s="670"/>
      <c r="J29" s="670"/>
      <c r="K29" s="670"/>
      <c r="L29" s="699"/>
      <c r="M29" s="698"/>
      <c r="N29" s="672"/>
      <c r="O29" s="670"/>
      <c r="P29" s="672"/>
      <c r="Q29" s="672"/>
      <c r="R29" s="670"/>
      <c r="S29" s="672"/>
      <c r="T29" s="670"/>
      <c r="U29" s="674"/>
      <c r="V29" s="698"/>
      <c r="W29" s="670"/>
      <c r="X29" s="670"/>
      <c r="Y29" s="670"/>
      <c r="Z29" s="670"/>
      <c r="AA29" s="699"/>
      <c r="AB29" s="698"/>
      <c r="AC29" s="705"/>
      <c r="AD29" s="698"/>
      <c r="AE29" s="705"/>
      <c r="AF29" s="668"/>
      <c r="AG29" s="693"/>
    </row>
    <row r="30" spans="2:33" ht="18.75" customHeight="1">
      <c r="B30" s="702" t="s">
        <v>202</v>
      </c>
      <c r="C30" s="703"/>
      <c r="D30" s="133" t="s">
        <v>209</v>
      </c>
      <c r="E30" s="703" t="s">
        <v>204</v>
      </c>
      <c r="F30" s="703"/>
      <c r="G30" s="134"/>
      <c r="H30" s="696"/>
      <c r="I30" s="669"/>
      <c r="J30" s="669"/>
      <c r="K30" s="669"/>
      <c r="L30" s="697"/>
      <c r="M30" s="696"/>
      <c r="N30" s="671" t="s">
        <v>191</v>
      </c>
      <c r="O30" s="669"/>
      <c r="P30" s="671" t="s">
        <v>192</v>
      </c>
      <c r="Q30" s="671" t="s">
        <v>193</v>
      </c>
      <c r="R30" s="669"/>
      <c r="S30" s="671" t="s">
        <v>191</v>
      </c>
      <c r="T30" s="669"/>
      <c r="U30" s="673" t="s">
        <v>192</v>
      </c>
      <c r="V30" s="696"/>
      <c r="W30" s="669"/>
      <c r="X30" s="669"/>
      <c r="Y30" s="669"/>
      <c r="Z30" s="669"/>
      <c r="AA30" s="697"/>
      <c r="AB30" s="696"/>
      <c r="AC30" s="704" t="s">
        <v>205</v>
      </c>
      <c r="AD30" s="696"/>
      <c r="AE30" s="704" t="s">
        <v>205</v>
      </c>
      <c r="AF30" s="667" t="str">
        <f>IF(AND(AB30="",AD30=""),"",AB30+AD30)</f>
        <v/>
      </c>
      <c r="AG30" s="692" t="s">
        <v>205</v>
      </c>
    </row>
    <row r="31" spans="2:33" ht="18.75" customHeight="1">
      <c r="B31" s="700" t="s">
        <v>206</v>
      </c>
      <c r="C31" s="701"/>
      <c r="D31" s="701"/>
      <c r="E31" s="670"/>
      <c r="F31" s="670"/>
      <c r="G31" s="135" t="s">
        <v>208</v>
      </c>
      <c r="H31" s="698"/>
      <c r="I31" s="670"/>
      <c r="J31" s="670"/>
      <c r="K31" s="670"/>
      <c r="L31" s="699"/>
      <c r="M31" s="698"/>
      <c r="N31" s="672"/>
      <c r="O31" s="670"/>
      <c r="P31" s="672"/>
      <c r="Q31" s="672"/>
      <c r="R31" s="670"/>
      <c r="S31" s="672"/>
      <c r="T31" s="670"/>
      <c r="U31" s="674"/>
      <c r="V31" s="698"/>
      <c r="W31" s="670"/>
      <c r="X31" s="670"/>
      <c r="Y31" s="670"/>
      <c r="Z31" s="670"/>
      <c r="AA31" s="699"/>
      <c r="AB31" s="698"/>
      <c r="AC31" s="705"/>
      <c r="AD31" s="698"/>
      <c r="AE31" s="705"/>
      <c r="AF31" s="668"/>
      <c r="AG31" s="693"/>
    </row>
    <row r="32" spans="2:33" ht="18.75" customHeight="1">
      <c r="B32" s="702" t="s">
        <v>202</v>
      </c>
      <c r="C32" s="703"/>
      <c r="D32" s="133" t="s">
        <v>209</v>
      </c>
      <c r="E32" s="703" t="s">
        <v>204</v>
      </c>
      <c r="F32" s="703"/>
      <c r="G32" s="134"/>
      <c r="H32" s="696"/>
      <c r="I32" s="669"/>
      <c r="J32" s="669"/>
      <c r="K32" s="669"/>
      <c r="L32" s="697"/>
      <c r="M32" s="696"/>
      <c r="N32" s="671" t="s">
        <v>191</v>
      </c>
      <c r="O32" s="669"/>
      <c r="P32" s="671" t="s">
        <v>192</v>
      </c>
      <c r="Q32" s="671" t="s">
        <v>193</v>
      </c>
      <c r="R32" s="669"/>
      <c r="S32" s="671" t="s">
        <v>191</v>
      </c>
      <c r="T32" s="669"/>
      <c r="U32" s="673" t="s">
        <v>192</v>
      </c>
      <c r="V32" s="696"/>
      <c r="W32" s="669"/>
      <c r="X32" s="669"/>
      <c r="Y32" s="669"/>
      <c r="Z32" s="669"/>
      <c r="AA32" s="697"/>
      <c r="AB32" s="696"/>
      <c r="AC32" s="704" t="s">
        <v>205</v>
      </c>
      <c r="AD32" s="696"/>
      <c r="AE32" s="704" t="s">
        <v>205</v>
      </c>
      <c r="AF32" s="667" t="str">
        <f>IF(AND(AB32="",AD32=""),"",AB32+AD32)</f>
        <v/>
      </c>
      <c r="AG32" s="692" t="s">
        <v>205</v>
      </c>
    </row>
    <row r="33" spans="2:46" ht="18.75" customHeight="1">
      <c r="B33" s="700" t="s">
        <v>206</v>
      </c>
      <c r="C33" s="701"/>
      <c r="D33" s="701"/>
      <c r="E33" s="670"/>
      <c r="F33" s="670"/>
      <c r="G33" s="135" t="s">
        <v>208</v>
      </c>
      <c r="H33" s="698"/>
      <c r="I33" s="670"/>
      <c r="J33" s="670"/>
      <c r="K33" s="670"/>
      <c r="L33" s="699"/>
      <c r="M33" s="698"/>
      <c r="N33" s="672"/>
      <c r="O33" s="670"/>
      <c r="P33" s="672"/>
      <c r="Q33" s="672"/>
      <c r="R33" s="670"/>
      <c r="S33" s="672"/>
      <c r="T33" s="670"/>
      <c r="U33" s="674"/>
      <c r="V33" s="698"/>
      <c r="W33" s="670"/>
      <c r="X33" s="670"/>
      <c r="Y33" s="670"/>
      <c r="Z33" s="670"/>
      <c r="AA33" s="699"/>
      <c r="AB33" s="698"/>
      <c r="AC33" s="705"/>
      <c r="AD33" s="698"/>
      <c r="AE33" s="705"/>
      <c r="AF33" s="668"/>
      <c r="AG33" s="693"/>
    </row>
    <row r="34" spans="2:46" ht="15" customHeight="1">
      <c r="B34" s="706" t="s">
        <v>210</v>
      </c>
      <c r="C34" s="673" t="s">
        <v>211</v>
      </c>
      <c r="D34" s="709"/>
      <c r="E34" s="709"/>
      <c r="F34" s="709"/>
      <c r="G34" s="709"/>
      <c r="H34" s="709"/>
      <c r="I34" s="647" t="s">
        <v>212</v>
      </c>
      <c r="J34" s="647"/>
      <c r="K34" s="647"/>
      <c r="L34" s="647"/>
      <c r="M34" s="647"/>
      <c r="N34" s="647" t="s">
        <v>213</v>
      </c>
      <c r="O34" s="647"/>
      <c r="P34" s="647"/>
      <c r="Q34" s="647"/>
      <c r="R34" s="647"/>
      <c r="S34" s="647" t="s">
        <v>214</v>
      </c>
      <c r="T34" s="647"/>
      <c r="U34" s="647"/>
      <c r="V34" s="647"/>
      <c r="W34" s="647"/>
      <c r="X34" s="647"/>
      <c r="Y34" s="647"/>
      <c r="Z34" s="647"/>
      <c r="AA34" s="647"/>
      <c r="AB34" s="647"/>
      <c r="AC34" s="647"/>
      <c r="AD34" s="647"/>
      <c r="AE34" s="647"/>
      <c r="AF34" s="647"/>
      <c r="AG34" s="648"/>
    </row>
    <row r="35" spans="2:46" ht="18.75" customHeight="1">
      <c r="B35" s="707"/>
      <c r="C35" s="667" t="s">
        <v>215</v>
      </c>
      <c r="D35" s="671"/>
      <c r="E35" s="671"/>
      <c r="F35" s="671"/>
      <c r="G35" s="671"/>
      <c r="H35" s="673"/>
      <c r="I35" s="717" t="s">
        <v>216</v>
      </c>
      <c r="J35" s="703"/>
      <c r="K35" s="719" t="s">
        <v>217</v>
      </c>
      <c r="L35" s="703" t="s">
        <v>218</v>
      </c>
      <c r="M35" s="710"/>
      <c r="N35" s="717" t="s">
        <v>216</v>
      </c>
      <c r="O35" s="703"/>
      <c r="P35" s="719" t="s">
        <v>217</v>
      </c>
      <c r="Q35" s="703" t="s">
        <v>218</v>
      </c>
      <c r="R35" s="710"/>
      <c r="S35" s="713"/>
      <c r="T35" s="713"/>
      <c r="U35" s="713"/>
      <c r="V35" s="713"/>
      <c r="W35" s="713"/>
      <c r="X35" s="713"/>
      <c r="Y35" s="713"/>
      <c r="Z35" s="713"/>
      <c r="AA35" s="713"/>
      <c r="AB35" s="713"/>
      <c r="AC35" s="713"/>
      <c r="AD35" s="713"/>
      <c r="AE35" s="713"/>
      <c r="AF35" s="713"/>
      <c r="AG35" s="714"/>
      <c r="AJ35" s="695" t="s">
        <v>321</v>
      </c>
      <c r="AK35" s="695"/>
      <c r="AL35" s="695"/>
      <c r="AM35" s="695"/>
      <c r="AN35" s="695"/>
      <c r="AO35" s="695"/>
      <c r="AP35" s="695"/>
      <c r="AQ35" s="695"/>
      <c r="AR35" s="695"/>
      <c r="AS35" s="695"/>
      <c r="AT35" s="695"/>
    </row>
    <row r="36" spans="2:46" ht="18.75" customHeight="1">
      <c r="B36" s="707"/>
      <c r="C36" s="668"/>
      <c r="D36" s="672"/>
      <c r="E36" s="672"/>
      <c r="F36" s="672"/>
      <c r="G36" s="672"/>
      <c r="H36" s="674"/>
      <c r="I36" s="718"/>
      <c r="J36" s="711"/>
      <c r="K36" s="687"/>
      <c r="L36" s="711"/>
      <c r="M36" s="712"/>
      <c r="N36" s="718"/>
      <c r="O36" s="711"/>
      <c r="P36" s="687"/>
      <c r="Q36" s="711"/>
      <c r="R36" s="712"/>
      <c r="S36" s="713"/>
      <c r="T36" s="713"/>
      <c r="U36" s="713"/>
      <c r="V36" s="713"/>
      <c r="W36" s="713"/>
      <c r="X36" s="713"/>
      <c r="Y36" s="713"/>
      <c r="Z36" s="713"/>
      <c r="AA36" s="713"/>
      <c r="AB36" s="713"/>
      <c r="AC36" s="713"/>
      <c r="AD36" s="713"/>
      <c r="AE36" s="713"/>
      <c r="AF36" s="713"/>
      <c r="AG36" s="714"/>
      <c r="AJ36" s="695"/>
      <c r="AK36" s="695"/>
      <c r="AL36" s="695"/>
      <c r="AM36" s="695"/>
      <c r="AN36" s="695"/>
      <c r="AO36" s="695"/>
      <c r="AP36" s="695"/>
      <c r="AQ36" s="695"/>
      <c r="AR36" s="695"/>
      <c r="AS36" s="695"/>
      <c r="AT36" s="695"/>
    </row>
    <row r="37" spans="2:46" ht="18.75" customHeight="1">
      <c r="B37" s="707"/>
      <c r="C37" s="667" t="s">
        <v>219</v>
      </c>
      <c r="D37" s="671"/>
      <c r="E37" s="671"/>
      <c r="F37" s="671"/>
      <c r="G37" s="671"/>
      <c r="H37" s="673"/>
      <c r="I37" s="717" t="s">
        <v>216</v>
      </c>
      <c r="J37" s="703"/>
      <c r="K37" s="719" t="s">
        <v>217</v>
      </c>
      <c r="L37" s="703" t="s">
        <v>218</v>
      </c>
      <c r="M37" s="710"/>
      <c r="N37" s="717" t="s">
        <v>216</v>
      </c>
      <c r="O37" s="703"/>
      <c r="P37" s="719" t="s">
        <v>217</v>
      </c>
      <c r="Q37" s="703" t="s">
        <v>218</v>
      </c>
      <c r="R37" s="710"/>
      <c r="S37" s="713"/>
      <c r="T37" s="713"/>
      <c r="U37" s="713"/>
      <c r="V37" s="713"/>
      <c r="W37" s="713"/>
      <c r="X37" s="713"/>
      <c r="Y37" s="713"/>
      <c r="Z37" s="713"/>
      <c r="AA37" s="713"/>
      <c r="AB37" s="713"/>
      <c r="AC37" s="713"/>
      <c r="AD37" s="713"/>
      <c r="AE37" s="713"/>
      <c r="AF37" s="713"/>
      <c r="AG37" s="714"/>
    </row>
    <row r="38" spans="2:46" ht="18.75" customHeight="1">
      <c r="B38" s="707"/>
      <c r="C38" s="668"/>
      <c r="D38" s="672"/>
      <c r="E38" s="672"/>
      <c r="F38" s="672"/>
      <c r="G38" s="672"/>
      <c r="H38" s="674"/>
      <c r="I38" s="718"/>
      <c r="J38" s="711"/>
      <c r="K38" s="687"/>
      <c r="L38" s="711"/>
      <c r="M38" s="712"/>
      <c r="N38" s="718"/>
      <c r="O38" s="711"/>
      <c r="P38" s="687"/>
      <c r="Q38" s="711"/>
      <c r="R38" s="712"/>
      <c r="S38" s="713"/>
      <c r="T38" s="713"/>
      <c r="U38" s="713"/>
      <c r="V38" s="713"/>
      <c r="W38" s="713"/>
      <c r="X38" s="713"/>
      <c r="Y38" s="713"/>
      <c r="Z38" s="713"/>
      <c r="AA38" s="713"/>
      <c r="AB38" s="713"/>
      <c r="AC38" s="713"/>
      <c r="AD38" s="713"/>
      <c r="AE38" s="713"/>
      <c r="AF38" s="713"/>
      <c r="AG38" s="714"/>
    </row>
    <row r="39" spans="2:46" ht="18.75" customHeight="1">
      <c r="B39" s="707"/>
      <c r="C39" s="715" t="s">
        <v>220</v>
      </c>
      <c r="D39" s="716"/>
      <c r="E39" s="716"/>
      <c r="F39" s="716"/>
      <c r="G39" s="716"/>
      <c r="H39" s="675"/>
      <c r="I39" s="717" t="s">
        <v>216</v>
      </c>
      <c r="J39" s="703"/>
      <c r="K39" s="719" t="s">
        <v>217</v>
      </c>
      <c r="L39" s="703" t="s">
        <v>218</v>
      </c>
      <c r="M39" s="710"/>
      <c r="N39" s="717" t="s">
        <v>216</v>
      </c>
      <c r="O39" s="703"/>
      <c r="P39" s="719" t="s">
        <v>217</v>
      </c>
      <c r="Q39" s="703" t="s">
        <v>218</v>
      </c>
      <c r="R39" s="710"/>
      <c r="S39" s="713"/>
      <c r="T39" s="713"/>
      <c r="U39" s="713"/>
      <c r="V39" s="713"/>
      <c r="W39" s="713"/>
      <c r="X39" s="713"/>
      <c r="Y39" s="713"/>
      <c r="Z39" s="713"/>
      <c r="AA39" s="713"/>
      <c r="AB39" s="713"/>
      <c r="AC39" s="713"/>
      <c r="AD39" s="713"/>
      <c r="AE39" s="713"/>
      <c r="AF39" s="713"/>
      <c r="AG39" s="714"/>
    </row>
    <row r="40" spans="2:46" ht="18.75" customHeight="1">
      <c r="B40" s="707"/>
      <c r="C40" s="136" t="s">
        <v>221</v>
      </c>
      <c r="D40" s="670"/>
      <c r="E40" s="670"/>
      <c r="F40" s="672" t="s">
        <v>222</v>
      </c>
      <c r="G40" s="672"/>
      <c r="H40" s="674"/>
      <c r="I40" s="718"/>
      <c r="J40" s="711"/>
      <c r="K40" s="687"/>
      <c r="L40" s="711"/>
      <c r="M40" s="712"/>
      <c r="N40" s="718"/>
      <c r="O40" s="711"/>
      <c r="P40" s="687"/>
      <c r="Q40" s="711"/>
      <c r="R40" s="712"/>
      <c r="S40" s="713"/>
      <c r="T40" s="713"/>
      <c r="U40" s="713"/>
      <c r="V40" s="713"/>
      <c r="W40" s="713"/>
      <c r="X40" s="713"/>
      <c r="Y40" s="713"/>
      <c r="Z40" s="713"/>
      <c r="AA40" s="713"/>
      <c r="AB40" s="713"/>
      <c r="AC40" s="713"/>
      <c r="AD40" s="713"/>
      <c r="AE40" s="713"/>
      <c r="AF40" s="713"/>
      <c r="AG40" s="714"/>
    </row>
    <row r="41" spans="2:46" ht="18.75" customHeight="1">
      <c r="B41" s="707"/>
      <c r="C41" s="715" t="s">
        <v>220</v>
      </c>
      <c r="D41" s="716"/>
      <c r="E41" s="716"/>
      <c r="F41" s="716"/>
      <c r="G41" s="716"/>
      <c r="H41" s="675"/>
      <c r="I41" s="717" t="s">
        <v>216</v>
      </c>
      <c r="J41" s="703"/>
      <c r="K41" s="719" t="s">
        <v>217</v>
      </c>
      <c r="L41" s="703" t="s">
        <v>218</v>
      </c>
      <c r="M41" s="710"/>
      <c r="N41" s="717" t="s">
        <v>216</v>
      </c>
      <c r="O41" s="703"/>
      <c r="P41" s="719" t="s">
        <v>217</v>
      </c>
      <c r="Q41" s="703" t="s">
        <v>218</v>
      </c>
      <c r="R41" s="710"/>
      <c r="S41" s="713"/>
      <c r="T41" s="713"/>
      <c r="U41" s="713"/>
      <c r="V41" s="713"/>
      <c r="W41" s="713"/>
      <c r="X41" s="713"/>
      <c r="Y41" s="713"/>
      <c r="Z41" s="713"/>
      <c r="AA41" s="713"/>
      <c r="AB41" s="713"/>
      <c r="AC41" s="713"/>
      <c r="AD41" s="713"/>
      <c r="AE41" s="713"/>
      <c r="AF41" s="713"/>
      <c r="AG41" s="714"/>
    </row>
    <row r="42" spans="2:46" ht="18.75" customHeight="1">
      <c r="B42" s="707"/>
      <c r="C42" s="136" t="s">
        <v>221</v>
      </c>
      <c r="D42" s="670"/>
      <c r="E42" s="670"/>
      <c r="F42" s="672" t="s">
        <v>222</v>
      </c>
      <c r="G42" s="672"/>
      <c r="H42" s="674"/>
      <c r="I42" s="718"/>
      <c r="J42" s="711"/>
      <c r="K42" s="687"/>
      <c r="L42" s="711"/>
      <c r="M42" s="712"/>
      <c r="N42" s="718"/>
      <c r="O42" s="711"/>
      <c r="P42" s="687"/>
      <c r="Q42" s="711"/>
      <c r="R42" s="712"/>
      <c r="S42" s="713"/>
      <c r="T42" s="713"/>
      <c r="U42" s="713"/>
      <c r="V42" s="713"/>
      <c r="W42" s="713"/>
      <c r="X42" s="713"/>
      <c r="Y42" s="713"/>
      <c r="Z42" s="713"/>
      <c r="AA42" s="713"/>
      <c r="AB42" s="713"/>
      <c r="AC42" s="713"/>
      <c r="AD42" s="713"/>
      <c r="AE42" s="713"/>
      <c r="AF42" s="713"/>
      <c r="AG42" s="714"/>
    </row>
    <row r="43" spans="2:46" ht="18.75" customHeight="1">
      <c r="B43" s="707"/>
      <c r="C43" s="715" t="s">
        <v>220</v>
      </c>
      <c r="D43" s="716"/>
      <c r="E43" s="716"/>
      <c r="F43" s="716"/>
      <c r="G43" s="716"/>
      <c r="H43" s="675"/>
      <c r="I43" s="717" t="s">
        <v>216</v>
      </c>
      <c r="J43" s="703"/>
      <c r="K43" s="719" t="s">
        <v>217</v>
      </c>
      <c r="L43" s="703" t="s">
        <v>218</v>
      </c>
      <c r="M43" s="710"/>
      <c r="N43" s="717" t="s">
        <v>216</v>
      </c>
      <c r="O43" s="703"/>
      <c r="P43" s="719" t="s">
        <v>217</v>
      </c>
      <c r="Q43" s="703" t="s">
        <v>218</v>
      </c>
      <c r="R43" s="710"/>
      <c r="S43" s="713"/>
      <c r="T43" s="713"/>
      <c r="U43" s="713"/>
      <c r="V43" s="713"/>
      <c r="W43" s="713"/>
      <c r="X43" s="713"/>
      <c r="Y43" s="713"/>
      <c r="Z43" s="713"/>
      <c r="AA43" s="713"/>
      <c r="AB43" s="713"/>
      <c r="AC43" s="713"/>
      <c r="AD43" s="713"/>
      <c r="AE43" s="713"/>
      <c r="AF43" s="713"/>
      <c r="AG43" s="714"/>
    </row>
    <row r="44" spans="2:46" ht="18.75" customHeight="1">
      <c r="B44" s="707"/>
      <c r="C44" s="136" t="s">
        <v>221</v>
      </c>
      <c r="D44" s="670"/>
      <c r="E44" s="670"/>
      <c r="F44" s="672" t="s">
        <v>222</v>
      </c>
      <c r="G44" s="672"/>
      <c r="H44" s="674"/>
      <c r="I44" s="718"/>
      <c r="J44" s="711"/>
      <c r="K44" s="687"/>
      <c r="L44" s="711"/>
      <c r="M44" s="712"/>
      <c r="N44" s="718"/>
      <c r="O44" s="711"/>
      <c r="P44" s="687"/>
      <c r="Q44" s="711"/>
      <c r="R44" s="712"/>
      <c r="S44" s="713"/>
      <c r="T44" s="713"/>
      <c r="U44" s="713"/>
      <c r="V44" s="713"/>
      <c r="W44" s="713"/>
      <c r="X44" s="713"/>
      <c r="Y44" s="713"/>
      <c r="Z44" s="713"/>
      <c r="AA44" s="713"/>
      <c r="AB44" s="713"/>
      <c r="AC44" s="713"/>
      <c r="AD44" s="713"/>
      <c r="AE44" s="713"/>
      <c r="AF44" s="713"/>
      <c r="AG44" s="714"/>
    </row>
    <row r="45" spans="2:46" ht="18.75" customHeight="1">
      <c r="B45" s="707"/>
      <c r="C45" s="715" t="s">
        <v>220</v>
      </c>
      <c r="D45" s="716"/>
      <c r="E45" s="716"/>
      <c r="F45" s="716"/>
      <c r="G45" s="716"/>
      <c r="H45" s="675"/>
      <c r="I45" s="717" t="s">
        <v>216</v>
      </c>
      <c r="J45" s="703"/>
      <c r="K45" s="719" t="s">
        <v>217</v>
      </c>
      <c r="L45" s="703" t="s">
        <v>218</v>
      </c>
      <c r="M45" s="710"/>
      <c r="N45" s="717" t="s">
        <v>216</v>
      </c>
      <c r="O45" s="703"/>
      <c r="P45" s="719" t="s">
        <v>217</v>
      </c>
      <c r="Q45" s="703" t="s">
        <v>218</v>
      </c>
      <c r="R45" s="710"/>
      <c r="S45" s="713"/>
      <c r="T45" s="713"/>
      <c r="U45" s="713"/>
      <c r="V45" s="713"/>
      <c r="W45" s="713"/>
      <c r="X45" s="713"/>
      <c r="Y45" s="713"/>
      <c r="Z45" s="713"/>
      <c r="AA45" s="713"/>
      <c r="AB45" s="713"/>
      <c r="AC45" s="713"/>
      <c r="AD45" s="713"/>
      <c r="AE45" s="713"/>
      <c r="AF45" s="713"/>
      <c r="AG45" s="714"/>
    </row>
    <row r="46" spans="2:46" ht="18.75" customHeight="1">
      <c r="B46" s="707"/>
      <c r="C46" s="136" t="s">
        <v>221</v>
      </c>
      <c r="D46" s="670"/>
      <c r="E46" s="670"/>
      <c r="F46" s="672" t="s">
        <v>222</v>
      </c>
      <c r="G46" s="672"/>
      <c r="H46" s="674"/>
      <c r="I46" s="718"/>
      <c r="J46" s="711"/>
      <c r="K46" s="687"/>
      <c r="L46" s="711"/>
      <c r="M46" s="712"/>
      <c r="N46" s="718"/>
      <c r="O46" s="711"/>
      <c r="P46" s="687"/>
      <c r="Q46" s="711"/>
      <c r="R46" s="712"/>
      <c r="S46" s="713"/>
      <c r="T46" s="713"/>
      <c r="U46" s="713"/>
      <c r="V46" s="713"/>
      <c r="W46" s="713"/>
      <c r="X46" s="713"/>
      <c r="Y46" s="713"/>
      <c r="Z46" s="713"/>
      <c r="AA46" s="713"/>
      <c r="AB46" s="713"/>
      <c r="AC46" s="713"/>
      <c r="AD46" s="713"/>
      <c r="AE46" s="713"/>
      <c r="AF46" s="713"/>
      <c r="AG46" s="714"/>
    </row>
    <row r="47" spans="2:46" ht="18.75" customHeight="1">
      <c r="B47" s="707"/>
      <c r="C47" s="667" t="s">
        <v>223</v>
      </c>
      <c r="D47" s="671"/>
      <c r="E47" s="671"/>
      <c r="F47" s="671"/>
      <c r="G47" s="671"/>
      <c r="H47" s="673"/>
      <c r="I47" s="717" t="s">
        <v>216</v>
      </c>
      <c r="J47" s="703"/>
      <c r="K47" s="719" t="s">
        <v>217</v>
      </c>
      <c r="L47" s="703" t="s">
        <v>218</v>
      </c>
      <c r="M47" s="710"/>
      <c r="N47" s="717" t="s">
        <v>216</v>
      </c>
      <c r="O47" s="703"/>
      <c r="P47" s="719" t="s">
        <v>217</v>
      </c>
      <c r="Q47" s="703" t="s">
        <v>218</v>
      </c>
      <c r="R47" s="710"/>
      <c r="S47" s="713"/>
      <c r="T47" s="713"/>
      <c r="U47" s="713"/>
      <c r="V47" s="713"/>
      <c r="W47" s="713"/>
      <c r="X47" s="713"/>
      <c r="Y47" s="713"/>
      <c r="Z47" s="713"/>
      <c r="AA47" s="713"/>
      <c r="AB47" s="713"/>
      <c r="AC47" s="713"/>
      <c r="AD47" s="713"/>
      <c r="AE47" s="713"/>
      <c r="AF47" s="713"/>
      <c r="AG47" s="714"/>
    </row>
    <row r="48" spans="2:46" ht="18.75" customHeight="1">
      <c r="B48" s="707"/>
      <c r="C48" s="668"/>
      <c r="D48" s="672"/>
      <c r="E48" s="672"/>
      <c r="F48" s="672"/>
      <c r="G48" s="672"/>
      <c r="H48" s="674"/>
      <c r="I48" s="718"/>
      <c r="J48" s="711"/>
      <c r="K48" s="687"/>
      <c r="L48" s="711"/>
      <c r="M48" s="712"/>
      <c r="N48" s="718"/>
      <c r="O48" s="711"/>
      <c r="P48" s="687"/>
      <c r="Q48" s="711"/>
      <c r="R48" s="712"/>
      <c r="S48" s="713"/>
      <c r="T48" s="713"/>
      <c r="U48" s="713"/>
      <c r="V48" s="713"/>
      <c r="W48" s="713"/>
      <c r="X48" s="713"/>
      <c r="Y48" s="713"/>
      <c r="Z48" s="713"/>
      <c r="AA48" s="713"/>
      <c r="AB48" s="713"/>
      <c r="AC48" s="713"/>
      <c r="AD48" s="713"/>
      <c r="AE48" s="713"/>
      <c r="AF48" s="713"/>
      <c r="AG48" s="714"/>
    </row>
    <row r="49" spans="2:46" ht="18.75" customHeight="1">
      <c r="B49" s="707"/>
      <c r="C49" s="647" t="s">
        <v>224</v>
      </c>
      <c r="D49" s="647"/>
      <c r="E49" s="647"/>
      <c r="F49" s="647" t="s">
        <v>225</v>
      </c>
      <c r="G49" s="647"/>
      <c r="H49" s="647"/>
      <c r="I49" s="717" t="s">
        <v>216</v>
      </c>
      <c r="J49" s="703"/>
      <c r="K49" s="719" t="s">
        <v>217</v>
      </c>
      <c r="L49" s="703" t="s">
        <v>218</v>
      </c>
      <c r="M49" s="710"/>
      <c r="N49" s="717" t="s">
        <v>216</v>
      </c>
      <c r="O49" s="703"/>
      <c r="P49" s="719" t="s">
        <v>217</v>
      </c>
      <c r="Q49" s="703" t="s">
        <v>218</v>
      </c>
      <c r="R49" s="710"/>
      <c r="S49" s="713"/>
      <c r="T49" s="713"/>
      <c r="U49" s="713"/>
      <c r="V49" s="713"/>
      <c r="W49" s="713"/>
      <c r="X49" s="713"/>
      <c r="Y49" s="713"/>
      <c r="Z49" s="713"/>
      <c r="AA49" s="713"/>
      <c r="AB49" s="713"/>
      <c r="AC49" s="713"/>
      <c r="AD49" s="713"/>
      <c r="AE49" s="713"/>
      <c r="AF49" s="713"/>
      <c r="AG49" s="714"/>
    </row>
    <row r="50" spans="2:46" ht="18.75" customHeight="1">
      <c r="B50" s="707"/>
      <c r="C50" s="647"/>
      <c r="D50" s="647"/>
      <c r="E50" s="647"/>
      <c r="F50" s="647"/>
      <c r="G50" s="647"/>
      <c r="H50" s="647"/>
      <c r="I50" s="718"/>
      <c r="J50" s="711"/>
      <c r="K50" s="687"/>
      <c r="L50" s="711"/>
      <c r="M50" s="712"/>
      <c r="N50" s="718"/>
      <c r="O50" s="711"/>
      <c r="P50" s="687"/>
      <c r="Q50" s="711"/>
      <c r="R50" s="712"/>
      <c r="S50" s="713"/>
      <c r="T50" s="713"/>
      <c r="U50" s="713"/>
      <c r="V50" s="713"/>
      <c r="W50" s="713"/>
      <c r="X50" s="713"/>
      <c r="Y50" s="713"/>
      <c r="Z50" s="713"/>
      <c r="AA50" s="713"/>
      <c r="AB50" s="713"/>
      <c r="AC50" s="713"/>
      <c r="AD50" s="713"/>
      <c r="AE50" s="713"/>
      <c r="AF50" s="713"/>
      <c r="AG50" s="714"/>
    </row>
    <row r="51" spans="2:46" ht="18.75" customHeight="1">
      <c r="B51" s="707"/>
      <c r="C51" s="647"/>
      <c r="D51" s="647"/>
      <c r="E51" s="647"/>
      <c r="F51" s="647" t="s">
        <v>226</v>
      </c>
      <c r="G51" s="647"/>
      <c r="H51" s="647"/>
      <c r="I51" s="717" t="s">
        <v>216</v>
      </c>
      <c r="J51" s="703"/>
      <c r="K51" s="719" t="s">
        <v>217</v>
      </c>
      <c r="L51" s="703" t="s">
        <v>218</v>
      </c>
      <c r="M51" s="710"/>
      <c r="N51" s="717" t="s">
        <v>216</v>
      </c>
      <c r="O51" s="703"/>
      <c r="P51" s="719" t="s">
        <v>217</v>
      </c>
      <c r="Q51" s="703" t="s">
        <v>218</v>
      </c>
      <c r="R51" s="710"/>
      <c r="S51" s="713"/>
      <c r="T51" s="713"/>
      <c r="U51" s="713"/>
      <c r="V51" s="713"/>
      <c r="W51" s="713"/>
      <c r="X51" s="713"/>
      <c r="Y51" s="713"/>
      <c r="Z51" s="713"/>
      <c r="AA51" s="713"/>
      <c r="AB51" s="713"/>
      <c r="AC51" s="713"/>
      <c r="AD51" s="713"/>
      <c r="AE51" s="713"/>
      <c r="AF51" s="713"/>
      <c r="AG51" s="714"/>
    </row>
    <row r="52" spans="2:46" ht="18.75" customHeight="1">
      <c r="B52" s="707"/>
      <c r="C52" s="647"/>
      <c r="D52" s="647"/>
      <c r="E52" s="647"/>
      <c r="F52" s="647"/>
      <c r="G52" s="647"/>
      <c r="H52" s="647"/>
      <c r="I52" s="718"/>
      <c r="J52" s="711"/>
      <c r="K52" s="687"/>
      <c r="L52" s="711"/>
      <c r="M52" s="712"/>
      <c r="N52" s="718"/>
      <c r="O52" s="711"/>
      <c r="P52" s="687"/>
      <c r="Q52" s="711"/>
      <c r="R52" s="712"/>
      <c r="S52" s="713"/>
      <c r="T52" s="713"/>
      <c r="U52" s="713"/>
      <c r="V52" s="713"/>
      <c r="W52" s="713"/>
      <c r="X52" s="713"/>
      <c r="Y52" s="713"/>
      <c r="Z52" s="713"/>
      <c r="AA52" s="713"/>
      <c r="AB52" s="713"/>
      <c r="AC52" s="713"/>
      <c r="AD52" s="713"/>
      <c r="AE52" s="713"/>
      <c r="AF52" s="713"/>
      <c r="AG52" s="714"/>
    </row>
    <row r="53" spans="2:46" ht="18.75" customHeight="1">
      <c r="B53" s="707"/>
      <c r="C53" s="647" t="s">
        <v>227</v>
      </c>
      <c r="D53" s="647"/>
      <c r="E53" s="647"/>
      <c r="F53" s="647"/>
      <c r="G53" s="647"/>
      <c r="H53" s="647"/>
      <c r="I53" s="137"/>
      <c r="J53" s="731" t="s">
        <v>228</v>
      </c>
      <c r="K53" s="731"/>
      <c r="L53" s="731"/>
      <c r="M53" s="732"/>
      <c r="N53" s="137"/>
      <c r="O53" s="731" t="s">
        <v>228</v>
      </c>
      <c r="P53" s="731"/>
      <c r="Q53" s="731"/>
      <c r="R53" s="732"/>
      <c r="S53" s="713"/>
      <c r="T53" s="713"/>
      <c r="U53" s="713"/>
      <c r="V53" s="713"/>
      <c r="W53" s="713"/>
      <c r="X53" s="713"/>
      <c r="Y53" s="713"/>
      <c r="Z53" s="713"/>
      <c r="AA53" s="713"/>
      <c r="AB53" s="713"/>
      <c r="AC53" s="713"/>
      <c r="AD53" s="713"/>
      <c r="AE53" s="713"/>
      <c r="AF53" s="713"/>
      <c r="AG53" s="714"/>
      <c r="AJ53" s="695" t="s">
        <v>229</v>
      </c>
      <c r="AK53" s="695"/>
      <c r="AL53" s="695"/>
      <c r="AM53" s="695"/>
      <c r="AN53" s="695"/>
      <c r="AO53" s="695"/>
      <c r="AP53" s="695"/>
      <c r="AQ53" s="695"/>
      <c r="AR53" s="695"/>
      <c r="AS53" s="695"/>
      <c r="AT53" s="695"/>
    </row>
    <row r="54" spans="2:46" ht="18.75" customHeight="1">
      <c r="B54" s="708"/>
      <c r="C54" s="647"/>
      <c r="D54" s="647"/>
      <c r="E54" s="647"/>
      <c r="F54" s="647"/>
      <c r="G54" s="647"/>
      <c r="H54" s="647"/>
      <c r="I54" s="138"/>
      <c r="J54" s="720" t="s">
        <v>230</v>
      </c>
      <c r="K54" s="720"/>
      <c r="L54" s="720"/>
      <c r="M54" s="721"/>
      <c r="N54" s="138"/>
      <c r="O54" s="720" t="s">
        <v>230</v>
      </c>
      <c r="P54" s="720"/>
      <c r="Q54" s="720"/>
      <c r="R54" s="721"/>
      <c r="S54" s="733"/>
      <c r="T54" s="733"/>
      <c r="U54" s="733"/>
      <c r="V54" s="733"/>
      <c r="W54" s="733"/>
      <c r="X54" s="733"/>
      <c r="Y54" s="733"/>
      <c r="Z54" s="733"/>
      <c r="AA54" s="733"/>
      <c r="AB54" s="733"/>
      <c r="AC54" s="733"/>
      <c r="AD54" s="733"/>
      <c r="AE54" s="733"/>
      <c r="AF54" s="733"/>
      <c r="AG54" s="734"/>
      <c r="AJ54" s="695"/>
      <c r="AK54" s="695"/>
      <c r="AL54" s="695"/>
      <c r="AM54" s="695"/>
      <c r="AN54" s="695"/>
      <c r="AO54" s="695"/>
      <c r="AP54" s="695"/>
      <c r="AQ54" s="695"/>
      <c r="AR54" s="695"/>
      <c r="AS54" s="695"/>
      <c r="AT54" s="695"/>
    </row>
    <row r="55" spans="2:46" ht="15" customHeight="1">
      <c r="B55" s="723" t="s">
        <v>231</v>
      </c>
      <c r="C55" s="671"/>
      <c r="D55" s="671"/>
      <c r="E55" s="671"/>
      <c r="F55" s="671"/>
      <c r="G55" s="671"/>
      <c r="H55" s="673"/>
      <c r="I55" s="647" t="s">
        <v>232</v>
      </c>
      <c r="J55" s="647"/>
      <c r="K55" s="647"/>
      <c r="L55" s="647"/>
      <c r="M55" s="647"/>
      <c r="N55" s="713"/>
      <c r="O55" s="713"/>
      <c r="P55" s="713"/>
      <c r="Q55" s="713"/>
      <c r="R55" s="713"/>
      <c r="S55" s="713"/>
      <c r="T55" s="713"/>
      <c r="U55" s="713"/>
      <c r="V55" s="713"/>
      <c r="W55" s="713"/>
      <c r="X55" s="713"/>
      <c r="Y55" s="713"/>
      <c r="Z55" s="713"/>
      <c r="AA55" s="713"/>
      <c r="AB55" s="713"/>
      <c r="AC55" s="713"/>
      <c r="AD55" s="713"/>
      <c r="AE55" s="713"/>
      <c r="AF55" s="713"/>
      <c r="AG55" s="714"/>
    </row>
    <row r="56" spans="2:46" ht="15" customHeight="1">
      <c r="B56" s="724"/>
      <c r="C56" s="716"/>
      <c r="D56" s="716"/>
      <c r="E56" s="716"/>
      <c r="F56" s="716"/>
      <c r="G56" s="716"/>
      <c r="H56" s="675"/>
      <c r="I56" s="647"/>
      <c r="J56" s="647"/>
      <c r="K56" s="647"/>
      <c r="L56" s="647"/>
      <c r="M56" s="647"/>
      <c r="N56" s="713"/>
      <c r="O56" s="713"/>
      <c r="P56" s="713"/>
      <c r="Q56" s="713"/>
      <c r="R56" s="713"/>
      <c r="S56" s="713"/>
      <c r="T56" s="713"/>
      <c r="U56" s="713"/>
      <c r="V56" s="713"/>
      <c r="W56" s="713"/>
      <c r="X56" s="713"/>
      <c r="Y56" s="713"/>
      <c r="Z56" s="713"/>
      <c r="AA56" s="713"/>
      <c r="AB56" s="713"/>
      <c r="AC56" s="713"/>
      <c r="AD56" s="713"/>
      <c r="AE56" s="713"/>
      <c r="AF56" s="713"/>
      <c r="AG56" s="714"/>
    </row>
    <row r="57" spans="2:46" ht="15" customHeight="1">
      <c r="B57" s="724"/>
      <c r="C57" s="716"/>
      <c r="D57" s="716"/>
      <c r="E57" s="716"/>
      <c r="F57" s="716"/>
      <c r="G57" s="716"/>
      <c r="H57" s="675"/>
      <c r="I57" s="647" t="s">
        <v>233</v>
      </c>
      <c r="J57" s="647"/>
      <c r="K57" s="647"/>
      <c r="L57" s="647"/>
      <c r="M57" s="647"/>
      <c r="N57" s="713"/>
      <c r="O57" s="713"/>
      <c r="P57" s="713"/>
      <c r="Q57" s="713"/>
      <c r="R57" s="713"/>
      <c r="S57" s="713"/>
      <c r="T57" s="713"/>
      <c r="U57" s="713"/>
      <c r="V57" s="713"/>
      <c r="W57" s="713"/>
      <c r="X57" s="713"/>
      <c r="Y57" s="713"/>
      <c r="Z57" s="713"/>
      <c r="AA57" s="713"/>
      <c r="AB57" s="713"/>
      <c r="AC57" s="713"/>
      <c r="AD57" s="713"/>
      <c r="AE57" s="713"/>
      <c r="AF57" s="713"/>
      <c r="AG57" s="714"/>
    </row>
    <row r="58" spans="2:46" ht="15" customHeight="1" thickBot="1">
      <c r="B58" s="725"/>
      <c r="C58" s="726"/>
      <c r="D58" s="726"/>
      <c r="E58" s="726"/>
      <c r="F58" s="726"/>
      <c r="G58" s="726"/>
      <c r="H58" s="727"/>
      <c r="I58" s="728"/>
      <c r="J58" s="728"/>
      <c r="K58" s="728"/>
      <c r="L58" s="728"/>
      <c r="M58" s="728"/>
      <c r="N58" s="729"/>
      <c r="O58" s="729"/>
      <c r="P58" s="729"/>
      <c r="Q58" s="729"/>
      <c r="R58" s="729"/>
      <c r="S58" s="729"/>
      <c r="T58" s="729"/>
      <c r="U58" s="729"/>
      <c r="V58" s="729"/>
      <c r="W58" s="729"/>
      <c r="X58" s="729"/>
      <c r="Y58" s="729"/>
      <c r="Z58" s="729"/>
      <c r="AA58" s="729"/>
      <c r="AB58" s="729"/>
      <c r="AC58" s="729"/>
      <c r="AD58" s="729"/>
      <c r="AE58" s="729"/>
      <c r="AF58" s="729"/>
      <c r="AG58" s="730"/>
    </row>
    <row r="59" spans="2:46" ht="15" customHeight="1">
      <c r="D59" s="722" t="s">
        <v>234</v>
      </c>
      <c r="E59" s="722"/>
      <c r="F59" s="722"/>
      <c r="G59" s="722"/>
      <c r="H59" s="722"/>
      <c r="I59" s="722"/>
      <c r="J59" s="722"/>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row>
    <row r="60" spans="2:46" ht="14.25" customHeight="1"/>
  </sheetData>
  <sheetProtection sheet="1" objects="1" scenarios="1"/>
  <dataConsolidate/>
  <mergeCells count="363">
    <mergeCell ref="D59:AG59"/>
    <mergeCell ref="B55:H58"/>
    <mergeCell ref="I55:M56"/>
    <mergeCell ref="N55:R56"/>
    <mergeCell ref="S55:AG56"/>
    <mergeCell ref="I57:M58"/>
    <mergeCell ref="N57:R58"/>
    <mergeCell ref="S57:AG58"/>
    <mergeCell ref="C53:H54"/>
    <mergeCell ref="J53:M53"/>
    <mergeCell ref="O53:R53"/>
    <mergeCell ref="S53:AG54"/>
    <mergeCell ref="AJ53:AT54"/>
    <mergeCell ref="J54:M54"/>
    <mergeCell ref="O54:R54"/>
    <mergeCell ref="Q49:R50"/>
    <mergeCell ref="S49:AG50"/>
    <mergeCell ref="F51:H52"/>
    <mergeCell ref="I51:J52"/>
    <mergeCell ref="K51:K52"/>
    <mergeCell ref="L51:M52"/>
    <mergeCell ref="N51:O52"/>
    <mergeCell ref="P51:P52"/>
    <mergeCell ref="Q51:R52"/>
    <mergeCell ref="S51:AG52"/>
    <mergeCell ref="C47:H48"/>
    <mergeCell ref="I47:J48"/>
    <mergeCell ref="K47:K48"/>
    <mergeCell ref="L47:M48"/>
    <mergeCell ref="N47:O48"/>
    <mergeCell ref="P47:P48"/>
    <mergeCell ref="Q47:R48"/>
    <mergeCell ref="S47:AG48"/>
    <mergeCell ref="C49:E52"/>
    <mergeCell ref="F49:H50"/>
    <mergeCell ref="I49:J50"/>
    <mergeCell ref="K49:K50"/>
    <mergeCell ref="L49:M50"/>
    <mergeCell ref="N49:O50"/>
    <mergeCell ref="P49:P50"/>
    <mergeCell ref="C45:H45"/>
    <mergeCell ref="I45:J46"/>
    <mergeCell ref="K45:K46"/>
    <mergeCell ref="L45:M46"/>
    <mergeCell ref="N45:O46"/>
    <mergeCell ref="P45:P46"/>
    <mergeCell ref="Q45:R46"/>
    <mergeCell ref="S45:AG46"/>
    <mergeCell ref="D46:E46"/>
    <mergeCell ref="F46:H46"/>
    <mergeCell ref="C43:H43"/>
    <mergeCell ref="I43:J44"/>
    <mergeCell ref="K43:K44"/>
    <mergeCell ref="L43:M44"/>
    <mergeCell ref="N43:O44"/>
    <mergeCell ref="P43:P44"/>
    <mergeCell ref="Q43:R44"/>
    <mergeCell ref="S43:AG44"/>
    <mergeCell ref="D44:E44"/>
    <mergeCell ref="F44:H44"/>
    <mergeCell ref="I41:J42"/>
    <mergeCell ref="K41:K42"/>
    <mergeCell ref="L41:M42"/>
    <mergeCell ref="N41:O42"/>
    <mergeCell ref="S37:AG38"/>
    <mergeCell ref="C39:H39"/>
    <mergeCell ref="I39:J40"/>
    <mergeCell ref="K39:K40"/>
    <mergeCell ref="L39:M40"/>
    <mergeCell ref="N39:O40"/>
    <mergeCell ref="P39:P40"/>
    <mergeCell ref="Q39:R40"/>
    <mergeCell ref="S39:AG40"/>
    <mergeCell ref="D40:E40"/>
    <mergeCell ref="P41:P42"/>
    <mergeCell ref="Q41:R42"/>
    <mergeCell ref="S41:AG42"/>
    <mergeCell ref="D42:E42"/>
    <mergeCell ref="F42:H42"/>
    <mergeCell ref="AJ35:AT36"/>
    <mergeCell ref="C37:H38"/>
    <mergeCell ref="I37:J38"/>
    <mergeCell ref="K37:K38"/>
    <mergeCell ref="L37:M38"/>
    <mergeCell ref="N37:O38"/>
    <mergeCell ref="P37:P38"/>
    <mergeCell ref="Q37:R38"/>
    <mergeCell ref="C35:H36"/>
    <mergeCell ref="I35:J36"/>
    <mergeCell ref="K35:K36"/>
    <mergeCell ref="L35:M36"/>
    <mergeCell ref="N35:O36"/>
    <mergeCell ref="P35:P36"/>
    <mergeCell ref="AG32:AG33"/>
    <mergeCell ref="B33:D33"/>
    <mergeCell ref="E33:F33"/>
    <mergeCell ref="B34:B54"/>
    <mergeCell ref="C34:H34"/>
    <mergeCell ref="I34:M34"/>
    <mergeCell ref="N34:R34"/>
    <mergeCell ref="S34:AG34"/>
    <mergeCell ref="T32:T33"/>
    <mergeCell ref="U32:U33"/>
    <mergeCell ref="V32:AA33"/>
    <mergeCell ref="AB32:AB33"/>
    <mergeCell ref="AC32:AC33"/>
    <mergeCell ref="AD32:AD33"/>
    <mergeCell ref="N32:N33"/>
    <mergeCell ref="O32:O33"/>
    <mergeCell ref="P32:P33"/>
    <mergeCell ref="Q32:Q33"/>
    <mergeCell ref="R32:R33"/>
    <mergeCell ref="S32:S33"/>
    <mergeCell ref="Q35:R36"/>
    <mergeCell ref="S35:AG36"/>
    <mergeCell ref="F40:H40"/>
    <mergeCell ref="C41:H41"/>
    <mergeCell ref="B32:C32"/>
    <mergeCell ref="E32:F32"/>
    <mergeCell ref="H32:L33"/>
    <mergeCell ref="M32:M33"/>
    <mergeCell ref="AB30:AB31"/>
    <mergeCell ref="AC30:AC31"/>
    <mergeCell ref="AD30:AD31"/>
    <mergeCell ref="AE32:AE33"/>
    <mergeCell ref="AF32:AF33"/>
    <mergeCell ref="AG30:AG31"/>
    <mergeCell ref="Q30:Q31"/>
    <mergeCell ref="R30:R31"/>
    <mergeCell ref="S30:S31"/>
    <mergeCell ref="T30:T31"/>
    <mergeCell ref="U30:U31"/>
    <mergeCell ref="V30:AA31"/>
    <mergeCell ref="B31:D31"/>
    <mergeCell ref="E31:F31"/>
    <mergeCell ref="AG28:AG29"/>
    <mergeCell ref="B29:D29"/>
    <mergeCell ref="E29:F29"/>
    <mergeCell ref="B30:C30"/>
    <mergeCell ref="E30:F30"/>
    <mergeCell ref="H30:L31"/>
    <mergeCell ref="M30:M31"/>
    <mergeCell ref="N30:N31"/>
    <mergeCell ref="O30:O31"/>
    <mergeCell ref="P30:P31"/>
    <mergeCell ref="V28:AA29"/>
    <mergeCell ref="AB28:AB29"/>
    <mergeCell ref="AC28:AC29"/>
    <mergeCell ref="AD28:AD29"/>
    <mergeCell ref="AE28:AE29"/>
    <mergeCell ref="AF28:AF29"/>
    <mergeCell ref="P28:P29"/>
    <mergeCell ref="Q28:Q29"/>
    <mergeCell ref="R28:R29"/>
    <mergeCell ref="S28:S29"/>
    <mergeCell ref="T28:T29"/>
    <mergeCell ref="U28:U29"/>
    <mergeCell ref="AE30:AE31"/>
    <mergeCell ref="AF30:AF31"/>
    <mergeCell ref="AC26:AC27"/>
    <mergeCell ref="AD26:AD27"/>
    <mergeCell ref="AE26:AE27"/>
    <mergeCell ref="O26:O27"/>
    <mergeCell ref="P26:P27"/>
    <mergeCell ref="Q26:Q27"/>
    <mergeCell ref="R26:R27"/>
    <mergeCell ref="S26:S27"/>
    <mergeCell ref="T26:T27"/>
    <mergeCell ref="B28:C28"/>
    <mergeCell ref="E28:F28"/>
    <mergeCell ref="H28:L29"/>
    <mergeCell ref="M28:M29"/>
    <mergeCell ref="N28:N29"/>
    <mergeCell ref="O28:O29"/>
    <mergeCell ref="U26:U27"/>
    <mergeCell ref="V26:AA27"/>
    <mergeCell ref="AB26:AB27"/>
    <mergeCell ref="AG24:AG25"/>
    <mergeCell ref="B25:D25"/>
    <mergeCell ref="E25:F25"/>
    <mergeCell ref="B26:C26"/>
    <mergeCell ref="E26:F26"/>
    <mergeCell ref="H26:L27"/>
    <mergeCell ref="M26:M27"/>
    <mergeCell ref="N26:N27"/>
    <mergeCell ref="T24:T25"/>
    <mergeCell ref="U24:U25"/>
    <mergeCell ref="V24:AA25"/>
    <mergeCell ref="AB24:AB25"/>
    <mergeCell ref="AC24:AC25"/>
    <mergeCell ref="AD24:AD25"/>
    <mergeCell ref="N24:N25"/>
    <mergeCell ref="O24:O25"/>
    <mergeCell ref="P24:P25"/>
    <mergeCell ref="Q24:Q25"/>
    <mergeCell ref="R24:R25"/>
    <mergeCell ref="S24:S25"/>
    <mergeCell ref="AF26:AF27"/>
    <mergeCell ref="AG26:AG27"/>
    <mergeCell ref="B27:D27"/>
    <mergeCell ref="E27:F27"/>
    <mergeCell ref="B24:C24"/>
    <mergeCell ref="E24:F24"/>
    <mergeCell ref="H24:L25"/>
    <mergeCell ref="M24:M25"/>
    <mergeCell ref="AB22:AB23"/>
    <mergeCell ref="AC22:AC23"/>
    <mergeCell ref="AD22:AD23"/>
    <mergeCell ref="AE24:AE25"/>
    <mergeCell ref="AF24:AF25"/>
    <mergeCell ref="AG22:AG23"/>
    <mergeCell ref="Q22:Q23"/>
    <mergeCell ref="R22:R23"/>
    <mergeCell ref="S22:S23"/>
    <mergeCell ref="T22:T23"/>
    <mergeCell ref="U22:U23"/>
    <mergeCell ref="V22:AA23"/>
    <mergeCell ref="B23:D23"/>
    <mergeCell ref="E23:F23"/>
    <mergeCell ref="AG20:AG21"/>
    <mergeCell ref="B21:D21"/>
    <mergeCell ref="E21:F21"/>
    <mergeCell ref="B22:C22"/>
    <mergeCell ref="E22:F22"/>
    <mergeCell ref="H22:L23"/>
    <mergeCell ref="M22:M23"/>
    <mergeCell ref="N22:N23"/>
    <mergeCell ref="O22:O23"/>
    <mergeCell ref="P22:P23"/>
    <mergeCell ref="V20:AA21"/>
    <mergeCell ref="AB20:AB21"/>
    <mergeCell ref="AC20:AC21"/>
    <mergeCell ref="AD20:AD21"/>
    <mergeCell ref="AE20:AE21"/>
    <mergeCell ref="AF20:AF21"/>
    <mergeCell ref="P20:P21"/>
    <mergeCell ref="Q20:Q21"/>
    <mergeCell ref="R20:R21"/>
    <mergeCell ref="S20:S21"/>
    <mergeCell ref="T20:T21"/>
    <mergeCell ref="U20:U21"/>
    <mergeCell ref="AE22:AE23"/>
    <mergeCell ref="AF22:AF23"/>
    <mergeCell ref="AC18:AC19"/>
    <mergeCell ref="AD18:AD19"/>
    <mergeCell ref="AE18:AE19"/>
    <mergeCell ref="O18:O19"/>
    <mergeCell ref="P18:P19"/>
    <mergeCell ref="Q18:Q19"/>
    <mergeCell ref="R18:R19"/>
    <mergeCell ref="S18:S19"/>
    <mergeCell ref="T18:T19"/>
    <mergeCell ref="B20:C20"/>
    <mergeCell ref="E20:F20"/>
    <mergeCell ref="H20:L21"/>
    <mergeCell ref="M20:M21"/>
    <mergeCell ref="N20:N21"/>
    <mergeCell ref="O20:O21"/>
    <mergeCell ref="U18:U19"/>
    <mergeCell ref="V18:AA19"/>
    <mergeCell ref="AB18:AB19"/>
    <mergeCell ref="AG16:AG17"/>
    <mergeCell ref="B17:D17"/>
    <mergeCell ref="E17:F17"/>
    <mergeCell ref="B18:C18"/>
    <mergeCell ref="E18:F18"/>
    <mergeCell ref="H18:L19"/>
    <mergeCell ref="M18:M19"/>
    <mergeCell ref="N18:N19"/>
    <mergeCell ref="T16:T17"/>
    <mergeCell ref="U16:U17"/>
    <mergeCell ref="V16:AA17"/>
    <mergeCell ref="AB16:AB17"/>
    <mergeCell ref="AC16:AC17"/>
    <mergeCell ref="AD16:AD17"/>
    <mergeCell ref="N16:N17"/>
    <mergeCell ref="O16:O17"/>
    <mergeCell ref="P16:P17"/>
    <mergeCell ref="Q16:Q17"/>
    <mergeCell ref="R16:R17"/>
    <mergeCell ref="S16:S17"/>
    <mergeCell ref="AF18:AF19"/>
    <mergeCell ref="AG18:AG19"/>
    <mergeCell ref="B19:D19"/>
    <mergeCell ref="E19:F19"/>
    <mergeCell ref="B16:C16"/>
    <mergeCell ref="E16:F16"/>
    <mergeCell ref="H16:L17"/>
    <mergeCell ref="M16:M17"/>
    <mergeCell ref="AC14:AC15"/>
    <mergeCell ref="AD14:AD15"/>
    <mergeCell ref="AE14:AE15"/>
    <mergeCell ref="AE16:AE17"/>
    <mergeCell ref="AF16:AF17"/>
    <mergeCell ref="AG14:AG15"/>
    <mergeCell ref="AJ14:AT15"/>
    <mergeCell ref="R14:R15"/>
    <mergeCell ref="S14:S15"/>
    <mergeCell ref="T14:T15"/>
    <mergeCell ref="U14:U15"/>
    <mergeCell ref="V14:AA15"/>
    <mergeCell ref="AB14:AB15"/>
    <mergeCell ref="B15:D15"/>
    <mergeCell ref="E15:F15"/>
    <mergeCell ref="B14:C14"/>
    <mergeCell ref="E14:F14"/>
    <mergeCell ref="H14:L15"/>
    <mergeCell ref="M14:M15"/>
    <mergeCell ref="N14:N15"/>
    <mergeCell ref="O14:O15"/>
    <mergeCell ref="P14:P15"/>
    <mergeCell ref="Q14:Q15"/>
    <mergeCell ref="AF14:AF15"/>
    <mergeCell ref="V10:V11"/>
    <mergeCell ref="W10:AG11"/>
    <mergeCell ref="B12:G13"/>
    <mergeCell ref="H12:L13"/>
    <mergeCell ref="M12:U13"/>
    <mergeCell ref="V12:AA13"/>
    <mergeCell ref="AB12:AG12"/>
    <mergeCell ref="AB13:AC13"/>
    <mergeCell ref="AD13:AE13"/>
    <mergeCell ref="AF13:AG13"/>
    <mergeCell ref="W8:AG9"/>
    <mergeCell ref="B10:B11"/>
    <mergeCell ref="C10:L11"/>
    <mergeCell ref="M10:M11"/>
    <mergeCell ref="N10:N11"/>
    <mergeCell ref="O10:O11"/>
    <mergeCell ref="P10:P11"/>
    <mergeCell ref="Q10:Q11"/>
    <mergeCell ref="R10:R11"/>
    <mergeCell ref="S10:S11"/>
    <mergeCell ref="Q8:Q9"/>
    <mergeCell ref="R8:R9"/>
    <mergeCell ref="S8:S9"/>
    <mergeCell ref="T8:T9"/>
    <mergeCell ref="U8:U9"/>
    <mergeCell ref="V8:V9"/>
    <mergeCell ref="B8:B9"/>
    <mergeCell ref="C8:L9"/>
    <mergeCell ref="M8:M9"/>
    <mergeCell ref="N8:N9"/>
    <mergeCell ref="O8:O9"/>
    <mergeCell ref="P8:P9"/>
    <mergeCell ref="T10:T11"/>
    <mergeCell ref="U10:U11"/>
    <mergeCell ref="T6:U6"/>
    <mergeCell ref="W6:X6"/>
    <mergeCell ref="Y6:Z6"/>
    <mergeCell ref="B7:L7"/>
    <mergeCell ref="M7:V7"/>
    <mergeCell ref="W7:AG7"/>
    <mergeCell ref="B2:Y2"/>
    <mergeCell ref="Z2:AH2"/>
    <mergeCell ref="X4:Z4"/>
    <mergeCell ref="AA4:AD4"/>
    <mergeCell ref="AE4:AG4"/>
    <mergeCell ref="F6:G6"/>
    <mergeCell ref="H6:I6"/>
    <mergeCell ref="K6:L6"/>
    <mergeCell ref="N6:O6"/>
    <mergeCell ref="R6:S6"/>
  </mergeCells>
  <phoneticPr fontId="3"/>
  <conditionalFormatting sqref="I36:J36 L36:M36">
    <cfRule type="expression" dxfId="87" priority="75">
      <formula>$AI36=""</formula>
    </cfRule>
    <cfRule type="cellIs" dxfId="86" priority="76" operator="notEqual">
      <formula>$AI36</formula>
    </cfRule>
  </conditionalFormatting>
  <conditionalFormatting sqref="B20:C20">
    <cfRule type="expression" dxfId="85" priority="73">
      <formula>$AI20=""</formula>
    </cfRule>
    <cfRule type="cellIs" dxfId="84" priority="74" operator="notEqual">
      <formula>$AI20</formula>
    </cfRule>
  </conditionalFormatting>
  <conditionalFormatting sqref="E20:F20">
    <cfRule type="expression" dxfId="83" priority="71">
      <formula>$AI20=""</formula>
    </cfRule>
    <cfRule type="cellIs" dxfId="82" priority="72" operator="notEqual">
      <formula>$AI20</formula>
    </cfRule>
  </conditionalFormatting>
  <conditionalFormatting sqref="B22:C22">
    <cfRule type="expression" dxfId="81" priority="69">
      <formula>$AI22=""</formula>
    </cfRule>
    <cfRule type="cellIs" dxfId="80" priority="70" operator="notEqual">
      <formula>$AI22</formula>
    </cfRule>
  </conditionalFormatting>
  <conditionalFormatting sqref="E22:F22">
    <cfRule type="expression" dxfId="79" priority="67">
      <formula>$AI22=""</formula>
    </cfRule>
    <cfRule type="cellIs" dxfId="78" priority="68" operator="notEqual">
      <formula>$AI22</formula>
    </cfRule>
  </conditionalFormatting>
  <conditionalFormatting sqref="B24:C24">
    <cfRule type="expression" dxfId="77" priority="65">
      <formula>$AI24=""</formula>
    </cfRule>
    <cfRule type="cellIs" dxfId="76" priority="66" operator="notEqual">
      <formula>$AI24</formula>
    </cfRule>
  </conditionalFormatting>
  <conditionalFormatting sqref="E24:F24">
    <cfRule type="expression" dxfId="75" priority="63">
      <formula>$AI24=""</formula>
    </cfRule>
    <cfRule type="cellIs" dxfId="74" priority="64" operator="notEqual">
      <formula>$AI24</formula>
    </cfRule>
  </conditionalFormatting>
  <conditionalFormatting sqref="B26:C26">
    <cfRule type="expression" dxfId="73" priority="61">
      <formula>$AI26=""</formula>
    </cfRule>
    <cfRule type="cellIs" dxfId="72" priority="62" operator="notEqual">
      <formula>$AI26</formula>
    </cfRule>
  </conditionalFormatting>
  <conditionalFormatting sqref="E26:F26">
    <cfRule type="expression" dxfId="71" priority="59">
      <formula>$AI26=""</formula>
    </cfRule>
    <cfRule type="cellIs" dxfId="70" priority="60" operator="notEqual">
      <formula>$AI26</formula>
    </cfRule>
  </conditionalFormatting>
  <conditionalFormatting sqref="B28:C28">
    <cfRule type="expression" dxfId="69" priority="57">
      <formula>$AI28=""</formula>
    </cfRule>
    <cfRule type="cellIs" dxfId="68" priority="58" operator="notEqual">
      <formula>$AI28</formula>
    </cfRule>
  </conditionalFormatting>
  <conditionalFormatting sqref="E28:F28">
    <cfRule type="expression" dxfId="67" priority="55">
      <formula>$AI28=""</formula>
    </cfRule>
    <cfRule type="cellIs" dxfId="66" priority="56" operator="notEqual">
      <formula>$AI28</formula>
    </cfRule>
  </conditionalFormatting>
  <conditionalFormatting sqref="B30:C30">
    <cfRule type="expression" dxfId="65" priority="53">
      <formula>$AI30=""</formula>
    </cfRule>
    <cfRule type="cellIs" dxfId="64" priority="54" operator="notEqual">
      <formula>$AI30</formula>
    </cfRule>
  </conditionalFormatting>
  <conditionalFormatting sqref="E30:F30">
    <cfRule type="expression" dxfId="63" priority="51">
      <formula>$AI30=""</formula>
    </cfRule>
    <cfRule type="cellIs" dxfId="62" priority="52" operator="notEqual">
      <formula>$AI30</formula>
    </cfRule>
  </conditionalFormatting>
  <conditionalFormatting sqref="B32:C32">
    <cfRule type="expression" dxfId="61" priority="49">
      <formula>$AI32=""</formula>
    </cfRule>
    <cfRule type="cellIs" dxfId="60" priority="50" operator="notEqual">
      <formula>$AI32</formula>
    </cfRule>
  </conditionalFormatting>
  <conditionalFormatting sqref="E32:F32">
    <cfRule type="expression" dxfId="59" priority="47">
      <formula>$AI32=""</formula>
    </cfRule>
    <cfRule type="cellIs" dxfId="58" priority="48" operator="notEqual">
      <formula>$AI32</formula>
    </cfRule>
  </conditionalFormatting>
  <conditionalFormatting sqref="E20:F20">
    <cfRule type="expression" dxfId="57" priority="45">
      <formula>$AI20=""</formula>
    </cfRule>
    <cfRule type="cellIs" dxfId="56" priority="46" operator="notEqual">
      <formula>$AI20</formula>
    </cfRule>
  </conditionalFormatting>
  <conditionalFormatting sqref="E22:F22">
    <cfRule type="expression" dxfId="55" priority="43">
      <formula>$AI22=""</formula>
    </cfRule>
    <cfRule type="cellIs" dxfId="54" priority="44" operator="notEqual">
      <formula>$AI22</formula>
    </cfRule>
  </conditionalFormatting>
  <conditionalFormatting sqref="E24:F24">
    <cfRule type="expression" dxfId="53" priority="41">
      <formula>$AI24=""</formula>
    </cfRule>
    <cfRule type="cellIs" dxfId="52" priority="42" operator="notEqual">
      <formula>$AI24</formula>
    </cfRule>
  </conditionalFormatting>
  <conditionalFormatting sqref="E26:F26">
    <cfRule type="expression" dxfId="51" priority="39">
      <formula>$AI26=""</formula>
    </cfRule>
    <cfRule type="cellIs" dxfId="50" priority="40" operator="notEqual">
      <formula>$AI26</formula>
    </cfRule>
  </conditionalFormatting>
  <conditionalFormatting sqref="E28:F28">
    <cfRule type="expression" dxfId="49" priority="37">
      <formula>$AI28=""</formula>
    </cfRule>
    <cfRule type="cellIs" dxfId="48" priority="38" operator="notEqual">
      <formula>$AI28</formula>
    </cfRule>
  </conditionalFormatting>
  <conditionalFormatting sqref="E30:F30">
    <cfRule type="expression" dxfId="47" priority="35">
      <formula>$AI30=""</formula>
    </cfRule>
    <cfRule type="cellIs" dxfId="46" priority="36" operator="notEqual">
      <formula>$AI30</formula>
    </cfRule>
  </conditionalFormatting>
  <conditionalFormatting sqref="E32:F32">
    <cfRule type="expression" dxfId="45" priority="33">
      <formula>$AI32=""</formula>
    </cfRule>
    <cfRule type="cellIs" dxfId="44" priority="34" operator="notEqual">
      <formula>$AI32</formula>
    </cfRule>
  </conditionalFormatting>
  <conditionalFormatting sqref="I37:J38">
    <cfRule type="expression" dxfId="43" priority="31">
      <formula>$AI37=""</formula>
    </cfRule>
    <cfRule type="cellIs" dxfId="42" priority="32" operator="notEqual">
      <formula>$AI37</formula>
    </cfRule>
  </conditionalFormatting>
  <conditionalFormatting sqref="L37:M38">
    <cfRule type="expression" dxfId="41" priority="29">
      <formula>$AI37=""</formula>
    </cfRule>
    <cfRule type="cellIs" dxfId="40" priority="30" operator="notEqual">
      <formula>$AI37</formula>
    </cfRule>
  </conditionalFormatting>
  <conditionalFormatting sqref="I39:J40">
    <cfRule type="expression" dxfId="39" priority="27">
      <formula>$AI39=""</formula>
    </cfRule>
    <cfRule type="cellIs" dxfId="38" priority="28" operator="notEqual">
      <formula>$AI39</formula>
    </cfRule>
  </conditionalFormatting>
  <conditionalFormatting sqref="L39:M40">
    <cfRule type="expression" dxfId="37" priority="25">
      <formula>$AI39=""</formula>
    </cfRule>
    <cfRule type="cellIs" dxfId="36" priority="26" operator="notEqual">
      <formula>$AI39</formula>
    </cfRule>
  </conditionalFormatting>
  <conditionalFormatting sqref="I41:J42">
    <cfRule type="expression" dxfId="35" priority="23">
      <formula>$AI41=""</formula>
    </cfRule>
    <cfRule type="cellIs" dxfId="34" priority="24" operator="notEqual">
      <formula>$AI41</formula>
    </cfRule>
  </conditionalFormatting>
  <conditionalFormatting sqref="L41:M42">
    <cfRule type="expression" dxfId="33" priority="21">
      <formula>$AI41=""</formula>
    </cfRule>
    <cfRule type="cellIs" dxfId="32" priority="22" operator="notEqual">
      <formula>$AI41</formula>
    </cfRule>
  </conditionalFormatting>
  <conditionalFormatting sqref="I43:J44">
    <cfRule type="expression" dxfId="31" priority="19">
      <formula>$AI43=""</formula>
    </cfRule>
    <cfRule type="cellIs" dxfId="30" priority="20" operator="notEqual">
      <formula>$AI43</formula>
    </cfRule>
  </conditionalFormatting>
  <conditionalFormatting sqref="L43:M44">
    <cfRule type="expression" dxfId="29" priority="17">
      <formula>$AI43=""</formula>
    </cfRule>
    <cfRule type="cellIs" dxfId="28" priority="18" operator="notEqual">
      <formula>$AI43</formula>
    </cfRule>
  </conditionalFormatting>
  <conditionalFormatting sqref="I45:J46">
    <cfRule type="expression" dxfId="27" priority="15">
      <formula>$AI45=""</formula>
    </cfRule>
    <cfRule type="cellIs" dxfId="26" priority="16" operator="notEqual">
      <formula>$AI45</formula>
    </cfRule>
  </conditionalFormatting>
  <conditionalFormatting sqref="L45:M46">
    <cfRule type="expression" dxfId="25" priority="13">
      <formula>$AI45=""</formula>
    </cfRule>
    <cfRule type="cellIs" dxfId="24" priority="14" operator="notEqual">
      <formula>$AI45</formula>
    </cfRule>
  </conditionalFormatting>
  <conditionalFormatting sqref="I47:J48">
    <cfRule type="expression" dxfId="23" priority="11">
      <formula>$AI47=""</formula>
    </cfRule>
    <cfRule type="cellIs" dxfId="22" priority="12" operator="notEqual">
      <formula>$AI47</formula>
    </cfRule>
  </conditionalFormatting>
  <conditionalFormatting sqref="L47:M48">
    <cfRule type="expression" dxfId="21" priority="9">
      <formula>$AI47=""</formula>
    </cfRule>
    <cfRule type="cellIs" dxfId="20" priority="10" operator="notEqual">
      <formula>$AI47</formula>
    </cfRule>
  </conditionalFormatting>
  <conditionalFormatting sqref="I49:J50">
    <cfRule type="expression" dxfId="19" priority="7">
      <formula>$AI49=""</formula>
    </cfRule>
    <cfRule type="cellIs" dxfId="18" priority="8" operator="notEqual">
      <formula>$AI49</formula>
    </cfRule>
  </conditionalFormatting>
  <conditionalFormatting sqref="L49:M50">
    <cfRule type="expression" dxfId="17" priority="5">
      <formula>$AI49=""</formula>
    </cfRule>
    <cfRule type="cellIs" dxfId="16" priority="6" operator="notEqual">
      <formula>$AI49</formula>
    </cfRule>
  </conditionalFormatting>
  <conditionalFormatting sqref="I51:J52">
    <cfRule type="expression" dxfId="15" priority="3">
      <formula>$AI51=""</formula>
    </cfRule>
    <cfRule type="cellIs" dxfId="14" priority="4" operator="notEqual">
      <formula>$AI51</formula>
    </cfRule>
  </conditionalFormatting>
  <conditionalFormatting sqref="L51:M52">
    <cfRule type="expression" dxfId="13" priority="1">
      <formula>$AI51=""</formula>
    </cfRule>
    <cfRule type="cellIs" dxfId="12" priority="2" operator="notEqual">
      <formula>$AI51</formula>
    </cfRule>
  </conditionalFormatting>
  <conditionalFormatting sqref="I35:J35 L35:M35 B14:C14 E14:F14">
    <cfRule type="expression" dxfId="11" priority="77">
      <formula>#REF!=""</formula>
    </cfRule>
    <cfRule type="cellIs" dxfId="10" priority="78" operator="notEqual">
      <formula>#REF!</formula>
    </cfRule>
  </conditionalFormatting>
  <conditionalFormatting sqref="N37:O52 Q37:R52">
    <cfRule type="expression" dxfId="9" priority="79">
      <formula>#REF!=""</formula>
    </cfRule>
    <cfRule type="cellIs" dxfId="8" priority="80" operator="notEqual">
      <formula>#REF!</formula>
    </cfRule>
  </conditionalFormatting>
  <conditionalFormatting sqref="N35:O35 Q35:R35">
    <cfRule type="expression" dxfId="7" priority="81">
      <formula>#REF!=""</formula>
    </cfRule>
    <cfRule type="cellIs" dxfId="6" priority="82" operator="notEqual">
      <formula>#REF!</formula>
    </cfRule>
  </conditionalFormatting>
  <conditionalFormatting sqref="B16:C16 B18:C18 E16:F16 E18:F18">
    <cfRule type="expression" dxfId="5" priority="83">
      <formula>$AJ16=""</formula>
    </cfRule>
    <cfRule type="cellIs" dxfId="4" priority="84" operator="notEqual">
      <formula>$AJ16</formula>
    </cfRule>
  </conditionalFormatting>
  <conditionalFormatting sqref="E16:F16 E18:F18">
    <cfRule type="expression" dxfId="3" priority="85">
      <formula>$AJ16=""</formula>
    </cfRule>
    <cfRule type="cellIs" dxfId="2" priority="86" operator="notEqual">
      <formula>$AJ16</formula>
    </cfRule>
  </conditionalFormatting>
  <conditionalFormatting sqref="N36:O36 Q36:R36">
    <cfRule type="expression" dxfId="1" priority="87">
      <formula>$AJ35=""</formula>
    </cfRule>
    <cfRule type="cellIs" dxfId="0" priority="88" operator="notEqual">
      <formula>$AJ35</formula>
    </cfRule>
  </conditionalFormatting>
  <dataValidations count="6">
    <dataValidation type="list" allowBlank="1" showInputMessage="1" sqref="P8:P11 U8:U11" xr:uid="{00000000-0002-0000-0900-000000000000}">
      <formula1>"00,15,30,45"</formula1>
    </dataValidation>
    <dataValidation type="list" errorStyle="warning" allowBlank="1" showInputMessage="1" showErrorMessage="1" errorTitle="従事時間を確認ください！" error="午後の従事時間は、概ね12時から16時までとなります。16時を超えて従事することは出来ません。" sqref="S10:S11" xr:uid="{00000000-0002-0000-0900-000001000000}">
      <formula1>"13,14,15,16"</formula1>
    </dataValidation>
    <dataValidation type="list" errorStyle="warning" allowBlank="1" showInputMessage="1" showErrorMessage="1" errorTitle="従事時間を確認ください！" error="午後の従事時間は、概ね12時から16時の間となります。" sqref="N10:N11" xr:uid="{00000000-0002-0000-0900-000002000000}">
      <formula1>"11,12,13,14,15"</formula1>
    </dataValidation>
    <dataValidation type="list" errorStyle="warning" allowBlank="1" showInputMessage="1" showErrorMessage="1" errorTitle="従事時間を確認してください！" error="午前の従事時間は、概ね9時から12時となります。それ以降を含める時は午後に分けてご記入ください。" sqref="S8:S9" xr:uid="{00000000-0002-0000-0900-000003000000}">
      <formula1>"9,10,11,12,13,14"</formula1>
    </dataValidation>
    <dataValidation type="list" errorStyle="warning" allowBlank="1" showInputMessage="1" showErrorMessage="1" errorTitle="従事時間を確認してください！" error="午前の従事時間は、概ね9時から12時となります。9時より前の時間帯は含まれません。また、12時からの従事は午後となります。" sqref="N8:N9" xr:uid="{00000000-0002-0000-0900-000004000000}">
      <formula1>"9,10,11"</formula1>
    </dataValidation>
    <dataValidation type="list" allowBlank="1" showInputMessage="1" showErrorMessage="1" sqref="Z2:AH2" xr:uid="{00000000-0002-0000-0900-000005000000}">
      <formula1>"［教育委員会提出用］,［運営委員会控用］"</formula1>
    </dataValidation>
  </dataValidations>
  <printOptions horizontalCentered="1"/>
  <pageMargins left="0.98425196850393704" right="0.70866141732283472" top="0.74803149606299213" bottom="0.74803149606299213" header="0.31496062992125984" footer="0.31496062992125984"/>
  <pageSetup paperSize="9" scale="74" orientation="portrait"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47625</xdr:colOff>
                    <xdr:row>52</xdr:row>
                    <xdr:rowOff>9525</xdr:rowOff>
                  </from>
                  <to>
                    <xdr:col>10</xdr:col>
                    <xdr:colOff>219075</xdr:colOff>
                    <xdr:row>52</xdr:row>
                    <xdr:rowOff>209550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47625</xdr:colOff>
                    <xdr:row>53</xdr:row>
                    <xdr:rowOff>9525</xdr:rowOff>
                  </from>
                  <to>
                    <xdr:col>10</xdr:col>
                    <xdr:colOff>219075</xdr:colOff>
                    <xdr:row>53</xdr:row>
                    <xdr:rowOff>209550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13</xdr:col>
                    <xdr:colOff>47625</xdr:colOff>
                    <xdr:row>52</xdr:row>
                    <xdr:rowOff>9525</xdr:rowOff>
                  </from>
                  <to>
                    <xdr:col>15</xdr:col>
                    <xdr:colOff>219075</xdr:colOff>
                    <xdr:row>52</xdr:row>
                    <xdr:rowOff>209550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13</xdr:col>
                    <xdr:colOff>47625</xdr:colOff>
                    <xdr:row>53</xdr:row>
                    <xdr:rowOff>9525</xdr:rowOff>
                  </from>
                  <to>
                    <xdr:col>15</xdr:col>
                    <xdr:colOff>219075</xdr:colOff>
                    <xdr:row>53</xdr:row>
                    <xdr:rowOff>209550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J60"/>
  <sheetViews>
    <sheetView showZeros="0" view="pageBreakPreview" zoomScaleNormal="85" zoomScaleSheetLayoutView="100" workbookViewId="0">
      <selection activeCell="V16" sqref="V16:X16"/>
    </sheetView>
  </sheetViews>
  <sheetFormatPr defaultColWidth="8.875" defaultRowHeight="13.9" customHeight="1"/>
  <cols>
    <col min="1" max="1" width="1.125" style="140" customWidth="1"/>
    <col min="2" max="23" width="3.5" style="140" customWidth="1"/>
    <col min="24" max="24" width="4.625" style="140" customWidth="1"/>
    <col min="25" max="33" width="3.5" style="140" customWidth="1"/>
    <col min="34" max="34" width="1.125" style="140" customWidth="1"/>
    <col min="35" max="35" width="2.625" style="140" customWidth="1"/>
    <col min="36" max="36" width="3.5" style="141" customWidth="1"/>
    <col min="37" max="79" width="3.5" style="140" customWidth="1"/>
    <col min="80" max="16384" width="8.875" style="140"/>
  </cols>
  <sheetData>
    <row r="1" spans="2:62" ht="13.9" customHeight="1">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row>
    <row r="2" spans="2:62" ht="32.25">
      <c r="B2" s="855" t="s">
        <v>235</v>
      </c>
      <c r="C2" s="855"/>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row>
    <row r="3" spans="2:62" ht="3.75" customHeight="1">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row>
    <row r="4" spans="2:62" ht="19.5" customHeight="1">
      <c r="B4" s="139"/>
      <c r="C4" s="139"/>
      <c r="D4" s="139"/>
      <c r="E4" s="139"/>
      <c r="F4" s="139"/>
      <c r="G4" s="139"/>
      <c r="H4" s="139"/>
      <c r="I4" s="139"/>
      <c r="J4" s="139"/>
      <c r="K4" s="139"/>
      <c r="T4" s="139"/>
      <c r="U4" s="139"/>
      <c r="V4" s="139"/>
      <c r="W4" s="139"/>
      <c r="Y4" s="856" t="s">
        <v>372</v>
      </c>
      <c r="Z4" s="857"/>
      <c r="AA4" s="857"/>
      <c r="AB4" s="857"/>
      <c r="AC4" s="857"/>
      <c r="AD4" s="857"/>
      <c r="AE4" s="857"/>
      <c r="AF4" s="857"/>
      <c r="AG4" s="858"/>
      <c r="AJ4" s="141" t="s">
        <v>342</v>
      </c>
    </row>
    <row r="5" spans="2:62" ht="4.1500000000000004" customHeight="1" thickBot="1">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row>
    <row r="6" spans="2:62" ht="16.899999999999999" customHeight="1">
      <c r="B6" s="859"/>
      <c r="C6" s="860"/>
      <c r="D6" s="860"/>
      <c r="E6" s="860"/>
      <c r="F6" s="860"/>
      <c r="G6" s="861" t="s">
        <v>152</v>
      </c>
      <c r="H6" s="142"/>
      <c r="I6" s="142"/>
      <c r="J6" s="142"/>
      <c r="K6" s="142"/>
      <c r="L6" s="142"/>
      <c r="M6" s="207"/>
      <c r="N6" s="207"/>
      <c r="O6" s="207"/>
      <c r="P6" s="207"/>
      <c r="Q6" s="207"/>
      <c r="R6" s="207"/>
      <c r="S6" s="207"/>
      <c r="T6" s="207"/>
      <c r="Z6" s="207"/>
      <c r="AA6" s="207"/>
      <c r="AC6" s="241"/>
      <c r="AD6" s="862" t="s">
        <v>201</v>
      </c>
      <c r="AE6" s="862"/>
      <c r="AF6" s="862"/>
      <c r="AG6" s="863"/>
      <c r="AJ6" s="246" t="s">
        <v>341</v>
      </c>
      <c r="AK6" s="246"/>
      <c r="AL6" s="246"/>
      <c r="AM6" s="246"/>
      <c r="AN6" s="246"/>
      <c r="AO6" s="246"/>
      <c r="AP6" s="246"/>
      <c r="AQ6" s="246"/>
      <c r="AR6" s="246"/>
      <c r="AS6" s="246"/>
      <c r="AT6" s="246"/>
      <c r="AU6" s="246"/>
      <c r="AV6" s="246"/>
      <c r="AW6" s="246"/>
      <c r="AX6" s="246"/>
      <c r="AY6" s="246"/>
      <c r="AZ6" s="246"/>
      <c r="BA6" s="246"/>
      <c r="BB6" s="246"/>
      <c r="BC6" s="246"/>
      <c r="BD6" s="246"/>
      <c r="BE6" s="246"/>
      <c r="BF6" s="246"/>
      <c r="BG6" s="246"/>
      <c r="BH6" s="246"/>
      <c r="BI6" s="246"/>
      <c r="BJ6" s="246"/>
    </row>
    <row r="7" spans="2:62" ht="16.5" customHeight="1" thickBot="1">
      <c r="B7" s="844"/>
      <c r="C7" s="846"/>
      <c r="D7" s="846"/>
      <c r="E7" s="846"/>
      <c r="F7" s="846"/>
      <c r="G7" s="848"/>
      <c r="H7" s="142"/>
      <c r="I7" s="142"/>
      <c r="J7" s="142"/>
      <c r="K7" s="142"/>
      <c r="L7" s="142"/>
      <c r="M7" s="207"/>
      <c r="N7" s="207"/>
      <c r="O7" s="207"/>
      <c r="P7" s="207"/>
      <c r="Q7" s="207"/>
      <c r="R7" s="207"/>
      <c r="S7" s="207"/>
      <c r="T7" s="207"/>
      <c r="Z7" s="207"/>
      <c r="AA7" s="207"/>
      <c r="AC7" s="242"/>
      <c r="AD7" s="842" t="s">
        <v>200</v>
      </c>
      <c r="AE7" s="842"/>
      <c r="AF7" s="842"/>
      <c r="AG7" s="864"/>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row>
    <row r="8" spans="2:62" ht="16.899999999999999" customHeight="1">
      <c r="B8" s="843"/>
      <c r="C8" s="845"/>
      <c r="D8" s="845"/>
      <c r="E8" s="845"/>
      <c r="F8" s="845"/>
      <c r="G8" s="847"/>
      <c r="H8" s="142"/>
      <c r="I8" s="142"/>
      <c r="J8" s="142"/>
      <c r="K8" s="142"/>
      <c r="L8" s="142"/>
      <c r="M8" s="207"/>
      <c r="N8" s="207"/>
      <c r="O8" s="207"/>
      <c r="P8" s="207"/>
      <c r="Q8" s="207"/>
      <c r="R8" s="207"/>
      <c r="S8" s="207"/>
      <c r="T8" s="207"/>
      <c r="Z8" s="207"/>
      <c r="AA8" s="207"/>
      <c r="AC8" s="849" t="s">
        <v>322</v>
      </c>
      <c r="AD8" s="850"/>
      <c r="AE8" s="850"/>
      <c r="AF8" s="850"/>
      <c r="AG8" s="851"/>
      <c r="AJ8" s="246" t="s">
        <v>237</v>
      </c>
      <c r="AK8" s="246"/>
      <c r="AL8" s="246"/>
      <c r="AM8" s="246"/>
      <c r="AN8" s="246"/>
      <c r="AO8" s="246"/>
      <c r="AP8" s="246"/>
      <c r="AQ8" s="246"/>
      <c r="AR8" s="246"/>
      <c r="AS8" s="246"/>
      <c r="AT8" s="246"/>
      <c r="AU8" s="246"/>
      <c r="AV8" s="246"/>
      <c r="AW8" s="246"/>
      <c r="AX8" s="246"/>
      <c r="AY8" s="246"/>
      <c r="AZ8" s="246"/>
      <c r="BA8" s="246"/>
      <c r="BB8" s="246"/>
      <c r="BC8" s="246"/>
      <c r="BD8" s="246"/>
      <c r="BE8" s="246"/>
      <c r="BF8" s="246"/>
      <c r="BG8" s="246"/>
      <c r="BH8" s="246"/>
      <c r="BI8" s="246"/>
      <c r="BJ8" s="246"/>
    </row>
    <row r="9" spans="2:62" ht="16.899999999999999" customHeight="1" thickBot="1">
      <c r="B9" s="844"/>
      <c r="C9" s="846"/>
      <c r="D9" s="846"/>
      <c r="E9" s="846"/>
      <c r="F9" s="846"/>
      <c r="G9" s="848"/>
      <c r="H9" s="142"/>
      <c r="I9" s="142"/>
      <c r="J9" s="142"/>
      <c r="K9" s="142"/>
      <c r="L9" s="142"/>
      <c r="M9" s="207"/>
      <c r="N9" s="207"/>
      <c r="O9" s="207"/>
      <c r="P9" s="207"/>
      <c r="Q9" s="207"/>
      <c r="R9" s="207"/>
      <c r="S9" s="207"/>
      <c r="T9" s="207"/>
      <c r="Z9" s="207"/>
      <c r="AA9" s="207"/>
      <c r="AC9" s="852"/>
      <c r="AD9" s="853"/>
      <c r="AE9" s="853"/>
      <c r="AF9" s="853"/>
      <c r="AG9" s="854"/>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row>
    <row r="10" spans="2:62" ht="16.899999999999999" customHeight="1">
      <c r="B10" s="815"/>
      <c r="C10" s="818" t="s">
        <v>181</v>
      </c>
      <c r="D10" s="818"/>
      <c r="E10" s="821">
        <f>取説!E8</f>
        <v>0</v>
      </c>
      <c r="F10" s="821"/>
      <c r="G10" s="821"/>
      <c r="H10" s="821"/>
      <c r="I10" s="821"/>
      <c r="J10" s="824" t="s">
        <v>182</v>
      </c>
      <c r="K10" s="824"/>
      <c r="L10" s="824"/>
      <c r="M10" s="827" t="s">
        <v>257</v>
      </c>
      <c r="N10" s="828"/>
      <c r="O10" s="833"/>
      <c r="P10" s="834"/>
      <c r="Q10" s="834"/>
      <c r="R10" s="834"/>
      <c r="S10" s="834"/>
      <c r="T10" s="834"/>
      <c r="U10" s="834"/>
      <c r="V10" s="834"/>
      <c r="W10" s="835"/>
      <c r="X10" s="791" t="s">
        <v>258</v>
      </c>
      <c r="Y10" s="792"/>
      <c r="Z10" s="797"/>
      <c r="AA10" s="798"/>
      <c r="AB10" s="798"/>
      <c r="AC10" s="798"/>
      <c r="AD10" s="798"/>
      <c r="AE10" s="798"/>
      <c r="AF10" s="798"/>
      <c r="AG10" s="799"/>
    </row>
    <row r="11" spans="2:62" ht="16.899999999999999" customHeight="1">
      <c r="B11" s="816"/>
      <c r="C11" s="819"/>
      <c r="D11" s="819"/>
      <c r="E11" s="822"/>
      <c r="F11" s="822"/>
      <c r="G11" s="822"/>
      <c r="H11" s="822"/>
      <c r="I11" s="822"/>
      <c r="J11" s="825"/>
      <c r="K11" s="825"/>
      <c r="L11" s="825"/>
      <c r="M11" s="829"/>
      <c r="N11" s="830"/>
      <c r="O11" s="836"/>
      <c r="P11" s="837"/>
      <c r="Q11" s="837"/>
      <c r="R11" s="837"/>
      <c r="S11" s="837"/>
      <c r="T11" s="837"/>
      <c r="U11" s="837"/>
      <c r="V11" s="837"/>
      <c r="W11" s="838"/>
      <c r="X11" s="793"/>
      <c r="Y11" s="794"/>
      <c r="Z11" s="800"/>
      <c r="AA11" s="801"/>
      <c r="AB11" s="801"/>
      <c r="AC11" s="801"/>
      <c r="AD11" s="801"/>
      <c r="AE11" s="801"/>
      <c r="AF11" s="801"/>
      <c r="AG11" s="802"/>
    </row>
    <row r="12" spans="2:62" ht="16.899999999999999" customHeight="1">
      <c r="B12" s="816"/>
      <c r="C12" s="819"/>
      <c r="D12" s="819"/>
      <c r="E12" s="822"/>
      <c r="F12" s="822"/>
      <c r="G12" s="822"/>
      <c r="H12" s="822"/>
      <c r="I12" s="822"/>
      <c r="J12" s="825"/>
      <c r="K12" s="825"/>
      <c r="L12" s="825"/>
      <c r="M12" s="829"/>
      <c r="N12" s="830"/>
      <c r="O12" s="836"/>
      <c r="P12" s="837"/>
      <c r="Q12" s="837"/>
      <c r="R12" s="837"/>
      <c r="S12" s="837"/>
      <c r="T12" s="837"/>
      <c r="U12" s="837"/>
      <c r="V12" s="837"/>
      <c r="W12" s="838"/>
      <c r="X12" s="793"/>
      <c r="Y12" s="794"/>
      <c r="Z12" s="800"/>
      <c r="AA12" s="801"/>
      <c r="AB12" s="801"/>
      <c r="AC12" s="801"/>
      <c r="AD12" s="801"/>
      <c r="AE12" s="801"/>
      <c r="AF12" s="801"/>
      <c r="AG12" s="802"/>
    </row>
    <row r="13" spans="2:62" ht="16.5" customHeight="1" thickBot="1">
      <c r="B13" s="817"/>
      <c r="C13" s="820"/>
      <c r="D13" s="820"/>
      <c r="E13" s="823"/>
      <c r="F13" s="823"/>
      <c r="G13" s="823"/>
      <c r="H13" s="823"/>
      <c r="I13" s="823"/>
      <c r="J13" s="826"/>
      <c r="K13" s="826"/>
      <c r="L13" s="826"/>
      <c r="M13" s="831"/>
      <c r="N13" s="832"/>
      <c r="O13" s="839"/>
      <c r="P13" s="840"/>
      <c r="Q13" s="840"/>
      <c r="R13" s="840"/>
      <c r="S13" s="840"/>
      <c r="T13" s="840"/>
      <c r="U13" s="840"/>
      <c r="V13" s="840"/>
      <c r="W13" s="841"/>
      <c r="X13" s="795"/>
      <c r="Y13" s="796"/>
      <c r="Z13" s="803"/>
      <c r="AA13" s="804"/>
      <c r="AB13" s="804"/>
      <c r="AC13" s="804"/>
      <c r="AD13" s="804"/>
      <c r="AE13" s="804"/>
      <c r="AF13" s="804"/>
      <c r="AG13" s="805"/>
    </row>
    <row r="14" spans="2:62" ht="16.899999999999999" customHeight="1" thickBot="1">
      <c r="B14" s="143"/>
      <c r="C14" s="144"/>
      <c r="D14" s="144"/>
      <c r="E14" s="144"/>
      <c r="F14" s="144"/>
      <c r="G14" s="144"/>
      <c r="H14" s="145"/>
      <c r="I14" s="145"/>
      <c r="J14" s="145"/>
      <c r="K14" s="145"/>
      <c r="L14" s="145"/>
      <c r="M14" s="206"/>
      <c r="N14" s="206"/>
      <c r="O14" s="206"/>
      <c r="P14" s="206"/>
      <c r="Q14" s="206"/>
      <c r="R14" s="206"/>
      <c r="S14" s="206"/>
      <c r="T14" s="206"/>
      <c r="U14" s="206"/>
      <c r="V14" s="206"/>
      <c r="W14" s="206"/>
      <c r="X14" s="206"/>
      <c r="Y14" s="206"/>
      <c r="Z14" s="206"/>
      <c r="AA14" s="206"/>
      <c r="AB14" s="144"/>
      <c r="AC14" s="144"/>
      <c r="AD14" s="144"/>
      <c r="AE14" s="144"/>
      <c r="AF14" s="144"/>
      <c r="AG14" s="146"/>
    </row>
    <row r="15" spans="2:62" ht="18" thickBot="1">
      <c r="B15" s="806" t="s">
        <v>238</v>
      </c>
      <c r="C15" s="807"/>
      <c r="D15" s="807"/>
      <c r="E15" s="808"/>
      <c r="F15" s="809" t="s">
        <v>239</v>
      </c>
      <c r="G15" s="809"/>
      <c r="H15" s="809"/>
      <c r="I15" s="809"/>
      <c r="J15" s="809"/>
      <c r="K15" s="809"/>
      <c r="L15" s="809"/>
      <c r="M15" s="809"/>
      <c r="N15" s="809"/>
      <c r="O15" s="809"/>
      <c r="P15" s="809"/>
      <c r="Q15" s="809"/>
      <c r="R15" s="809"/>
      <c r="S15" s="809"/>
      <c r="T15" s="809"/>
      <c r="U15" s="810" t="s">
        <v>240</v>
      </c>
      <c r="V15" s="811"/>
      <c r="W15" s="811"/>
      <c r="X15" s="812"/>
      <c r="Y15" s="810" t="s">
        <v>241</v>
      </c>
      <c r="Z15" s="811"/>
      <c r="AA15" s="812"/>
      <c r="AB15" s="813" t="s">
        <v>201</v>
      </c>
      <c r="AC15" s="807"/>
      <c r="AD15" s="808"/>
      <c r="AE15" s="813" t="s">
        <v>242</v>
      </c>
      <c r="AF15" s="807"/>
      <c r="AG15" s="814"/>
    </row>
    <row r="16" spans="2:62" ht="16.899999999999999" customHeight="1">
      <c r="B16" s="783"/>
      <c r="C16" s="784"/>
      <c r="D16" s="784"/>
      <c r="E16" s="147"/>
      <c r="F16" s="747"/>
      <c r="G16" s="748"/>
      <c r="H16" s="778" t="s">
        <v>191</v>
      </c>
      <c r="I16" s="748"/>
      <c r="J16" s="748"/>
      <c r="K16" s="778" t="s">
        <v>192</v>
      </c>
      <c r="L16" s="778"/>
      <c r="M16" s="778" t="s">
        <v>323</v>
      </c>
      <c r="N16" s="748"/>
      <c r="O16" s="748"/>
      <c r="P16" s="778" t="s">
        <v>191</v>
      </c>
      <c r="Q16" s="748"/>
      <c r="R16" s="748"/>
      <c r="S16" s="778" t="s">
        <v>192</v>
      </c>
      <c r="T16" s="781"/>
      <c r="U16" s="148"/>
      <c r="V16" s="736" t="s">
        <v>202</v>
      </c>
      <c r="W16" s="736"/>
      <c r="X16" s="737"/>
      <c r="Y16" s="738"/>
      <c r="Z16" s="739"/>
      <c r="AA16" s="740"/>
      <c r="AB16" s="747"/>
      <c r="AC16" s="748"/>
      <c r="AD16" s="749"/>
      <c r="AE16" s="756">
        <f>SUM(Y16:AD19)</f>
        <v>0</v>
      </c>
      <c r="AF16" s="757"/>
      <c r="AG16" s="758"/>
      <c r="AJ16" s="789" t="s">
        <v>243</v>
      </c>
      <c r="AK16" s="790"/>
      <c r="AL16" s="790"/>
      <c r="AM16" s="790"/>
      <c r="AN16" s="790"/>
      <c r="AO16" s="790"/>
      <c r="AP16" s="790"/>
      <c r="AQ16" s="790"/>
      <c r="AR16" s="790"/>
      <c r="AS16" s="790"/>
      <c r="AT16" s="790"/>
      <c r="AU16" s="790"/>
      <c r="AV16" s="790"/>
      <c r="AW16" s="790"/>
      <c r="AX16" s="790"/>
      <c r="AY16" s="790"/>
      <c r="AZ16" s="790"/>
      <c r="BA16" s="790"/>
      <c r="BB16" s="790"/>
      <c r="BC16" s="790"/>
      <c r="BD16" s="790"/>
      <c r="BE16" s="790"/>
      <c r="BF16" s="790"/>
      <c r="BG16" s="790"/>
      <c r="BH16" s="790"/>
      <c r="BI16" s="790"/>
      <c r="BJ16" s="790"/>
    </row>
    <row r="17" spans="2:62" ht="16.899999999999999" customHeight="1">
      <c r="B17" s="785"/>
      <c r="C17" s="786"/>
      <c r="D17" s="786"/>
      <c r="E17" s="149"/>
      <c r="F17" s="788"/>
      <c r="G17" s="780"/>
      <c r="H17" s="779"/>
      <c r="I17" s="780"/>
      <c r="J17" s="780"/>
      <c r="K17" s="779"/>
      <c r="L17" s="779"/>
      <c r="M17" s="779"/>
      <c r="N17" s="780"/>
      <c r="O17" s="780"/>
      <c r="P17" s="779"/>
      <c r="Q17" s="780"/>
      <c r="R17" s="780"/>
      <c r="S17" s="779"/>
      <c r="T17" s="782"/>
      <c r="U17" s="150"/>
      <c r="V17" s="765" t="s">
        <v>244</v>
      </c>
      <c r="W17" s="765"/>
      <c r="X17" s="766"/>
      <c r="Y17" s="741"/>
      <c r="Z17" s="742"/>
      <c r="AA17" s="743"/>
      <c r="AB17" s="750"/>
      <c r="AC17" s="751"/>
      <c r="AD17" s="752"/>
      <c r="AE17" s="759"/>
      <c r="AF17" s="760"/>
      <c r="AG17" s="761"/>
      <c r="AJ17" s="790"/>
      <c r="AK17" s="790"/>
      <c r="AL17" s="790"/>
      <c r="AM17" s="790"/>
      <c r="AN17" s="790"/>
      <c r="AO17" s="790"/>
      <c r="AP17" s="790"/>
      <c r="AQ17" s="790"/>
      <c r="AR17" s="790"/>
      <c r="AS17" s="790"/>
      <c r="AT17" s="790"/>
      <c r="AU17" s="790"/>
      <c r="AV17" s="790"/>
      <c r="AW17" s="790"/>
      <c r="AX17" s="790"/>
      <c r="AY17" s="790"/>
      <c r="AZ17" s="790"/>
      <c r="BA17" s="790"/>
      <c r="BB17" s="790"/>
      <c r="BC17" s="790"/>
      <c r="BD17" s="790"/>
      <c r="BE17" s="790"/>
      <c r="BF17" s="790"/>
      <c r="BG17" s="790"/>
      <c r="BH17" s="790"/>
      <c r="BI17" s="790"/>
      <c r="BJ17" s="790"/>
    </row>
    <row r="18" spans="2:62" ht="16.899999999999999" customHeight="1">
      <c r="B18" s="785"/>
      <c r="C18" s="786"/>
      <c r="D18" s="786"/>
      <c r="E18" s="767" t="s">
        <v>150</v>
      </c>
      <c r="F18" s="769" t="s">
        <v>245</v>
      </c>
      <c r="G18" s="770"/>
      <c r="H18" s="770"/>
      <c r="I18" s="773"/>
      <c r="J18" s="773"/>
      <c r="K18" s="773"/>
      <c r="L18" s="773"/>
      <c r="M18" s="773"/>
      <c r="N18" s="773"/>
      <c r="O18" s="773"/>
      <c r="P18" s="773"/>
      <c r="Q18" s="773"/>
      <c r="R18" s="773"/>
      <c r="S18" s="773"/>
      <c r="T18" s="774"/>
      <c r="U18" s="150"/>
      <c r="V18" s="765" t="s">
        <v>246</v>
      </c>
      <c r="W18" s="765"/>
      <c r="X18" s="766"/>
      <c r="Y18" s="741"/>
      <c r="Z18" s="742"/>
      <c r="AA18" s="743"/>
      <c r="AB18" s="750"/>
      <c r="AC18" s="751"/>
      <c r="AD18" s="752"/>
      <c r="AE18" s="759"/>
      <c r="AF18" s="760"/>
      <c r="AG18" s="761"/>
      <c r="AJ18" s="790"/>
      <c r="AK18" s="790"/>
      <c r="AL18" s="790"/>
      <c r="AM18" s="790"/>
      <c r="AN18" s="790"/>
      <c r="AO18" s="790"/>
      <c r="AP18" s="790"/>
      <c r="AQ18" s="790"/>
      <c r="AR18" s="790"/>
      <c r="AS18" s="790"/>
      <c r="AT18" s="790"/>
      <c r="AU18" s="790"/>
      <c r="AV18" s="790"/>
      <c r="AW18" s="790"/>
      <c r="AX18" s="790"/>
      <c r="AY18" s="790"/>
      <c r="AZ18" s="790"/>
      <c r="BA18" s="790"/>
      <c r="BB18" s="790"/>
      <c r="BC18" s="790"/>
      <c r="BD18" s="790"/>
      <c r="BE18" s="790"/>
      <c r="BF18" s="790"/>
      <c r="BG18" s="790"/>
      <c r="BH18" s="790"/>
      <c r="BI18" s="790"/>
      <c r="BJ18" s="790"/>
    </row>
    <row r="19" spans="2:62" ht="16.899999999999999" customHeight="1" thickBot="1">
      <c r="B19" s="787"/>
      <c r="C19" s="777"/>
      <c r="D19" s="777"/>
      <c r="E19" s="768"/>
      <c r="F19" s="771"/>
      <c r="G19" s="772"/>
      <c r="H19" s="772"/>
      <c r="I19" s="775"/>
      <c r="J19" s="775"/>
      <c r="K19" s="775"/>
      <c r="L19" s="775"/>
      <c r="M19" s="775"/>
      <c r="N19" s="775"/>
      <c r="O19" s="775"/>
      <c r="P19" s="775"/>
      <c r="Q19" s="775"/>
      <c r="R19" s="775"/>
      <c r="S19" s="775"/>
      <c r="T19" s="776"/>
      <c r="U19" s="307" t="s">
        <v>183</v>
      </c>
      <c r="V19" s="777"/>
      <c r="W19" s="777"/>
      <c r="X19" s="308" t="s">
        <v>324</v>
      </c>
      <c r="Y19" s="744"/>
      <c r="Z19" s="745"/>
      <c r="AA19" s="746"/>
      <c r="AB19" s="753"/>
      <c r="AC19" s="754"/>
      <c r="AD19" s="755"/>
      <c r="AE19" s="762"/>
      <c r="AF19" s="763"/>
      <c r="AG19" s="764"/>
    </row>
    <row r="20" spans="2:62" ht="16.899999999999999" customHeight="1">
      <c r="B20" s="783"/>
      <c r="C20" s="784"/>
      <c r="D20" s="784"/>
      <c r="E20" s="147"/>
      <c r="F20" s="747"/>
      <c r="G20" s="748"/>
      <c r="H20" s="778" t="s">
        <v>191</v>
      </c>
      <c r="I20" s="748"/>
      <c r="J20" s="748"/>
      <c r="K20" s="778" t="s">
        <v>192</v>
      </c>
      <c r="L20" s="778"/>
      <c r="M20" s="778" t="s">
        <v>325</v>
      </c>
      <c r="N20" s="748"/>
      <c r="O20" s="748"/>
      <c r="P20" s="778" t="s">
        <v>191</v>
      </c>
      <c r="Q20" s="748"/>
      <c r="R20" s="748"/>
      <c r="S20" s="778" t="s">
        <v>192</v>
      </c>
      <c r="T20" s="781"/>
      <c r="U20" s="148"/>
      <c r="V20" s="736" t="s">
        <v>202</v>
      </c>
      <c r="W20" s="736"/>
      <c r="X20" s="737"/>
      <c r="Y20" s="738"/>
      <c r="Z20" s="739"/>
      <c r="AA20" s="740"/>
      <c r="AB20" s="747"/>
      <c r="AC20" s="748"/>
      <c r="AD20" s="749"/>
      <c r="AE20" s="756">
        <f t="shared" ref="AE20" si="0">SUM(Y20:AD23)</f>
        <v>0</v>
      </c>
      <c r="AF20" s="757"/>
      <c r="AG20" s="758"/>
    </row>
    <row r="21" spans="2:62" ht="16.899999999999999" customHeight="1">
      <c r="B21" s="785"/>
      <c r="C21" s="786"/>
      <c r="D21" s="786"/>
      <c r="E21" s="149"/>
      <c r="F21" s="788"/>
      <c r="G21" s="780"/>
      <c r="H21" s="779"/>
      <c r="I21" s="780"/>
      <c r="J21" s="780"/>
      <c r="K21" s="779"/>
      <c r="L21" s="779"/>
      <c r="M21" s="779"/>
      <c r="N21" s="780"/>
      <c r="O21" s="780"/>
      <c r="P21" s="779"/>
      <c r="Q21" s="780"/>
      <c r="R21" s="780"/>
      <c r="S21" s="779"/>
      <c r="T21" s="782"/>
      <c r="U21" s="150"/>
      <c r="V21" s="765" t="s">
        <v>244</v>
      </c>
      <c r="W21" s="765"/>
      <c r="X21" s="766"/>
      <c r="Y21" s="741"/>
      <c r="Z21" s="742"/>
      <c r="AA21" s="743"/>
      <c r="AB21" s="750"/>
      <c r="AC21" s="751"/>
      <c r="AD21" s="752"/>
      <c r="AE21" s="759"/>
      <c r="AF21" s="760"/>
      <c r="AG21" s="761"/>
    </row>
    <row r="22" spans="2:62" ht="16.899999999999999" customHeight="1">
      <c r="B22" s="785"/>
      <c r="C22" s="786"/>
      <c r="D22" s="786"/>
      <c r="E22" s="767" t="s">
        <v>150</v>
      </c>
      <c r="F22" s="769" t="s">
        <v>245</v>
      </c>
      <c r="G22" s="770"/>
      <c r="H22" s="770"/>
      <c r="I22" s="773"/>
      <c r="J22" s="773"/>
      <c r="K22" s="773"/>
      <c r="L22" s="773"/>
      <c r="M22" s="773"/>
      <c r="N22" s="773"/>
      <c r="O22" s="773"/>
      <c r="P22" s="773"/>
      <c r="Q22" s="773"/>
      <c r="R22" s="773"/>
      <c r="S22" s="773"/>
      <c r="T22" s="774"/>
      <c r="U22" s="150"/>
      <c r="V22" s="765" t="s">
        <v>246</v>
      </c>
      <c r="W22" s="765"/>
      <c r="X22" s="766"/>
      <c r="Y22" s="741"/>
      <c r="Z22" s="742"/>
      <c r="AA22" s="743"/>
      <c r="AB22" s="750"/>
      <c r="AC22" s="751"/>
      <c r="AD22" s="752"/>
      <c r="AE22" s="759"/>
      <c r="AF22" s="760"/>
      <c r="AG22" s="761"/>
    </row>
    <row r="23" spans="2:62" ht="16.899999999999999" customHeight="1" thickBot="1">
      <c r="B23" s="787"/>
      <c r="C23" s="777"/>
      <c r="D23" s="777"/>
      <c r="E23" s="768"/>
      <c r="F23" s="771"/>
      <c r="G23" s="772"/>
      <c r="H23" s="772"/>
      <c r="I23" s="775"/>
      <c r="J23" s="775"/>
      <c r="K23" s="775"/>
      <c r="L23" s="775"/>
      <c r="M23" s="775"/>
      <c r="N23" s="775"/>
      <c r="O23" s="775"/>
      <c r="P23" s="775"/>
      <c r="Q23" s="775"/>
      <c r="R23" s="775"/>
      <c r="S23" s="775"/>
      <c r="T23" s="776"/>
      <c r="U23" s="307" t="s">
        <v>326</v>
      </c>
      <c r="V23" s="777"/>
      <c r="W23" s="777"/>
      <c r="X23" s="308" t="s">
        <v>324</v>
      </c>
      <c r="Y23" s="744"/>
      <c r="Z23" s="745"/>
      <c r="AA23" s="746"/>
      <c r="AB23" s="753"/>
      <c r="AC23" s="754"/>
      <c r="AD23" s="755"/>
      <c r="AE23" s="762"/>
      <c r="AF23" s="763"/>
      <c r="AG23" s="764"/>
    </row>
    <row r="24" spans="2:62" ht="16.899999999999999" customHeight="1">
      <c r="B24" s="783"/>
      <c r="C24" s="784"/>
      <c r="D24" s="784"/>
      <c r="E24" s="147"/>
      <c r="F24" s="747"/>
      <c r="G24" s="748"/>
      <c r="H24" s="778" t="s">
        <v>191</v>
      </c>
      <c r="I24" s="748"/>
      <c r="J24" s="748"/>
      <c r="K24" s="778" t="s">
        <v>192</v>
      </c>
      <c r="L24" s="778"/>
      <c r="M24" s="778" t="s">
        <v>323</v>
      </c>
      <c r="N24" s="748"/>
      <c r="O24" s="748"/>
      <c r="P24" s="778" t="s">
        <v>191</v>
      </c>
      <c r="Q24" s="748"/>
      <c r="R24" s="748"/>
      <c r="S24" s="778" t="s">
        <v>192</v>
      </c>
      <c r="T24" s="781"/>
      <c r="U24" s="148"/>
      <c r="V24" s="736" t="s">
        <v>202</v>
      </c>
      <c r="W24" s="736"/>
      <c r="X24" s="737"/>
      <c r="Y24" s="738"/>
      <c r="Z24" s="739"/>
      <c r="AA24" s="740"/>
      <c r="AB24" s="747"/>
      <c r="AC24" s="748"/>
      <c r="AD24" s="749"/>
      <c r="AE24" s="756">
        <f t="shared" ref="AE24" si="1">SUM(Y24:AD27)</f>
        <v>0</v>
      </c>
      <c r="AF24" s="757"/>
      <c r="AG24" s="758"/>
    </row>
    <row r="25" spans="2:62" ht="16.899999999999999" customHeight="1">
      <c r="B25" s="785"/>
      <c r="C25" s="786"/>
      <c r="D25" s="786"/>
      <c r="E25" s="149"/>
      <c r="F25" s="788"/>
      <c r="G25" s="780"/>
      <c r="H25" s="779"/>
      <c r="I25" s="780"/>
      <c r="J25" s="780"/>
      <c r="K25" s="779"/>
      <c r="L25" s="779"/>
      <c r="M25" s="779"/>
      <c r="N25" s="780"/>
      <c r="O25" s="780"/>
      <c r="P25" s="779"/>
      <c r="Q25" s="780"/>
      <c r="R25" s="780"/>
      <c r="S25" s="779"/>
      <c r="T25" s="782"/>
      <c r="U25" s="150"/>
      <c r="V25" s="765" t="s">
        <v>244</v>
      </c>
      <c r="W25" s="765"/>
      <c r="X25" s="766"/>
      <c r="Y25" s="741"/>
      <c r="Z25" s="742"/>
      <c r="AA25" s="743"/>
      <c r="AB25" s="750"/>
      <c r="AC25" s="751"/>
      <c r="AD25" s="752"/>
      <c r="AE25" s="759"/>
      <c r="AF25" s="760"/>
      <c r="AG25" s="761"/>
    </row>
    <row r="26" spans="2:62" ht="16.899999999999999" customHeight="1">
      <c r="B26" s="785"/>
      <c r="C26" s="786"/>
      <c r="D26" s="786"/>
      <c r="E26" s="767" t="s">
        <v>150</v>
      </c>
      <c r="F26" s="769" t="s">
        <v>245</v>
      </c>
      <c r="G26" s="770"/>
      <c r="H26" s="770"/>
      <c r="I26" s="773"/>
      <c r="J26" s="773"/>
      <c r="K26" s="773"/>
      <c r="L26" s="773"/>
      <c r="M26" s="773"/>
      <c r="N26" s="773"/>
      <c r="O26" s="773"/>
      <c r="P26" s="773"/>
      <c r="Q26" s="773"/>
      <c r="R26" s="773"/>
      <c r="S26" s="773"/>
      <c r="T26" s="774"/>
      <c r="U26" s="150"/>
      <c r="V26" s="765" t="s">
        <v>246</v>
      </c>
      <c r="W26" s="765"/>
      <c r="X26" s="766"/>
      <c r="Y26" s="741"/>
      <c r="Z26" s="742"/>
      <c r="AA26" s="743"/>
      <c r="AB26" s="750"/>
      <c r="AC26" s="751"/>
      <c r="AD26" s="752"/>
      <c r="AE26" s="759"/>
      <c r="AF26" s="760"/>
      <c r="AG26" s="761"/>
    </row>
    <row r="27" spans="2:62" ht="16.899999999999999" customHeight="1" thickBot="1">
      <c r="B27" s="787"/>
      <c r="C27" s="777"/>
      <c r="D27" s="777"/>
      <c r="E27" s="768"/>
      <c r="F27" s="771"/>
      <c r="G27" s="772"/>
      <c r="H27" s="772"/>
      <c r="I27" s="775"/>
      <c r="J27" s="775"/>
      <c r="K27" s="775"/>
      <c r="L27" s="775"/>
      <c r="M27" s="775"/>
      <c r="N27" s="775"/>
      <c r="O27" s="775"/>
      <c r="P27" s="775"/>
      <c r="Q27" s="775"/>
      <c r="R27" s="775"/>
      <c r="S27" s="775"/>
      <c r="T27" s="776"/>
      <c r="U27" s="307" t="s">
        <v>327</v>
      </c>
      <c r="V27" s="777"/>
      <c r="W27" s="777"/>
      <c r="X27" s="308" t="s">
        <v>328</v>
      </c>
      <c r="Y27" s="744"/>
      <c r="Z27" s="745"/>
      <c r="AA27" s="746"/>
      <c r="AB27" s="753"/>
      <c r="AC27" s="754"/>
      <c r="AD27" s="755"/>
      <c r="AE27" s="762"/>
      <c r="AF27" s="763"/>
      <c r="AG27" s="764"/>
    </row>
    <row r="28" spans="2:62" ht="16.899999999999999" customHeight="1">
      <c r="B28" s="783"/>
      <c r="C28" s="784"/>
      <c r="D28" s="784"/>
      <c r="E28" s="147"/>
      <c r="F28" s="747"/>
      <c r="G28" s="748"/>
      <c r="H28" s="778" t="s">
        <v>191</v>
      </c>
      <c r="I28" s="748"/>
      <c r="J28" s="748"/>
      <c r="K28" s="778" t="s">
        <v>192</v>
      </c>
      <c r="L28" s="778"/>
      <c r="M28" s="778" t="s">
        <v>323</v>
      </c>
      <c r="N28" s="748"/>
      <c r="O28" s="748"/>
      <c r="P28" s="778" t="s">
        <v>191</v>
      </c>
      <c r="Q28" s="748"/>
      <c r="R28" s="748"/>
      <c r="S28" s="778" t="s">
        <v>192</v>
      </c>
      <c r="T28" s="781"/>
      <c r="U28" s="148"/>
      <c r="V28" s="736" t="s">
        <v>202</v>
      </c>
      <c r="W28" s="736"/>
      <c r="X28" s="737"/>
      <c r="Y28" s="738"/>
      <c r="Z28" s="739"/>
      <c r="AA28" s="740"/>
      <c r="AB28" s="747"/>
      <c r="AC28" s="748"/>
      <c r="AD28" s="749"/>
      <c r="AE28" s="756">
        <f t="shared" ref="AE28" si="2">SUM(Y28:AD31)</f>
        <v>0</v>
      </c>
      <c r="AF28" s="757"/>
      <c r="AG28" s="758"/>
    </row>
    <row r="29" spans="2:62" ht="16.899999999999999" customHeight="1">
      <c r="B29" s="785"/>
      <c r="C29" s="786"/>
      <c r="D29" s="786"/>
      <c r="E29" s="149"/>
      <c r="F29" s="788"/>
      <c r="G29" s="780"/>
      <c r="H29" s="779"/>
      <c r="I29" s="780"/>
      <c r="J29" s="780"/>
      <c r="K29" s="779"/>
      <c r="L29" s="779"/>
      <c r="M29" s="779"/>
      <c r="N29" s="780"/>
      <c r="O29" s="780"/>
      <c r="P29" s="779"/>
      <c r="Q29" s="780"/>
      <c r="R29" s="780"/>
      <c r="S29" s="779"/>
      <c r="T29" s="782"/>
      <c r="U29" s="150"/>
      <c r="V29" s="765" t="s">
        <v>244</v>
      </c>
      <c r="W29" s="765"/>
      <c r="X29" s="766"/>
      <c r="Y29" s="741"/>
      <c r="Z29" s="742"/>
      <c r="AA29" s="743"/>
      <c r="AB29" s="750"/>
      <c r="AC29" s="751"/>
      <c r="AD29" s="752"/>
      <c r="AE29" s="759"/>
      <c r="AF29" s="760"/>
      <c r="AG29" s="761"/>
    </row>
    <row r="30" spans="2:62" ht="16.899999999999999" customHeight="1">
      <c r="B30" s="785"/>
      <c r="C30" s="786"/>
      <c r="D30" s="786"/>
      <c r="E30" s="767" t="s">
        <v>150</v>
      </c>
      <c r="F30" s="769" t="s">
        <v>245</v>
      </c>
      <c r="G30" s="770"/>
      <c r="H30" s="770"/>
      <c r="I30" s="773"/>
      <c r="J30" s="773"/>
      <c r="K30" s="773"/>
      <c r="L30" s="773"/>
      <c r="M30" s="773"/>
      <c r="N30" s="773"/>
      <c r="O30" s="773"/>
      <c r="P30" s="773"/>
      <c r="Q30" s="773"/>
      <c r="R30" s="773"/>
      <c r="S30" s="773"/>
      <c r="T30" s="774"/>
      <c r="U30" s="150"/>
      <c r="V30" s="765" t="s">
        <v>246</v>
      </c>
      <c r="W30" s="765"/>
      <c r="X30" s="766"/>
      <c r="Y30" s="741"/>
      <c r="Z30" s="742"/>
      <c r="AA30" s="743"/>
      <c r="AB30" s="750"/>
      <c r="AC30" s="751"/>
      <c r="AD30" s="752"/>
      <c r="AE30" s="759"/>
      <c r="AF30" s="760"/>
      <c r="AG30" s="761"/>
    </row>
    <row r="31" spans="2:62" ht="16.899999999999999" customHeight="1" thickBot="1">
      <c r="B31" s="787"/>
      <c r="C31" s="777"/>
      <c r="D31" s="777"/>
      <c r="E31" s="768"/>
      <c r="F31" s="771"/>
      <c r="G31" s="772"/>
      <c r="H31" s="772"/>
      <c r="I31" s="775"/>
      <c r="J31" s="775"/>
      <c r="K31" s="775"/>
      <c r="L31" s="775"/>
      <c r="M31" s="775"/>
      <c r="N31" s="775"/>
      <c r="O31" s="775"/>
      <c r="P31" s="775"/>
      <c r="Q31" s="775"/>
      <c r="R31" s="775"/>
      <c r="S31" s="775"/>
      <c r="T31" s="776"/>
      <c r="U31" s="307" t="s">
        <v>326</v>
      </c>
      <c r="V31" s="777"/>
      <c r="W31" s="777"/>
      <c r="X31" s="308" t="s">
        <v>324</v>
      </c>
      <c r="Y31" s="744"/>
      <c r="Z31" s="745"/>
      <c r="AA31" s="746"/>
      <c r="AB31" s="753"/>
      <c r="AC31" s="754"/>
      <c r="AD31" s="755"/>
      <c r="AE31" s="762"/>
      <c r="AF31" s="763"/>
      <c r="AG31" s="764"/>
    </row>
    <row r="32" spans="2:62" ht="16.899999999999999" customHeight="1">
      <c r="B32" s="783"/>
      <c r="C32" s="784"/>
      <c r="D32" s="784"/>
      <c r="E32" s="147"/>
      <c r="F32" s="747"/>
      <c r="G32" s="748"/>
      <c r="H32" s="778" t="s">
        <v>191</v>
      </c>
      <c r="I32" s="748"/>
      <c r="J32" s="748"/>
      <c r="K32" s="778" t="s">
        <v>192</v>
      </c>
      <c r="L32" s="778"/>
      <c r="M32" s="778" t="s">
        <v>329</v>
      </c>
      <c r="N32" s="748"/>
      <c r="O32" s="748"/>
      <c r="P32" s="778" t="s">
        <v>191</v>
      </c>
      <c r="Q32" s="748"/>
      <c r="R32" s="748"/>
      <c r="S32" s="778" t="s">
        <v>192</v>
      </c>
      <c r="T32" s="781"/>
      <c r="U32" s="148"/>
      <c r="V32" s="736" t="s">
        <v>202</v>
      </c>
      <c r="W32" s="736"/>
      <c r="X32" s="737"/>
      <c r="Y32" s="738"/>
      <c r="Z32" s="739"/>
      <c r="AA32" s="740"/>
      <c r="AB32" s="747"/>
      <c r="AC32" s="748"/>
      <c r="AD32" s="749"/>
      <c r="AE32" s="756">
        <f t="shared" ref="AE32" si="3">SUM(Y32:AD35)</f>
        <v>0</v>
      </c>
      <c r="AF32" s="757"/>
      <c r="AG32" s="758"/>
    </row>
    <row r="33" spans="2:33" ht="16.899999999999999" customHeight="1">
      <c r="B33" s="785"/>
      <c r="C33" s="786"/>
      <c r="D33" s="786"/>
      <c r="E33" s="149"/>
      <c r="F33" s="788"/>
      <c r="G33" s="780"/>
      <c r="H33" s="779"/>
      <c r="I33" s="780"/>
      <c r="J33" s="780"/>
      <c r="K33" s="779"/>
      <c r="L33" s="779"/>
      <c r="M33" s="779"/>
      <c r="N33" s="780"/>
      <c r="O33" s="780"/>
      <c r="P33" s="779"/>
      <c r="Q33" s="780"/>
      <c r="R33" s="780"/>
      <c r="S33" s="779"/>
      <c r="T33" s="782"/>
      <c r="U33" s="150"/>
      <c r="V33" s="765" t="s">
        <v>244</v>
      </c>
      <c r="W33" s="765"/>
      <c r="X33" s="766"/>
      <c r="Y33" s="741"/>
      <c r="Z33" s="742"/>
      <c r="AA33" s="743"/>
      <c r="AB33" s="750"/>
      <c r="AC33" s="751"/>
      <c r="AD33" s="752"/>
      <c r="AE33" s="759"/>
      <c r="AF33" s="760"/>
      <c r="AG33" s="761"/>
    </row>
    <row r="34" spans="2:33" ht="16.899999999999999" customHeight="1">
      <c r="B34" s="785"/>
      <c r="C34" s="786"/>
      <c r="D34" s="786"/>
      <c r="E34" s="767" t="s">
        <v>150</v>
      </c>
      <c r="F34" s="769" t="s">
        <v>245</v>
      </c>
      <c r="G34" s="770"/>
      <c r="H34" s="770"/>
      <c r="I34" s="773"/>
      <c r="J34" s="773"/>
      <c r="K34" s="773"/>
      <c r="L34" s="773"/>
      <c r="M34" s="773"/>
      <c r="N34" s="773"/>
      <c r="O34" s="773"/>
      <c r="P34" s="773"/>
      <c r="Q34" s="773"/>
      <c r="R34" s="773"/>
      <c r="S34" s="773"/>
      <c r="T34" s="774"/>
      <c r="U34" s="150"/>
      <c r="V34" s="765" t="s">
        <v>246</v>
      </c>
      <c r="W34" s="765"/>
      <c r="X34" s="766"/>
      <c r="Y34" s="741"/>
      <c r="Z34" s="742"/>
      <c r="AA34" s="743"/>
      <c r="AB34" s="750"/>
      <c r="AC34" s="751"/>
      <c r="AD34" s="752"/>
      <c r="AE34" s="759"/>
      <c r="AF34" s="760"/>
      <c r="AG34" s="761"/>
    </row>
    <row r="35" spans="2:33" ht="16.899999999999999" customHeight="1" thickBot="1">
      <c r="B35" s="787"/>
      <c r="C35" s="777"/>
      <c r="D35" s="777"/>
      <c r="E35" s="768"/>
      <c r="F35" s="771"/>
      <c r="G35" s="772"/>
      <c r="H35" s="772"/>
      <c r="I35" s="775"/>
      <c r="J35" s="775"/>
      <c r="K35" s="775"/>
      <c r="L35" s="775"/>
      <c r="M35" s="775"/>
      <c r="N35" s="775"/>
      <c r="O35" s="775"/>
      <c r="P35" s="775"/>
      <c r="Q35" s="775"/>
      <c r="R35" s="775"/>
      <c r="S35" s="775"/>
      <c r="T35" s="776"/>
      <c r="U35" s="307" t="s">
        <v>330</v>
      </c>
      <c r="V35" s="777"/>
      <c r="W35" s="777"/>
      <c r="X35" s="308" t="s">
        <v>328</v>
      </c>
      <c r="Y35" s="744"/>
      <c r="Z35" s="745"/>
      <c r="AA35" s="746"/>
      <c r="AB35" s="753"/>
      <c r="AC35" s="754"/>
      <c r="AD35" s="755"/>
      <c r="AE35" s="762"/>
      <c r="AF35" s="763"/>
      <c r="AG35" s="764"/>
    </row>
    <row r="36" spans="2:33" ht="16.899999999999999" customHeight="1">
      <c r="B36" s="783"/>
      <c r="C36" s="784"/>
      <c r="D36" s="784"/>
      <c r="E36" s="147"/>
      <c r="F36" s="747"/>
      <c r="G36" s="748"/>
      <c r="H36" s="778" t="s">
        <v>191</v>
      </c>
      <c r="I36" s="748"/>
      <c r="J36" s="748"/>
      <c r="K36" s="778" t="s">
        <v>192</v>
      </c>
      <c r="L36" s="778"/>
      <c r="M36" s="778" t="s">
        <v>329</v>
      </c>
      <c r="N36" s="748"/>
      <c r="O36" s="748"/>
      <c r="P36" s="778" t="s">
        <v>191</v>
      </c>
      <c r="Q36" s="748"/>
      <c r="R36" s="748"/>
      <c r="S36" s="778" t="s">
        <v>192</v>
      </c>
      <c r="T36" s="781"/>
      <c r="U36" s="148"/>
      <c r="V36" s="736" t="s">
        <v>202</v>
      </c>
      <c r="W36" s="736"/>
      <c r="X36" s="737"/>
      <c r="Y36" s="738"/>
      <c r="Z36" s="739"/>
      <c r="AA36" s="740"/>
      <c r="AB36" s="747"/>
      <c r="AC36" s="748"/>
      <c r="AD36" s="749"/>
      <c r="AE36" s="756">
        <f t="shared" ref="AE36" si="4">SUM(Y36:AD39)</f>
        <v>0</v>
      </c>
      <c r="AF36" s="757"/>
      <c r="AG36" s="758"/>
    </row>
    <row r="37" spans="2:33" ht="16.899999999999999" customHeight="1">
      <c r="B37" s="785"/>
      <c r="C37" s="786"/>
      <c r="D37" s="786"/>
      <c r="E37" s="149"/>
      <c r="F37" s="788"/>
      <c r="G37" s="780"/>
      <c r="H37" s="779"/>
      <c r="I37" s="780"/>
      <c r="J37" s="780"/>
      <c r="K37" s="779"/>
      <c r="L37" s="779"/>
      <c r="M37" s="779"/>
      <c r="N37" s="780"/>
      <c r="O37" s="780"/>
      <c r="P37" s="779"/>
      <c r="Q37" s="780"/>
      <c r="R37" s="780"/>
      <c r="S37" s="779"/>
      <c r="T37" s="782"/>
      <c r="U37" s="150"/>
      <c r="V37" s="765" t="s">
        <v>244</v>
      </c>
      <c r="W37" s="765"/>
      <c r="X37" s="766"/>
      <c r="Y37" s="741"/>
      <c r="Z37" s="742"/>
      <c r="AA37" s="743"/>
      <c r="AB37" s="750"/>
      <c r="AC37" s="751"/>
      <c r="AD37" s="752"/>
      <c r="AE37" s="759"/>
      <c r="AF37" s="760"/>
      <c r="AG37" s="761"/>
    </row>
    <row r="38" spans="2:33" ht="16.899999999999999" customHeight="1">
      <c r="B38" s="785"/>
      <c r="C38" s="786"/>
      <c r="D38" s="786"/>
      <c r="E38" s="767" t="s">
        <v>150</v>
      </c>
      <c r="F38" s="769" t="s">
        <v>245</v>
      </c>
      <c r="G38" s="770"/>
      <c r="H38" s="770"/>
      <c r="I38" s="773"/>
      <c r="J38" s="773"/>
      <c r="K38" s="773"/>
      <c r="L38" s="773"/>
      <c r="M38" s="773"/>
      <c r="N38" s="773"/>
      <c r="O38" s="773"/>
      <c r="P38" s="773"/>
      <c r="Q38" s="773"/>
      <c r="R38" s="773"/>
      <c r="S38" s="773"/>
      <c r="T38" s="774"/>
      <c r="U38" s="150"/>
      <c r="V38" s="765" t="s">
        <v>246</v>
      </c>
      <c r="W38" s="765"/>
      <c r="X38" s="766"/>
      <c r="Y38" s="741"/>
      <c r="Z38" s="742"/>
      <c r="AA38" s="743"/>
      <c r="AB38" s="750"/>
      <c r="AC38" s="751"/>
      <c r="AD38" s="752"/>
      <c r="AE38" s="759"/>
      <c r="AF38" s="760"/>
      <c r="AG38" s="761"/>
    </row>
    <row r="39" spans="2:33" ht="16.899999999999999" customHeight="1" thickBot="1">
      <c r="B39" s="787"/>
      <c r="C39" s="777"/>
      <c r="D39" s="777"/>
      <c r="E39" s="768"/>
      <c r="F39" s="771"/>
      <c r="G39" s="772"/>
      <c r="H39" s="772"/>
      <c r="I39" s="775"/>
      <c r="J39" s="775"/>
      <c r="K39" s="775"/>
      <c r="L39" s="775"/>
      <c r="M39" s="775"/>
      <c r="N39" s="775"/>
      <c r="O39" s="775"/>
      <c r="P39" s="775"/>
      <c r="Q39" s="775"/>
      <c r="R39" s="775"/>
      <c r="S39" s="775"/>
      <c r="T39" s="776"/>
      <c r="U39" s="307" t="s">
        <v>326</v>
      </c>
      <c r="V39" s="777"/>
      <c r="W39" s="777"/>
      <c r="X39" s="308" t="s">
        <v>331</v>
      </c>
      <c r="Y39" s="744"/>
      <c r="Z39" s="745"/>
      <c r="AA39" s="746"/>
      <c r="AB39" s="753"/>
      <c r="AC39" s="754"/>
      <c r="AD39" s="755"/>
      <c r="AE39" s="762"/>
      <c r="AF39" s="763"/>
      <c r="AG39" s="764"/>
    </row>
    <row r="40" spans="2:33" ht="16.899999999999999" customHeight="1">
      <c r="B40" s="783"/>
      <c r="C40" s="784"/>
      <c r="D40" s="784"/>
      <c r="E40" s="147"/>
      <c r="F40" s="747"/>
      <c r="G40" s="748"/>
      <c r="H40" s="778" t="s">
        <v>191</v>
      </c>
      <c r="I40" s="748"/>
      <c r="J40" s="748"/>
      <c r="K40" s="778" t="s">
        <v>192</v>
      </c>
      <c r="L40" s="778"/>
      <c r="M40" s="778" t="s">
        <v>332</v>
      </c>
      <c r="N40" s="748"/>
      <c r="O40" s="748"/>
      <c r="P40" s="778" t="s">
        <v>191</v>
      </c>
      <c r="Q40" s="748"/>
      <c r="R40" s="748"/>
      <c r="S40" s="778" t="s">
        <v>192</v>
      </c>
      <c r="T40" s="781"/>
      <c r="U40" s="148"/>
      <c r="V40" s="736" t="s">
        <v>202</v>
      </c>
      <c r="W40" s="736"/>
      <c r="X40" s="737"/>
      <c r="Y40" s="738"/>
      <c r="Z40" s="739"/>
      <c r="AA40" s="740"/>
      <c r="AB40" s="747"/>
      <c r="AC40" s="748"/>
      <c r="AD40" s="749"/>
      <c r="AE40" s="756">
        <f t="shared" ref="AE40" si="5">SUM(Y40:AD43)</f>
        <v>0</v>
      </c>
      <c r="AF40" s="757"/>
      <c r="AG40" s="758"/>
    </row>
    <row r="41" spans="2:33" ht="16.899999999999999" customHeight="1">
      <c r="B41" s="785"/>
      <c r="C41" s="786"/>
      <c r="D41" s="786"/>
      <c r="E41" s="149"/>
      <c r="F41" s="788"/>
      <c r="G41" s="780"/>
      <c r="H41" s="779"/>
      <c r="I41" s="780"/>
      <c r="J41" s="780"/>
      <c r="K41" s="779"/>
      <c r="L41" s="779"/>
      <c r="M41" s="779"/>
      <c r="N41" s="780"/>
      <c r="O41" s="780"/>
      <c r="P41" s="779"/>
      <c r="Q41" s="780"/>
      <c r="R41" s="780"/>
      <c r="S41" s="779"/>
      <c r="T41" s="782"/>
      <c r="U41" s="150"/>
      <c r="V41" s="765" t="s">
        <v>244</v>
      </c>
      <c r="W41" s="765"/>
      <c r="X41" s="766"/>
      <c r="Y41" s="741"/>
      <c r="Z41" s="742"/>
      <c r="AA41" s="743"/>
      <c r="AB41" s="750"/>
      <c r="AC41" s="751"/>
      <c r="AD41" s="752"/>
      <c r="AE41" s="759"/>
      <c r="AF41" s="760"/>
      <c r="AG41" s="761"/>
    </row>
    <row r="42" spans="2:33" ht="16.899999999999999" customHeight="1">
      <c r="B42" s="785"/>
      <c r="C42" s="786"/>
      <c r="D42" s="786"/>
      <c r="E42" s="767" t="s">
        <v>150</v>
      </c>
      <c r="F42" s="769" t="s">
        <v>245</v>
      </c>
      <c r="G42" s="770"/>
      <c r="H42" s="770"/>
      <c r="I42" s="773"/>
      <c r="J42" s="773"/>
      <c r="K42" s="773"/>
      <c r="L42" s="773"/>
      <c r="M42" s="773"/>
      <c r="N42" s="773"/>
      <c r="O42" s="773"/>
      <c r="P42" s="773"/>
      <c r="Q42" s="773"/>
      <c r="R42" s="773"/>
      <c r="S42" s="773"/>
      <c r="T42" s="774"/>
      <c r="U42" s="150"/>
      <c r="V42" s="765" t="s">
        <v>246</v>
      </c>
      <c r="W42" s="765"/>
      <c r="X42" s="766"/>
      <c r="Y42" s="741"/>
      <c r="Z42" s="742"/>
      <c r="AA42" s="743"/>
      <c r="AB42" s="750"/>
      <c r="AC42" s="751"/>
      <c r="AD42" s="752"/>
      <c r="AE42" s="759"/>
      <c r="AF42" s="760"/>
      <c r="AG42" s="761"/>
    </row>
    <row r="43" spans="2:33" ht="16.899999999999999" customHeight="1" thickBot="1">
      <c r="B43" s="787"/>
      <c r="C43" s="777"/>
      <c r="D43" s="777"/>
      <c r="E43" s="768"/>
      <c r="F43" s="771"/>
      <c r="G43" s="772"/>
      <c r="H43" s="772"/>
      <c r="I43" s="775"/>
      <c r="J43" s="775"/>
      <c r="K43" s="775"/>
      <c r="L43" s="775"/>
      <c r="M43" s="775"/>
      <c r="N43" s="775"/>
      <c r="O43" s="775"/>
      <c r="P43" s="775"/>
      <c r="Q43" s="775"/>
      <c r="R43" s="775"/>
      <c r="S43" s="775"/>
      <c r="T43" s="776"/>
      <c r="U43" s="307" t="s">
        <v>327</v>
      </c>
      <c r="V43" s="777"/>
      <c r="W43" s="777"/>
      <c r="X43" s="308" t="s">
        <v>324</v>
      </c>
      <c r="Y43" s="744"/>
      <c r="Z43" s="745"/>
      <c r="AA43" s="746"/>
      <c r="AB43" s="753"/>
      <c r="AC43" s="754"/>
      <c r="AD43" s="755"/>
      <c r="AE43" s="762"/>
      <c r="AF43" s="763"/>
      <c r="AG43" s="764"/>
    </row>
    <row r="44" spans="2:33" ht="16.899999999999999" customHeight="1">
      <c r="B44" s="783"/>
      <c r="C44" s="784"/>
      <c r="D44" s="784"/>
      <c r="E44" s="147"/>
      <c r="F44" s="747"/>
      <c r="G44" s="748"/>
      <c r="H44" s="778" t="s">
        <v>191</v>
      </c>
      <c r="I44" s="748"/>
      <c r="J44" s="748"/>
      <c r="K44" s="778" t="s">
        <v>192</v>
      </c>
      <c r="L44" s="778"/>
      <c r="M44" s="778" t="s">
        <v>329</v>
      </c>
      <c r="N44" s="748"/>
      <c r="O44" s="748"/>
      <c r="P44" s="778" t="s">
        <v>191</v>
      </c>
      <c r="Q44" s="748"/>
      <c r="R44" s="748"/>
      <c r="S44" s="778" t="s">
        <v>192</v>
      </c>
      <c r="T44" s="781"/>
      <c r="U44" s="148"/>
      <c r="V44" s="736" t="s">
        <v>202</v>
      </c>
      <c r="W44" s="736"/>
      <c r="X44" s="737"/>
      <c r="Y44" s="738"/>
      <c r="Z44" s="739"/>
      <c r="AA44" s="740"/>
      <c r="AB44" s="747"/>
      <c r="AC44" s="748"/>
      <c r="AD44" s="749"/>
      <c r="AE44" s="756">
        <f t="shared" ref="AE44" si="6">SUM(Y44:AD47)</f>
        <v>0</v>
      </c>
      <c r="AF44" s="757"/>
      <c r="AG44" s="758"/>
    </row>
    <row r="45" spans="2:33" ht="16.899999999999999" customHeight="1">
      <c r="B45" s="785"/>
      <c r="C45" s="786"/>
      <c r="D45" s="786"/>
      <c r="E45" s="149"/>
      <c r="F45" s="788"/>
      <c r="G45" s="780"/>
      <c r="H45" s="779"/>
      <c r="I45" s="780"/>
      <c r="J45" s="780"/>
      <c r="K45" s="779"/>
      <c r="L45" s="779"/>
      <c r="M45" s="779"/>
      <c r="N45" s="780"/>
      <c r="O45" s="780"/>
      <c r="P45" s="779"/>
      <c r="Q45" s="780"/>
      <c r="R45" s="780"/>
      <c r="S45" s="779"/>
      <c r="T45" s="782"/>
      <c r="U45" s="150"/>
      <c r="V45" s="765" t="s">
        <v>244</v>
      </c>
      <c r="W45" s="765"/>
      <c r="X45" s="766"/>
      <c r="Y45" s="741"/>
      <c r="Z45" s="742"/>
      <c r="AA45" s="743"/>
      <c r="AB45" s="750"/>
      <c r="AC45" s="751"/>
      <c r="AD45" s="752"/>
      <c r="AE45" s="759"/>
      <c r="AF45" s="760"/>
      <c r="AG45" s="761"/>
    </row>
    <row r="46" spans="2:33" ht="16.899999999999999" customHeight="1">
      <c r="B46" s="785"/>
      <c r="C46" s="786"/>
      <c r="D46" s="786"/>
      <c r="E46" s="767" t="s">
        <v>150</v>
      </c>
      <c r="F46" s="769" t="s">
        <v>245</v>
      </c>
      <c r="G46" s="770"/>
      <c r="H46" s="770"/>
      <c r="I46" s="773"/>
      <c r="J46" s="773"/>
      <c r="K46" s="773"/>
      <c r="L46" s="773"/>
      <c r="M46" s="773"/>
      <c r="N46" s="773"/>
      <c r="O46" s="773"/>
      <c r="P46" s="773"/>
      <c r="Q46" s="773"/>
      <c r="R46" s="773"/>
      <c r="S46" s="773"/>
      <c r="T46" s="774"/>
      <c r="U46" s="150"/>
      <c r="V46" s="765" t="s">
        <v>246</v>
      </c>
      <c r="W46" s="765"/>
      <c r="X46" s="766"/>
      <c r="Y46" s="741"/>
      <c r="Z46" s="742"/>
      <c r="AA46" s="743"/>
      <c r="AB46" s="750"/>
      <c r="AC46" s="751"/>
      <c r="AD46" s="752"/>
      <c r="AE46" s="759"/>
      <c r="AF46" s="760"/>
      <c r="AG46" s="761"/>
    </row>
    <row r="47" spans="2:33" ht="16.899999999999999" customHeight="1" thickBot="1">
      <c r="B47" s="787"/>
      <c r="C47" s="777"/>
      <c r="D47" s="777"/>
      <c r="E47" s="768"/>
      <c r="F47" s="771"/>
      <c r="G47" s="772"/>
      <c r="H47" s="772"/>
      <c r="I47" s="775"/>
      <c r="J47" s="775"/>
      <c r="K47" s="775"/>
      <c r="L47" s="775"/>
      <c r="M47" s="775"/>
      <c r="N47" s="775"/>
      <c r="O47" s="775"/>
      <c r="P47" s="775"/>
      <c r="Q47" s="775"/>
      <c r="R47" s="775"/>
      <c r="S47" s="775"/>
      <c r="T47" s="776"/>
      <c r="U47" s="307" t="s">
        <v>327</v>
      </c>
      <c r="V47" s="777"/>
      <c r="W47" s="777"/>
      <c r="X47" s="308" t="s">
        <v>331</v>
      </c>
      <c r="Y47" s="744"/>
      <c r="Z47" s="745"/>
      <c r="AA47" s="746"/>
      <c r="AB47" s="753"/>
      <c r="AC47" s="754"/>
      <c r="AD47" s="755"/>
      <c r="AE47" s="762"/>
      <c r="AF47" s="763"/>
      <c r="AG47" s="764"/>
    </row>
    <row r="48" spans="2:33" ht="16.899999999999999" customHeight="1">
      <c r="B48" s="783"/>
      <c r="C48" s="784"/>
      <c r="D48" s="784"/>
      <c r="E48" s="147"/>
      <c r="F48" s="747"/>
      <c r="G48" s="748"/>
      <c r="H48" s="778" t="s">
        <v>191</v>
      </c>
      <c r="I48" s="748"/>
      <c r="J48" s="748"/>
      <c r="K48" s="778" t="s">
        <v>192</v>
      </c>
      <c r="L48" s="778"/>
      <c r="M48" s="778" t="s">
        <v>332</v>
      </c>
      <c r="N48" s="748"/>
      <c r="O48" s="748"/>
      <c r="P48" s="778" t="s">
        <v>191</v>
      </c>
      <c r="Q48" s="748"/>
      <c r="R48" s="748"/>
      <c r="S48" s="778" t="s">
        <v>192</v>
      </c>
      <c r="T48" s="781"/>
      <c r="U48" s="148"/>
      <c r="V48" s="736" t="s">
        <v>202</v>
      </c>
      <c r="W48" s="736"/>
      <c r="X48" s="737"/>
      <c r="Y48" s="738"/>
      <c r="Z48" s="739"/>
      <c r="AA48" s="740"/>
      <c r="AB48" s="747"/>
      <c r="AC48" s="748"/>
      <c r="AD48" s="749"/>
      <c r="AE48" s="756">
        <f t="shared" ref="AE48" si="7">SUM(Y48:AD51)</f>
        <v>0</v>
      </c>
      <c r="AF48" s="757"/>
      <c r="AG48" s="758"/>
    </row>
    <row r="49" spans="2:33" ht="16.899999999999999" customHeight="1">
      <c r="B49" s="785"/>
      <c r="C49" s="786"/>
      <c r="D49" s="786"/>
      <c r="E49" s="149"/>
      <c r="F49" s="788"/>
      <c r="G49" s="780"/>
      <c r="H49" s="779"/>
      <c r="I49" s="780"/>
      <c r="J49" s="780"/>
      <c r="K49" s="779"/>
      <c r="L49" s="779"/>
      <c r="M49" s="779"/>
      <c r="N49" s="780"/>
      <c r="O49" s="780"/>
      <c r="P49" s="779"/>
      <c r="Q49" s="780"/>
      <c r="R49" s="780"/>
      <c r="S49" s="779"/>
      <c r="T49" s="782"/>
      <c r="U49" s="150"/>
      <c r="V49" s="765" t="s">
        <v>244</v>
      </c>
      <c r="W49" s="765"/>
      <c r="X49" s="766"/>
      <c r="Y49" s="741"/>
      <c r="Z49" s="742"/>
      <c r="AA49" s="743"/>
      <c r="AB49" s="750"/>
      <c r="AC49" s="751"/>
      <c r="AD49" s="752"/>
      <c r="AE49" s="759"/>
      <c r="AF49" s="760"/>
      <c r="AG49" s="761"/>
    </row>
    <row r="50" spans="2:33" ht="16.899999999999999" customHeight="1">
      <c r="B50" s="785"/>
      <c r="C50" s="786"/>
      <c r="D50" s="786"/>
      <c r="E50" s="767" t="s">
        <v>150</v>
      </c>
      <c r="F50" s="769" t="s">
        <v>245</v>
      </c>
      <c r="G50" s="770"/>
      <c r="H50" s="770"/>
      <c r="I50" s="773"/>
      <c r="J50" s="773"/>
      <c r="K50" s="773"/>
      <c r="L50" s="773"/>
      <c r="M50" s="773"/>
      <c r="N50" s="773"/>
      <c r="O50" s="773"/>
      <c r="P50" s="773"/>
      <c r="Q50" s="773"/>
      <c r="R50" s="773"/>
      <c r="S50" s="773"/>
      <c r="T50" s="774"/>
      <c r="U50" s="150"/>
      <c r="V50" s="765" t="s">
        <v>246</v>
      </c>
      <c r="W50" s="765"/>
      <c r="X50" s="766"/>
      <c r="Y50" s="741"/>
      <c r="Z50" s="742"/>
      <c r="AA50" s="743"/>
      <c r="AB50" s="750"/>
      <c r="AC50" s="751"/>
      <c r="AD50" s="752"/>
      <c r="AE50" s="759"/>
      <c r="AF50" s="760"/>
      <c r="AG50" s="761"/>
    </row>
    <row r="51" spans="2:33" ht="16.899999999999999" customHeight="1" thickBot="1">
      <c r="B51" s="787"/>
      <c r="C51" s="777"/>
      <c r="D51" s="777"/>
      <c r="E51" s="768"/>
      <c r="F51" s="771"/>
      <c r="G51" s="772"/>
      <c r="H51" s="772"/>
      <c r="I51" s="775"/>
      <c r="J51" s="775"/>
      <c r="K51" s="775"/>
      <c r="L51" s="775"/>
      <c r="M51" s="775"/>
      <c r="N51" s="775"/>
      <c r="O51" s="775"/>
      <c r="P51" s="775"/>
      <c r="Q51" s="775"/>
      <c r="R51" s="775"/>
      <c r="S51" s="775"/>
      <c r="T51" s="776"/>
      <c r="U51" s="307" t="s">
        <v>327</v>
      </c>
      <c r="V51" s="777"/>
      <c r="W51" s="777"/>
      <c r="X51" s="308" t="s">
        <v>328</v>
      </c>
      <c r="Y51" s="744"/>
      <c r="Z51" s="745"/>
      <c r="AA51" s="746"/>
      <c r="AB51" s="753"/>
      <c r="AC51" s="754"/>
      <c r="AD51" s="755"/>
      <c r="AE51" s="762"/>
      <c r="AF51" s="763"/>
      <c r="AG51" s="764"/>
    </row>
    <row r="52" spans="2:33" ht="16.899999999999999" customHeight="1">
      <c r="B52" s="783"/>
      <c r="C52" s="784"/>
      <c r="D52" s="784"/>
      <c r="E52" s="147"/>
      <c r="F52" s="747"/>
      <c r="G52" s="748"/>
      <c r="H52" s="778" t="s">
        <v>191</v>
      </c>
      <c r="I52" s="748"/>
      <c r="J52" s="748"/>
      <c r="K52" s="778" t="s">
        <v>192</v>
      </c>
      <c r="L52" s="778"/>
      <c r="M52" s="778" t="s">
        <v>323</v>
      </c>
      <c r="N52" s="748"/>
      <c r="O52" s="748"/>
      <c r="P52" s="778" t="s">
        <v>191</v>
      </c>
      <c r="Q52" s="748"/>
      <c r="R52" s="748"/>
      <c r="S52" s="778" t="s">
        <v>192</v>
      </c>
      <c r="T52" s="781"/>
      <c r="U52" s="148"/>
      <c r="V52" s="736" t="s">
        <v>202</v>
      </c>
      <c r="W52" s="736"/>
      <c r="X52" s="737"/>
      <c r="Y52" s="738"/>
      <c r="Z52" s="739"/>
      <c r="AA52" s="740"/>
      <c r="AB52" s="747"/>
      <c r="AC52" s="748"/>
      <c r="AD52" s="749"/>
      <c r="AE52" s="756">
        <f t="shared" ref="AE52" si="8">SUM(Y52:AD55)</f>
        <v>0</v>
      </c>
      <c r="AF52" s="757"/>
      <c r="AG52" s="758"/>
    </row>
    <row r="53" spans="2:33" ht="16.899999999999999" customHeight="1">
      <c r="B53" s="785"/>
      <c r="C53" s="786"/>
      <c r="D53" s="786"/>
      <c r="E53" s="149"/>
      <c r="F53" s="788"/>
      <c r="G53" s="780"/>
      <c r="H53" s="779"/>
      <c r="I53" s="780"/>
      <c r="J53" s="780"/>
      <c r="K53" s="779"/>
      <c r="L53" s="779"/>
      <c r="M53" s="779"/>
      <c r="N53" s="780"/>
      <c r="O53" s="780"/>
      <c r="P53" s="779"/>
      <c r="Q53" s="780"/>
      <c r="R53" s="780"/>
      <c r="S53" s="779"/>
      <c r="T53" s="782"/>
      <c r="U53" s="150"/>
      <c r="V53" s="765" t="s">
        <v>244</v>
      </c>
      <c r="W53" s="765"/>
      <c r="X53" s="766"/>
      <c r="Y53" s="741"/>
      <c r="Z53" s="742"/>
      <c r="AA53" s="743"/>
      <c r="AB53" s="750"/>
      <c r="AC53" s="751"/>
      <c r="AD53" s="752"/>
      <c r="AE53" s="759"/>
      <c r="AF53" s="760"/>
      <c r="AG53" s="761"/>
    </row>
    <row r="54" spans="2:33" ht="16.899999999999999" customHeight="1">
      <c r="B54" s="785"/>
      <c r="C54" s="786"/>
      <c r="D54" s="786"/>
      <c r="E54" s="767" t="s">
        <v>150</v>
      </c>
      <c r="F54" s="769" t="s">
        <v>245</v>
      </c>
      <c r="G54" s="770"/>
      <c r="H54" s="770"/>
      <c r="I54" s="773"/>
      <c r="J54" s="773"/>
      <c r="K54" s="773"/>
      <c r="L54" s="773"/>
      <c r="M54" s="773"/>
      <c r="N54" s="773"/>
      <c r="O54" s="773"/>
      <c r="P54" s="773"/>
      <c r="Q54" s="773"/>
      <c r="R54" s="773"/>
      <c r="S54" s="773"/>
      <c r="T54" s="774"/>
      <c r="U54" s="150"/>
      <c r="V54" s="765" t="s">
        <v>246</v>
      </c>
      <c r="W54" s="765"/>
      <c r="X54" s="766"/>
      <c r="Y54" s="741"/>
      <c r="Z54" s="742"/>
      <c r="AA54" s="743"/>
      <c r="AB54" s="750"/>
      <c r="AC54" s="751"/>
      <c r="AD54" s="752"/>
      <c r="AE54" s="759"/>
      <c r="AF54" s="760"/>
      <c r="AG54" s="761"/>
    </row>
    <row r="55" spans="2:33" ht="16.899999999999999" customHeight="1" thickBot="1">
      <c r="B55" s="787"/>
      <c r="C55" s="777"/>
      <c r="D55" s="777"/>
      <c r="E55" s="768"/>
      <c r="F55" s="771"/>
      <c r="G55" s="772"/>
      <c r="H55" s="772"/>
      <c r="I55" s="775"/>
      <c r="J55" s="775"/>
      <c r="K55" s="775"/>
      <c r="L55" s="775"/>
      <c r="M55" s="775"/>
      <c r="N55" s="775"/>
      <c r="O55" s="775"/>
      <c r="P55" s="775"/>
      <c r="Q55" s="775"/>
      <c r="R55" s="775"/>
      <c r="S55" s="775"/>
      <c r="T55" s="776"/>
      <c r="U55" s="307" t="s">
        <v>330</v>
      </c>
      <c r="V55" s="777"/>
      <c r="W55" s="777"/>
      <c r="X55" s="308" t="s">
        <v>328</v>
      </c>
      <c r="Y55" s="744"/>
      <c r="Z55" s="745"/>
      <c r="AA55" s="746"/>
      <c r="AB55" s="753"/>
      <c r="AC55" s="754"/>
      <c r="AD55" s="755"/>
      <c r="AE55" s="762"/>
      <c r="AF55" s="763"/>
      <c r="AG55" s="764"/>
    </row>
    <row r="56" spans="2:33" ht="5.25" customHeight="1">
      <c r="B56" s="151"/>
      <c r="C56" s="151"/>
      <c r="D56" s="151"/>
      <c r="E56" s="151"/>
      <c r="F56" s="151"/>
      <c r="G56" s="151"/>
      <c r="H56" s="142"/>
      <c r="I56" s="142"/>
      <c r="J56" s="142"/>
      <c r="K56" s="142"/>
      <c r="L56" s="142"/>
      <c r="M56" s="207"/>
      <c r="N56" s="207"/>
      <c r="O56" s="207"/>
      <c r="P56" s="207"/>
      <c r="Q56" s="207"/>
      <c r="R56" s="207"/>
      <c r="S56" s="207"/>
      <c r="T56" s="207"/>
      <c r="U56" s="207"/>
      <c r="V56" s="207"/>
      <c r="W56" s="207"/>
      <c r="X56" s="207"/>
      <c r="Y56" s="207"/>
      <c r="Z56" s="207"/>
      <c r="AA56" s="207"/>
      <c r="AB56" s="151"/>
      <c r="AC56" s="151"/>
      <c r="AD56" s="151"/>
      <c r="AE56" s="151"/>
      <c r="AF56" s="151"/>
      <c r="AG56" s="151"/>
    </row>
    <row r="57" spans="2:33" ht="16.899999999999999" customHeight="1">
      <c r="C57" s="735" t="s">
        <v>333</v>
      </c>
      <c r="D57" s="735"/>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row>
    <row r="58" spans="2:33" ht="16.899999999999999" customHeight="1">
      <c r="C58" s="735" t="s">
        <v>367</v>
      </c>
      <c r="D58" s="735"/>
      <c r="E58" s="735"/>
      <c r="F58" s="735"/>
      <c r="G58" s="735"/>
      <c r="H58" s="735"/>
      <c r="I58" s="735"/>
      <c r="J58" s="735"/>
      <c r="K58" s="735"/>
      <c r="L58" s="735"/>
      <c r="M58" s="735"/>
      <c r="N58" s="735"/>
      <c r="O58" s="735"/>
      <c r="P58" s="735"/>
      <c r="Q58" s="735"/>
      <c r="R58" s="735"/>
      <c r="S58" s="735"/>
      <c r="T58" s="735"/>
      <c r="U58" s="735"/>
      <c r="V58" s="735"/>
      <c r="W58" s="735"/>
      <c r="X58" s="735"/>
      <c r="Y58" s="735"/>
      <c r="Z58" s="735"/>
      <c r="AA58" s="735"/>
      <c r="AB58" s="735"/>
      <c r="AC58" s="735"/>
      <c r="AD58" s="735"/>
      <c r="AE58" s="735"/>
      <c r="AF58" s="735"/>
      <c r="AG58" s="735"/>
    </row>
    <row r="59" spans="2:33" ht="16.899999999999999" customHeight="1">
      <c r="C59" s="735" t="s">
        <v>334</v>
      </c>
      <c r="D59" s="735"/>
      <c r="E59" s="735"/>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5"/>
      <c r="AE59" s="735"/>
      <c r="AF59" s="735"/>
      <c r="AG59" s="735"/>
    </row>
    <row r="60" spans="2:33" ht="16.899999999999999" customHeight="1">
      <c r="C60" s="735"/>
      <c r="D60" s="735"/>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5"/>
      <c r="AD60" s="735"/>
      <c r="AE60" s="735"/>
      <c r="AF60" s="735"/>
      <c r="AG60" s="735"/>
    </row>
  </sheetData>
  <sheetProtection sheet="1" objects="1" scenarios="1" selectLockedCells="1"/>
  <protectedRanges>
    <protectedRange sqref="Y4:AG4" name="範囲1"/>
  </protectedRanges>
  <mergeCells count="251">
    <mergeCell ref="AD7:AE7"/>
    <mergeCell ref="B8:B9"/>
    <mergeCell ref="C8:F9"/>
    <mergeCell ref="G8:G9"/>
    <mergeCell ref="AC8:AG9"/>
    <mergeCell ref="B2:AG2"/>
    <mergeCell ref="Y4:AG4"/>
    <mergeCell ref="B6:B7"/>
    <mergeCell ref="C6:F7"/>
    <mergeCell ref="G6:G7"/>
    <mergeCell ref="AD6:AE6"/>
    <mergeCell ref="AF6:AG7"/>
    <mergeCell ref="X10:Y13"/>
    <mergeCell ref="Z10:AG13"/>
    <mergeCell ref="B15:E15"/>
    <mergeCell ref="F15:T15"/>
    <mergeCell ref="U15:X15"/>
    <mergeCell ref="Y15:AA15"/>
    <mergeCell ref="AB15:AD15"/>
    <mergeCell ref="AE15:AG15"/>
    <mergeCell ref="B10:B13"/>
    <mergeCell ref="C10:D13"/>
    <mergeCell ref="E10:I13"/>
    <mergeCell ref="J10:L13"/>
    <mergeCell ref="M10:N13"/>
    <mergeCell ref="O10:W13"/>
    <mergeCell ref="B16:D19"/>
    <mergeCell ref="F16:G17"/>
    <mergeCell ref="H16:H17"/>
    <mergeCell ref="I16:J17"/>
    <mergeCell ref="K16:K17"/>
    <mergeCell ref="L16:L17"/>
    <mergeCell ref="E18:E19"/>
    <mergeCell ref="F18:H19"/>
    <mergeCell ref="I18:T19"/>
    <mergeCell ref="V16:X16"/>
    <mergeCell ref="Y16:AA19"/>
    <mergeCell ref="AB16:AD19"/>
    <mergeCell ref="AE16:AG19"/>
    <mergeCell ref="AJ16:BJ18"/>
    <mergeCell ref="V17:X17"/>
    <mergeCell ref="V18:X18"/>
    <mergeCell ref="V19:W19"/>
    <mergeCell ref="M16:M17"/>
    <mergeCell ref="N16:O17"/>
    <mergeCell ref="P16:P17"/>
    <mergeCell ref="Q16:R17"/>
    <mergeCell ref="S16:S17"/>
    <mergeCell ref="T16:T17"/>
    <mergeCell ref="AE20:AG23"/>
    <mergeCell ref="V21:X21"/>
    <mergeCell ref="E22:E23"/>
    <mergeCell ref="F22:H23"/>
    <mergeCell ref="I22:T23"/>
    <mergeCell ref="V22:X22"/>
    <mergeCell ref="V23:W23"/>
    <mergeCell ref="M20:M21"/>
    <mergeCell ref="N20:O21"/>
    <mergeCell ref="P20:P21"/>
    <mergeCell ref="Q20:R21"/>
    <mergeCell ref="S20:S21"/>
    <mergeCell ref="T20:T21"/>
    <mergeCell ref="F20:G21"/>
    <mergeCell ref="H20:H21"/>
    <mergeCell ref="I20:J21"/>
    <mergeCell ref="K20:K21"/>
    <mergeCell ref="L20:L21"/>
    <mergeCell ref="B24:D27"/>
    <mergeCell ref="F24:G25"/>
    <mergeCell ref="H24:H25"/>
    <mergeCell ref="I24:J25"/>
    <mergeCell ref="K24:K25"/>
    <mergeCell ref="L24:L25"/>
    <mergeCell ref="V20:X20"/>
    <mergeCell ref="Y20:AA23"/>
    <mergeCell ref="AB20:AD23"/>
    <mergeCell ref="B20:D23"/>
    <mergeCell ref="V24:X24"/>
    <mergeCell ref="Y24:AA27"/>
    <mergeCell ref="AB24:AD27"/>
    <mergeCell ref="AE24:AG27"/>
    <mergeCell ref="V25:X25"/>
    <mergeCell ref="E26:E27"/>
    <mergeCell ref="F26:H27"/>
    <mergeCell ref="I26:T27"/>
    <mergeCell ref="V26:X26"/>
    <mergeCell ref="V27:W27"/>
    <mergeCell ref="M24:M25"/>
    <mergeCell ref="N24:O25"/>
    <mergeCell ref="P24:P25"/>
    <mergeCell ref="Q24:R25"/>
    <mergeCell ref="S24:S25"/>
    <mergeCell ref="T24:T25"/>
    <mergeCell ref="AE28:AG31"/>
    <mergeCell ref="V29:X29"/>
    <mergeCell ref="E30:E31"/>
    <mergeCell ref="F30:H31"/>
    <mergeCell ref="I30:T31"/>
    <mergeCell ref="V30:X30"/>
    <mergeCell ref="V31:W31"/>
    <mergeCell ref="M28:M29"/>
    <mergeCell ref="N28:O29"/>
    <mergeCell ref="P28:P29"/>
    <mergeCell ref="Q28:R29"/>
    <mergeCell ref="S28:S29"/>
    <mergeCell ref="T28:T29"/>
    <mergeCell ref="F28:G29"/>
    <mergeCell ref="H28:H29"/>
    <mergeCell ref="I28:J29"/>
    <mergeCell ref="K28:K29"/>
    <mergeCell ref="L28:L29"/>
    <mergeCell ref="B32:D35"/>
    <mergeCell ref="F32:G33"/>
    <mergeCell ref="H32:H33"/>
    <mergeCell ref="I32:J33"/>
    <mergeCell ref="K32:K33"/>
    <mergeCell ref="L32:L33"/>
    <mergeCell ref="V28:X28"/>
    <mergeCell ref="Y28:AA31"/>
    <mergeCell ref="AB28:AD31"/>
    <mergeCell ref="B28:D31"/>
    <mergeCell ref="V32:X32"/>
    <mergeCell ref="Y32:AA35"/>
    <mergeCell ref="AB32:AD35"/>
    <mergeCell ref="AE32:AG35"/>
    <mergeCell ref="V33:X33"/>
    <mergeCell ref="E34:E35"/>
    <mergeCell ref="F34:H35"/>
    <mergeCell ref="I34:T35"/>
    <mergeCell ref="V34:X34"/>
    <mergeCell ref="V35:W35"/>
    <mergeCell ref="M32:M33"/>
    <mergeCell ref="N32:O33"/>
    <mergeCell ref="P32:P33"/>
    <mergeCell ref="Q32:R33"/>
    <mergeCell ref="S32:S33"/>
    <mergeCell ref="T32:T33"/>
    <mergeCell ref="AE36:AG39"/>
    <mergeCell ref="V37:X37"/>
    <mergeCell ref="E38:E39"/>
    <mergeCell ref="F38:H39"/>
    <mergeCell ref="I38:T39"/>
    <mergeCell ref="V38:X38"/>
    <mergeCell ref="V39:W39"/>
    <mergeCell ref="M36:M37"/>
    <mergeCell ref="N36:O37"/>
    <mergeCell ref="P36:P37"/>
    <mergeCell ref="Q36:R37"/>
    <mergeCell ref="S36:S37"/>
    <mergeCell ref="T36:T37"/>
    <mergeCell ref="F36:G37"/>
    <mergeCell ref="H36:H37"/>
    <mergeCell ref="I36:J37"/>
    <mergeCell ref="K36:K37"/>
    <mergeCell ref="L36:L37"/>
    <mergeCell ref="B40:D43"/>
    <mergeCell ref="F40:G41"/>
    <mergeCell ref="H40:H41"/>
    <mergeCell ref="I40:J41"/>
    <mergeCell ref="K40:K41"/>
    <mergeCell ref="L40:L41"/>
    <mergeCell ref="V36:X36"/>
    <mergeCell ref="Y36:AA39"/>
    <mergeCell ref="AB36:AD39"/>
    <mergeCell ref="B36:D39"/>
    <mergeCell ref="V40:X40"/>
    <mergeCell ref="Y40:AA43"/>
    <mergeCell ref="AB40:AD43"/>
    <mergeCell ref="AE40:AG43"/>
    <mergeCell ref="V41:X41"/>
    <mergeCell ref="E42:E43"/>
    <mergeCell ref="F42:H43"/>
    <mergeCell ref="I42:T43"/>
    <mergeCell ref="V42:X42"/>
    <mergeCell ref="V43:W43"/>
    <mergeCell ref="M40:M41"/>
    <mergeCell ref="N40:O41"/>
    <mergeCell ref="P40:P41"/>
    <mergeCell ref="Q40:R41"/>
    <mergeCell ref="S40:S41"/>
    <mergeCell ref="T40:T41"/>
    <mergeCell ref="AE44:AG47"/>
    <mergeCell ref="V45:X45"/>
    <mergeCell ref="E46:E47"/>
    <mergeCell ref="F46:H47"/>
    <mergeCell ref="I46:T47"/>
    <mergeCell ref="V46:X46"/>
    <mergeCell ref="V47:W47"/>
    <mergeCell ref="M44:M45"/>
    <mergeCell ref="N44:O45"/>
    <mergeCell ref="P44:P45"/>
    <mergeCell ref="Q44:R45"/>
    <mergeCell ref="S44:S45"/>
    <mergeCell ref="T44:T45"/>
    <mergeCell ref="F44:G45"/>
    <mergeCell ref="H44:H45"/>
    <mergeCell ref="I44:J45"/>
    <mergeCell ref="K44:K45"/>
    <mergeCell ref="L44:L45"/>
    <mergeCell ref="B48:D51"/>
    <mergeCell ref="F48:G49"/>
    <mergeCell ref="H48:H49"/>
    <mergeCell ref="I48:J49"/>
    <mergeCell ref="K48:K49"/>
    <mergeCell ref="L48:L49"/>
    <mergeCell ref="V44:X44"/>
    <mergeCell ref="Y44:AA47"/>
    <mergeCell ref="AB44:AD47"/>
    <mergeCell ref="B44:D47"/>
    <mergeCell ref="K52:K53"/>
    <mergeCell ref="L52:L53"/>
    <mergeCell ref="V48:X48"/>
    <mergeCell ref="Y48:AA51"/>
    <mergeCell ref="AB48:AD51"/>
    <mergeCell ref="AE48:AG51"/>
    <mergeCell ref="V49:X49"/>
    <mergeCell ref="E50:E51"/>
    <mergeCell ref="F50:H51"/>
    <mergeCell ref="I50:T51"/>
    <mergeCell ref="V50:X50"/>
    <mergeCell ref="V51:W51"/>
    <mergeCell ref="M48:M49"/>
    <mergeCell ref="N48:O49"/>
    <mergeCell ref="P48:P49"/>
    <mergeCell ref="Q48:R49"/>
    <mergeCell ref="S48:S49"/>
    <mergeCell ref="T48:T49"/>
    <mergeCell ref="C57:AG57"/>
    <mergeCell ref="C58:AG58"/>
    <mergeCell ref="C59:AG59"/>
    <mergeCell ref="C60:AG60"/>
    <mergeCell ref="V52:X52"/>
    <mergeCell ref="Y52:AA55"/>
    <mergeCell ref="AB52:AD55"/>
    <mergeCell ref="AE52:AG55"/>
    <mergeCell ref="V53:X53"/>
    <mergeCell ref="E54:E55"/>
    <mergeCell ref="F54:H55"/>
    <mergeCell ref="I54:T55"/>
    <mergeCell ref="V54:X54"/>
    <mergeCell ref="V55:W55"/>
    <mergeCell ref="M52:M53"/>
    <mergeCell ref="N52:O53"/>
    <mergeCell ref="P52:P53"/>
    <mergeCell ref="Q52:R53"/>
    <mergeCell ref="S52:S53"/>
    <mergeCell ref="T52:T53"/>
    <mergeCell ref="B52:D55"/>
    <mergeCell ref="F52:G53"/>
    <mergeCell ref="H52:H53"/>
    <mergeCell ref="I52:J53"/>
  </mergeCells>
  <phoneticPr fontId="3"/>
  <dataValidations count="1">
    <dataValidation type="list" allowBlank="1" showInputMessage="1" showErrorMessage="1" sqref="Y4:AG4" xr:uid="{00000000-0002-0000-0A00-000000000000}">
      <formula1>"教育委員会提出用,運営委員会控用"</formula1>
    </dataValidation>
  </dataValidations>
  <printOptions horizontalCentered="1"/>
  <pageMargins left="0.6692913385826772" right="0.35433070866141736" top="0.55118110236220474" bottom="0.15748031496062992" header="0.31496062992125984" footer="0.15748031496062992"/>
  <pageSetup paperSize="9" scale="81" orientation="portrait" verticalDpi="4294967293" r:id="rId1"/>
  <colBreaks count="1" manualBreakCount="1">
    <brk id="1" max="59"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28</xdr:col>
                    <xdr:colOff>38100</xdr:colOff>
                    <xdr:row>4</xdr:row>
                    <xdr:rowOff>9525</xdr:rowOff>
                  </from>
                  <to>
                    <xdr:col>31</xdr:col>
                    <xdr:colOff>85725</xdr:colOff>
                    <xdr:row>6</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28</xdr:col>
                    <xdr:colOff>38100</xdr:colOff>
                    <xdr:row>5</xdr:row>
                    <xdr:rowOff>190500</xdr:rowOff>
                  </from>
                  <to>
                    <xdr:col>30</xdr:col>
                    <xdr:colOff>219075</xdr:colOff>
                    <xdr:row>7</xdr:row>
                    <xdr:rowOff>66675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20</xdr:col>
                    <xdr:colOff>57150</xdr:colOff>
                    <xdr:row>14</xdr:row>
                    <xdr:rowOff>200025</xdr:rowOff>
                  </from>
                  <to>
                    <xdr:col>21</xdr:col>
                    <xdr:colOff>171450</xdr:colOff>
                    <xdr:row>16</xdr:row>
                    <xdr:rowOff>28575</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20</xdr:col>
                    <xdr:colOff>57150</xdr:colOff>
                    <xdr:row>17</xdr:row>
                    <xdr:rowOff>9525</xdr:rowOff>
                  </from>
                  <to>
                    <xdr:col>21</xdr:col>
                    <xdr:colOff>57150</xdr:colOff>
                    <xdr:row>18</xdr:row>
                    <xdr:rowOff>28575</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20</xdr:col>
                    <xdr:colOff>47625</xdr:colOff>
                    <xdr:row>18</xdr:row>
                    <xdr:rowOff>180975</xdr:rowOff>
                  </from>
                  <to>
                    <xdr:col>22</xdr:col>
                    <xdr:colOff>66675</xdr:colOff>
                    <xdr:row>20</xdr:row>
                    <xdr:rowOff>28575</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20</xdr:col>
                    <xdr:colOff>47625</xdr:colOff>
                    <xdr:row>19</xdr:row>
                    <xdr:rowOff>133350</xdr:rowOff>
                  </from>
                  <to>
                    <xdr:col>22</xdr:col>
                    <xdr:colOff>219075</xdr:colOff>
                    <xdr:row>21</xdr:row>
                    <xdr:rowOff>38100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20</xdr:col>
                    <xdr:colOff>47625</xdr:colOff>
                    <xdr:row>21</xdr:row>
                    <xdr:rowOff>0</xdr:rowOff>
                  </from>
                  <to>
                    <xdr:col>22</xdr:col>
                    <xdr:colOff>200025</xdr:colOff>
                    <xdr:row>22</xdr:row>
                    <xdr:rowOff>38100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20</xdr:col>
                    <xdr:colOff>57150</xdr:colOff>
                    <xdr:row>23</xdr:row>
                    <xdr:rowOff>0</xdr:rowOff>
                  </from>
                  <to>
                    <xdr:col>22</xdr:col>
                    <xdr:colOff>180975</xdr:colOff>
                    <xdr:row>24</xdr:row>
                    <xdr:rowOff>28575</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20</xdr:col>
                    <xdr:colOff>57150</xdr:colOff>
                    <xdr:row>23</xdr:row>
                    <xdr:rowOff>190500</xdr:rowOff>
                  </from>
                  <to>
                    <xdr:col>22</xdr:col>
                    <xdr:colOff>152400</xdr:colOff>
                    <xdr:row>25</xdr:row>
                    <xdr:rowOff>47625</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20</xdr:col>
                    <xdr:colOff>57150</xdr:colOff>
                    <xdr:row>24</xdr:row>
                    <xdr:rowOff>190500</xdr:rowOff>
                  </from>
                  <to>
                    <xdr:col>22</xdr:col>
                    <xdr:colOff>133350</xdr:colOff>
                    <xdr:row>26</xdr:row>
                    <xdr:rowOff>28575</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20</xdr:col>
                    <xdr:colOff>47625</xdr:colOff>
                    <xdr:row>27</xdr:row>
                    <xdr:rowOff>0</xdr:rowOff>
                  </from>
                  <to>
                    <xdr:col>21</xdr:col>
                    <xdr:colOff>228600</xdr:colOff>
                    <xdr:row>28</xdr:row>
                    <xdr:rowOff>28575</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20</xdr:col>
                    <xdr:colOff>47625</xdr:colOff>
                    <xdr:row>27</xdr:row>
                    <xdr:rowOff>190500</xdr:rowOff>
                  </from>
                  <to>
                    <xdr:col>22</xdr:col>
                    <xdr:colOff>28575</xdr:colOff>
                    <xdr:row>29</xdr:row>
                    <xdr:rowOff>9525</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20</xdr:col>
                    <xdr:colOff>47625</xdr:colOff>
                    <xdr:row>28</xdr:row>
                    <xdr:rowOff>190500</xdr:rowOff>
                  </from>
                  <to>
                    <xdr:col>22</xdr:col>
                    <xdr:colOff>66675</xdr:colOff>
                    <xdr:row>30</xdr:row>
                    <xdr:rowOff>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20</xdr:col>
                    <xdr:colOff>47625</xdr:colOff>
                    <xdr:row>32</xdr:row>
                    <xdr:rowOff>200025</xdr:rowOff>
                  </from>
                  <to>
                    <xdr:col>21</xdr:col>
                    <xdr:colOff>200025</xdr:colOff>
                    <xdr:row>33</xdr:row>
                    <xdr:rowOff>200025</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20</xdr:col>
                    <xdr:colOff>47625</xdr:colOff>
                    <xdr:row>31</xdr:row>
                    <xdr:rowOff>0</xdr:rowOff>
                  </from>
                  <to>
                    <xdr:col>22</xdr:col>
                    <xdr:colOff>0</xdr:colOff>
                    <xdr:row>32</xdr:row>
                    <xdr:rowOff>28575</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20</xdr:col>
                    <xdr:colOff>38100</xdr:colOff>
                    <xdr:row>36</xdr:row>
                    <xdr:rowOff>190500</xdr:rowOff>
                  </from>
                  <to>
                    <xdr:col>21</xdr:col>
                    <xdr:colOff>180975</xdr:colOff>
                    <xdr:row>38</xdr:row>
                    <xdr:rowOff>38100</xdr:rowOff>
                  </to>
                </anchor>
              </controlPr>
            </control>
          </mc:Choice>
        </mc:AlternateContent>
        <mc:AlternateContent xmlns:mc="http://schemas.openxmlformats.org/markup-compatibility/2006">
          <mc:Choice Requires="x14">
            <control shapeId="15380" r:id="rId20" name="Check Box 20">
              <controlPr defaultSize="0" autoFill="0" autoLine="0" autoPict="0">
                <anchor moveWithCells="1">
                  <from>
                    <xdr:col>20</xdr:col>
                    <xdr:colOff>47625</xdr:colOff>
                    <xdr:row>35</xdr:row>
                    <xdr:rowOff>28575</xdr:rowOff>
                  </from>
                  <to>
                    <xdr:col>22</xdr:col>
                    <xdr:colOff>57150</xdr:colOff>
                    <xdr:row>36</xdr:row>
                    <xdr:rowOff>28575</xdr:rowOff>
                  </to>
                </anchor>
              </controlPr>
            </control>
          </mc:Choice>
        </mc:AlternateContent>
        <mc:AlternateContent xmlns:mc="http://schemas.openxmlformats.org/markup-compatibility/2006">
          <mc:Choice Requires="x14">
            <control shapeId="15381" r:id="rId21" name="Check Box 21">
              <controlPr defaultSize="0" autoFill="0" autoLine="0" autoPict="0">
                <anchor moveWithCells="1">
                  <from>
                    <xdr:col>20</xdr:col>
                    <xdr:colOff>47625</xdr:colOff>
                    <xdr:row>39</xdr:row>
                    <xdr:rowOff>161925</xdr:rowOff>
                  </from>
                  <to>
                    <xdr:col>22</xdr:col>
                    <xdr:colOff>133350</xdr:colOff>
                    <xdr:row>41</xdr:row>
                    <xdr:rowOff>28575</xdr:rowOff>
                  </to>
                </anchor>
              </controlPr>
            </control>
          </mc:Choice>
        </mc:AlternateContent>
        <mc:AlternateContent xmlns:mc="http://schemas.openxmlformats.org/markup-compatibility/2006">
          <mc:Choice Requires="x14">
            <control shapeId="15382" r:id="rId22" name="Check Box 22">
              <controlPr defaultSize="0" autoFill="0" autoLine="0" autoPict="0">
                <anchor moveWithCells="1">
                  <from>
                    <xdr:col>20</xdr:col>
                    <xdr:colOff>57150</xdr:colOff>
                    <xdr:row>41</xdr:row>
                    <xdr:rowOff>0</xdr:rowOff>
                  </from>
                  <to>
                    <xdr:col>22</xdr:col>
                    <xdr:colOff>152400</xdr:colOff>
                    <xdr:row>42</xdr:row>
                    <xdr:rowOff>0</xdr:rowOff>
                  </to>
                </anchor>
              </controlPr>
            </control>
          </mc:Choice>
        </mc:AlternateContent>
        <mc:AlternateContent xmlns:mc="http://schemas.openxmlformats.org/markup-compatibility/2006">
          <mc:Choice Requires="x14">
            <control shapeId="15383" r:id="rId23" name="Check Box 23">
              <controlPr defaultSize="0" autoFill="0" autoLine="0" autoPict="0">
                <anchor moveWithCells="1">
                  <from>
                    <xdr:col>20</xdr:col>
                    <xdr:colOff>47625</xdr:colOff>
                    <xdr:row>39</xdr:row>
                    <xdr:rowOff>0</xdr:rowOff>
                  </from>
                  <to>
                    <xdr:col>21</xdr:col>
                    <xdr:colOff>219075</xdr:colOff>
                    <xdr:row>40</xdr:row>
                    <xdr:rowOff>9525</xdr:rowOff>
                  </to>
                </anchor>
              </controlPr>
            </control>
          </mc:Choice>
        </mc:AlternateContent>
        <mc:AlternateContent xmlns:mc="http://schemas.openxmlformats.org/markup-compatibility/2006">
          <mc:Choice Requires="x14">
            <control shapeId="15384" r:id="rId24" name="Check Box 24">
              <controlPr defaultSize="0" autoFill="0" autoLine="0" autoPict="0">
                <anchor moveWithCells="1">
                  <from>
                    <xdr:col>20</xdr:col>
                    <xdr:colOff>47625</xdr:colOff>
                    <xdr:row>44</xdr:row>
                    <xdr:rowOff>0</xdr:rowOff>
                  </from>
                  <to>
                    <xdr:col>22</xdr:col>
                    <xdr:colOff>228600</xdr:colOff>
                    <xdr:row>45</xdr:row>
                    <xdr:rowOff>38100</xdr:rowOff>
                  </to>
                </anchor>
              </controlPr>
            </control>
          </mc:Choice>
        </mc:AlternateContent>
        <mc:AlternateContent xmlns:mc="http://schemas.openxmlformats.org/markup-compatibility/2006">
          <mc:Choice Requires="x14">
            <control shapeId="15385" r:id="rId25" name="Check Box 25">
              <controlPr defaultSize="0" autoFill="0" autoLine="0" autoPict="0">
                <anchor moveWithCells="1">
                  <from>
                    <xdr:col>20</xdr:col>
                    <xdr:colOff>47625</xdr:colOff>
                    <xdr:row>44</xdr:row>
                    <xdr:rowOff>190500</xdr:rowOff>
                  </from>
                  <to>
                    <xdr:col>22</xdr:col>
                    <xdr:colOff>219075</xdr:colOff>
                    <xdr:row>46</xdr:row>
                    <xdr:rowOff>38100</xdr:rowOff>
                  </to>
                </anchor>
              </controlPr>
            </control>
          </mc:Choice>
        </mc:AlternateContent>
        <mc:AlternateContent xmlns:mc="http://schemas.openxmlformats.org/markup-compatibility/2006">
          <mc:Choice Requires="x14">
            <control shapeId="15386" r:id="rId26" name="Check Box 26">
              <controlPr defaultSize="0" autoFill="0" autoLine="0" autoPict="0">
                <anchor moveWithCells="1">
                  <from>
                    <xdr:col>20</xdr:col>
                    <xdr:colOff>47625</xdr:colOff>
                    <xdr:row>42</xdr:row>
                    <xdr:rowOff>180975</xdr:rowOff>
                  </from>
                  <to>
                    <xdr:col>22</xdr:col>
                    <xdr:colOff>161925</xdr:colOff>
                    <xdr:row>44</xdr:row>
                    <xdr:rowOff>28575</xdr:rowOff>
                  </to>
                </anchor>
              </controlPr>
            </control>
          </mc:Choice>
        </mc:AlternateContent>
        <mc:AlternateContent xmlns:mc="http://schemas.openxmlformats.org/markup-compatibility/2006">
          <mc:Choice Requires="x14">
            <control shapeId="15387" r:id="rId27" name="Check Box 27">
              <controlPr defaultSize="0" autoFill="0" autoLine="0" autoPict="0">
                <anchor moveWithCells="1">
                  <from>
                    <xdr:col>20</xdr:col>
                    <xdr:colOff>47625</xdr:colOff>
                    <xdr:row>47</xdr:row>
                    <xdr:rowOff>161925</xdr:rowOff>
                  </from>
                  <to>
                    <xdr:col>23</xdr:col>
                    <xdr:colOff>85725</xdr:colOff>
                    <xdr:row>49</xdr:row>
                    <xdr:rowOff>28575</xdr:rowOff>
                  </to>
                </anchor>
              </controlPr>
            </control>
          </mc:Choice>
        </mc:AlternateContent>
        <mc:AlternateContent xmlns:mc="http://schemas.openxmlformats.org/markup-compatibility/2006">
          <mc:Choice Requires="x14">
            <control shapeId="15388" r:id="rId28" name="Check Box 28">
              <controlPr defaultSize="0" autoFill="0" autoLine="0" autoPict="0">
                <anchor moveWithCells="1">
                  <from>
                    <xdr:col>20</xdr:col>
                    <xdr:colOff>47625</xdr:colOff>
                    <xdr:row>48</xdr:row>
                    <xdr:rowOff>161925</xdr:rowOff>
                  </from>
                  <to>
                    <xdr:col>23</xdr:col>
                    <xdr:colOff>57150</xdr:colOff>
                    <xdr:row>50</xdr:row>
                    <xdr:rowOff>9525</xdr:rowOff>
                  </to>
                </anchor>
              </controlPr>
            </control>
          </mc:Choice>
        </mc:AlternateContent>
        <mc:AlternateContent xmlns:mc="http://schemas.openxmlformats.org/markup-compatibility/2006">
          <mc:Choice Requires="x14">
            <control shapeId="15389" r:id="rId29" name="Check Box 29">
              <controlPr defaultSize="0" autoFill="0" autoLine="0" autoPict="0">
                <anchor moveWithCells="1">
                  <from>
                    <xdr:col>20</xdr:col>
                    <xdr:colOff>47625</xdr:colOff>
                    <xdr:row>46</xdr:row>
                    <xdr:rowOff>161925</xdr:rowOff>
                  </from>
                  <to>
                    <xdr:col>22</xdr:col>
                    <xdr:colOff>257175</xdr:colOff>
                    <xdr:row>48</xdr:row>
                    <xdr:rowOff>38100</xdr:rowOff>
                  </to>
                </anchor>
              </controlPr>
            </control>
          </mc:Choice>
        </mc:AlternateContent>
        <mc:AlternateContent xmlns:mc="http://schemas.openxmlformats.org/markup-compatibility/2006">
          <mc:Choice Requires="x14">
            <control shapeId="15390" r:id="rId30" name="Check Box 30">
              <controlPr defaultSize="0" autoFill="0" autoLine="0" autoPict="0">
                <anchor moveWithCells="1">
                  <from>
                    <xdr:col>20</xdr:col>
                    <xdr:colOff>47625</xdr:colOff>
                    <xdr:row>51</xdr:row>
                    <xdr:rowOff>180975</xdr:rowOff>
                  </from>
                  <to>
                    <xdr:col>22</xdr:col>
                    <xdr:colOff>200025</xdr:colOff>
                    <xdr:row>53</xdr:row>
                    <xdr:rowOff>28575</xdr:rowOff>
                  </to>
                </anchor>
              </controlPr>
            </control>
          </mc:Choice>
        </mc:AlternateContent>
        <mc:AlternateContent xmlns:mc="http://schemas.openxmlformats.org/markup-compatibility/2006">
          <mc:Choice Requires="x14">
            <control shapeId="15391" r:id="rId31" name="Check Box 31">
              <controlPr defaultSize="0" autoFill="0" autoLine="0" autoPict="0">
                <anchor moveWithCells="1">
                  <from>
                    <xdr:col>20</xdr:col>
                    <xdr:colOff>47625</xdr:colOff>
                    <xdr:row>52</xdr:row>
                    <xdr:rowOff>190500</xdr:rowOff>
                  </from>
                  <to>
                    <xdr:col>23</xdr:col>
                    <xdr:colOff>9525</xdr:colOff>
                    <xdr:row>54</xdr:row>
                    <xdr:rowOff>28575</xdr:rowOff>
                  </to>
                </anchor>
              </controlPr>
            </control>
          </mc:Choice>
        </mc:AlternateContent>
        <mc:AlternateContent xmlns:mc="http://schemas.openxmlformats.org/markup-compatibility/2006">
          <mc:Choice Requires="x14">
            <control shapeId="15392" r:id="rId32" name="Check Box 32">
              <controlPr defaultSize="0" autoFill="0" autoLine="0" autoPict="0">
                <anchor moveWithCells="1">
                  <from>
                    <xdr:col>20</xdr:col>
                    <xdr:colOff>47625</xdr:colOff>
                    <xdr:row>51</xdr:row>
                    <xdr:rowOff>0</xdr:rowOff>
                  </from>
                  <to>
                    <xdr:col>23</xdr:col>
                    <xdr:colOff>38100</xdr:colOff>
                    <xdr:row>52</xdr:row>
                    <xdr:rowOff>38100</xdr:rowOff>
                  </to>
                </anchor>
              </controlPr>
            </control>
          </mc:Choice>
        </mc:AlternateContent>
        <mc:AlternateContent xmlns:mc="http://schemas.openxmlformats.org/markup-compatibility/2006">
          <mc:Choice Requires="x14">
            <control shapeId="15393" r:id="rId33" name="Check Box 33">
              <controlPr defaultSize="0" autoFill="0" autoLine="0" autoPict="0">
                <anchor moveWithCells="1">
                  <from>
                    <xdr:col>20</xdr:col>
                    <xdr:colOff>47625</xdr:colOff>
                    <xdr:row>32</xdr:row>
                    <xdr:rowOff>0</xdr:rowOff>
                  </from>
                  <to>
                    <xdr:col>22</xdr:col>
                    <xdr:colOff>28575</xdr:colOff>
                    <xdr:row>33</xdr:row>
                    <xdr:rowOff>28575</xdr:rowOff>
                  </to>
                </anchor>
              </controlPr>
            </control>
          </mc:Choice>
        </mc:AlternateContent>
        <mc:AlternateContent xmlns:mc="http://schemas.openxmlformats.org/markup-compatibility/2006">
          <mc:Choice Requires="x14">
            <control shapeId="15394" r:id="rId34" name="Check Box 34">
              <controlPr defaultSize="0" autoFill="0" autoLine="0" autoPict="0">
                <anchor moveWithCells="1">
                  <from>
                    <xdr:col>20</xdr:col>
                    <xdr:colOff>47625</xdr:colOff>
                    <xdr:row>36</xdr:row>
                    <xdr:rowOff>0</xdr:rowOff>
                  </from>
                  <to>
                    <xdr:col>22</xdr:col>
                    <xdr:colOff>28575</xdr:colOff>
                    <xdr:row>37</xdr:row>
                    <xdr:rowOff>28575</xdr:rowOff>
                  </to>
                </anchor>
              </controlPr>
            </control>
          </mc:Choice>
        </mc:AlternateContent>
        <mc:AlternateContent xmlns:mc="http://schemas.openxmlformats.org/markup-compatibility/2006">
          <mc:Choice Requires="x14">
            <control shapeId="15396" r:id="rId35" name="Check Box 36">
              <controlPr defaultSize="0" autoFill="0" autoLine="0" autoPict="0">
                <anchor moveWithCells="1">
                  <from>
                    <xdr:col>20</xdr:col>
                    <xdr:colOff>57150</xdr:colOff>
                    <xdr:row>15</xdr:row>
                    <xdr:rowOff>190500</xdr:rowOff>
                  </from>
                  <to>
                    <xdr:col>21</xdr:col>
                    <xdr:colOff>171450</xdr:colOff>
                    <xdr:row>17</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F6399-7A95-40B5-9D4B-20055F1B93C8}">
  <dimension ref="A1:AS45"/>
  <sheetViews>
    <sheetView showGridLines="0" view="pageBreakPreview" zoomScale="85" zoomScaleNormal="85" zoomScaleSheetLayoutView="85" workbookViewId="0">
      <selection activeCell="AE11" sqref="AE11:AL11"/>
    </sheetView>
  </sheetViews>
  <sheetFormatPr defaultRowHeight="13.5"/>
  <cols>
    <col min="1" max="1" width="1.625" style="21" customWidth="1"/>
    <col min="2" max="3" width="2.875" style="21" customWidth="1"/>
    <col min="4" max="5" width="3.375" style="21" customWidth="1"/>
    <col min="6" max="7" width="2.625" style="21" customWidth="1"/>
    <col min="8" max="18" width="2.25" style="21" customWidth="1"/>
    <col min="19" max="28" width="2.75" style="21" customWidth="1"/>
    <col min="29" max="30" width="3.125" style="21" customWidth="1"/>
    <col min="31" max="31" width="2.25" style="21" customWidth="1"/>
    <col min="32" max="41" width="2.625" style="21" customWidth="1"/>
    <col min="42" max="42" width="1.625" style="21" customWidth="1"/>
    <col min="43" max="43" width="2.625" style="21" customWidth="1"/>
    <col min="44" max="260" width="9" style="21"/>
    <col min="261" max="261" width="1.625" style="21" customWidth="1"/>
    <col min="262" max="263" width="3.375" style="21" customWidth="1"/>
    <col min="264" max="265" width="2.625" style="21" customWidth="1"/>
    <col min="266" max="287" width="2.25" style="21" customWidth="1"/>
    <col min="288" max="299" width="2.625" style="21" customWidth="1"/>
    <col min="300" max="516" width="9" style="21"/>
    <col min="517" max="517" width="1.625" style="21" customWidth="1"/>
    <col min="518" max="519" width="3.375" style="21" customWidth="1"/>
    <col min="520" max="521" width="2.625" style="21" customWidth="1"/>
    <col min="522" max="543" width="2.25" style="21" customWidth="1"/>
    <col min="544" max="555" width="2.625" style="21" customWidth="1"/>
    <col min="556" max="772" width="9" style="21"/>
    <col min="773" max="773" width="1.625" style="21" customWidth="1"/>
    <col min="774" max="775" width="3.375" style="21" customWidth="1"/>
    <col min="776" max="777" width="2.625" style="21" customWidth="1"/>
    <col min="778" max="799" width="2.25" style="21" customWidth="1"/>
    <col min="800" max="811" width="2.625" style="21" customWidth="1"/>
    <col min="812" max="1028" width="9" style="21"/>
    <col min="1029" max="1029" width="1.625" style="21" customWidth="1"/>
    <col min="1030" max="1031" width="3.375" style="21" customWidth="1"/>
    <col min="1032" max="1033" width="2.625" style="21" customWidth="1"/>
    <col min="1034" max="1055" width="2.25" style="21" customWidth="1"/>
    <col min="1056" max="1067" width="2.625" style="21" customWidth="1"/>
    <col min="1068" max="1284" width="9" style="21"/>
    <col min="1285" max="1285" width="1.625" style="21" customWidth="1"/>
    <col min="1286" max="1287" width="3.375" style="21" customWidth="1"/>
    <col min="1288" max="1289" width="2.625" style="21" customWidth="1"/>
    <col min="1290" max="1311" width="2.25" style="21" customWidth="1"/>
    <col min="1312" max="1323" width="2.625" style="21" customWidth="1"/>
    <col min="1324" max="1540" width="9" style="21"/>
    <col min="1541" max="1541" width="1.625" style="21" customWidth="1"/>
    <col min="1542" max="1543" width="3.375" style="21" customWidth="1"/>
    <col min="1544" max="1545" width="2.625" style="21" customWidth="1"/>
    <col min="1546" max="1567" width="2.25" style="21" customWidth="1"/>
    <col min="1568" max="1579" width="2.625" style="21" customWidth="1"/>
    <col min="1580" max="1796" width="9" style="21"/>
    <col min="1797" max="1797" width="1.625" style="21" customWidth="1"/>
    <col min="1798" max="1799" width="3.375" style="21" customWidth="1"/>
    <col min="1800" max="1801" width="2.625" style="21" customWidth="1"/>
    <col min="1802" max="1823" width="2.25" style="21" customWidth="1"/>
    <col min="1824" max="1835" width="2.625" style="21" customWidth="1"/>
    <col min="1836" max="2052" width="9" style="21"/>
    <col min="2053" max="2053" width="1.625" style="21" customWidth="1"/>
    <col min="2054" max="2055" width="3.375" style="21" customWidth="1"/>
    <col min="2056" max="2057" width="2.625" style="21" customWidth="1"/>
    <col min="2058" max="2079" width="2.25" style="21" customWidth="1"/>
    <col min="2080" max="2091" width="2.625" style="21" customWidth="1"/>
    <col min="2092" max="2308" width="9" style="21"/>
    <col min="2309" max="2309" width="1.625" style="21" customWidth="1"/>
    <col min="2310" max="2311" width="3.375" style="21" customWidth="1"/>
    <col min="2312" max="2313" width="2.625" style="21" customWidth="1"/>
    <col min="2314" max="2335" width="2.25" style="21" customWidth="1"/>
    <col min="2336" max="2347" width="2.625" style="21" customWidth="1"/>
    <col min="2348" max="2564" width="9" style="21"/>
    <col min="2565" max="2565" width="1.625" style="21" customWidth="1"/>
    <col min="2566" max="2567" width="3.375" style="21" customWidth="1"/>
    <col min="2568" max="2569" width="2.625" style="21" customWidth="1"/>
    <col min="2570" max="2591" width="2.25" style="21" customWidth="1"/>
    <col min="2592" max="2603" width="2.625" style="21" customWidth="1"/>
    <col min="2604" max="2820" width="9" style="21"/>
    <col min="2821" max="2821" width="1.625" style="21" customWidth="1"/>
    <col min="2822" max="2823" width="3.375" style="21" customWidth="1"/>
    <col min="2824" max="2825" width="2.625" style="21" customWidth="1"/>
    <col min="2826" max="2847" width="2.25" style="21" customWidth="1"/>
    <col min="2848" max="2859" width="2.625" style="21" customWidth="1"/>
    <col min="2860" max="3076" width="9" style="21"/>
    <col min="3077" max="3077" width="1.625" style="21" customWidth="1"/>
    <col min="3078" max="3079" width="3.375" style="21" customWidth="1"/>
    <col min="3080" max="3081" width="2.625" style="21" customWidth="1"/>
    <col min="3082" max="3103" width="2.25" style="21" customWidth="1"/>
    <col min="3104" max="3115" width="2.625" style="21" customWidth="1"/>
    <col min="3116" max="3332" width="9" style="21"/>
    <col min="3333" max="3333" width="1.625" style="21" customWidth="1"/>
    <col min="3334" max="3335" width="3.375" style="21" customWidth="1"/>
    <col min="3336" max="3337" width="2.625" style="21" customWidth="1"/>
    <col min="3338" max="3359" width="2.25" style="21" customWidth="1"/>
    <col min="3360" max="3371" width="2.625" style="21" customWidth="1"/>
    <col min="3372" max="3588" width="9" style="21"/>
    <col min="3589" max="3589" width="1.625" style="21" customWidth="1"/>
    <col min="3590" max="3591" width="3.375" style="21" customWidth="1"/>
    <col min="3592" max="3593" width="2.625" style="21" customWidth="1"/>
    <col min="3594" max="3615" width="2.25" style="21" customWidth="1"/>
    <col min="3616" max="3627" width="2.625" style="21" customWidth="1"/>
    <col min="3628" max="3844" width="9" style="21"/>
    <col min="3845" max="3845" width="1.625" style="21" customWidth="1"/>
    <col min="3846" max="3847" width="3.375" style="21" customWidth="1"/>
    <col min="3848" max="3849" width="2.625" style="21" customWidth="1"/>
    <col min="3850" max="3871" width="2.25" style="21" customWidth="1"/>
    <col min="3872" max="3883" width="2.625" style="21" customWidth="1"/>
    <col min="3884" max="4100" width="9" style="21"/>
    <col min="4101" max="4101" width="1.625" style="21" customWidth="1"/>
    <col min="4102" max="4103" width="3.375" style="21" customWidth="1"/>
    <col min="4104" max="4105" width="2.625" style="21" customWidth="1"/>
    <col min="4106" max="4127" width="2.25" style="21" customWidth="1"/>
    <col min="4128" max="4139" width="2.625" style="21" customWidth="1"/>
    <col min="4140" max="4356" width="9" style="21"/>
    <col min="4357" max="4357" width="1.625" style="21" customWidth="1"/>
    <col min="4358" max="4359" width="3.375" style="21" customWidth="1"/>
    <col min="4360" max="4361" width="2.625" style="21" customWidth="1"/>
    <col min="4362" max="4383" width="2.25" style="21" customWidth="1"/>
    <col min="4384" max="4395" width="2.625" style="21" customWidth="1"/>
    <col min="4396" max="4612" width="9" style="21"/>
    <col min="4613" max="4613" width="1.625" style="21" customWidth="1"/>
    <col min="4614" max="4615" width="3.375" style="21" customWidth="1"/>
    <col min="4616" max="4617" width="2.625" style="21" customWidth="1"/>
    <col min="4618" max="4639" width="2.25" style="21" customWidth="1"/>
    <col min="4640" max="4651" width="2.625" style="21" customWidth="1"/>
    <col min="4652" max="4868" width="9" style="21"/>
    <col min="4869" max="4869" width="1.625" style="21" customWidth="1"/>
    <col min="4870" max="4871" width="3.375" style="21" customWidth="1"/>
    <col min="4872" max="4873" width="2.625" style="21" customWidth="1"/>
    <col min="4874" max="4895" width="2.25" style="21" customWidth="1"/>
    <col min="4896" max="4907" width="2.625" style="21" customWidth="1"/>
    <col min="4908" max="5124" width="9" style="21"/>
    <col min="5125" max="5125" width="1.625" style="21" customWidth="1"/>
    <col min="5126" max="5127" width="3.375" style="21" customWidth="1"/>
    <col min="5128" max="5129" width="2.625" style="21" customWidth="1"/>
    <col min="5130" max="5151" width="2.25" style="21" customWidth="1"/>
    <col min="5152" max="5163" width="2.625" style="21" customWidth="1"/>
    <col min="5164" max="5380" width="9" style="21"/>
    <col min="5381" max="5381" width="1.625" style="21" customWidth="1"/>
    <col min="5382" max="5383" width="3.375" style="21" customWidth="1"/>
    <col min="5384" max="5385" width="2.625" style="21" customWidth="1"/>
    <col min="5386" max="5407" width="2.25" style="21" customWidth="1"/>
    <col min="5408" max="5419" width="2.625" style="21" customWidth="1"/>
    <col min="5420" max="5636" width="9" style="21"/>
    <col min="5637" max="5637" width="1.625" style="21" customWidth="1"/>
    <col min="5638" max="5639" width="3.375" style="21" customWidth="1"/>
    <col min="5640" max="5641" width="2.625" style="21" customWidth="1"/>
    <col min="5642" max="5663" width="2.25" style="21" customWidth="1"/>
    <col min="5664" max="5675" width="2.625" style="21" customWidth="1"/>
    <col min="5676" max="5892" width="9" style="21"/>
    <col min="5893" max="5893" width="1.625" style="21" customWidth="1"/>
    <col min="5894" max="5895" width="3.375" style="21" customWidth="1"/>
    <col min="5896" max="5897" width="2.625" style="21" customWidth="1"/>
    <col min="5898" max="5919" width="2.25" style="21" customWidth="1"/>
    <col min="5920" max="5931" width="2.625" style="21" customWidth="1"/>
    <col min="5932" max="6148" width="9" style="21"/>
    <col min="6149" max="6149" width="1.625" style="21" customWidth="1"/>
    <col min="6150" max="6151" width="3.375" style="21" customWidth="1"/>
    <col min="6152" max="6153" width="2.625" style="21" customWidth="1"/>
    <col min="6154" max="6175" width="2.25" style="21" customWidth="1"/>
    <col min="6176" max="6187" width="2.625" style="21" customWidth="1"/>
    <col min="6188" max="6404" width="9" style="21"/>
    <col min="6405" max="6405" width="1.625" style="21" customWidth="1"/>
    <col min="6406" max="6407" width="3.375" style="21" customWidth="1"/>
    <col min="6408" max="6409" width="2.625" style="21" customWidth="1"/>
    <col min="6410" max="6431" width="2.25" style="21" customWidth="1"/>
    <col min="6432" max="6443" width="2.625" style="21" customWidth="1"/>
    <col min="6444" max="6660" width="9" style="21"/>
    <col min="6661" max="6661" width="1.625" style="21" customWidth="1"/>
    <col min="6662" max="6663" width="3.375" style="21" customWidth="1"/>
    <col min="6664" max="6665" width="2.625" style="21" customWidth="1"/>
    <col min="6666" max="6687" width="2.25" style="21" customWidth="1"/>
    <col min="6688" max="6699" width="2.625" style="21" customWidth="1"/>
    <col min="6700" max="6916" width="9" style="21"/>
    <col min="6917" max="6917" width="1.625" style="21" customWidth="1"/>
    <col min="6918" max="6919" width="3.375" style="21" customWidth="1"/>
    <col min="6920" max="6921" width="2.625" style="21" customWidth="1"/>
    <col min="6922" max="6943" width="2.25" style="21" customWidth="1"/>
    <col min="6944" max="6955" width="2.625" style="21" customWidth="1"/>
    <col min="6956" max="7172" width="9" style="21"/>
    <col min="7173" max="7173" width="1.625" style="21" customWidth="1"/>
    <col min="7174" max="7175" width="3.375" style="21" customWidth="1"/>
    <col min="7176" max="7177" width="2.625" style="21" customWidth="1"/>
    <col min="7178" max="7199" width="2.25" style="21" customWidth="1"/>
    <col min="7200" max="7211" width="2.625" style="21" customWidth="1"/>
    <col min="7212" max="7428" width="9" style="21"/>
    <col min="7429" max="7429" width="1.625" style="21" customWidth="1"/>
    <col min="7430" max="7431" width="3.375" style="21" customWidth="1"/>
    <col min="7432" max="7433" width="2.625" style="21" customWidth="1"/>
    <col min="7434" max="7455" width="2.25" style="21" customWidth="1"/>
    <col min="7456" max="7467" width="2.625" style="21" customWidth="1"/>
    <col min="7468" max="7684" width="9" style="21"/>
    <col min="7685" max="7685" width="1.625" style="21" customWidth="1"/>
    <col min="7686" max="7687" width="3.375" style="21" customWidth="1"/>
    <col min="7688" max="7689" width="2.625" style="21" customWidth="1"/>
    <col min="7690" max="7711" width="2.25" style="21" customWidth="1"/>
    <col min="7712" max="7723" width="2.625" style="21" customWidth="1"/>
    <col min="7724" max="7940" width="9" style="21"/>
    <col min="7941" max="7941" width="1.625" style="21" customWidth="1"/>
    <col min="7942" max="7943" width="3.375" style="21" customWidth="1"/>
    <col min="7944" max="7945" width="2.625" style="21" customWidth="1"/>
    <col min="7946" max="7967" width="2.25" style="21" customWidth="1"/>
    <col min="7968" max="7979" width="2.625" style="21" customWidth="1"/>
    <col min="7980" max="8196" width="9" style="21"/>
    <col min="8197" max="8197" width="1.625" style="21" customWidth="1"/>
    <col min="8198" max="8199" width="3.375" style="21" customWidth="1"/>
    <col min="8200" max="8201" width="2.625" style="21" customWidth="1"/>
    <col min="8202" max="8223" width="2.25" style="21" customWidth="1"/>
    <col min="8224" max="8235" width="2.625" style="21" customWidth="1"/>
    <col min="8236" max="8452" width="9" style="21"/>
    <col min="8453" max="8453" width="1.625" style="21" customWidth="1"/>
    <col min="8454" max="8455" width="3.375" style="21" customWidth="1"/>
    <col min="8456" max="8457" width="2.625" style="21" customWidth="1"/>
    <col min="8458" max="8479" width="2.25" style="21" customWidth="1"/>
    <col min="8480" max="8491" width="2.625" style="21" customWidth="1"/>
    <col min="8492" max="8708" width="9" style="21"/>
    <col min="8709" max="8709" width="1.625" style="21" customWidth="1"/>
    <col min="8710" max="8711" width="3.375" style="21" customWidth="1"/>
    <col min="8712" max="8713" width="2.625" style="21" customWidth="1"/>
    <col min="8714" max="8735" width="2.25" style="21" customWidth="1"/>
    <col min="8736" max="8747" width="2.625" style="21" customWidth="1"/>
    <col min="8748" max="8964" width="9" style="21"/>
    <col min="8965" max="8965" width="1.625" style="21" customWidth="1"/>
    <col min="8966" max="8967" width="3.375" style="21" customWidth="1"/>
    <col min="8968" max="8969" width="2.625" style="21" customWidth="1"/>
    <col min="8970" max="8991" width="2.25" style="21" customWidth="1"/>
    <col min="8992" max="9003" width="2.625" style="21" customWidth="1"/>
    <col min="9004" max="9220" width="9" style="21"/>
    <col min="9221" max="9221" width="1.625" style="21" customWidth="1"/>
    <col min="9222" max="9223" width="3.375" style="21" customWidth="1"/>
    <col min="9224" max="9225" width="2.625" style="21" customWidth="1"/>
    <col min="9226" max="9247" width="2.25" style="21" customWidth="1"/>
    <col min="9248" max="9259" width="2.625" style="21" customWidth="1"/>
    <col min="9260" max="9476" width="9" style="21"/>
    <col min="9477" max="9477" width="1.625" style="21" customWidth="1"/>
    <col min="9478" max="9479" width="3.375" style="21" customWidth="1"/>
    <col min="9480" max="9481" width="2.625" style="21" customWidth="1"/>
    <col min="9482" max="9503" width="2.25" style="21" customWidth="1"/>
    <col min="9504" max="9515" width="2.625" style="21" customWidth="1"/>
    <col min="9516" max="9732" width="9" style="21"/>
    <col min="9733" max="9733" width="1.625" style="21" customWidth="1"/>
    <col min="9734" max="9735" width="3.375" style="21" customWidth="1"/>
    <col min="9736" max="9737" width="2.625" style="21" customWidth="1"/>
    <col min="9738" max="9759" width="2.25" style="21" customWidth="1"/>
    <col min="9760" max="9771" width="2.625" style="21" customWidth="1"/>
    <col min="9772" max="9988" width="9" style="21"/>
    <col min="9989" max="9989" width="1.625" style="21" customWidth="1"/>
    <col min="9990" max="9991" width="3.375" style="21" customWidth="1"/>
    <col min="9992" max="9993" width="2.625" style="21" customWidth="1"/>
    <col min="9994" max="10015" width="2.25" style="21" customWidth="1"/>
    <col min="10016" max="10027" width="2.625" style="21" customWidth="1"/>
    <col min="10028" max="10244" width="9" style="21"/>
    <col min="10245" max="10245" width="1.625" style="21" customWidth="1"/>
    <col min="10246" max="10247" width="3.375" style="21" customWidth="1"/>
    <col min="10248" max="10249" width="2.625" style="21" customWidth="1"/>
    <col min="10250" max="10271" width="2.25" style="21" customWidth="1"/>
    <col min="10272" max="10283" width="2.625" style="21" customWidth="1"/>
    <col min="10284" max="10500" width="9" style="21"/>
    <col min="10501" max="10501" width="1.625" style="21" customWidth="1"/>
    <col min="10502" max="10503" width="3.375" style="21" customWidth="1"/>
    <col min="10504" max="10505" width="2.625" style="21" customWidth="1"/>
    <col min="10506" max="10527" width="2.25" style="21" customWidth="1"/>
    <col min="10528" max="10539" width="2.625" style="21" customWidth="1"/>
    <col min="10540" max="10756" width="9" style="21"/>
    <col min="10757" max="10757" width="1.625" style="21" customWidth="1"/>
    <col min="10758" max="10759" width="3.375" style="21" customWidth="1"/>
    <col min="10760" max="10761" width="2.625" style="21" customWidth="1"/>
    <col min="10762" max="10783" width="2.25" style="21" customWidth="1"/>
    <col min="10784" max="10795" width="2.625" style="21" customWidth="1"/>
    <col min="10796" max="11012" width="9" style="21"/>
    <col min="11013" max="11013" width="1.625" style="21" customWidth="1"/>
    <col min="11014" max="11015" width="3.375" style="21" customWidth="1"/>
    <col min="11016" max="11017" width="2.625" style="21" customWidth="1"/>
    <col min="11018" max="11039" width="2.25" style="21" customWidth="1"/>
    <col min="11040" max="11051" width="2.625" style="21" customWidth="1"/>
    <col min="11052" max="11268" width="9" style="21"/>
    <col min="11269" max="11269" width="1.625" style="21" customWidth="1"/>
    <col min="11270" max="11271" width="3.375" style="21" customWidth="1"/>
    <col min="11272" max="11273" width="2.625" style="21" customWidth="1"/>
    <col min="11274" max="11295" width="2.25" style="21" customWidth="1"/>
    <col min="11296" max="11307" width="2.625" style="21" customWidth="1"/>
    <col min="11308" max="11524" width="9" style="21"/>
    <col min="11525" max="11525" width="1.625" style="21" customWidth="1"/>
    <col min="11526" max="11527" width="3.375" style="21" customWidth="1"/>
    <col min="11528" max="11529" width="2.625" style="21" customWidth="1"/>
    <col min="11530" max="11551" width="2.25" style="21" customWidth="1"/>
    <col min="11552" max="11563" width="2.625" style="21" customWidth="1"/>
    <col min="11564" max="11780" width="9" style="21"/>
    <col min="11781" max="11781" width="1.625" style="21" customWidth="1"/>
    <col min="11782" max="11783" width="3.375" style="21" customWidth="1"/>
    <col min="11784" max="11785" width="2.625" style="21" customWidth="1"/>
    <col min="11786" max="11807" width="2.25" style="21" customWidth="1"/>
    <col min="11808" max="11819" width="2.625" style="21" customWidth="1"/>
    <col min="11820" max="12036" width="9" style="21"/>
    <col min="12037" max="12037" width="1.625" style="21" customWidth="1"/>
    <col min="12038" max="12039" width="3.375" style="21" customWidth="1"/>
    <col min="12040" max="12041" width="2.625" style="21" customWidth="1"/>
    <col min="12042" max="12063" width="2.25" style="21" customWidth="1"/>
    <col min="12064" max="12075" width="2.625" style="21" customWidth="1"/>
    <col min="12076" max="12292" width="9" style="21"/>
    <col min="12293" max="12293" width="1.625" style="21" customWidth="1"/>
    <col min="12294" max="12295" width="3.375" style="21" customWidth="1"/>
    <col min="12296" max="12297" width="2.625" style="21" customWidth="1"/>
    <col min="12298" max="12319" width="2.25" style="21" customWidth="1"/>
    <col min="12320" max="12331" width="2.625" style="21" customWidth="1"/>
    <col min="12332" max="12548" width="9" style="21"/>
    <col min="12549" max="12549" width="1.625" style="21" customWidth="1"/>
    <col min="12550" max="12551" width="3.375" style="21" customWidth="1"/>
    <col min="12552" max="12553" width="2.625" style="21" customWidth="1"/>
    <col min="12554" max="12575" width="2.25" style="21" customWidth="1"/>
    <col min="12576" max="12587" width="2.625" style="21" customWidth="1"/>
    <col min="12588" max="12804" width="9" style="21"/>
    <col min="12805" max="12805" width="1.625" style="21" customWidth="1"/>
    <col min="12806" max="12807" width="3.375" style="21" customWidth="1"/>
    <col min="12808" max="12809" width="2.625" style="21" customWidth="1"/>
    <col min="12810" max="12831" width="2.25" style="21" customWidth="1"/>
    <col min="12832" max="12843" width="2.625" style="21" customWidth="1"/>
    <col min="12844" max="13060" width="9" style="21"/>
    <col min="13061" max="13061" width="1.625" style="21" customWidth="1"/>
    <col min="13062" max="13063" width="3.375" style="21" customWidth="1"/>
    <col min="13064" max="13065" width="2.625" style="21" customWidth="1"/>
    <col min="13066" max="13087" width="2.25" style="21" customWidth="1"/>
    <col min="13088" max="13099" width="2.625" style="21" customWidth="1"/>
    <col min="13100" max="13316" width="9" style="21"/>
    <col min="13317" max="13317" width="1.625" style="21" customWidth="1"/>
    <col min="13318" max="13319" width="3.375" style="21" customWidth="1"/>
    <col min="13320" max="13321" width="2.625" style="21" customWidth="1"/>
    <col min="13322" max="13343" width="2.25" style="21" customWidth="1"/>
    <col min="13344" max="13355" width="2.625" style="21" customWidth="1"/>
    <col min="13356" max="13572" width="9" style="21"/>
    <col min="13573" max="13573" width="1.625" style="21" customWidth="1"/>
    <col min="13574" max="13575" width="3.375" style="21" customWidth="1"/>
    <col min="13576" max="13577" width="2.625" style="21" customWidth="1"/>
    <col min="13578" max="13599" width="2.25" style="21" customWidth="1"/>
    <col min="13600" max="13611" width="2.625" style="21" customWidth="1"/>
    <col min="13612" max="13828" width="9" style="21"/>
    <col min="13829" max="13829" width="1.625" style="21" customWidth="1"/>
    <col min="13830" max="13831" width="3.375" style="21" customWidth="1"/>
    <col min="13832" max="13833" width="2.625" style="21" customWidth="1"/>
    <col min="13834" max="13855" width="2.25" style="21" customWidth="1"/>
    <col min="13856" max="13867" width="2.625" style="21" customWidth="1"/>
    <col min="13868" max="14084" width="9" style="21"/>
    <col min="14085" max="14085" width="1.625" style="21" customWidth="1"/>
    <col min="14086" max="14087" width="3.375" style="21" customWidth="1"/>
    <col min="14088" max="14089" width="2.625" style="21" customWidth="1"/>
    <col min="14090" max="14111" width="2.25" style="21" customWidth="1"/>
    <col min="14112" max="14123" width="2.625" style="21" customWidth="1"/>
    <col min="14124" max="14340" width="9" style="21"/>
    <col min="14341" max="14341" width="1.625" style="21" customWidth="1"/>
    <col min="14342" max="14343" width="3.375" style="21" customWidth="1"/>
    <col min="14344" max="14345" width="2.625" style="21" customWidth="1"/>
    <col min="14346" max="14367" width="2.25" style="21" customWidth="1"/>
    <col min="14368" max="14379" width="2.625" style="21" customWidth="1"/>
    <col min="14380" max="14596" width="9" style="21"/>
    <col min="14597" max="14597" width="1.625" style="21" customWidth="1"/>
    <col min="14598" max="14599" width="3.375" style="21" customWidth="1"/>
    <col min="14600" max="14601" width="2.625" style="21" customWidth="1"/>
    <col min="14602" max="14623" width="2.25" style="21" customWidth="1"/>
    <col min="14624" max="14635" width="2.625" style="21" customWidth="1"/>
    <col min="14636" max="14852" width="9" style="21"/>
    <col min="14853" max="14853" width="1.625" style="21" customWidth="1"/>
    <col min="14854" max="14855" width="3.375" style="21" customWidth="1"/>
    <col min="14856" max="14857" width="2.625" style="21" customWidth="1"/>
    <col min="14858" max="14879" width="2.25" style="21" customWidth="1"/>
    <col min="14880" max="14891" width="2.625" style="21" customWidth="1"/>
    <col min="14892" max="15108" width="9" style="21"/>
    <col min="15109" max="15109" width="1.625" style="21" customWidth="1"/>
    <col min="15110" max="15111" width="3.375" style="21" customWidth="1"/>
    <col min="15112" max="15113" width="2.625" style="21" customWidth="1"/>
    <col min="15114" max="15135" width="2.25" style="21" customWidth="1"/>
    <col min="15136" max="15147" width="2.625" style="21" customWidth="1"/>
    <col min="15148" max="15364" width="9" style="21"/>
    <col min="15365" max="15365" width="1.625" style="21" customWidth="1"/>
    <col min="15366" max="15367" width="3.375" style="21" customWidth="1"/>
    <col min="15368" max="15369" width="2.625" style="21" customWidth="1"/>
    <col min="15370" max="15391" width="2.25" style="21" customWidth="1"/>
    <col min="15392" max="15403" width="2.625" style="21" customWidth="1"/>
    <col min="15404" max="15620" width="9" style="21"/>
    <col min="15621" max="15621" width="1.625" style="21" customWidth="1"/>
    <col min="15622" max="15623" width="3.375" style="21" customWidth="1"/>
    <col min="15624" max="15625" width="2.625" style="21" customWidth="1"/>
    <col min="15626" max="15647" width="2.25" style="21" customWidth="1"/>
    <col min="15648" max="15659" width="2.625" style="21" customWidth="1"/>
    <col min="15660" max="15876" width="9" style="21"/>
    <col min="15877" max="15877" width="1.625" style="21" customWidth="1"/>
    <col min="15878" max="15879" width="3.375" style="21" customWidth="1"/>
    <col min="15880" max="15881" width="2.625" style="21" customWidth="1"/>
    <col min="15882" max="15903" width="2.25" style="21" customWidth="1"/>
    <col min="15904" max="15915" width="2.625" style="21" customWidth="1"/>
    <col min="15916" max="16132" width="9" style="21"/>
    <col min="16133" max="16133" width="1.625" style="21" customWidth="1"/>
    <col min="16134" max="16135" width="3.375" style="21" customWidth="1"/>
    <col min="16136" max="16137" width="2.625" style="21" customWidth="1"/>
    <col min="16138" max="16159" width="2.25" style="21" customWidth="1"/>
    <col min="16160" max="16171" width="2.625" style="21" customWidth="1"/>
    <col min="16172" max="16384" width="9" style="21"/>
  </cols>
  <sheetData>
    <row r="1" spans="1:45" ht="21.75" customHeight="1">
      <c r="A1" s="880" t="s">
        <v>292</v>
      </c>
      <c r="B1" s="881"/>
      <c r="C1" s="881"/>
      <c r="D1" s="882"/>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5"/>
      <c r="AR1" s="11"/>
      <c r="AS1" s="186"/>
    </row>
    <row r="2" spans="1:45" ht="21.75" customHeight="1">
      <c r="A2" s="255"/>
      <c r="B2" s="255"/>
      <c r="C2" s="255"/>
      <c r="D2" s="255"/>
      <c r="E2" s="184"/>
      <c r="F2" s="184"/>
      <c r="G2" s="184"/>
      <c r="H2" s="184"/>
      <c r="I2" s="184"/>
      <c r="J2" s="184"/>
      <c r="K2" s="184"/>
      <c r="L2" s="184"/>
      <c r="M2" s="184" t="s">
        <v>293</v>
      </c>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5"/>
      <c r="AR2" s="11"/>
      <c r="AS2" s="186"/>
    </row>
    <row r="3" spans="1:45" ht="20.100000000000001" customHeight="1">
      <c r="A3" s="22"/>
      <c r="B3" s="22"/>
      <c r="C3" s="22"/>
      <c r="D3" s="181"/>
      <c r="E3" s="181"/>
      <c r="F3" s="181"/>
      <c r="G3" s="181"/>
      <c r="H3" s="181"/>
      <c r="I3" s="181"/>
      <c r="J3" s="181"/>
      <c r="K3" s="181"/>
      <c r="L3" s="181"/>
      <c r="M3" s="181"/>
      <c r="N3" s="181"/>
      <c r="O3" s="181"/>
      <c r="P3" s="181"/>
      <c r="Q3" s="181"/>
      <c r="R3" s="181"/>
      <c r="S3" s="181"/>
      <c r="T3" s="181"/>
      <c r="U3" s="181"/>
      <c r="V3" s="181"/>
      <c r="W3" s="181"/>
      <c r="X3" s="181"/>
      <c r="Y3" s="181"/>
      <c r="Z3" s="181"/>
      <c r="AA3" s="187"/>
      <c r="AB3" s="187"/>
      <c r="AC3" s="187"/>
      <c r="AD3" s="187"/>
      <c r="AE3" s="187" t="s">
        <v>252</v>
      </c>
      <c r="AF3" s="187"/>
      <c r="AG3" s="310"/>
      <c r="AH3" s="310"/>
      <c r="AI3" s="188" t="s">
        <v>152</v>
      </c>
      <c r="AJ3" s="311"/>
      <c r="AK3" s="311"/>
      <c r="AL3" s="188" t="s">
        <v>151</v>
      </c>
      <c r="AM3" s="311"/>
      <c r="AN3" s="311"/>
      <c r="AO3" s="182" t="s">
        <v>150</v>
      </c>
      <c r="AP3" s="185"/>
      <c r="AQ3" s="185"/>
      <c r="AR3" s="189"/>
    </row>
    <row r="4" spans="1:45" ht="5.25" customHeight="1">
      <c r="A4" s="22"/>
      <c r="B4" s="22"/>
      <c r="C4" s="22"/>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2"/>
      <c r="AO4" s="185"/>
      <c r="AP4" s="185"/>
      <c r="AQ4" s="185"/>
    </row>
    <row r="5" spans="1:45" ht="19.5" customHeight="1">
      <c r="A5" s="22"/>
      <c r="B5" s="22"/>
      <c r="C5" s="22"/>
      <c r="D5" s="190"/>
      <c r="E5" s="190"/>
      <c r="F5" s="883"/>
      <c r="G5" s="883"/>
      <c r="H5" s="883"/>
      <c r="I5" s="191" t="s">
        <v>49</v>
      </c>
      <c r="J5" s="190"/>
      <c r="K5" s="190"/>
      <c r="L5" s="190"/>
      <c r="M5" s="190"/>
      <c r="N5" s="190"/>
      <c r="O5" s="190"/>
      <c r="P5" s="190"/>
      <c r="Q5" s="181"/>
      <c r="R5" s="192"/>
      <c r="S5" s="193"/>
      <c r="T5" s="194"/>
      <c r="U5" s="194"/>
      <c r="V5" s="255"/>
      <c r="W5" s="884">
        <f>取説!E8</f>
        <v>0</v>
      </c>
      <c r="X5" s="885"/>
      <c r="Y5" s="885"/>
      <c r="Z5" s="885"/>
      <c r="AA5" s="885"/>
      <c r="AB5" s="885"/>
      <c r="AC5" s="256"/>
      <c r="AD5" s="256"/>
      <c r="AE5" s="195" t="s">
        <v>50</v>
      </c>
      <c r="AF5" s="195"/>
      <c r="AG5" s="196"/>
      <c r="AH5" s="196"/>
      <c r="AI5" s="196"/>
      <c r="AJ5" s="196"/>
      <c r="AK5" s="196"/>
      <c r="AL5" s="196"/>
      <c r="AM5" s="196"/>
      <c r="AN5" s="196"/>
      <c r="AO5" s="196"/>
      <c r="AP5" s="182"/>
      <c r="AQ5" s="185"/>
    </row>
    <row r="6" spans="1:45" ht="11.25" customHeight="1">
      <c r="A6" s="22"/>
      <c r="B6" s="22"/>
      <c r="C6" s="22"/>
      <c r="D6" s="190"/>
      <c r="E6" s="190"/>
      <c r="F6" s="190"/>
      <c r="G6" s="190"/>
      <c r="H6" s="190"/>
      <c r="I6" s="190"/>
      <c r="J6" s="190"/>
      <c r="K6" s="190"/>
      <c r="L6" s="190"/>
      <c r="M6" s="190"/>
      <c r="N6" s="190"/>
      <c r="O6" s="190"/>
      <c r="P6" s="190"/>
      <c r="Q6" s="181"/>
      <c r="R6" s="181"/>
      <c r="S6" s="181"/>
      <c r="T6" s="181"/>
      <c r="U6" s="181"/>
      <c r="V6" s="255"/>
      <c r="W6" s="255"/>
      <c r="X6" s="255"/>
      <c r="Y6" s="255"/>
      <c r="Z6" s="255"/>
      <c r="AA6" s="197"/>
      <c r="AB6" s="197"/>
      <c r="AC6" s="197"/>
      <c r="AD6" s="197"/>
      <c r="AE6" s="197"/>
      <c r="AF6" s="255"/>
      <c r="AG6" s="255"/>
      <c r="AH6" s="255"/>
      <c r="AI6" s="255"/>
      <c r="AJ6" s="255"/>
      <c r="AK6" s="255"/>
      <c r="AL6" s="255"/>
      <c r="AM6" s="255"/>
      <c r="AN6" s="181"/>
      <c r="AO6" s="182"/>
      <c r="AP6" s="185"/>
      <c r="AQ6" s="185"/>
    </row>
    <row r="7" spans="1:45" ht="16.5" customHeight="1">
      <c r="A7" s="22"/>
      <c r="B7" s="22"/>
      <c r="C7" s="22"/>
      <c r="D7" s="190"/>
      <c r="E7" s="190"/>
      <c r="F7" s="190"/>
      <c r="G7" s="190"/>
      <c r="H7" s="190"/>
      <c r="I7" s="190"/>
      <c r="J7" s="190"/>
      <c r="K7" s="190"/>
      <c r="L7" s="190"/>
      <c r="M7" s="190"/>
      <c r="N7" s="190"/>
      <c r="O7" s="190"/>
      <c r="P7" s="886" t="s">
        <v>294</v>
      </c>
      <c r="Q7" s="887"/>
      <c r="R7" s="887"/>
      <c r="S7" s="887"/>
      <c r="T7" s="887"/>
      <c r="U7" s="198" t="s">
        <v>295</v>
      </c>
      <c r="V7" s="888"/>
      <c r="W7" s="888"/>
      <c r="X7" s="888"/>
      <c r="Y7" s="888"/>
      <c r="Z7" s="888"/>
      <c r="AA7" s="888"/>
      <c r="AB7" s="888"/>
      <c r="AC7" s="250"/>
      <c r="AD7" s="250"/>
      <c r="AE7" s="393" t="s">
        <v>296</v>
      </c>
      <c r="AF7" s="393"/>
      <c r="AG7" s="889"/>
      <c r="AH7" s="889"/>
      <c r="AI7" s="889"/>
      <c r="AJ7" s="199" t="s">
        <v>297</v>
      </c>
      <c r="AK7" s="890"/>
      <c r="AL7" s="890"/>
      <c r="AM7" s="890"/>
      <c r="AN7" s="890"/>
      <c r="AO7" s="200" t="s">
        <v>76</v>
      </c>
      <c r="AP7" s="185"/>
      <c r="AQ7" s="185"/>
    </row>
    <row r="8" spans="1:45" ht="144" customHeight="1">
      <c r="A8" s="35"/>
      <c r="B8" s="35"/>
      <c r="C8" s="35"/>
      <c r="D8" s="201"/>
      <c r="E8" s="201"/>
      <c r="F8" s="201"/>
      <c r="G8" s="201"/>
      <c r="H8" s="201"/>
      <c r="I8" s="201"/>
      <c r="J8" s="201"/>
      <c r="K8" s="201"/>
      <c r="L8" s="201"/>
      <c r="M8" s="201"/>
      <c r="N8" s="201"/>
      <c r="O8" s="201"/>
      <c r="P8" s="201"/>
      <c r="Q8" s="201"/>
      <c r="R8" s="201"/>
      <c r="S8" s="201"/>
      <c r="T8" s="201"/>
      <c r="U8" s="201"/>
      <c r="V8" s="201"/>
      <c r="W8" s="201"/>
      <c r="X8" s="201"/>
      <c r="Y8" s="201"/>
      <c r="Z8" s="201"/>
      <c r="AA8" s="193"/>
      <c r="AB8" s="193"/>
      <c r="AC8" s="193"/>
      <c r="AD8" s="193"/>
      <c r="AE8" s="193"/>
      <c r="AF8" s="193"/>
      <c r="AG8" s="193"/>
      <c r="AH8" s="202"/>
      <c r="AI8" s="202"/>
      <c r="AJ8" s="202"/>
      <c r="AK8" s="202"/>
      <c r="AL8" s="202"/>
      <c r="AM8" s="202"/>
      <c r="AN8" s="185"/>
      <c r="AO8" s="185"/>
      <c r="AP8" s="185"/>
      <c r="AQ8" s="185"/>
      <c r="AS8" s="50"/>
    </row>
    <row r="9" spans="1:45" ht="32.25" customHeight="1">
      <c r="A9" s="35"/>
      <c r="B9" s="35"/>
      <c r="C9" s="35"/>
      <c r="D9" s="201"/>
      <c r="E9" s="201"/>
      <c r="F9" s="201"/>
      <c r="G9" s="201"/>
      <c r="H9" s="201"/>
      <c r="I9" s="201"/>
      <c r="J9" s="201"/>
      <c r="K9" s="201"/>
      <c r="L9" s="201"/>
      <c r="M9" s="201"/>
      <c r="N9" s="201"/>
      <c r="O9" s="201"/>
      <c r="P9" s="201"/>
      <c r="Q9" s="201"/>
      <c r="R9" s="201"/>
      <c r="S9" s="201"/>
      <c r="T9" s="201"/>
      <c r="U9" s="201"/>
      <c r="V9" s="201"/>
      <c r="W9" s="201"/>
      <c r="X9" s="201"/>
      <c r="Y9" s="201"/>
      <c r="Z9" s="201"/>
      <c r="AA9" s="193"/>
      <c r="AB9" s="193"/>
      <c r="AC9" s="193"/>
      <c r="AD9" s="193"/>
      <c r="AE9" s="193"/>
      <c r="AF9" s="193"/>
      <c r="AG9" s="193"/>
      <c r="AH9" s="202"/>
      <c r="AI9" s="202"/>
      <c r="AJ9" s="202"/>
      <c r="AK9" s="202"/>
      <c r="AL9" s="202"/>
      <c r="AM9" s="202"/>
      <c r="AN9" s="185"/>
      <c r="AO9" s="185"/>
      <c r="AP9" s="185"/>
      <c r="AQ9" s="185"/>
      <c r="AS9" s="50"/>
    </row>
    <row r="10" spans="1:45" ht="48.75" customHeight="1">
      <c r="A10" s="22"/>
      <c r="B10" s="891" t="s">
        <v>298</v>
      </c>
      <c r="C10" s="892"/>
      <c r="D10" s="893" t="s">
        <v>299</v>
      </c>
      <c r="E10" s="894"/>
      <c r="F10" s="893" t="s">
        <v>300</v>
      </c>
      <c r="G10" s="895"/>
      <c r="H10" s="893" t="s">
        <v>301</v>
      </c>
      <c r="I10" s="896"/>
      <c r="J10" s="896"/>
      <c r="K10" s="896"/>
      <c r="L10" s="896"/>
      <c r="M10" s="896"/>
      <c r="N10" s="896"/>
      <c r="O10" s="896"/>
      <c r="P10" s="896"/>
      <c r="Q10" s="896"/>
      <c r="R10" s="895"/>
      <c r="S10" s="897" t="s">
        <v>302</v>
      </c>
      <c r="T10" s="898"/>
      <c r="U10" s="898"/>
      <c r="V10" s="898"/>
      <c r="W10" s="898"/>
      <c r="X10" s="898"/>
      <c r="Y10" s="898"/>
      <c r="Z10" s="898"/>
      <c r="AA10" s="898"/>
      <c r="AB10" s="898"/>
      <c r="AC10" s="898"/>
      <c r="AD10" s="899"/>
      <c r="AE10" s="893" t="s">
        <v>303</v>
      </c>
      <c r="AF10" s="900"/>
      <c r="AG10" s="900"/>
      <c r="AH10" s="900"/>
      <c r="AI10" s="900"/>
      <c r="AJ10" s="900"/>
      <c r="AK10" s="900"/>
      <c r="AL10" s="900"/>
      <c r="AM10" s="901" t="s">
        <v>304</v>
      </c>
      <c r="AN10" s="881"/>
      <c r="AO10" s="882"/>
      <c r="AP10" s="185"/>
      <c r="AQ10" s="185"/>
    </row>
    <row r="11" spans="1:45" ht="33.75" customHeight="1">
      <c r="A11" s="22"/>
      <c r="B11" s="872"/>
      <c r="C11" s="873"/>
      <c r="D11" s="878"/>
      <c r="E11" s="879"/>
      <c r="F11" s="869"/>
      <c r="G11" s="873"/>
      <c r="H11" s="869"/>
      <c r="I11" s="870"/>
      <c r="J11" s="309" t="s">
        <v>305</v>
      </c>
      <c r="K11" s="874"/>
      <c r="L11" s="875"/>
      <c r="M11" s="203" t="s">
        <v>306</v>
      </c>
      <c r="N11" s="875"/>
      <c r="O11" s="876"/>
      <c r="P11" s="312" t="s">
        <v>305</v>
      </c>
      <c r="Q11" s="874"/>
      <c r="R11" s="873"/>
      <c r="S11" s="877"/>
      <c r="T11" s="866"/>
      <c r="U11" s="865" t="s">
        <v>202</v>
      </c>
      <c r="V11" s="865"/>
      <c r="W11" s="866"/>
      <c r="X11" s="866"/>
      <c r="Y11" s="865" t="s">
        <v>244</v>
      </c>
      <c r="Z11" s="865"/>
      <c r="AA11" s="866"/>
      <c r="AB11" s="866"/>
      <c r="AC11" s="865" t="s">
        <v>364</v>
      </c>
      <c r="AD11" s="867"/>
      <c r="AE11" s="868"/>
      <c r="AF11" s="868"/>
      <c r="AG11" s="868"/>
      <c r="AH11" s="868"/>
      <c r="AI11" s="868"/>
      <c r="AJ11" s="868"/>
      <c r="AK11" s="868"/>
      <c r="AL11" s="868"/>
      <c r="AM11" s="869"/>
      <c r="AN11" s="870"/>
      <c r="AO11" s="871"/>
      <c r="AP11" s="185"/>
      <c r="AQ11" s="185"/>
      <c r="AR11" s="251" t="s">
        <v>368</v>
      </c>
      <c r="AS11" s="10"/>
    </row>
    <row r="12" spans="1:45" ht="33.75" customHeight="1">
      <c r="A12" s="22"/>
      <c r="B12" s="872"/>
      <c r="C12" s="873"/>
      <c r="D12" s="869"/>
      <c r="E12" s="871"/>
      <c r="F12" s="869"/>
      <c r="G12" s="873"/>
      <c r="H12" s="869"/>
      <c r="I12" s="870"/>
      <c r="J12" s="309" t="s">
        <v>305</v>
      </c>
      <c r="K12" s="874"/>
      <c r="L12" s="875"/>
      <c r="M12" s="203" t="s">
        <v>306</v>
      </c>
      <c r="N12" s="875"/>
      <c r="O12" s="876"/>
      <c r="P12" s="312" t="s">
        <v>305</v>
      </c>
      <c r="Q12" s="874"/>
      <c r="R12" s="873"/>
      <c r="S12" s="877"/>
      <c r="T12" s="866"/>
      <c r="U12" s="865" t="s">
        <v>202</v>
      </c>
      <c r="V12" s="865"/>
      <c r="W12" s="866"/>
      <c r="X12" s="866"/>
      <c r="Y12" s="865" t="s">
        <v>244</v>
      </c>
      <c r="Z12" s="865"/>
      <c r="AA12" s="866"/>
      <c r="AB12" s="866"/>
      <c r="AC12" s="865" t="s">
        <v>364</v>
      </c>
      <c r="AD12" s="867"/>
      <c r="AE12" s="868"/>
      <c r="AF12" s="868"/>
      <c r="AG12" s="868"/>
      <c r="AH12" s="868"/>
      <c r="AI12" s="868"/>
      <c r="AJ12" s="868"/>
      <c r="AK12" s="868"/>
      <c r="AL12" s="868"/>
      <c r="AM12" s="869"/>
      <c r="AN12" s="870"/>
      <c r="AO12" s="871"/>
      <c r="AP12" s="185"/>
      <c r="AQ12" s="185"/>
    </row>
    <row r="13" spans="1:45" ht="33.75" customHeight="1">
      <c r="A13" s="22"/>
      <c r="B13" s="872"/>
      <c r="C13" s="873"/>
      <c r="D13" s="869"/>
      <c r="E13" s="871"/>
      <c r="F13" s="869"/>
      <c r="G13" s="873"/>
      <c r="H13" s="869"/>
      <c r="I13" s="870"/>
      <c r="J13" s="309" t="s">
        <v>305</v>
      </c>
      <c r="K13" s="874"/>
      <c r="L13" s="875"/>
      <c r="M13" s="203" t="s">
        <v>306</v>
      </c>
      <c r="N13" s="875"/>
      <c r="O13" s="876"/>
      <c r="P13" s="312" t="s">
        <v>305</v>
      </c>
      <c r="Q13" s="874"/>
      <c r="R13" s="873"/>
      <c r="S13" s="877"/>
      <c r="T13" s="866"/>
      <c r="U13" s="865" t="s">
        <v>202</v>
      </c>
      <c r="V13" s="865"/>
      <c r="W13" s="866"/>
      <c r="X13" s="866"/>
      <c r="Y13" s="865" t="s">
        <v>244</v>
      </c>
      <c r="Z13" s="865"/>
      <c r="AA13" s="866"/>
      <c r="AB13" s="866"/>
      <c r="AC13" s="865" t="s">
        <v>364</v>
      </c>
      <c r="AD13" s="867"/>
      <c r="AE13" s="868"/>
      <c r="AF13" s="868"/>
      <c r="AG13" s="868"/>
      <c r="AH13" s="868"/>
      <c r="AI13" s="868"/>
      <c r="AJ13" s="868"/>
      <c r="AK13" s="868"/>
      <c r="AL13" s="868"/>
      <c r="AM13" s="869"/>
      <c r="AN13" s="870"/>
      <c r="AO13" s="871"/>
      <c r="AP13" s="185"/>
      <c r="AQ13" s="185"/>
    </row>
    <row r="14" spans="1:45" ht="33.75" customHeight="1">
      <c r="A14" s="22"/>
      <c r="B14" s="872"/>
      <c r="C14" s="873"/>
      <c r="D14" s="869"/>
      <c r="E14" s="871"/>
      <c r="F14" s="869"/>
      <c r="G14" s="873"/>
      <c r="H14" s="869"/>
      <c r="I14" s="870"/>
      <c r="J14" s="309" t="s">
        <v>305</v>
      </c>
      <c r="K14" s="874"/>
      <c r="L14" s="875"/>
      <c r="M14" s="203" t="s">
        <v>306</v>
      </c>
      <c r="N14" s="875"/>
      <c r="O14" s="876"/>
      <c r="P14" s="312" t="s">
        <v>305</v>
      </c>
      <c r="Q14" s="874"/>
      <c r="R14" s="873"/>
      <c r="S14" s="877"/>
      <c r="T14" s="866"/>
      <c r="U14" s="865" t="s">
        <v>202</v>
      </c>
      <c r="V14" s="865"/>
      <c r="W14" s="866"/>
      <c r="X14" s="866"/>
      <c r="Y14" s="865" t="s">
        <v>244</v>
      </c>
      <c r="Z14" s="865"/>
      <c r="AA14" s="866"/>
      <c r="AB14" s="866"/>
      <c r="AC14" s="865" t="s">
        <v>364</v>
      </c>
      <c r="AD14" s="867"/>
      <c r="AE14" s="868"/>
      <c r="AF14" s="868"/>
      <c r="AG14" s="868"/>
      <c r="AH14" s="868"/>
      <c r="AI14" s="868"/>
      <c r="AJ14" s="868"/>
      <c r="AK14" s="868"/>
      <c r="AL14" s="868"/>
      <c r="AM14" s="869"/>
      <c r="AN14" s="870"/>
      <c r="AO14" s="871"/>
      <c r="AP14" s="185"/>
      <c r="AQ14" s="185"/>
    </row>
    <row r="15" spans="1:45" ht="33.75" customHeight="1">
      <c r="A15" s="22"/>
      <c r="B15" s="872"/>
      <c r="C15" s="873"/>
      <c r="D15" s="869"/>
      <c r="E15" s="871"/>
      <c r="F15" s="869"/>
      <c r="G15" s="873"/>
      <c r="H15" s="869"/>
      <c r="I15" s="870"/>
      <c r="J15" s="309" t="s">
        <v>305</v>
      </c>
      <c r="K15" s="874"/>
      <c r="L15" s="875"/>
      <c r="M15" s="203" t="s">
        <v>306</v>
      </c>
      <c r="N15" s="875"/>
      <c r="O15" s="876"/>
      <c r="P15" s="312" t="s">
        <v>305</v>
      </c>
      <c r="Q15" s="874"/>
      <c r="R15" s="873"/>
      <c r="S15" s="877"/>
      <c r="T15" s="866"/>
      <c r="U15" s="865" t="s">
        <v>202</v>
      </c>
      <c r="V15" s="865"/>
      <c r="W15" s="866"/>
      <c r="X15" s="866"/>
      <c r="Y15" s="865" t="s">
        <v>244</v>
      </c>
      <c r="Z15" s="865"/>
      <c r="AA15" s="866"/>
      <c r="AB15" s="866"/>
      <c r="AC15" s="865" t="s">
        <v>364</v>
      </c>
      <c r="AD15" s="867"/>
      <c r="AE15" s="868"/>
      <c r="AF15" s="868"/>
      <c r="AG15" s="868"/>
      <c r="AH15" s="868"/>
      <c r="AI15" s="868"/>
      <c r="AJ15" s="868"/>
      <c r="AK15" s="868"/>
      <c r="AL15" s="868"/>
      <c r="AM15" s="869"/>
      <c r="AN15" s="870"/>
      <c r="AO15" s="871"/>
      <c r="AP15" s="185"/>
      <c r="AQ15" s="185"/>
    </row>
    <row r="16" spans="1:45" ht="33.75" customHeight="1">
      <c r="A16" s="22"/>
      <c r="B16" s="872"/>
      <c r="C16" s="873"/>
      <c r="D16" s="869"/>
      <c r="E16" s="871"/>
      <c r="F16" s="869"/>
      <c r="G16" s="873"/>
      <c r="H16" s="869"/>
      <c r="I16" s="870"/>
      <c r="J16" s="309" t="s">
        <v>305</v>
      </c>
      <c r="K16" s="874"/>
      <c r="L16" s="875"/>
      <c r="M16" s="203" t="s">
        <v>306</v>
      </c>
      <c r="N16" s="875"/>
      <c r="O16" s="876"/>
      <c r="P16" s="312" t="s">
        <v>305</v>
      </c>
      <c r="Q16" s="874"/>
      <c r="R16" s="873"/>
      <c r="S16" s="877"/>
      <c r="T16" s="866"/>
      <c r="U16" s="865" t="s">
        <v>202</v>
      </c>
      <c r="V16" s="865"/>
      <c r="W16" s="866"/>
      <c r="X16" s="866"/>
      <c r="Y16" s="865" t="s">
        <v>244</v>
      </c>
      <c r="Z16" s="865"/>
      <c r="AA16" s="866"/>
      <c r="AB16" s="866"/>
      <c r="AC16" s="865" t="s">
        <v>364</v>
      </c>
      <c r="AD16" s="867"/>
      <c r="AE16" s="868"/>
      <c r="AF16" s="868"/>
      <c r="AG16" s="868"/>
      <c r="AH16" s="868"/>
      <c r="AI16" s="868"/>
      <c r="AJ16" s="868"/>
      <c r="AK16" s="868"/>
      <c r="AL16" s="868"/>
      <c r="AM16" s="869"/>
      <c r="AN16" s="870"/>
      <c r="AO16" s="871"/>
      <c r="AP16" s="185"/>
      <c r="AQ16" s="185"/>
    </row>
    <row r="17" spans="1:43" ht="33.75" customHeight="1">
      <c r="A17" s="22"/>
      <c r="B17" s="872"/>
      <c r="C17" s="873"/>
      <c r="D17" s="869"/>
      <c r="E17" s="871"/>
      <c r="F17" s="869"/>
      <c r="G17" s="873"/>
      <c r="H17" s="869"/>
      <c r="I17" s="870"/>
      <c r="J17" s="309" t="s">
        <v>305</v>
      </c>
      <c r="K17" s="874"/>
      <c r="L17" s="875"/>
      <c r="M17" s="203" t="s">
        <v>306</v>
      </c>
      <c r="N17" s="875"/>
      <c r="O17" s="876"/>
      <c r="P17" s="312" t="s">
        <v>305</v>
      </c>
      <c r="Q17" s="874"/>
      <c r="R17" s="873"/>
      <c r="S17" s="877"/>
      <c r="T17" s="866"/>
      <c r="U17" s="865" t="s">
        <v>202</v>
      </c>
      <c r="V17" s="865"/>
      <c r="W17" s="866"/>
      <c r="X17" s="866"/>
      <c r="Y17" s="865" t="s">
        <v>244</v>
      </c>
      <c r="Z17" s="865"/>
      <c r="AA17" s="866"/>
      <c r="AB17" s="866"/>
      <c r="AC17" s="865" t="s">
        <v>364</v>
      </c>
      <c r="AD17" s="867"/>
      <c r="AE17" s="868"/>
      <c r="AF17" s="868"/>
      <c r="AG17" s="868"/>
      <c r="AH17" s="868"/>
      <c r="AI17" s="868"/>
      <c r="AJ17" s="868"/>
      <c r="AK17" s="868"/>
      <c r="AL17" s="868"/>
      <c r="AM17" s="869"/>
      <c r="AN17" s="870"/>
      <c r="AO17" s="871"/>
      <c r="AP17" s="185"/>
      <c r="AQ17" s="185"/>
    </row>
    <row r="18" spans="1:43" ht="33.75" customHeight="1">
      <c r="A18" s="22"/>
      <c r="B18" s="872"/>
      <c r="C18" s="873"/>
      <c r="D18" s="869"/>
      <c r="E18" s="871"/>
      <c r="F18" s="869"/>
      <c r="G18" s="873"/>
      <c r="H18" s="869"/>
      <c r="I18" s="870"/>
      <c r="J18" s="309" t="s">
        <v>305</v>
      </c>
      <c r="K18" s="874"/>
      <c r="L18" s="875"/>
      <c r="M18" s="203" t="s">
        <v>306</v>
      </c>
      <c r="N18" s="875"/>
      <c r="O18" s="876"/>
      <c r="P18" s="312" t="s">
        <v>305</v>
      </c>
      <c r="Q18" s="874"/>
      <c r="R18" s="873"/>
      <c r="S18" s="877"/>
      <c r="T18" s="866"/>
      <c r="U18" s="865" t="s">
        <v>202</v>
      </c>
      <c r="V18" s="865"/>
      <c r="W18" s="866"/>
      <c r="X18" s="866"/>
      <c r="Y18" s="865" t="s">
        <v>244</v>
      </c>
      <c r="Z18" s="865"/>
      <c r="AA18" s="866"/>
      <c r="AB18" s="866"/>
      <c r="AC18" s="865" t="s">
        <v>364</v>
      </c>
      <c r="AD18" s="867"/>
      <c r="AE18" s="868"/>
      <c r="AF18" s="868"/>
      <c r="AG18" s="868"/>
      <c r="AH18" s="868"/>
      <c r="AI18" s="868"/>
      <c r="AJ18" s="868"/>
      <c r="AK18" s="868"/>
      <c r="AL18" s="868"/>
      <c r="AM18" s="869"/>
      <c r="AN18" s="870"/>
      <c r="AO18" s="871"/>
      <c r="AP18" s="185"/>
      <c r="AQ18" s="185"/>
    </row>
    <row r="19" spans="1:43" ht="33.75" customHeight="1">
      <c r="A19" s="22"/>
      <c r="B19" s="872"/>
      <c r="C19" s="873"/>
      <c r="D19" s="869"/>
      <c r="E19" s="871"/>
      <c r="F19" s="869"/>
      <c r="G19" s="873"/>
      <c r="H19" s="869"/>
      <c r="I19" s="870"/>
      <c r="J19" s="309" t="s">
        <v>305</v>
      </c>
      <c r="K19" s="874"/>
      <c r="L19" s="875"/>
      <c r="M19" s="203" t="s">
        <v>306</v>
      </c>
      <c r="N19" s="875"/>
      <c r="O19" s="876"/>
      <c r="P19" s="312" t="s">
        <v>305</v>
      </c>
      <c r="Q19" s="874"/>
      <c r="R19" s="873"/>
      <c r="S19" s="877"/>
      <c r="T19" s="866"/>
      <c r="U19" s="865" t="s">
        <v>202</v>
      </c>
      <c r="V19" s="865"/>
      <c r="W19" s="866"/>
      <c r="X19" s="866"/>
      <c r="Y19" s="865" t="s">
        <v>244</v>
      </c>
      <c r="Z19" s="865"/>
      <c r="AA19" s="866"/>
      <c r="AB19" s="866"/>
      <c r="AC19" s="865" t="s">
        <v>364</v>
      </c>
      <c r="AD19" s="867"/>
      <c r="AE19" s="868"/>
      <c r="AF19" s="868"/>
      <c r="AG19" s="868"/>
      <c r="AH19" s="868"/>
      <c r="AI19" s="868"/>
      <c r="AJ19" s="868"/>
      <c r="AK19" s="868"/>
      <c r="AL19" s="868"/>
      <c r="AM19" s="869"/>
      <c r="AN19" s="870"/>
      <c r="AO19" s="871"/>
      <c r="AP19" s="185"/>
      <c r="AQ19" s="185"/>
    </row>
    <row r="20" spans="1:43" ht="33.75" customHeight="1">
      <c r="A20" s="22"/>
      <c r="B20" s="872"/>
      <c r="C20" s="873"/>
      <c r="D20" s="869"/>
      <c r="E20" s="871"/>
      <c r="F20" s="869"/>
      <c r="G20" s="873"/>
      <c r="H20" s="869"/>
      <c r="I20" s="870"/>
      <c r="J20" s="309" t="s">
        <v>305</v>
      </c>
      <c r="K20" s="874"/>
      <c r="L20" s="875"/>
      <c r="M20" s="203" t="s">
        <v>306</v>
      </c>
      <c r="N20" s="875"/>
      <c r="O20" s="876"/>
      <c r="P20" s="312" t="s">
        <v>305</v>
      </c>
      <c r="Q20" s="874"/>
      <c r="R20" s="873"/>
      <c r="S20" s="877"/>
      <c r="T20" s="866"/>
      <c r="U20" s="865" t="s">
        <v>202</v>
      </c>
      <c r="V20" s="865"/>
      <c r="W20" s="866"/>
      <c r="X20" s="866"/>
      <c r="Y20" s="865" t="s">
        <v>244</v>
      </c>
      <c r="Z20" s="865"/>
      <c r="AA20" s="866"/>
      <c r="AB20" s="866"/>
      <c r="AC20" s="865" t="s">
        <v>364</v>
      </c>
      <c r="AD20" s="867"/>
      <c r="AE20" s="868"/>
      <c r="AF20" s="868"/>
      <c r="AG20" s="868"/>
      <c r="AH20" s="868"/>
      <c r="AI20" s="868"/>
      <c r="AJ20" s="868"/>
      <c r="AK20" s="868"/>
      <c r="AL20" s="868"/>
      <c r="AM20" s="869"/>
      <c r="AN20" s="870"/>
      <c r="AO20" s="871"/>
      <c r="AP20" s="185"/>
      <c r="AQ20" s="185"/>
    </row>
    <row r="21" spans="1:43" ht="33.75" customHeight="1">
      <c r="A21" s="22"/>
      <c r="B21" s="872"/>
      <c r="C21" s="873"/>
      <c r="D21" s="869"/>
      <c r="E21" s="871"/>
      <c r="F21" s="869"/>
      <c r="G21" s="873"/>
      <c r="H21" s="869"/>
      <c r="I21" s="870"/>
      <c r="J21" s="309" t="s">
        <v>305</v>
      </c>
      <c r="K21" s="874"/>
      <c r="L21" s="875"/>
      <c r="M21" s="203" t="s">
        <v>306</v>
      </c>
      <c r="N21" s="875"/>
      <c r="O21" s="876"/>
      <c r="P21" s="312" t="s">
        <v>305</v>
      </c>
      <c r="Q21" s="874"/>
      <c r="R21" s="873"/>
      <c r="S21" s="877"/>
      <c r="T21" s="866"/>
      <c r="U21" s="865" t="s">
        <v>202</v>
      </c>
      <c r="V21" s="865"/>
      <c r="W21" s="866"/>
      <c r="X21" s="866"/>
      <c r="Y21" s="865" t="s">
        <v>244</v>
      </c>
      <c r="Z21" s="865"/>
      <c r="AA21" s="866"/>
      <c r="AB21" s="866"/>
      <c r="AC21" s="865" t="s">
        <v>364</v>
      </c>
      <c r="AD21" s="867"/>
      <c r="AE21" s="868"/>
      <c r="AF21" s="868"/>
      <c r="AG21" s="868"/>
      <c r="AH21" s="868"/>
      <c r="AI21" s="868"/>
      <c r="AJ21" s="868"/>
      <c r="AK21" s="868"/>
      <c r="AL21" s="868"/>
      <c r="AM21" s="869"/>
      <c r="AN21" s="870"/>
      <c r="AO21" s="871"/>
      <c r="AP21" s="185"/>
      <c r="AQ21" s="185"/>
    </row>
    <row r="22" spans="1:43" ht="33.75" customHeight="1">
      <c r="A22" s="22"/>
      <c r="B22" s="872"/>
      <c r="C22" s="873"/>
      <c r="D22" s="869"/>
      <c r="E22" s="871"/>
      <c r="F22" s="869"/>
      <c r="G22" s="873"/>
      <c r="H22" s="869"/>
      <c r="I22" s="870"/>
      <c r="J22" s="309" t="s">
        <v>305</v>
      </c>
      <c r="K22" s="874"/>
      <c r="L22" s="875"/>
      <c r="M22" s="203" t="s">
        <v>306</v>
      </c>
      <c r="N22" s="875"/>
      <c r="O22" s="876"/>
      <c r="P22" s="312" t="s">
        <v>305</v>
      </c>
      <c r="Q22" s="874"/>
      <c r="R22" s="873"/>
      <c r="S22" s="877"/>
      <c r="T22" s="866"/>
      <c r="U22" s="865" t="s">
        <v>202</v>
      </c>
      <c r="V22" s="865"/>
      <c r="W22" s="866"/>
      <c r="X22" s="866"/>
      <c r="Y22" s="865" t="s">
        <v>244</v>
      </c>
      <c r="Z22" s="865"/>
      <c r="AA22" s="866"/>
      <c r="AB22" s="866"/>
      <c r="AC22" s="865" t="s">
        <v>364</v>
      </c>
      <c r="AD22" s="867"/>
      <c r="AE22" s="868"/>
      <c r="AF22" s="868"/>
      <c r="AG22" s="868"/>
      <c r="AH22" s="868"/>
      <c r="AI22" s="868"/>
      <c r="AJ22" s="868"/>
      <c r="AK22" s="868"/>
      <c r="AL22" s="868"/>
      <c r="AM22" s="869"/>
      <c r="AN22" s="870"/>
      <c r="AO22" s="871"/>
      <c r="AP22" s="185"/>
      <c r="AQ22" s="185"/>
    </row>
    <row r="23" spans="1:43" ht="33.75" customHeight="1">
      <c r="A23" s="22"/>
      <c r="B23" s="872"/>
      <c r="C23" s="873"/>
      <c r="D23" s="869"/>
      <c r="E23" s="871"/>
      <c r="F23" s="869"/>
      <c r="G23" s="873"/>
      <c r="H23" s="869"/>
      <c r="I23" s="870"/>
      <c r="J23" s="309" t="s">
        <v>305</v>
      </c>
      <c r="K23" s="874"/>
      <c r="L23" s="875"/>
      <c r="M23" s="203" t="s">
        <v>306</v>
      </c>
      <c r="N23" s="875"/>
      <c r="O23" s="876"/>
      <c r="P23" s="312" t="s">
        <v>305</v>
      </c>
      <c r="Q23" s="874"/>
      <c r="R23" s="873"/>
      <c r="S23" s="877"/>
      <c r="T23" s="866"/>
      <c r="U23" s="865" t="s">
        <v>202</v>
      </c>
      <c r="V23" s="865"/>
      <c r="W23" s="866"/>
      <c r="X23" s="866"/>
      <c r="Y23" s="865" t="s">
        <v>244</v>
      </c>
      <c r="Z23" s="865"/>
      <c r="AA23" s="866"/>
      <c r="AB23" s="866"/>
      <c r="AC23" s="865" t="s">
        <v>364</v>
      </c>
      <c r="AD23" s="867"/>
      <c r="AE23" s="868"/>
      <c r="AF23" s="868"/>
      <c r="AG23" s="868"/>
      <c r="AH23" s="868"/>
      <c r="AI23" s="868"/>
      <c r="AJ23" s="868"/>
      <c r="AK23" s="868"/>
      <c r="AL23" s="868"/>
      <c r="AM23" s="869"/>
      <c r="AN23" s="870"/>
      <c r="AO23" s="871"/>
      <c r="AP23" s="185"/>
      <c r="AQ23" s="185"/>
    </row>
    <row r="24" spans="1:43" ht="33.75" customHeight="1">
      <c r="A24" s="22"/>
      <c r="B24" s="872"/>
      <c r="C24" s="873"/>
      <c r="D24" s="869"/>
      <c r="E24" s="871"/>
      <c r="F24" s="869"/>
      <c r="G24" s="873"/>
      <c r="H24" s="869"/>
      <c r="I24" s="870"/>
      <c r="J24" s="309" t="s">
        <v>305</v>
      </c>
      <c r="K24" s="874"/>
      <c r="L24" s="875"/>
      <c r="M24" s="203" t="s">
        <v>306</v>
      </c>
      <c r="N24" s="875"/>
      <c r="O24" s="876"/>
      <c r="P24" s="312" t="s">
        <v>305</v>
      </c>
      <c r="Q24" s="874"/>
      <c r="R24" s="873"/>
      <c r="S24" s="877"/>
      <c r="T24" s="866"/>
      <c r="U24" s="865" t="s">
        <v>202</v>
      </c>
      <c r="V24" s="865"/>
      <c r="W24" s="866"/>
      <c r="X24" s="866"/>
      <c r="Y24" s="865" t="s">
        <v>244</v>
      </c>
      <c r="Z24" s="865"/>
      <c r="AA24" s="866"/>
      <c r="AB24" s="866"/>
      <c r="AC24" s="865" t="s">
        <v>364</v>
      </c>
      <c r="AD24" s="867"/>
      <c r="AE24" s="868"/>
      <c r="AF24" s="868"/>
      <c r="AG24" s="868"/>
      <c r="AH24" s="868"/>
      <c r="AI24" s="868"/>
      <c r="AJ24" s="868"/>
      <c r="AK24" s="868"/>
      <c r="AL24" s="868"/>
      <c r="AM24" s="869"/>
      <c r="AN24" s="870"/>
      <c r="AO24" s="871"/>
      <c r="AP24" s="185"/>
      <c r="AQ24" s="185"/>
    </row>
    <row r="25" spans="1:43" ht="33.75" customHeight="1">
      <c r="A25" s="22"/>
      <c r="B25" s="872"/>
      <c r="C25" s="873"/>
      <c r="D25" s="869"/>
      <c r="E25" s="871"/>
      <c r="F25" s="869"/>
      <c r="G25" s="873"/>
      <c r="H25" s="869"/>
      <c r="I25" s="870"/>
      <c r="J25" s="309" t="s">
        <v>305</v>
      </c>
      <c r="K25" s="874"/>
      <c r="L25" s="875"/>
      <c r="M25" s="203" t="s">
        <v>306</v>
      </c>
      <c r="N25" s="875"/>
      <c r="O25" s="876"/>
      <c r="P25" s="312" t="s">
        <v>305</v>
      </c>
      <c r="Q25" s="874"/>
      <c r="R25" s="873"/>
      <c r="S25" s="877"/>
      <c r="T25" s="866"/>
      <c r="U25" s="865" t="s">
        <v>202</v>
      </c>
      <c r="V25" s="865"/>
      <c r="W25" s="866"/>
      <c r="X25" s="866"/>
      <c r="Y25" s="865" t="s">
        <v>244</v>
      </c>
      <c r="Z25" s="865"/>
      <c r="AA25" s="866"/>
      <c r="AB25" s="866"/>
      <c r="AC25" s="865" t="s">
        <v>364</v>
      </c>
      <c r="AD25" s="867"/>
      <c r="AE25" s="868"/>
      <c r="AF25" s="868"/>
      <c r="AG25" s="868"/>
      <c r="AH25" s="868"/>
      <c r="AI25" s="868"/>
      <c r="AJ25" s="868"/>
      <c r="AK25" s="868"/>
      <c r="AL25" s="868"/>
      <c r="AM25" s="869"/>
      <c r="AN25" s="870"/>
      <c r="AO25" s="871"/>
      <c r="AP25" s="185"/>
      <c r="AQ25" s="185"/>
    </row>
    <row r="26" spans="1:43" ht="33.75" customHeight="1">
      <c r="A26" s="22"/>
      <c r="B26" s="872"/>
      <c r="C26" s="873"/>
      <c r="D26" s="869"/>
      <c r="E26" s="871"/>
      <c r="F26" s="869"/>
      <c r="G26" s="873"/>
      <c r="H26" s="869"/>
      <c r="I26" s="870"/>
      <c r="J26" s="309" t="s">
        <v>305</v>
      </c>
      <c r="K26" s="874"/>
      <c r="L26" s="875"/>
      <c r="M26" s="203" t="s">
        <v>306</v>
      </c>
      <c r="N26" s="875"/>
      <c r="O26" s="876"/>
      <c r="P26" s="312" t="s">
        <v>305</v>
      </c>
      <c r="Q26" s="874"/>
      <c r="R26" s="873"/>
      <c r="S26" s="877"/>
      <c r="T26" s="866"/>
      <c r="U26" s="865" t="s">
        <v>202</v>
      </c>
      <c r="V26" s="865"/>
      <c r="W26" s="866"/>
      <c r="X26" s="866"/>
      <c r="Y26" s="865" t="s">
        <v>244</v>
      </c>
      <c r="Z26" s="865"/>
      <c r="AA26" s="866"/>
      <c r="AB26" s="866"/>
      <c r="AC26" s="865" t="s">
        <v>364</v>
      </c>
      <c r="AD26" s="867"/>
      <c r="AE26" s="868"/>
      <c r="AF26" s="868"/>
      <c r="AG26" s="868"/>
      <c r="AH26" s="868"/>
      <c r="AI26" s="868"/>
      <c r="AJ26" s="868"/>
      <c r="AK26" s="868"/>
      <c r="AL26" s="868"/>
      <c r="AM26" s="869"/>
      <c r="AN26" s="870"/>
      <c r="AO26" s="871"/>
      <c r="AP26" s="185"/>
      <c r="AQ26" s="185"/>
    </row>
    <row r="27" spans="1:43" ht="9.9499999999999993" customHeight="1">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185"/>
      <c r="AP27" s="185"/>
      <c r="AQ27" s="185"/>
    </row>
    <row r="28" spans="1:43" ht="26.25" customHeight="1">
      <c r="B28" s="205" t="s">
        <v>369</v>
      </c>
      <c r="C28" s="205"/>
      <c r="D28" s="204"/>
      <c r="E28" s="205"/>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185"/>
      <c r="AP28" s="185"/>
      <c r="AQ28" s="185"/>
    </row>
    <row r="29" spans="1:43" ht="26.25" customHeight="1">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185"/>
      <c r="AP29" s="185"/>
      <c r="AQ29" s="185"/>
    </row>
    <row r="30" spans="1:43" ht="26.25" customHeight="1">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185"/>
      <c r="AP30" s="185"/>
      <c r="AQ30" s="185"/>
    </row>
    <row r="31" spans="1:43" ht="26.25" customHeight="1">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185"/>
      <c r="AP31" s="185"/>
      <c r="AQ31" s="185"/>
    </row>
    <row r="32" spans="1:43" ht="26.25" customHeight="1">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185"/>
      <c r="AP32" s="185"/>
      <c r="AQ32" s="185"/>
    </row>
    <row r="33" spans="4:43" ht="26.25" customHeight="1">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185"/>
      <c r="AP33" s="185"/>
      <c r="AQ33" s="185"/>
    </row>
    <row r="34" spans="4:43" ht="26.25" customHeight="1">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185"/>
      <c r="AP34" s="185"/>
      <c r="AQ34" s="185"/>
    </row>
    <row r="35" spans="4:43" ht="26.25" customHeight="1">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185"/>
      <c r="AP35" s="185"/>
      <c r="AQ35" s="185"/>
    </row>
    <row r="36" spans="4:43" ht="26.25" customHeight="1">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185"/>
      <c r="AP36" s="185"/>
      <c r="AQ36" s="185"/>
    </row>
    <row r="37" spans="4:43" ht="26.25" customHeight="1">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row>
    <row r="38" spans="4:43" ht="26.25" customHeight="1">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row>
    <row r="39" spans="4:43" ht="26.25" customHeight="1">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row>
    <row r="40" spans="4:43" ht="26.25" customHeight="1">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row>
    <row r="41" spans="4:43" ht="26.25" customHeight="1">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row>
    <row r="42" spans="4:43" ht="26.25" customHeight="1">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row>
    <row r="43" spans="4:43" ht="26.25" customHeight="1">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row>
    <row r="44" spans="4:43" ht="26.25" customHeight="1">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row>
    <row r="45" spans="4:43" ht="26.25" customHeight="1">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row>
  </sheetData>
  <sheetProtection sheet="1" objects="1" scenarios="1" selectLockedCells="1"/>
  <protectedRanges>
    <protectedRange sqref="AS1:AS2" name="範囲5"/>
    <protectedRange sqref="D11:E26" name="範囲2"/>
    <protectedRange sqref="K11:L26 H11:I26 N11:O26 Q11:R26" name="範囲3"/>
    <protectedRange sqref="AE11:AL26" name="範囲4"/>
    <protectedRange sqref="AM11:AO26" name="範囲4_1"/>
    <protectedRange sqref="F5" name="範囲1_1"/>
    <protectedRange sqref="AG3 AJ3 AM3" name="範囲1_3"/>
    <protectedRange sqref="V7" name="範囲1_4"/>
    <protectedRange sqref="AG7 AK7" name="範囲1_5"/>
  </protectedRanges>
  <mergeCells count="255">
    <mergeCell ref="A1:D1"/>
    <mergeCell ref="F5:H5"/>
    <mergeCell ref="W5:AB5"/>
    <mergeCell ref="P7:T7"/>
    <mergeCell ref="V7:AB7"/>
    <mergeCell ref="AE7:AF7"/>
    <mergeCell ref="AG7:AI7"/>
    <mergeCell ref="AK7:AN7"/>
    <mergeCell ref="B10:C10"/>
    <mergeCell ref="D10:E10"/>
    <mergeCell ref="F10:G10"/>
    <mergeCell ref="H10:R10"/>
    <mergeCell ref="S10:AD10"/>
    <mergeCell ref="AE10:AL10"/>
    <mergeCell ref="AM10:AO10"/>
    <mergeCell ref="B12:C12"/>
    <mergeCell ref="D12:E12"/>
    <mergeCell ref="F12:G12"/>
    <mergeCell ref="H12:I12"/>
    <mergeCell ref="K12:L12"/>
    <mergeCell ref="N12:O12"/>
    <mergeCell ref="Q12:R12"/>
    <mergeCell ref="Q11:R11"/>
    <mergeCell ref="S11:T11"/>
    <mergeCell ref="B11:C11"/>
    <mergeCell ref="D11:E11"/>
    <mergeCell ref="F11:G11"/>
    <mergeCell ref="H11:I11"/>
    <mergeCell ref="K11:L11"/>
    <mergeCell ref="N11:O11"/>
    <mergeCell ref="H13:I13"/>
    <mergeCell ref="K13:L13"/>
    <mergeCell ref="N13:O13"/>
    <mergeCell ref="Q13:R13"/>
    <mergeCell ref="S13:T13"/>
    <mergeCell ref="S12:T12"/>
    <mergeCell ref="AC11:AD11"/>
    <mergeCell ref="AE11:AL11"/>
    <mergeCell ref="AM11:AO11"/>
    <mergeCell ref="U11:V11"/>
    <mergeCell ref="W11:X11"/>
    <mergeCell ref="Y11:Z11"/>
    <mergeCell ref="AA11:AB11"/>
    <mergeCell ref="AE12:AL12"/>
    <mergeCell ref="AM12:AO12"/>
    <mergeCell ref="U12:V12"/>
    <mergeCell ref="W12:X12"/>
    <mergeCell ref="Y12:Z12"/>
    <mergeCell ref="AA12:AB12"/>
    <mergeCell ref="AC12:AD12"/>
    <mergeCell ref="AM13:AO13"/>
    <mergeCell ref="U13:V13"/>
    <mergeCell ref="W13:X13"/>
    <mergeCell ref="Y13:Z13"/>
    <mergeCell ref="W14:X14"/>
    <mergeCell ref="Y14:Z14"/>
    <mergeCell ref="AA14:AB14"/>
    <mergeCell ref="AC14:AD14"/>
    <mergeCell ref="N15:O15"/>
    <mergeCell ref="AE16:AL16"/>
    <mergeCell ref="AM16:AO16"/>
    <mergeCell ref="AE14:AL14"/>
    <mergeCell ref="AM14:AO14"/>
    <mergeCell ref="AM15:AO15"/>
    <mergeCell ref="AC16:AD16"/>
    <mergeCell ref="B14:C14"/>
    <mergeCell ref="D14:E14"/>
    <mergeCell ref="F14:G14"/>
    <mergeCell ref="H14:I14"/>
    <mergeCell ref="K14:L14"/>
    <mergeCell ref="N14:O14"/>
    <mergeCell ref="Q14:R14"/>
    <mergeCell ref="S14:T14"/>
    <mergeCell ref="U14:V14"/>
    <mergeCell ref="AA13:AB13"/>
    <mergeCell ref="AC13:AD13"/>
    <mergeCell ref="AE13:AL13"/>
    <mergeCell ref="B13:C13"/>
    <mergeCell ref="D13:E13"/>
    <mergeCell ref="F13:G13"/>
    <mergeCell ref="Q17:R17"/>
    <mergeCell ref="S17:T17"/>
    <mergeCell ref="S16:T16"/>
    <mergeCell ref="AC15:AD15"/>
    <mergeCell ref="AE15:AL15"/>
    <mergeCell ref="B16:C16"/>
    <mergeCell ref="D16:E16"/>
    <mergeCell ref="F16:G16"/>
    <mergeCell ref="H16:I16"/>
    <mergeCell ref="K16:L16"/>
    <mergeCell ref="N16:O16"/>
    <mergeCell ref="Q16:R16"/>
    <mergeCell ref="Q15:R15"/>
    <mergeCell ref="S15:T15"/>
    <mergeCell ref="U15:V15"/>
    <mergeCell ref="W15:X15"/>
    <mergeCell ref="Y15:Z15"/>
    <mergeCell ref="AA15:AB15"/>
    <mergeCell ref="B15:C15"/>
    <mergeCell ref="D15:E15"/>
    <mergeCell ref="F15:G15"/>
    <mergeCell ref="H15:I15"/>
    <mergeCell ref="K15:L15"/>
    <mergeCell ref="U16:V16"/>
    <mergeCell ref="W16:X16"/>
    <mergeCell ref="Y16:Z16"/>
    <mergeCell ref="AA16:AB16"/>
    <mergeCell ref="W18:X18"/>
    <mergeCell ref="Y18:Z18"/>
    <mergeCell ref="AA18:AB18"/>
    <mergeCell ref="AC18:AD18"/>
    <mergeCell ref="AE18:AL18"/>
    <mergeCell ref="AM18:AO18"/>
    <mergeCell ref="AM17:AO17"/>
    <mergeCell ref="B18:C18"/>
    <mergeCell ref="D18:E18"/>
    <mergeCell ref="F18:G18"/>
    <mergeCell ref="H18:I18"/>
    <mergeCell ref="K18:L18"/>
    <mergeCell ref="N18:O18"/>
    <mergeCell ref="Q18:R18"/>
    <mergeCell ref="S18:T18"/>
    <mergeCell ref="U18:V18"/>
    <mergeCell ref="U17:V17"/>
    <mergeCell ref="W17:X17"/>
    <mergeCell ref="Y17:Z17"/>
    <mergeCell ref="AA17:AB17"/>
    <mergeCell ref="AC17:AD17"/>
    <mergeCell ref="AE17:AL17"/>
    <mergeCell ref="B17:C17"/>
    <mergeCell ref="D17:E17"/>
    <mergeCell ref="F17:G17"/>
    <mergeCell ref="H17:I17"/>
    <mergeCell ref="K17:L17"/>
    <mergeCell ref="N17:O17"/>
    <mergeCell ref="B20:C20"/>
    <mergeCell ref="D20:E20"/>
    <mergeCell ref="F20:G20"/>
    <mergeCell ref="H20:I20"/>
    <mergeCell ref="K20:L20"/>
    <mergeCell ref="N20:O20"/>
    <mergeCell ref="Q20:R20"/>
    <mergeCell ref="Q19:R19"/>
    <mergeCell ref="S19:T19"/>
    <mergeCell ref="B19:C19"/>
    <mergeCell ref="D19:E19"/>
    <mergeCell ref="F19:G19"/>
    <mergeCell ref="H19:I19"/>
    <mergeCell ref="K19:L19"/>
    <mergeCell ref="N19:O19"/>
    <mergeCell ref="S20:T20"/>
    <mergeCell ref="AC19:AD19"/>
    <mergeCell ref="AE19:AL19"/>
    <mergeCell ref="AM19:AO19"/>
    <mergeCell ref="U19:V19"/>
    <mergeCell ref="W19:X19"/>
    <mergeCell ref="Y19:Z19"/>
    <mergeCell ref="AA19:AB19"/>
    <mergeCell ref="AE20:AL20"/>
    <mergeCell ref="AM20:AO20"/>
    <mergeCell ref="U20:V20"/>
    <mergeCell ref="W20:X20"/>
    <mergeCell ref="Y20:Z20"/>
    <mergeCell ref="AA20:AB20"/>
    <mergeCell ref="AC20:AD20"/>
    <mergeCell ref="AC22:AD22"/>
    <mergeCell ref="N23:O23"/>
    <mergeCell ref="AE24:AL24"/>
    <mergeCell ref="AM24:AO24"/>
    <mergeCell ref="AE22:AL22"/>
    <mergeCell ref="AM22:AO22"/>
    <mergeCell ref="AM23:AO23"/>
    <mergeCell ref="AC24:AD24"/>
    <mergeCell ref="H21:I21"/>
    <mergeCell ref="K21:L21"/>
    <mergeCell ref="N21:O21"/>
    <mergeCell ref="Q21:R21"/>
    <mergeCell ref="S21:T21"/>
    <mergeCell ref="AM21:AO21"/>
    <mergeCell ref="U21:V21"/>
    <mergeCell ref="W21:X21"/>
    <mergeCell ref="Y21:Z21"/>
    <mergeCell ref="Y23:Z23"/>
    <mergeCell ref="AA23:AB23"/>
    <mergeCell ref="B22:C22"/>
    <mergeCell ref="D22:E22"/>
    <mergeCell ref="F22:G22"/>
    <mergeCell ref="H22:I22"/>
    <mergeCell ref="K22:L22"/>
    <mergeCell ref="N22:O22"/>
    <mergeCell ref="Q22:R22"/>
    <mergeCell ref="S22:T22"/>
    <mergeCell ref="U22:V22"/>
    <mergeCell ref="W22:X22"/>
    <mergeCell ref="Y22:Z22"/>
    <mergeCell ref="AA22:AB22"/>
    <mergeCell ref="Y24:Z24"/>
    <mergeCell ref="AA24:AB24"/>
    <mergeCell ref="AA21:AB21"/>
    <mergeCell ref="AC21:AD21"/>
    <mergeCell ref="AE21:AL21"/>
    <mergeCell ref="B21:C21"/>
    <mergeCell ref="D21:E21"/>
    <mergeCell ref="F21:G21"/>
    <mergeCell ref="Q25:R25"/>
    <mergeCell ref="S25:T25"/>
    <mergeCell ref="S24:T24"/>
    <mergeCell ref="AC23:AD23"/>
    <mergeCell ref="AE23:AL23"/>
    <mergeCell ref="B24:C24"/>
    <mergeCell ref="D24:E24"/>
    <mergeCell ref="F24:G24"/>
    <mergeCell ref="H24:I24"/>
    <mergeCell ref="K24:L24"/>
    <mergeCell ref="N24:O24"/>
    <mergeCell ref="Q24:R24"/>
    <mergeCell ref="Q23:R23"/>
    <mergeCell ref="S23:T23"/>
    <mergeCell ref="U23:V23"/>
    <mergeCell ref="W23:X23"/>
    <mergeCell ref="H25:I25"/>
    <mergeCell ref="K25:L25"/>
    <mergeCell ref="N25:O25"/>
    <mergeCell ref="W26:X26"/>
    <mergeCell ref="B23:C23"/>
    <mergeCell ref="D23:E23"/>
    <mergeCell ref="F23:G23"/>
    <mergeCell ref="H23:I23"/>
    <mergeCell ref="K23:L23"/>
    <mergeCell ref="U24:V24"/>
    <mergeCell ref="W24:X24"/>
    <mergeCell ref="Y26:Z26"/>
    <mergeCell ref="AA26:AB26"/>
    <mergeCell ref="AC26:AD26"/>
    <mergeCell ref="AE26:AL26"/>
    <mergeCell ref="AM26:AO26"/>
    <mergeCell ref="AM25:AO25"/>
    <mergeCell ref="B26:C26"/>
    <mergeCell ref="D26:E26"/>
    <mergeCell ref="F26:G26"/>
    <mergeCell ref="H26:I26"/>
    <mergeCell ref="K26:L26"/>
    <mergeCell ref="N26:O26"/>
    <mergeCell ref="Q26:R26"/>
    <mergeCell ref="S26:T26"/>
    <mergeCell ref="U26:V26"/>
    <mergeCell ref="U25:V25"/>
    <mergeCell ref="W25:X25"/>
    <mergeCell ref="Y25:Z25"/>
    <mergeCell ref="AA25:AB25"/>
    <mergeCell ref="AC25:AD25"/>
    <mergeCell ref="AE25:AL25"/>
    <mergeCell ref="B25:C25"/>
    <mergeCell ref="D25:E25"/>
    <mergeCell ref="F25:G25"/>
  </mergeCells>
  <phoneticPr fontId="3"/>
  <dataValidations count="1">
    <dataValidation type="list" allowBlank="1" showInputMessage="1" showErrorMessage="1" sqref="B11:C11" xr:uid="{627AB23D-56D7-49CA-87A6-89114FAD0002}">
      <formula1>$AR$12:$AR$13</formula1>
    </dataValidation>
  </dataValidations>
  <printOptions horizontalCentered="1" verticalCentered="1"/>
  <pageMargins left="0.78740157480314965" right="0.39370078740157483" top="0.39370078740157483" bottom="0.39370078740157483" header="0.51181102362204722" footer="0.51181102362204722"/>
  <pageSetup paperSize="9" scale="86" orientation="portrait" verticalDpi="300" r:id="rId1"/>
  <headerFooter alignWithMargins="0">
    <oddHeader xml:space="preserve">&amp;R&amp;12  &amp;11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123825</xdr:colOff>
                    <xdr:row>10</xdr:row>
                    <xdr:rowOff>47625</xdr:rowOff>
                  </from>
                  <to>
                    <xdr:col>3</xdr:col>
                    <xdr:colOff>47625</xdr:colOff>
                    <xdr:row>11</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123825</xdr:colOff>
                    <xdr:row>11</xdr:row>
                    <xdr:rowOff>47625</xdr:rowOff>
                  </from>
                  <to>
                    <xdr:col>3</xdr:col>
                    <xdr:colOff>47625</xdr:colOff>
                    <xdr:row>12</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xdr:col>
                    <xdr:colOff>123825</xdr:colOff>
                    <xdr:row>12</xdr:row>
                    <xdr:rowOff>47625</xdr:rowOff>
                  </from>
                  <to>
                    <xdr:col>3</xdr:col>
                    <xdr:colOff>47625</xdr:colOff>
                    <xdr:row>13</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xdr:col>
                    <xdr:colOff>123825</xdr:colOff>
                    <xdr:row>13</xdr:row>
                    <xdr:rowOff>47625</xdr:rowOff>
                  </from>
                  <to>
                    <xdr:col>3</xdr:col>
                    <xdr:colOff>47625</xdr:colOff>
                    <xdr:row>14</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xdr:col>
                    <xdr:colOff>123825</xdr:colOff>
                    <xdr:row>14</xdr:row>
                    <xdr:rowOff>47625</xdr:rowOff>
                  </from>
                  <to>
                    <xdr:col>3</xdr:col>
                    <xdr:colOff>47625</xdr:colOff>
                    <xdr:row>15</xdr:row>
                    <xdr:rowOff>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xdr:col>
                    <xdr:colOff>123825</xdr:colOff>
                    <xdr:row>15</xdr:row>
                    <xdr:rowOff>47625</xdr:rowOff>
                  </from>
                  <to>
                    <xdr:col>3</xdr:col>
                    <xdr:colOff>47625</xdr:colOff>
                    <xdr:row>16</xdr:row>
                    <xdr:rowOff>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xdr:col>
                    <xdr:colOff>123825</xdr:colOff>
                    <xdr:row>16</xdr:row>
                    <xdr:rowOff>47625</xdr:rowOff>
                  </from>
                  <to>
                    <xdr:col>3</xdr:col>
                    <xdr:colOff>47625</xdr:colOff>
                    <xdr:row>17</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1</xdr:col>
                    <xdr:colOff>123825</xdr:colOff>
                    <xdr:row>17</xdr:row>
                    <xdr:rowOff>47625</xdr:rowOff>
                  </from>
                  <to>
                    <xdr:col>3</xdr:col>
                    <xdr:colOff>47625</xdr:colOff>
                    <xdr:row>18</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xdr:col>
                    <xdr:colOff>123825</xdr:colOff>
                    <xdr:row>18</xdr:row>
                    <xdr:rowOff>47625</xdr:rowOff>
                  </from>
                  <to>
                    <xdr:col>3</xdr:col>
                    <xdr:colOff>47625</xdr:colOff>
                    <xdr:row>19</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1</xdr:col>
                    <xdr:colOff>123825</xdr:colOff>
                    <xdr:row>19</xdr:row>
                    <xdr:rowOff>47625</xdr:rowOff>
                  </from>
                  <to>
                    <xdr:col>3</xdr:col>
                    <xdr:colOff>47625</xdr:colOff>
                    <xdr:row>20</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1</xdr:col>
                    <xdr:colOff>123825</xdr:colOff>
                    <xdr:row>20</xdr:row>
                    <xdr:rowOff>47625</xdr:rowOff>
                  </from>
                  <to>
                    <xdr:col>3</xdr:col>
                    <xdr:colOff>47625</xdr:colOff>
                    <xdr:row>21</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1</xdr:col>
                    <xdr:colOff>123825</xdr:colOff>
                    <xdr:row>21</xdr:row>
                    <xdr:rowOff>47625</xdr:rowOff>
                  </from>
                  <to>
                    <xdr:col>3</xdr:col>
                    <xdr:colOff>47625</xdr:colOff>
                    <xdr:row>22</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xdr:col>
                    <xdr:colOff>123825</xdr:colOff>
                    <xdr:row>22</xdr:row>
                    <xdr:rowOff>47625</xdr:rowOff>
                  </from>
                  <to>
                    <xdr:col>3</xdr:col>
                    <xdr:colOff>47625</xdr:colOff>
                    <xdr:row>23</xdr:row>
                    <xdr:rowOff>0</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1</xdr:col>
                    <xdr:colOff>123825</xdr:colOff>
                    <xdr:row>23</xdr:row>
                    <xdr:rowOff>47625</xdr:rowOff>
                  </from>
                  <to>
                    <xdr:col>3</xdr:col>
                    <xdr:colOff>47625</xdr:colOff>
                    <xdr:row>24</xdr:row>
                    <xdr:rowOff>0</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xdr:col>
                    <xdr:colOff>123825</xdr:colOff>
                    <xdr:row>24</xdr:row>
                    <xdr:rowOff>47625</xdr:rowOff>
                  </from>
                  <to>
                    <xdr:col>3</xdr:col>
                    <xdr:colOff>47625</xdr:colOff>
                    <xdr:row>25</xdr:row>
                    <xdr:rowOff>0</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1</xdr:col>
                    <xdr:colOff>123825</xdr:colOff>
                    <xdr:row>25</xdr:row>
                    <xdr:rowOff>47625</xdr:rowOff>
                  </from>
                  <to>
                    <xdr:col>3</xdr:col>
                    <xdr:colOff>47625</xdr:colOff>
                    <xdr:row>26</xdr:row>
                    <xdr:rowOff>0</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18</xdr:col>
                    <xdr:colOff>161925</xdr:colOff>
                    <xdr:row>10</xdr:row>
                    <xdr:rowOff>38100</xdr:rowOff>
                  </from>
                  <to>
                    <xdr:col>20</xdr:col>
                    <xdr:colOff>104775</xdr:colOff>
                    <xdr:row>10</xdr:row>
                    <xdr:rowOff>419100</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22</xdr:col>
                    <xdr:colOff>161925</xdr:colOff>
                    <xdr:row>10</xdr:row>
                    <xdr:rowOff>38100</xdr:rowOff>
                  </from>
                  <to>
                    <xdr:col>24</xdr:col>
                    <xdr:colOff>104775</xdr:colOff>
                    <xdr:row>10</xdr:row>
                    <xdr:rowOff>419100</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26</xdr:col>
                    <xdr:colOff>171450</xdr:colOff>
                    <xdr:row>10</xdr:row>
                    <xdr:rowOff>38100</xdr:rowOff>
                  </from>
                  <to>
                    <xdr:col>28</xdr:col>
                    <xdr:colOff>114300</xdr:colOff>
                    <xdr:row>10</xdr:row>
                    <xdr:rowOff>419100</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18</xdr:col>
                    <xdr:colOff>171450</xdr:colOff>
                    <xdr:row>11</xdr:row>
                    <xdr:rowOff>38100</xdr:rowOff>
                  </from>
                  <to>
                    <xdr:col>20</xdr:col>
                    <xdr:colOff>114300</xdr:colOff>
                    <xdr:row>11</xdr:row>
                    <xdr:rowOff>419100</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22</xdr:col>
                    <xdr:colOff>171450</xdr:colOff>
                    <xdr:row>11</xdr:row>
                    <xdr:rowOff>38100</xdr:rowOff>
                  </from>
                  <to>
                    <xdr:col>24</xdr:col>
                    <xdr:colOff>114300</xdr:colOff>
                    <xdr:row>11</xdr:row>
                    <xdr:rowOff>419100</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26</xdr:col>
                    <xdr:colOff>171450</xdr:colOff>
                    <xdr:row>11</xdr:row>
                    <xdr:rowOff>38100</xdr:rowOff>
                  </from>
                  <to>
                    <xdr:col>28</xdr:col>
                    <xdr:colOff>114300</xdr:colOff>
                    <xdr:row>11</xdr:row>
                    <xdr:rowOff>419100</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18</xdr:col>
                    <xdr:colOff>171450</xdr:colOff>
                    <xdr:row>12</xdr:row>
                    <xdr:rowOff>38100</xdr:rowOff>
                  </from>
                  <to>
                    <xdr:col>20</xdr:col>
                    <xdr:colOff>114300</xdr:colOff>
                    <xdr:row>12</xdr:row>
                    <xdr:rowOff>419100</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22</xdr:col>
                    <xdr:colOff>171450</xdr:colOff>
                    <xdr:row>12</xdr:row>
                    <xdr:rowOff>38100</xdr:rowOff>
                  </from>
                  <to>
                    <xdr:col>24</xdr:col>
                    <xdr:colOff>114300</xdr:colOff>
                    <xdr:row>12</xdr:row>
                    <xdr:rowOff>419100</xdr:rowOff>
                  </to>
                </anchor>
              </controlPr>
            </control>
          </mc:Choice>
        </mc:AlternateContent>
        <mc:AlternateContent xmlns:mc="http://schemas.openxmlformats.org/markup-compatibility/2006">
          <mc:Choice Requires="x14">
            <control shapeId="30745" r:id="rId28" name="Check Box 25">
              <controlPr defaultSize="0" autoFill="0" autoLine="0" autoPict="0">
                <anchor moveWithCells="1">
                  <from>
                    <xdr:col>26</xdr:col>
                    <xdr:colOff>171450</xdr:colOff>
                    <xdr:row>12</xdr:row>
                    <xdr:rowOff>38100</xdr:rowOff>
                  </from>
                  <to>
                    <xdr:col>28</xdr:col>
                    <xdr:colOff>114300</xdr:colOff>
                    <xdr:row>12</xdr:row>
                    <xdr:rowOff>419100</xdr:rowOff>
                  </to>
                </anchor>
              </controlPr>
            </control>
          </mc:Choice>
        </mc:AlternateContent>
        <mc:AlternateContent xmlns:mc="http://schemas.openxmlformats.org/markup-compatibility/2006">
          <mc:Choice Requires="x14">
            <control shapeId="30746" r:id="rId29" name="Check Box 26">
              <controlPr defaultSize="0" autoFill="0" autoLine="0" autoPict="0">
                <anchor moveWithCells="1">
                  <from>
                    <xdr:col>18</xdr:col>
                    <xdr:colOff>171450</xdr:colOff>
                    <xdr:row>13</xdr:row>
                    <xdr:rowOff>38100</xdr:rowOff>
                  </from>
                  <to>
                    <xdr:col>20</xdr:col>
                    <xdr:colOff>114300</xdr:colOff>
                    <xdr:row>13</xdr:row>
                    <xdr:rowOff>419100</xdr:rowOff>
                  </to>
                </anchor>
              </controlPr>
            </control>
          </mc:Choice>
        </mc:AlternateContent>
        <mc:AlternateContent xmlns:mc="http://schemas.openxmlformats.org/markup-compatibility/2006">
          <mc:Choice Requires="x14">
            <control shapeId="30747" r:id="rId30" name="Check Box 27">
              <controlPr defaultSize="0" autoFill="0" autoLine="0" autoPict="0">
                <anchor moveWithCells="1">
                  <from>
                    <xdr:col>22</xdr:col>
                    <xdr:colOff>171450</xdr:colOff>
                    <xdr:row>13</xdr:row>
                    <xdr:rowOff>38100</xdr:rowOff>
                  </from>
                  <to>
                    <xdr:col>24</xdr:col>
                    <xdr:colOff>114300</xdr:colOff>
                    <xdr:row>13</xdr:row>
                    <xdr:rowOff>419100</xdr:rowOff>
                  </to>
                </anchor>
              </controlPr>
            </control>
          </mc:Choice>
        </mc:AlternateContent>
        <mc:AlternateContent xmlns:mc="http://schemas.openxmlformats.org/markup-compatibility/2006">
          <mc:Choice Requires="x14">
            <control shapeId="30748" r:id="rId31" name="Check Box 28">
              <controlPr defaultSize="0" autoFill="0" autoLine="0" autoPict="0">
                <anchor moveWithCells="1">
                  <from>
                    <xdr:col>26</xdr:col>
                    <xdr:colOff>171450</xdr:colOff>
                    <xdr:row>13</xdr:row>
                    <xdr:rowOff>38100</xdr:rowOff>
                  </from>
                  <to>
                    <xdr:col>28</xdr:col>
                    <xdr:colOff>114300</xdr:colOff>
                    <xdr:row>13</xdr:row>
                    <xdr:rowOff>419100</xdr:rowOff>
                  </to>
                </anchor>
              </controlPr>
            </control>
          </mc:Choice>
        </mc:AlternateContent>
        <mc:AlternateContent xmlns:mc="http://schemas.openxmlformats.org/markup-compatibility/2006">
          <mc:Choice Requires="x14">
            <control shapeId="30749" r:id="rId32" name="Check Box 29">
              <controlPr defaultSize="0" autoFill="0" autoLine="0" autoPict="0">
                <anchor moveWithCells="1">
                  <from>
                    <xdr:col>18</xdr:col>
                    <xdr:colOff>171450</xdr:colOff>
                    <xdr:row>14</xdr:row>
                    <xdr:rowOff>38100</xdr:rowOff>
                  </from>
                  <to>
                    <xdr:col>20</xdr:col>
                    <xdr:colOff>114300</xdr:colOff>
                    <xdr:row>14</xdr:row>
                    <xdr:rowOff>419100</xdr:rowOff>
                  </to>
                </anchor>
              </controlPr>
            </control>
          </mc:Choice>
        </mc:AlternateContent>
        <mc:AlternateContent xmlns:mc="http://schemas.openxmlformats.org/markup-compatibility/2006">
          <mc:Choice Requires="x14">
            <control shapeId="30750" r:id="rId33" name="Check Box 30">
              <controlPr defaultSize="0" autoFill="0" autoLine="0" autoPict="0">
                <anchor moveWithCells="1">
                  <from>
                    <xdr:col>22</xdr:col>
                    <xdr:colOff>171450</xdr:colOff>
                    <xdr:row>14</xdr:row>
                    <xdr:rowOff>38100</xdr:rowOff>
                  </from>
                  <to>
                    <xdr:col>24</xdr:col>
                    <xdr:colOff>114300</xdr:colOff>
                    <xdr:row>14</xdr:row>
                    <xdr:rowOff>419100</xdr:rowOff>
                  </to>
                </anchor>
              </controlPr>
            </control>
          </mc:Choice>
        </mc:AlternateContent>
        <mc:AlternateContent xmlns:mc="http://schemas.openxmlformats.org/markup-compatibility/2006">
          <mc:Choice Requires="x14">
            <control shapeId="30751" r:id="rId34" name="Check Box 31">
              <controlPr defaultSize="0" autoFill="0" autoLine="0" autoPict="0">
                <anchor moveWithCells="1">
                  <from>
                    <xdr:col>26</xdr:col>
                    <xdr:colOff>171450</xdr:colOff>
                    <xdr:row>14</xdr:row>
                    <xdr:rowOff>38100</xdr:rowOff>
                  </from>
                  <to>
                    <xdr:col>28</xdr:col>
                    <xdr:colOff>114300</xdr:colOff>
                    <xdr:row>14</xdr:row>
                    <xdr:rowOff>419100</xdr:rowOff>
                  </to>
                </anchor>
              </controlPr>
            </control>
          </mc:Choice>
        </mc:AlternateContent>
        <mc:AlternateContent xmlns:mc="http://schemas.openxmlformats.org/markup-compatibility/2006">
          <mc:Choice Requires="x14">
            <control shapeId="30752" r:id="rId35" name="Check Box 32">
              <controlPr defaultSize="0" autoFill="0" autoLine="0" autoPict="0">
                <anchor moveWithCells="1">
                  <from>
                    <xdr:col>18</xdr:col>
                    <xdr:colOff>171450</xdr:colOff>
                    <xdr:row>15</xdr:row>
                    <xdr:rowOff>38100</xdr:rowOff>
                  </from>
                  <to>
                    <xdr:col>20</xdr:col>
                    <xdr:colOff>114300</xdr:colOff>
                    <xdr:row>15</xdr:row>
                    <xdr:rowOff>419100</xdr:rowOff>
                  </to>
                </anchor>
              </controlPr>
            </control>
          </mc:Choice>
        </mc:AlternateContent>
        <mc:AlternateContent xmlns:mc="http://schemas.openxmlformats.org/markup-compatibility/2006">
          <mc:Choice Requires="x14">
            <control shapeId="30753" r:id="rId36" name="Check Box 33">
              <controlPr defaultSize="0" autoFill="0" autoLine="0" autoPict="0">
                <anchor moveWithCells="1">
                  <from>
                    <xdr:col>22</xdr:col>
                    <xdr:colOff>171450</xdr:colOff>
                    <xdr:row>15</xdr:row>
                    <xdr:rowOff>38100</xdr:rowOff>
                  </from>
                  <to>
                    <xdr:col>24</xdr:col>
                    <xdr:colOff>114300</xdr:colOff>
                    <xdr:row>15</xdr:row>
                    <xdr:rowOff>419100</xdr:rowOff>
                  </to>
                </anchor>
              </controlPr>
            </control>
          </mc:Choice>
        </mc:AlternateContent>
        <mc:AlternateContent xmlns:mc="http://schemas.openxmlformats.org/markup-compatibility/2006">
          <mc:Choice Requires="x14">
            <control shapeId="30754" r:id="rId37" name="Check Box 34">
              <controlPr defaultSize="0" autoFill="0" autoLine="0" autoPict="0">
                <anchor moveWithCells="1">
                  <from>
                    <xdr:col>26</xdr:col>
                    <xdr:colOff>171450</xdr:colOff>
                    <xdr:row>15</xdr:row>
                    <xdr:rowOff>38100</xdr:rowOff>
                  </from>
                  <to>
                    <xdr:col>28</xdr:col>
                    <xdr:colOff>114300</xdr:colOff>
                    <xdr:row>15</xdr:row>
                    <xdr:rowOff>419100</xdr:rowOff>
                  </to>
                </anchor>
              </controlPr>
            </control>
          </mc:Choice>
        </mc:AlternateContent>
        <mc:AlternateContent xmlns:mc="http://schemas.openxmlformats.org/markup-compatibility/2006">
          <mc:Choice Requires="x14">
            <control shapeId="30755" r:id="rId38" name="Check Box 35">
              <controlPr defaultSize="0" autoFill="0" autoLine="0" autoPict="0">
                <anchor moveWithCells="1">
                  <from>
                    <xdr:col>18</xdr:col>
                    <xdr:colOff>171450</xdr:colOff>
                    <xdr:row>16</xdr:row>
                    <xdr:rowOff>38100</xdr:rowOff>
                  </from>
                  <to>
                    <xdr:col>20</xdr:col>
                    <xdr:colOff>114300</xdr:colOff>
                    <xdr:row>16</xdr:row>
                    <xdr:rowOff>419100</xdr:rowOff>
                  </to>
                </anchor>
              </controlPr>
            </control>
          </mc:Choice>
        </mc:AlternateContent>
        <mc:AlternateContent xmlns:mc="http://schemas.openxmlformats.org/markup-compatibility/2006">
          <mc:Choice Requires="x14">
            <control shapeId="30756" r:id="rId39" name="Check Box 36">
              <controlPr defaultSize="0" autoFill="0" autoLine="0" autoPict="0">
                <anchor moveWithCells="1">
                  <from>
                    <xdr:col>22</xdr:col>
                    <xdr:colOff>171450</xdr:colOff>
                    <xdr:row>16</xdr:row>
                    <xdr:rowOff>38100</xdr:rowOff>
                  </from>
                  <to>
                    <xdr:col>24</xdr:col>
                    <xdr:colOff>114300</xdr:colOff>
                    <xdr:row>16</xdr:row>
                    <xdr:rowOff>419100</xdr:rowOff>
                  </to>
                </anchor>
              </controlPr>
            </control>
          </mc:Choice>
        </mc:AlternateContent>
        <mc:AlternateContent xmlns:mc="http://schemas.openxmlformats.org/markup-compatibility/2006">
          <mc:Choice Requires="x14">
            <control shapeId="30757" r:id="rId40" name="Check Box 37">
              <controlPr defaultSize="0" autoFill="0" autoLine="0" autoPict="0">
                <anchor moveWithCells="1">
                  <from>
                    <xdr:col>26</xdr:col>
                    <xdr:colOff>171450</xdr:colOff>
                    <xdr:row>16</xdr:row>
                    <xdr:rowOff>38100</xdr:rowOff>
                  </from>
                  <to>
                    <xdr:col>28</xdr:col>
                    <xdr:colOff>114300</xdr:colOff>
                    <xdr:row>16</xdr:row>
                    <xdr:rowOff>419100</xdr:rowOff>
                  </to>
                </anchor>
              </controlPr>
            </control>
          </mc:Choice>
        </mc:AlternateContent>
        <mc:AlternateContent xmlns:mc="http://schemas.openxmlformats.org/markup-compatibility/2006">
          <mc:Choice Requires="x14">
            <control shapeId="30758" r:id="rId41" name="Check Box 38">
              <controlPr defaultSize="0" autoFill="0" autoLine="0" autoPict="0">
                <anchor moveWithCells="1">
                  <from>
                    <xdr:col>18</xdr:col>
                    <xdr:colOff>171450</xdr:colOff>
                    <xdr:row>17</xdr:row>
                    <xdr:rowOff>38100</xdr:rowOff>
                  </from>
                  <to>
                    <xdr:col>20</xdr:col>
                    <xdr:colOff>114300</xdr:colOff>
                    <xdr:row>17</xdr:row>
                    <xdr:rowOff>419100</xdr:rowOff>
                  </to>
                </anchor>
              </controlPr>
            </control>
          </mc:Choice>
        </mc:AlternateContent>
        <mc:AlternateContent xmlns:mc="http://schemas.openxmlformats.org/markup-compatibility/2006">
          <mc:Choice Requires="x14">
            <control shapeId="30759" r:id="rId42" name="Check Box 39">
              <controlPr defaultSize="0" autoFill="0" autoLine="0" autoPict="0">
                <anchor moveWithCells="1">
                  <from>
                    <xdr:col>22</xdr:col>
                    <xdr:colOff>171450</xdr:colOff>
                    <xdr:row>17</xdr:row>
                    <xdr:rowOff>38100</xdr:rowOff>
                  </from>
                  <to>
                    <xdr:col>24</xdr:col>
                    <xdr:colOff>114300</xdr:colOff>
                    <xdr:row>17</xdr:row>
                    <xdr:rowOff>419100</xdr:rowOff>
                  </to>
                </anchor>
              </controlPr>
            </control>
          </mc:Choice>
        </mc:AlternateContent>
        <mc:AlternateContent xmlns:mc="http://schemas.openxmlformats.org/markup-compatibility/2006">
          <mc:Choice Requires="x14">
            <control shapeId="30760" r:id="rId43" name="Check Box 40">
              <controlPr defaultSize="0" autoFill="0" autoLine="0" autoPict="0">
                <anchor moveWithCells="1">
                  <from>
                    <xdr:col>26</xdr:col>
                    <xdr:colOff>171450</xdr:colOff>
                    <xdr:row>17</xdr:row>
                    <xdr:rowOff>38100</xdr:rowOff>
                  </from>
                  <to>
                    <xdr:col>28</xdr:col>
                    <xdr:colOff>114300</xdr:colOff>
                    <xdr:row>17</xdr:row>
                    <xdr:rowOff>419100</xdr:rowOff>
                  </to>
                </anchor>
              </controlPr>
            </control>
          </mc:Choice>
        </mc:AlternateContent>
        <mc:AlternateContent xmlns:mc="http://schemas.openxmlformats.org/markup-compatibility/2006">
          <mc:Choice Requires="x14">
            <control shapeId="30761" r:id="rId44" name="Check Box 41">
              <controlPr defaultSize="0" autoFill="0" autoLine="0" autoPict="0">
                <anchor moveWithCells="1">
                  <from>
                    <xdr:col>18</xdr:col>
                    <xdr:colOff>171450</xdr:colOff>
                    <xdr:row>18</xdr:row>
                    <xdr:rowOff>38100</xdr:rowOff>
                  </from>
                  <to>
                    <xdr:col>20</xdr:col>
                    <xdr:colOff>114300</xdr:colOff>
                    <xdr:row>18</xdr:row>
                    <xdr:rowOff>419100</xdr:rowOff>
                  </to>
                </anchor>
              </controlPr>
            </control>
          </mc:Choice>
        </mc:AlternateContent>
        <mc:AlternateContent xmlns:mc="http://schemas.openxmlformats.org/markup-compatibility/2006">
          <mc:Choice Requires="x14">
            <control shapeId="30762" r:id="rId45" name="Check Box 42">
              <controlPr defaultSize="0" autoFill="0" autoLine="0" autoPict="0">
                <anchor moveWithCells="1">
                  <from>
                    <xdr:col>22</xdr:col>
                    <xdr:colOff>171450</xdr:colOff>
                    <xdr:row>18</xdr:row>
                    <xdr:rowOff>38100</xdr:rowOff>
                  </from>
                  <to>
                    <xdr:col>24</xdr:col>
                    <xdr:colOff>114300</xdr:colOff>
                    <xdr:row>18</xdr:row>
                    <xdr:rowOff>419100</xdr:rowOff>
                  </to>
                </anchor>
              </controlPr>
            </control>
          </mc:Choice>
        </mc:AlternateContent>
        <mc:AlternateContent xmlns:mc="http://schemas.openxmlformats.org/markup-compatibility/2006">
          <mc:Choice Requires="x14">
            <control shapeId="30763" r:id="rId46" name="Check Box 43">
              <controlPr defaultSize="0" autoFill="0" autoLine="0" autoPict="0">
                <anchor moveWithCells="1">
                  <from>
                    <xdr:col>26</xdr:col>
                    <xdr:colOff>171450</xdr:colOff>
                    <xdr:row>18</xdr:row>
                    <xdr:rowOff>38100</xdr:rowOff>
                  </from>
                  <to>
                    <xdr:col>28</xdr:col>
                    <xdr:colOff>114300</xdr:colOff>
                    <xdr:row>18</xdr:row>
                    <xdr:rowOff>419100</xdr:rowOff>
                  </to>
                </anchor>
              </controlPr>
            </control>
          </mc:Choice>
        </mc:AlternateContent>
        <mc:AlternateContent xmlns:mc="http://schemas.openxmlformats.org/markup-compatibility/2006">
          <mc:Choice Requires="x14">
            <control shapeId="30764" r:id="rId47" name="Check Box 44">
              <controlPr defaultSize="0" autoFill="0" autoLine="0" autoPict="0">
                <anchor moveWithCells="1">
                  <from>
                    <xdr:col>18</xdr:col>
                    <xdr:colOff>171450</xdr:colOff>
                    <xdr:row>19</xdr:row>
                    <xdr:rowOff>38100</xdr:rowOff>
                  </from>
                  <to>
                    <xdr:col>20</xdr:col>
                    <xdr:colOff>114300</xdr:colOff>
                    <xdr:row>19</xdr:row>
                    <xdr:rowOff>419100</xdr:rowOff>
                  </to>
                </anchor>
              </controlPr>
            </control>
          </mc:Choice>
        </mc:AlternateContent>
        <mc:AlternateContent xmlns:mc="http://schemas.openxmlformats.org/markup-compatibility/2006">
          <mc:Choice Requires="x14">
            <control shapeId="30765" r:id="rId48" name="Check Box 45">
              <controlPr defaultSize="0" autoFill="0" autoLine="0" autoPict="0">
                <anchor moveWithCells="1">
                  <from>
                    <xdr:col>22</xdr:col>
                    <xdr:colOff>171450</xdr:colOff>
                    <xdr:row>19</xdr:row>
                    <xdr:rowOff>38100</xdr:rowOff>
                  </from>
                  <to>
                    <xdr:col>24</xdr:col>
                    <xdr:colOff>114300</xdr:colOff>
                    <xdr:row>19</xdr:row>
                    <xdr:rowOff>419100</xdr:rowOff>
                  </to>
                </anchor>
              </controlPr>
            </control>
          </mc:Choice>
        </mc:AlternateContent>
        <mc:AlternateContent xmlns:mc="http://schemas.openxmlformats.org/markup-compatibility/2006">
          <mc:Choice Requires="x14">
            <control shapeId="30766" r:id="rId49" name="Check Box 46">
              <controlPr defaultSize="0" autoFill="0" autoLine="0" autoPict="0">
                <anchor moveWithCells="1">
                  <from>
                    <xdr:col>26</xdr:col>
                    <xdr:colOff>171450</xdr:colOff>
                    <xdr:row>19</xdr:row>
                    <xdr:rowOff>38100</xdr:rowOff>
                  </from>
                  <to>
                    <xdr:col>28</xdr:col>
                    <xdr:colOff>114300</xdr:colOff>
                    <xdr:row>19</xdr:row>
                    <xdr:rowOff>419100</xdr:rowOff>
                  </to>
                </anchor>
              </controlPr>
            </control>
          </mc:Choice>
        </mc:AlternateContent>
        <mc:AlternateContent xmlns:mc="http://schemas.openxmlformats.org/markup-compatibility/2006">
          <mc:Choice Requires="x14">
            <control shapeId="30767" r:id="rId50" name="Check Box 47">
              <controlPr defaultSize="0" autoFill="0" autoLine="0" autoPict="0">
                <anchor moveWithCells="1">
                  <from>
                    <xdr:col>18</xdr:col>
                    <xdr:colOff>171450</xdr:colOff>
                    <xdr:row>20</xdr:row>
                    <xdr:rowOff>38100</xdr:rowOff>
                  </from>
                  <to>
                    <xdr:col>20</xdr:col>
                    <xdr:colOff>114300</xdr:colOff>
                    <xdr:row>20</xdr:row>
                    <xdr:rowOff>419100</xdr:rowOff>
                  </to>
                </anchor>
              </controlPr>
            </control>
          </mc:Choice>
        </mc:AlternateContent>
        <mc:AlternateContent xmlns:mc="http://schemas.openxmlformats.org/markup-compatibility/2006">
          <mc:Choice Requires="x14">
            <control shapeId="30768" r:id="rId51" name="Check Box 48">
              <controlPr defaultSize="0" autoFill="0" autoLine="0" autoPict="0">
                <anchor moveWithCells="1">
                  <from>
                    <xdr:col>22</xdr:col>
                    <xdr:colOff>171450</xdr:colOff>
                    <xdr:row>20</xdr:row>
                    <xdr:rowOff>38100</xdr:rowOff>
                  </from>
                  <to>
                    <xdr:col>24</xdr:col>
                    <xdr:colOff>114300</xdr:colOff>
                    <xdr:row>20</xdr:row>
                    <xdr:rowOff>419100</xdr:rowOff>
                  </to>
                </anchor>
              </controlPr>
            </control>
          </mc:Choice>
        </mc:AlternateContent>
        <mc:AlternateContent xmlns:mc="http://schemas.openxmlformats.org/markup-compatibility/2006">
          <mc:Choice Requires="x14">
            <control shapeId="30769" r:id="rId52" name="Check Box 49">
              <controlPr defaultSize="0" autoFill="0" autoLine="0" autoPict="0">
                <anchor moveWithCells="1">
                  <from>
                    <xdr:col>26</xdr:col>
                    <xdr:colOff>171450</xdr:colOff>
                    <xdr:row>20</xdr:row>
                    <xdr:rowOff>38100</xdr:rowOff>
                  </from>
                  <to>
                    <xdr:col>28</xdr:col>
                    <xdr:colOff>114300</xdr:colOff>
                    <xdr:row>20</xdr:row>
                    <xdr:rowOff>419100</xdr:rowOff>
                  </to>
                </anchor>
              </controlPr>
            </control>
          </mc:Choice>
        </mc:AlternateContent>
        <mc:AlternateContent xmlns:mc="http://schemas.openxmlformats.org/markup-compatibility/2006">
          <mc:Choice Requires="x14">
            <control shapeId="30770" r:id="rId53" name="Check Box 50">
              <controlPr defaultSize="0" autoFill="0" autoLine="0" autoPict="0">
                <anchor moveWithCells="1">
                  <from>
                    <xdr:col>18</xdr:col>
                    <xdr:colOff>171450</xdr:colOff>
                    <xdr:row>21</xdr:row>
                    <xdr:rowOff>38100</xdr:rowOff>
                  </from>
                  <to>
                    <xdr:col>20</xdr:col>
                    <xdr:colOff>114300</xdr:colOff>
                    <xdr:row>21</xdr:row>
                    <xdr:rowOff>419100</xdr:rowOff>
                  </to>
                </anchor>
              </controlPr>
            </control>
          </mc:Choice>
        </mc:AlternateContent>
        <mc:AlternateContent xmlns:mc="http://schemas.openxmlformats.org/markup-compatibility/2006">
          <mc:Choice Requires="x14">
            <control shapeId="30771" r:id="rId54" name="Check Box 51">
              <controlPr defaultSize="0" autoFill="0" autoLine="0" autoPict="0">
                <anchor moveWithCells="1">
                  <from>
                    <xdr:col>22</xdr:col>
                    <xdr:colOff>171450</xdr:colOff>
                    <xdr:row>21</xdr:row>
                    <xdr:rowOff>38100</xdr:rowOff>
                  </from>
                  <to>
                    <xdr:col>24</xdr:col>
                    <xdr:colOff>114300</xdr:colOff>
                    <xdr:row>21</xdr:row>
                    <xdr:rowOff>419100</xdr:rowOff>
                  </to>
                </anchor>
              </controlPr>
            </control>
          </mc:Choice>
        </mc:AlternateContent>
        <mc:AlternateContent xmlns:mc="http://schemas.openxmlformats.org/markup-compatibility/2006">
          <mc:Choice Requires="x14">
            <control shapeId="30772" r:id="rId55" name="Check Box 52">
              <controlPr defaultSize="0" autoFill="0" autoLine="0" autoPict="0">
                <anchor moveWithCells="1">
                  <from>
                    <xdr:col>26</xdr:col>
                    <xdr:colOff>171450</xdr:colOff>
                    <xdr:row>21</xdr:row>
                    <xdr:rowOff>38100</xdr:rowOff>
                  </from>
                  <to>
                    <xdr:col>28</xdr:col>
                    <xdr:colOff>114300</xdr:colOff>
                    <xdr:row>21</xdr:row>
                    <xdr:rowOff>419100</xdr:rowOff>
                  </to>
                </anchor>
              </controlPr>
            </control>
          </mc:Choice>
        </mc:AlternateContent>
        <mc:AlternateContent xmlns:mc="http://schemas.openxmlformats.org/markup-compatibility/2006">
          <mc:Choice Requires="x14">
            <control shapeId="30773" r:id="rId56" name="Check Box 53">
              <controlPr defaultSize="0" autoFill="0" autoLine="0" autoPict="0">
                <anchor moveWithCells="1">
                  <from>
                    <xdr:col>18</xdr:col>
                    <xdr:colOff>171450</xdr:colOff>
                    <xdr:row>22</xdr:row>
                    <xdr:rowOff>38100</xdr:rowOff>
                  </from>
                  <to>
                    <xdr:col>20</xdr:col>
                    <xdr:colOff>114300</xdr:colOff>
                    <xdr:row>22</xdr:row>
                    <xdr:rowOff>419100</xdr:rowOff>
                  </to>
                </anchor>
              </controlPr>
            </control>
          </mc:Choice>
        </mc:AlternateContent>
        <mc:AlternateContent xmlns:mc="http://schemas.openxmlformats.org/markup-compatibility/2006">
          <mc:Choice Requires="x14">
            <control shapeId="30774" r:id="rId57" name="Check Box 54">
              <controlPr defaultSize="0" autoFill="0" autoLine="0" autoPict="0">
                <anchor moveWithCells="1">
                  <from>
                    <xdr:col>22</xdr:col>
                    <xdr:colOff>171450</xdr:colOff>
                    <xdr:row>22</xdr:row>
                    <xdr:rowOff>38100</xdr:rowOff>
                  </from>
                  <to>
                    <xdr:col>24</xdr:col>
                    <xdr:colOff>114300</xdr:colOff>
                    <xdr:row>22</xdr:row>
                    <xdr:rowOff>419100</xdr:rowOff>
                  </to>
                </anchor>
              </controlPr>
            </control>
          </mc:Choice>
        </mc:AlternateContent>
        <mc:AlternateContent xmlns:mc="http://schemas.openxmlformats.org/markup-compatibility/2006">
          <mc:Choice Requires="x14">
            <control shapeId="30775" r:id="rId58" name="Check Box 55">
              <controlPr defaultSize="0" autoFill="0" autoLine="0" autoPict="0">
                <anchor moveWithCells="1">
                  <from>
                    <xdr:col>26</xdr:col>
                    <xdr:colOff>171450</xdr:colOff>
                    <xdr:row>22</xdr:row>
                    <xdr:rowOff>38100</xdr:rowOff>
                  </from>
                  <to>
                    <xdr:col>28</xdr:col>
                    <xdr:colOff>114300</xdr:colOff>
                    <xdr:row>22</xdr:row>
                    <xdr:rowOff>419100</xdr:rowOff>
                  </to>
                </anchor>
              </controlPr>
            </control>
          </mc:Choice>
        </mc:AlternateContent>
        <mc:AlternateContent xmlns:mc="http://schemas.openxmlformats.org/markup-compatibility/2006">
          <mc:Choice Requires="x14">
            <control shapeId="30776" r:id="rId59" name="Check Box 56">
              <controlPr defaultSize="0" autoFill="0" autoLine="0" autoPict="0">
                <anchor moveWithCells="1">
                  <from>
                    <xdr:col>18</xdr:col>
                    <xdr:colOff>171450</xdr:colOff>
                    <xdr:row>23</xdr:row>
                    <xdr:rowOff>38100</xdr:rowOff>
                  </from>
                  <to>
                    <xdr:col>20</xdr:col>
                    <xdr:colOff>114300</xdr:colOff>
                    <xdr:row>23</xdr:row>
                    <xdr:rowOff>419100</xdr:rowOff>
                  </to>
                </anchor>
              </controlPr>
            </control>
          </mc:Choice>
        </mc:AlternateContent>
        <mc:AlternateContent xmlns:mc="http://schemas.openxmlformats.org/markup-compatibility/2006">
          <mc:Choice Requires="x14">
            <control shapeId="30777" r:id="rId60" name="Check Box 57">
              <controlPr defaultSize="0" autoFill="0" autoLine="0" autoPict="0">
                <anchor moveWithCells="1">
                  <from>
                    <xdr:col>22</xdr:col>
                    <xdr:colOff>171450</xdr:colOff>
                    <xdr:row>23</xdr:row>
                    <xdr:rowOff>38100</xdr:rowOff>
                  </from>
                  <to>
                    <xdr:col>24</xdr:col>
                    <xdr:colOff>114300</xdr:colOff>
                    <xdr:row>23</xdr:row>
                    <xdr:rowOff>419100</xdr:rowOff>
                  </to>
                </anchor>
              </controlPr>
            </control>
          </mc:Choice>
        </mc:AlternateContent>
        <mc:AlternateContent xmlns:mc="http://schemas.openxmlformats.org/markup-compatibility/2006">
          <mc:Choice Requires="x14">
            <control shapeId="30778" r:id="rId61" name="Check Box 58">
              <controlPr defaultSize="0" autoFill="0" autoLine="0" autoPict="0">
                <anchor moveWithCells="1">
                  <from>
                    <xdr:col>26</xdr:col>
                    <xdr:colOff>171450</xdr:colOff>
                    <xdr:row>23</xdr:row>
                    <xdr:rowOff>38100</xdr:rowOff>
                  </from>
                  <to>
                    <xdr:col>28</xdr:col>
                    <xdr:colOff>114300</xdr:colOff>
                    <xdr:row>23</xdr:row>
                    <xdr:rowOff>419100</xdr:rowOff>
                  </to>
                </anchor>
              </controlPr>
            </control>
          </mc:Choice>
        </mc:AlternateContent>
        <mc:AlternateContent xmlns:mc="http://schemas.openxmlformats.org/markup-compatibility/2006">
          <mc:Choice Requires="x14">
            <control shapeId="30779" r:id="rId62" name="Check Box 59">
              <controlPr defaultSize="0" autoFill="0" autoLine="0" autoPict="0">
                <anchor moveWithCells="1">
                  <from>
                    <xdr:col>18</xdr:col>
                    <xdr:colOff>171450</xdr:colOff>
                    <xdr:row>24</xdr:row>
                    <xdr:rowOff>38100</xdr:rowOff>
                  </from>
                  <to>
                    <xdr:col>20</xdr:col>
                    <xdr:colOff>114300</xdr:colOff>
                    <xdr:row>24</xdr:row>
                    <xdr:rowOff>419100</xdr:rowOff>
                  </to>
                </anchor>
              </controlPr>
            </control>
          </mc:Choice>
        </mc:AlternateContent>
        <mc:AlternateContent xmlns:mc="http://schemas.openxmlformats.org/markup-compatibility/2006">
          <mc:Choice Requires="x14">
            <control shapeId="30780" r:id="rId63" name="Check Box 60">
              <controlPr defaultSize="0" autoFill="0" autoLine="0" autoPict="0">
                <anchor moveWithCells="1">
                  <from>
                    <xdr:col>22</xdr:col>
                    <xdr:colOff>171450</xdr:colOff>
                    <xdr:row>24</xdr:row>
                    <xdr:rowOff>38100</xdr:rowOff>
                  </from>
                  <to>
                    <xdr:col>24</xdr:col>
                    <xdr:colOff>114300</xdr:colOff>
                    <xdr:row>24</xdr:row>
                    <xdr:rowOff>419100</xdr:rowOff>
                  </to>
                </anchor>
              </controlPr>
            </control>
          </mc:Choice>
        </mc:AlternateContent>
        <mc:AlternateContent xmlns:mc="http://schemas.openxmlformats.org/markup-compatibility/2006">
          <mc:Choice Requires="x14">
            <control shapeId="30781" r:id="rId64" name="Check Box 61">
              <controlPr defaultSize="0" autoFill="0" autoLine="0" autoPict="0">
                <anchor moveWithCells="1">
                  <from>
                    <xdr:col>26</xdr:col>
                    <xdr:colOff>171450</xdr:colOff>
                    <xdr:row>24</xdr:row>
                    <xdr:rowOff>38100</xdr:rowOff>
                  </from>
                  <to>
                    <xdr:col>28</xdr:col>
                    <xdr:colOff>114300</xdr:colOff>
                    <xdr:row>24</xdr:row>
                    <xdr:rowOff>419100</xdr:rowOff>
                  </to>
                </anchor>
              </controlPr>
            </control>
          </mc:Choice>
        </mc:AlternateContent>
        <mc:AlternateContent xmlns:mc="http://schemas.openxmlformats.org/markup-compatibility/2006">
          <mc:Choice Requires="x14">
            <control shapeId="30782" r:id="rId65" name="Check Box 62">
              <controlPr defaultSize="0" autoFill="0" autoLine="0" autoPict="0">
                <anchor moveWithCells="1">
                  <from>
                    <xdr:col>18</xdr:col>
                    <xdr:colOff>171450</xdr:colOff>
                    <xdr:row>25</xdr:row>
                    <xdr:rowOff>38100</xdr:rowOff>
                  </from>
                  <to>
                    <xdr:col>20</xdr:col>
                    <xdr:colOff>114300</xdr:colOff>
                    <xdr:row>25</xdr:row>
                    <xdr:rowOff>419100</xdr:rowOff>
                  </to>
                </anchor>
              </controlPr>
            </control>
          </mc:Choice>
        </mc:AlternateContent>
        <mc:AlternateContent xmlns:mc="http://schemas.openxmlformats.org/markup-compatibility/2006">
          <mc:Choice Requires="x14">
            <control shapeId="30783" r:id="rId66" name="Check Box 63">
              <controlPr defaultSize="0" autoFill="0" autoLine="0" autoPict="0">
                <anchor moveWithCells="1">
                  <from>
                    <xdr:col>22</xdr:col>
                    <xdr:colOff>171450</xdr:colOff>
                    <xdr:row>25</xdr:row>
                    <xdr:rowOff>38100</xdr:rowOff>
                  </from>
                  <to>
                    <xdr:col>24</xdr:col>
                    <xdr:colOff>114300</xdr:colOff>
                    <xdr:row>25</xdr:row>
                    <xdr:rowOff>419100</xdr:rowOff>
                  </to>
                </anchor>
              </controlPr>
            </control>
          </mc:Choice>
        </mc:AlternateContent>
        <mc:AlternateContent xmlns:mc="http://schemas.openxmlformats.org/markup-compatibility/2006">
          <mc:Choice Requires="x14">
            <control shapeId="30784" r:id="rId67" name="Check Box 64">
              <controlPr defaultSize="0" autoFill="0" autoLine="0" autoPict="0">
                <anchor moveWithCells="1">
                  <from>
                    <xdr:col>26</xdr:col>
                    <xdr:colOff>171450</xdr:colOff>
                    <xdr:row>25</xdr:row>
                    <xdr:rowOff>38100</xdr:rowOff>
                  </from>
                  <to>
                    <xdr:col>28</xdr:col>
                    <xdr:colOff>114300</xdr:colOff>
                    <xdr:row>25</xdr:row>
                    <xdr:rowOff>419100</xdr:rowOff>
                  </to>
                </anchor>
              </controlPr>
            </control>
          </mc:Choice>
        </mc:AlternateContent>
        <mc:AlternateContent xmlns:mc="http://schemas.openxmlformats.org/markup-compatibility/2006">
          <mc:Choice Requires="x14">
            <control shapeId="30785" r:id="rId68" name="Check Box 65">
              <controlPr defaultSize="0" autoFill="0" autoLine="0" autoPict="0">
                <anchor moveWithCells="1">
                  <from>
                    <xdr:col>26</xdr:col>
                    <xdr:colOff>171450</xdr:colOff>
                    <xdr:row>11</xdr:row>
                    <xdr:rowOff>38100</xdr:rowOff>
                  </from>
                  <to>
                    <xdr:col>28</xdr:col>
                    <xdr:colOff>114300</xdr:colOff>
                    <xdr:row>11</xdr:row>
                    <xdr:rowOff>419100</xdr:rowOff>
                  </to>
                </anchor>
              </controlPr>
            </control>
          </mc:Choice>
        </mc:AlternateContent>
        <mc:AlternateContent xmlns:mc="http://schemas.openxmlformats.org/markup-compatibility/2006">
          <mc:Choice Requires="x14">
            <control shapeId="30786" r:id="rId69" name="Check Box 66">
              <controlPr defaultSize="0" autoFill="0" autoLine="0" autoPict="0">
                <anchor moveWithCells="1">
                  <from>
                    <xdr:col>26</xdr:col>
                    <xdr:colOff>171450</xdr:colOff>
                    <xdr:row>12</xdr:row>
                    <xdr:rowOff>38100</xdr:rowOff>
                  </from>
                  <to>
                    <xdr:col>28</xdr:col>
                    <xdr:colOff>114300</xdr:colOff>
                    <xdr:row>12</xdr:row>
                    <xdr:rowOff>419100</xdr:rowOff>
                  </to>
                </anchor>
              </controlPr>
            </control>
          </mc:Choice>
        </mc:AlternateContent>
        <mc:AlternateContent xmlns:mc="http://schemas.openxmlformats.org/markup-compatibility/2006">
          <mc:Choice Requires="x14">
            <control shapeId="30787" r:id="rId70" name="Check Box 67">
              <controlPr defaultSize="0" autoFill="0" autoLine="0" autoPict="0">
                <anchor moveWithCells="1">
                  <from>
                    <xdr:col>26</xdr:col>
                    <xdr:colOff>171450</xdr:colOff>
                    <xdr:row>13</xdr:row>
                    <xdr:rowOff>38100</xdr:rowOff>
                  </from>
                  <to>
                    <xdr:col>28</xdr:col>
                    <xdr:colOff>114300</xdr:colOff>
                    <xdr:row>13</xdr:row>
                    <xdr:rowOff>419100</xdr:rowOff>
                  </to>
                </anchor>
              </controlPr>
            </control>
          </mc:Choice>
        </mc:AlternateContent>
        <mc:AlternateContent xmlns:mc="http://schemas.openxmlformats.org/markup-compatibility/2006">
          <mc:Choice Requires="x14">
            <control shapeId="30788" r:id="rId71" name="Check Box 68">
              <controlPr defaultSize="0" autoFill="0" autoLine="0" autoPict="0">
                <anchor moveWithCells="1">
                  <from>
                    <xdr:col>26</xdr:col>
                    <xdr:colOff>171450</xdr:colOff>
                    <xdr:row>13</xdr:row>
                    <xdr:rowOff>38100</xdr:rowOff>
                  </from>
                  <to>
                    <xdr:col>28</xdr:col>
                    <xdr:colOff>114300</xdr:colOff>
                    <xdr:row>13</xdr:row>
                    <xdr:rowOff>419100</xdr:rowOff>
                  </to>
                </anchor>
              </controlPr>
            </control>
          </mc:Choice>
        </mc:AlternateContent>
        <mc:AlternateContent xmlns:mc="http://schemas.openxmlformats.org/markup-compatibility/2006">
          <mc:Choice Requires="x14">
            <control shapeId="30789" r:id="rId72" name="Check Box 69">
              <controlPr defaultSize="0" autoFill="0" autoLine="0" autoPict="0">
                <anchor moveWithCells="1">
                  <from>
                    <xdr:col>26</xdr:col>
                    <xdr:colOff>171450</xdr:colOff>
                    <xdr:row>14</xdr:row>
                    <xdr:rowOff>38100</xdr:rowOff>
                  </from>
                  <to>
                    <xdr:col>28</xdr:col>
                    <xdr:colOff>114300</xdr:colOff>
                    <xdr:row>14</xdr:row>
                    <xdr:rowOff>419100</xdr:rowOff>
                  </to>
                </anchor>
              </controlPr>
            </control>
          </mc:Choice>
        </mc:AlternateContent>
        <mc:AlternateContent xmlns:mc="http://schemas.openxmlformats.org/markup-compatibility/2006">
          <mc:Choice Requires="x14">
            <control shapeId="30790" r:id="rId73" name="Check Box 70">
              <controlPr defaultSize="0" autoFill="0" autoLine="0" autoPict="0">
                <anchor moveWithCells="1">
                  <from>
                    <xdr:col>26</xdr:col>
                    <xdr:colOff>171450</xdr:colOff>
                    <xdr:row>15</xdr:row>
                    <xdr:rowOff>38100</xdr:rowOff>
                  </from>
                  <to>
                    <xdr:col>28</xdr:col>
                    <xdr:colOff>114300</xdr:colOff>
                    <xdr:row>15</xdr:row>
                    <xdr:rowOff>419100</xdr:rowOff>
                  </to>
                </anchor>
              </controlPr>
            </control>
          </mc:Choice>
        </mc:AlternateContent>
        <mc:AlternateContent xmlns:mc="http://schemas.openxmlformats.org/markup-compatibility/2006">
          <mc:Choice Requires="x14">
            <control shapeId="30791" r:id="rId74" name="Check Box 71">
              <controlPr defaultSize="0" autoFill="0" autoLine="0" autoPict="0">
                <anchor moveWithCells="1">
                  <from>
                    <xdr:col>26</xdr:col>
                    <xdr:colOff>171450</xdr:colOff>
                    <xdr:row>15</xdr:row>
                    <xdr:rowOff>38100</xdr:rowOff>
                  </from>
                  <to>
                    <xdr:col>28</xdr:col>
                    <xdr:colOff>114300</xdr:colOff>
                    <xdr:row>15</xdr:row>
                    <xdr:rowOff>419100</xdr:rowOff>
                  </to>
                </anchor>
              </controlPr>
            </control>
          </mc:Choice>
        </mc:AlternateContent>
        <mc:AlternateContent xmlns:mc="http://schemas.openxmlformats.org/markup-compatibility/2006">
          <mc:Choice Requires="x14">
            <control shapeId="30792" r:id="rId75" name="Check Box 72">
              <controlPr defaultSize="0" autoFill="0" autoLine="0" autoPict="0">
                <anchor moveWithCells="1">
                  <from>
                    <xdr:col>26</xdr:col>
                    <xdr:colOff>171450</xdr:colOff>
                    <xdr:row>16</xdr:row>
                    <xdr:rowOff>38100</xdr:rowOff>
                  </from>
                  <to>
                    <xdr:col>28</xdr:col>
                    <xdr:colOff>114300</xdr:colOff>
                    <xdr:row>16</xdr:row>
                    <xdr:rowOff>419100</xdr:rowOff>
                  </to>
                </anchor>
              </controlPr>
            </control>
          </mc:Choice>
        </mc:AlternateContent>
        <mc:AlternateContent xmlns:mc="http://schemas.openxmlformats.org/markup-compatibility/2006">
          <mc:Choice Requires="x14">
            <control shapeId="30793" r:id="rId76" name="Check Box 73">
              <controlPr defaultSize="0" autoFill="0" autoLine="0" autoPict="0">
                <anchor moveWithCells="1">
                  <from>
                    <xdr:col>26</xdr:col>
                    <xdr:colOff>171450</xdr:colOff>
                    <xdr:row>17</xdr:row>
                    <xdr:rowOff>38100</xdr:rowOff>
                  </from>
                  <to>
                    <xdr:col>28</xdr:col>
                    <xdr:colOff>114300</xdr:colOff>
                    <xdr:row>17</xdr:row>
                    <xdr:rowOff>419100</xdr:rowOff>
                  </to>
                </anchor>
              </controlPr>
            </control>
          </mc:Choice>
        </mc:AlternateContent>
        <mc:AlternateContent xmlns:mc="http://schemas.openxmlformats.org/markup-compatibility/2006">
          <mc:Choice Requires="x14">
            <control shapeId="30794" r:id="rId77" name="Check Box 74">
              <controlPr defaultSize="0" autoFill="0" autoLine="0" autoPict="0">
                <anchor moveWithCells="1">
                  <from>
                    <xdr:col>26</xdr:col>
                    <xdr:colOff>171450</xdr:colOff>
                    <xdr:row>18</xdr:row>
                    <xdr:rowOff>38100</xdr:rowOff>
                  </from>
                  <to>
                    <xdr:col>28</xdr:col>
                    <xdr:colOff>114300</xdr:colOff>
                    <xdr:row>18</xdr:row>
                    <xdr:rowOff>419100</xdr:rowOff>
                  </to>
                </anchor>
              </controlPr>
            </control>
          </mc:Choice>
        </mc:AlternateContent>
        <mc:AlternateContent xmlns:mc="http://schemas.openxmlformats.org/markup-compatibility/2006">
          <mc:Choice Requires="x14">
            <control shapeId="30795" r:id="rId78" name="Check Box 75">
              <controlPr defaultSize="0" autoFill="0" autoLine="0" autoPict="0">
                <anchor moveWithCells="1">
                  <from>
                    <xdr:col>26</xdr:col>
                    <xdr:colOff>171450</xdr:colOff>
                    <xdr:row>19</xdr:row>
                    <xdr:rowOff>38100</xdr:rowOff>
                  </from>
                  <to>
                    <xdr:col>28</xdr:col>
                    <xdr:colOff>114300</xdr:colOff>
                    <xdr:row>19</xdr:row>
                    <xdr:rowOff>419100</xdr:rowOff>
                  </to>
                </anchor>
              </controlPr>
            </control>
          </mc:Choice>
        </mc:AlternateContent>
        <mc:AlternateContent xmlns:mc="http://schemas.openxmlformats.org/markup-compatibility/2006">
          <mc:Choice Requires="x14">
            <control shapeId="30796" r:id="rId79" name="Check Box 76">
              <controlPr defaultSize="0" autoFill="0" autoLine="0" autoPict="0">
                <anchor moveWithCells="1">
                  <from>
                    <xdr:col>26</xdr:col>
                    <xdr:colOff>171450</xdr:colOff>
                    <xdr:row>20</xdr:row>
                    <xdr:rowOff>38100</xdr:rowOff>
                  </from>
                  <to>
                    <xdr:col>28</xdr:col>
                    <xdr:colOff>114300</xdr:colOff>
                    <xdr:row>20</xdr:row>
                    <xdr:rowOff>419100</xdr:rowOff>
                  </to>
                </anchor>
              </controlPr>
            </control>
          </mc:Choice>
        </mc:AlternateContent>
        <mc:AlternateContent xmlns:mc="http://schemas.openxmlformats.org/markup-compatibility/2006">
          <mc:Choice Requires="x14">
            <control shapeId="30797" r:id="rId80" name="Check Box 77">
              <controlPr defaultSize="0" autoFill="0" autoLine="0" autoPict="0">
                <anchor moveWithCells="1">
                  <from>
                    <xdr:col>26</xdr:col>
                    <xdr:colOff>171450</xdr:colOff>
                    <xdr:row>21</xdr:row>
                    <xdr:rowOff>38100</xdr:rowOff>
                  </from>
                  <to>
                    <xdr:col>28</xdr:col>
                    <xdr:colOff>114300</xdr:colOff>
                    <xdr:row>21</xdr:row>
                    <xdr:rowOff>419100</xdr:rowOff>
                  </to>
                </anchor>
              </controlPr>
            </control>
          </mc:Choice>
        </mc:AlternateContent>
        <mc:AlternateContent xmlns:mc="http://schemas.openxmlformats.org/markup-compatibility/2006">
          <mc:Choice Requires="x14">
            <control shapeId="30798" r:id="rId81" name="Check Box 78">
              <controlPr defaultSize="0" autoFill="0" autoLine="0" autoPict="0">
                <anchor moveWithCells="1">
                  <from>
                    <xdr:col>26</xdr:col>
                    <xdr:colOff>171450</xdr:colOff>
                    <xdr:row>17</xdr:row>
                    <xdr:rowOff>38100</xdr:rowOff>
                  </from>
                  <to>
                    <xdr:col>28</xdr:col>
                    <xdr:colOff>114300</xdr:colOff>
                    <xdr:row>17</xdr:row>
                    <xdr:rowOff>419100</xdr:rowOff>
                  </to>
                </anchor>
              </controlPr>
            </control>
          </mc:Choice>
        </mc:AlternateContent>
        <mc:AlternateContent xmlns:mc="http://schemas.openxmlformats.org/markup-compatibility/2006">
          <mc:Choice Requires="x14">
            <control shapeId="30799" r:id="rId82" name="Check Box 79">
              <controlPr defaultSize="0" autoFill="0" autoLine="0" autoPict="0">
                <anchor moveWithCells="1">
                  <from>
                    <xdr:col>26</xdr:col>
                    <xdr:colOff>171450</xdr:colOff>
                    <xdr:row>18</xdr:row>
                    <xdr:rowOff>38100</xdr:rowOff>
                  </from>
                  <to>
                    <xdr:col>28</xdr:col>
                    <xdr:colOff>114300</xdr:colOff>
                    <xdr:row>18</xdr:row>
                    <xdr:rowOff>419100</xdr:rowOff>
                  </to>
                </anchor>
              </controlPr>
            </control>
          </mc:Choice>
        </mc:AlternateContent>
        <mc:AlternateContent xmlns:mc="http://schemas.openxmlformats.org/markup-compatibility/2006">
          <mc:Choice Requires="x14">
            <control shapeId="30800" r:id="rId83" name="Check Box 80">
              <controlPr defaultSize="0" autoFill="0" autoLine="0" autoPict="0">
                <anchor moveWithCells="1">
                  <from>
                    <xdr:col>26</xdr:col>
                    <xdr:colOff>171450</xdr:colOff>
                    <xdr:row>19</xdr:row>
                    <xdr:rowOff>38100</xdr:rowOff>
                  </from>
                  <to>
                    <xdr:col>28</xdr:col>
                    <xdr:colOff>114300</xdr:colOff>
                    <xdr:row>19</xdr:row>
                    <xdr:rowOff>419100</xdr:rowOff>
                  </to>
                </anchor>
              </controlPr>
            </control>
          </mc:Choice>
        </mc:AlternateContent>
        <mc:AlternateContent xmlns:mc="http://schemas.openxmlformats.org/markup-compatibility/2006">
          <mc:Choice Requires="x14">
            <control shapeId="30801" r:id="rId84" name="Check Box 81">
              <controlPr defaultSize="0" autoFill="0" autoLine="0" autoPict="0">
                <anchor moveWithCells="1">
                  <from>
                    <xdr:col>26</xdr:col>
                    <xdr:colOff>171450</xdr:colOff>
                    <xdr:row>19</xdr:row>
                    <xdr:rowOff>38100</xdr:rowOff>
                  </from>
                  <to>
                    <xdr:col>28</xdr:col>
                    <xdr:colOff>114300</xdr:colOff>
                    <xdr:row>19</xdr:row>
                    <xdr:rowOff>419100</xdr:rowOff>
                  </to>
                </anchor>
              </controlPr>
            </control>
          </mc:Choice>
        </mc:AlternateContent>
        <mc:AlternateContent xmlns:mc="http://schemas.openxmlformats.org/markup-compatibility/2006">
          <mc:Choice Requires="x14">
            <control shapeId="30802" r:id="rId85" name="Check Box 82">
              <controlPr defaultSize="0" autoFill="0" autoLine="0" autoPict="0">
                <anchor moveWithCells="1">
                  <from>
                    <xdr:col>26</xdr:col>
                    <xdr:colOff>171450</xdr:colOff>
                    <xdr:row>20</xdr:row>
                    <xdr:rowOff>38100</xdr:rowOff>
                  </from>
                  <to>
                    <xdr:col>28</xdr:col>
                    <xdr:colOff>114300</xdr:colOff>
                    <xdr:row>20</xdr:row>
                    <xdr:rowOff>419100</xdr:rowOff>
                  </to>
                </anchor>
              </controlPr>
            </control>
          </mc:Choice>
        </mc:AlternateContent>
        <mc:AlternateContent xmlns:mc="http://schemas.openxmlformats.org/markup-compatibility/2006">
          <mc:Choice Requires="x14">
            <control shapeId="30803" r:id="rId86" name="Check Box 83">
              <controlPr defaultSize="0" autoFill="0" autoLine="0" autoPict="0">
                <anchor moveWithCells="1">
                  <from>
                    <xdr:col>26</xdr:col>
                    <xdr:colOff>171450</xdr:colOff>
                    <xdr:row>21</xdr:row>
                    <xdr:rowOff>38100</xdr:rowOff>
                  </from>
                  <to>
                    <xdr:col>28</xdr:col>
                    <xdr:colOff>114300</xdr:colOff>
                    <xdr:row>21</xdr:row>
                    <xdr:rowOff>419100</xdr:rowOff>
                  </to>
                </anchor>
              </controlPr>
            </control>
          </mc:Choice>
        </mc:AlternateContent>
        <mc:AlternateContent xmlns:mc="http://schemas.openxmlformats.org/markup-compatibility/2006">
          <mc:Choice Requires="x14">
            <control shapeId="30804" r:id="rId87" name="Check Box 84">
              <controlPr defaultSize="0" autoFill="0" autoLine="0" autoPict="0">
                <anchor moveWithCells="1">
                  <from>
                    <xdr:col>26</xdr:col>
                    <xdr:colOff>171450</xdr:colOff>
                    <xdr:row>21</xdr:row>
                    <xdr:rowOff>38100</xdr:rowOff>
                  </from>
                  <to>
                    <xdr:col>28</xdr:col>
                    <xdr:colOff>114300</xdr:colOff>
                    <xdr:row>21</xdr:row>
                    <xdr:rowOff>419100</xdr:rowOff>
                  </to>
                </anchor>
              </controlPr>
            </control>
          </mc:Choice>
        </mc:AlternateContent>
        <mc:AlternateContent xmlns:mc="http://schemas.openxmlformats.org/markup-compatibility/2006">
          <mc:Choice Requires="x14">
            <control shapeId="30805" r:id="rId88" name="Check Box 85">
              <controlPr defaultSize="0" autoFill="0" autoLine="0" autoPict="0">
                <anchor moveWithCells="1">
                  <from>
                    <xdr:col>26</xdr:col>
                    <xdr:colOff>171450</xdr:colOff>
                    <xdr:row>22</xdr:row>
                    <xdr:rowOff>38100</xdr:rowOff>
                  </from>
                  <to>
                    <xdr:col>28</xdr:col>
                    <xdr:colOff>114300</xdr:colOff>
                    <xdr:row>22</xdr:row>
                    <xdr:rowOff>419100</xdr:rowOff>
                  </to>
                </anchor>
              </controlPr>
            </control>
          </mc:Choice>
        </mc:AlternateContent>
        <mc:AlternateContent xmlns:mc="http://schemas.openxmlformats.org/markup-compatibility/2006">
          <mc:Choice Requires="x14">
            <control shapeId="30806" r:id="rId89" name="Check Box 86">
              <controlPr defaultSize="0" autoFill="0" autoLine="0" autoPict="0">
                <anchor moveWithCells="1">
                  <from>
                    <xdr:col>26</xdr:col>
                    <xdr:colOff>171450</xdr:colOff>
                    <xdr:row>22</xdr:row>
                    <xdr:rowOff>38100</xdr:rowOff>
                  </from>
                  <to>
                    <xdr:col>28</xdr:col>
                    <xdr:colOff>114300</xdr:colOff>
                    <xdr:row>22</xdr:row>
                    <xdr:rowOff>419100</xdr:rowOff>
                  </to>
                </anchor>
              </controlPr>
            </control>
          </mc:Choice>
        </mc:AlternateContent>
        <mc:AlternateContent xmlns:mc="http://schemas.openxmlformats.org/markup-compatibility/2006">
          <mc:Choice Requires="x14">
            <control shapeId="30807" r:id="rId90" name="Check Box 87">
              <controlPr defaultSize="0" autoFill="0" autoLine="0" autoPict="0">
                <anchor moveWithCells="1">
                  <from>
                    <xdr:col>26</xdr:col>
                    <xdr:colOff>171450</xdr:colOff>
                    <xdr:row>22</xdr:row>
                    <xdr:rowOff>38100</xdr:rowOff>
                  </from>
                  <to>
                    <xdr:col>28</xdr:col>
                    <xdr:colOff>114300</xdr:colOff>
                    <xdr:row>22</xdr:row>
                    <xdr:rowOff>419100</xdr:rowOff>
                  </to>
                </anchor>
              </controlPr>
            </control>
          </mc:Choice>
        </mc:AlternateContent>
        <mc:AlternateContent xmlns:mc="http://schemas.openxmlformats.org/markup-compatibility/2006">
          <mc:Choice Requires="x14">
            <control shapeId="30808" r:id="rId91" name="Check Box 88">
              <controlPr defaultSize="0" autoFill="0" autoLine="0" autoPict="0">
                <anchor moveWithCells="1">
                  <from>
                    <xdr:col>26</xdr:col>
                    <xdr:colOff>171450</xdr:colOff>
                    <xdr:row>22</xdr:row>
                    <xdr:rowOff>38100</xdr:rowOff>
                  </from>
                  <to>
                    <xdr:col>28</xdr:col>
                    <xdr:colOff>114300</xdr:colOff>
                    <xdr:row>22</xdr:row>
                    <xdr:rowOff>419100</xdr:rowOff>
                  </to>
                </anchor>
              </controlPr>
            </control>
          </mc:Choice>
        </mc:AlternateContent>
        <mc:AlternateContent xmlns:mc="http://schemas.openxmlformats.org/markup-compatibility/2006">
          <mc:Choice Requires="x14">
            <control shapeId="30809" r:id="rId92" name="Check Box 89">
              <controlPr defaultSize="0" autoFill="0" autoLine="0" autoPict="0">
                <anchor moveWithCells="1">
                  <from>
                    <xdr:col>26</xdr:col>
                    <xdr:colOff>171450</xdr:colOff>
                    <xdr:row>23</xdr:row>
                    <xdr:rowOff>38100</xdr:rowOff>
                  </from>
                  <to>
                    <xdr:col>28</xdr:col>
                    <xdr:colOff>114300</xdr:colOff>
                    <xdr:row>23</xdr:row>
                    <xdr:rowOff>419100</xdr:rowOff>
                  </to>
                </anchor>
              </controlPr>
            </control>
          </mc:Choice>
        </mc:AlternateContent>
        <mc:AlternateContent xmlns:mc="http://schemas.openxmlformats.org/markup-compatibility/2006">
          <mc:Choice Requires="x14">
            <control shapeId="30810" r:id="rId93" name="Check Box 90">
              <controlPr defaultSize="0" autoFill="0" autoLine="0" autoPict="0">
                <anchor moveWithCells="1">
                  <from>
                    <xdr:col>26</xdr:col>
                    <xdr:colOff>171450</xdr:colOff>
                    <xdr:row>23</xdr:row>
                    <xdr:rowOff>38100</xdr:rowOff>
                  </from>
                  <to>
                    <xdr:col>28</xdr:col>
                    <xdr:colOff>114300</xdr:colOff>
                    <xdr:row>23</xdr:row>
                    <xdr:rowOff>419100</xdr:rowOff>
                  </to>
                </anchor>
              </controlPr>
            </control>
          </mc:Choice>
        </mc:AlternateContent>
        <mc:AlternateContent xmlns:mc="http://schemas.openxmlformats.org/markup-compatibility/2006">
          <mc:Choice Requires="x14">
            <control shapeId="30811" r:id="rId94" name="Check Box 91">
              <controlPr defaultSize="0" autoFill="0" autoLine="0" autoPict="0">
                <anchor moveWithCells="1">
                  <from>
                    <xdr:col>26</xdr:col>
                    <xdr:colOff>171450</xdr:colOff>
                    <xdr:row>23</xdr:row>
                    <xdr:rowOff>38100</xdr:rowOff>
                  </from>
                  <to>
                    <xdr:col>28</xdr:col>
                    <xdr:colOff>114300</xdr:colOff>
                    <xdr:row>23</xdr:row>
                    <xdr:rowOff>419100</xdr:rowOff>
                  </to>
                </anchor>
              </controlPr>
            </control>
          </mc:Choice>
        </mc:AlternateContent>
        <mc:AlternateContent xmlns:mc="http://schemas.openxmlformats.org/markup-compatibility/2006">
          <mc:Choice Requires="x14">
            <control shapeId="30812" r:id="rId95" name="Check Box 92">
              <controlPr defaultSize="0" autoFill="0" autoLine="0" autoPict="0">
                <anchor moveWithCells="1">
                  <from>
                    <xdr:col>26</xdr:col>
                    <xdr:colOff>171450</xdr:colOff>
                    <xdr:row>23</xdr:row>
                    <xdr:rowOff>38100</xdr:rowOff>
                  </from>
                  <to>
                    <xdr:col>28</xdr:col>
                    <xdr:colOff>114300</xdr:colOff>
                    <xdr:row>23</xdr:row>
                    <xdr:rowOff>419100</xdr:rowOff>
                  </to>
                </anchor>
              </controlPr>
            </control>
          </mc:Choice>
        </mc:AlternateContent>
        <mc:AlternateContent xmlns:mc="http://schemas.openxmlformats.org/markup-compatibility/2006">
          <mc:Choice Requires="x14">
            <control shapeId="30813" r:id="rId96" name="Check Box 93">
              <controlPr defaultSize="0" autoFill="0" autoLine="0" autoPict="0">
                <anchor moveWithCells="1">
                  <from>
                    <xdr:col>26</xdr:col>
                    <xdr:colOff>171450</xdr:colOff>
                    <xdr:row>24</xdr:row>
                    <xdr:rowOff>38100</xdr:rowOff>
                  </from>
                  <to>
                    <xdr:col>28</xdr:col>
                    <xdr:colOff>114300</xdr:colOff>
                    <xdr:row>24</xdr:row>
                    <xdr:rowOff>419100</xdr:rowOff>
                  </to>
                </anchor>
              </controlPr>
            </control>
          </mc:Choice>
        </mc:AlternateContent>
        <mc:AlternateContent xmlns:mc="http://schemas.openxmlformats.org/markup-compatibility/2006">
          <mc:Choice Requires="x14">
            <control shapeId="30814" r:id="rId97" name="Check Box 94">
              <controlPr defaultSize="0" autoFill="0" autoLine="0" autoPict="0">
                <anchor moveWithCells="1">
                  <from>
                    <xdr:col>26</xdr:col>
                    <xdr:colOff>171450</xdr:colOff>
                    <xdr:row>24</xdr:row>
                    <xdr:rowOff>38100</xdr:rowOff>
                  </from>
                  <to>
                    <xdr:col>28</xdr:col>
                    <xdr:colOff>114300</xdr:colOff>
                    <xdr:row>24</xdr:row>
                    <xdr:rowOff>419100</xdr:rowOff>
                  </to>
                </anchor>
              </controlPr>
            </control>
          </mc:Choice>
        </mc:AlternateContent>
        <mc:AlternateContent xmlns:mc="http://schemas.openxmlformats.org/markup-compatibility/2006">
          <mc:Choice Requires="x14">
            <control shapeId="30815" r:id="rId98" name="Check Box 95">
              <controlPr defaultSize="0" autoFill="0" autoLine="0" autoPict="0">
                <anchor moveWithCells="1">
                  <from>
                    <xdr:col>26</xdr:col>
                    <xdr:colOff>171450</xdr:colOff>
                    <xdr:row>24</xdr:row>
                    <xdr:rowOff>38100</xdr:rowOff>
                  </from>
                  <to>
                    <xdr:col>28</xdr:col>
                    <xdr:colOff>114300</xdr:colOff>
                    <xdr:row>24</xdr:row>
                    <xdr:rowOff>419100</xdr:rowOff>
                  </to>
                </anchor>
              </controlPr>
            </control>
          </mc:Choice>
        </mc:AlternateContent>
        <mc:AlternateContent xmlns:mc="http://schemas.openxmlformats.org/markup-compatibility/2006">
          <mc:Choice Requires="x14">
            <control shapeId="30816" r:id="rId99" name="Check Box 96">
              <controlPr defaultSize="0" autoFill="0" autoLine="0" autoPict="0">
                <anchor moveWithCells="1">
                  <from>
                    <xdr:col>26</xdr:col>
                    <xdr:colOff>171450</xdr:colOff>
                    <xdr:row>24</xdr:row>
                    <xdr:rowOff>38100</xdr:rowOff>
                  </from>
                  <to>
                    <xdr:col>28</xdr:col>
                    <xdr:colOff>114300</xdr:colOff>
                    <xdr:row>24</xdr:row>
                    <xdr:rowOff>419100</xdr:rowOff>
                  </to>
                </anchor>
              </controlPr>
            </control>
          </mc:Choice>
        </mc:AlternateContent>
        <mc:AlternateContent xmlns:mc="http://schemas.openxmlformats.org/markup-compatibility/2006">
          <mc:Choice Requires="x14">
            <control shapeId="30817" r:id="rId100" name="Check Box 97">
              <controlPr defaultSize="0" autoFill="0" autoLine="0" autoPict="0">
                <anchor moveWithCells="1">
                  <from>
                    <xdr:col>26</xdr:col>
                    <xdr:colOff>171450</xdr:colOff>
                    <xdr:row>25</xdr:row>
                    <xdr:rowOff>38100</xdr:rowOff>
                  </from>
                  <to>
                    <xdr:col>28</xdr:col>
                    <xdr:colOff>114300</xdr:colOff>
                    <xdr:row>25</xdr:row>
                    <xdr:rowOff>419100</xdr:rowOff>
                  </to>
                </anchor>
              </controlPr>
            </control>
          </mc:Choice>
        </mc:AlternateContent>
        <mc:AlternateContent xmlns:mc="http://schemas.openxmlformats.org/markup-compatibility/2006">
          <mc:Choice Requires="x14">
            <control shapeId="30818" r:id="rId101" name="Check Box 98">
              <controlPr defaultSize="0" autoFill="0" autoLine="0" autoPict="0">
                <anchor moveWithCells="1">
                  <from>
                    <xdr:col>26</xdr:col>
                    <xdr:colOff>171450</xdr:colOff>
                    <xdr:row>25</xdr:row>
                    <xdr:rowOff>38100</xdr:rowOff>
                  </from>
                  <to>
                    <xdr:col>28</xdr:col>
                    <xdr:colOff>114300</xdr:colOff>
                    <xdr:row>25</xdr:row>
                    <xdr:rowOff>419100</xdr:rowOff>
                  </to>
                </anchor>
              </controlPr>
            </control>
          </mc:Choice>
        </mc:AlternateContent>
        <mc:AlternateContent xmlns:mc="http://schemas.openxmlformats.org/markup-compatibility/2006">
          <mc:Choice Requires="x14">
            <control shapeId="30819" r:id="rId102" name="Check Box 99">
              <controlPr defaultSize="0" autoFill="0" autoLine="0" autoPict="0">
                <anchor moveWithCells="1">
                  <from>
                    <xdr:col>26</xdr:col>
                    <xdr:colOff>171450</xdr:colOff>
                    <xdr:row>25</xdr:row>
                    <xdr:rowOff>38100</xdr:rowOff>
                  </from>
                  <to>
                    <xdr:col>28</xdr:col>
                    <xdr:colOff>114300</xdr:colOff>
                    <xdr:row>25</xdr:row>
                    <xdr:rowOff>419100</xdr:rowOff>
                  </to>
                </anchor>
              </controlPr>
            </control>
          </mc:Choice>
        </mc:AlternateContent>
        <mc:AlternateContent xmlns:mc="http://schemas.openxmlformats.org/markup-compatibility/2006">
          <mc:Choice Requires="x14">
            <control shapeId="30820" r:id="rId103" name="Check Box 100">
              <controlPr defaultSize="0" autoFill="0" autoLine="0" autoPict="0">
                <anchor moveWithCells="1">
                  <from>
                    <xdr:col>26</xdr:col>
                    <xdr:colOff>171450</xdr:colOff>
                    <xdr:row>25</xdr:row>
                    <xdr:rowOff>38100</xdr:rowOff>
                  </from>
                  <to>
                    <xdr:col>28</xdr:col>
                    <xdr:colOff>114300</xdr:colOff>
                    <xdr:row>25</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0"/>
  <sheetViews>
    <sheetView view="pageBreakPreview" zoomScaleNormal="100" zoomScaleSheetLayoutView="100" workbookViewId="0">
      <selection activeCell="M11" sqref="M11"/>
    </sheetView>
  </sheetViews>
  <sheetFormatPr defaultRowHeight="13.5"/>
  <cols>
    <col min="1" max="1" width="10.75" style="161" customWidth="1"/>
    <col min="2" max="2" width="10.625" style="161" customWidth="1"/>
    <col min="3" max="3" width="4.625" style="161" customWidth="1"/>
    <col min="4" max="4" width="4.25" style="161" customWidth="1"/>
    <col min="5" max="5" width="9" style="161"/>
    <col min="6" max="6" width="10.625" style="162" customWidth="1"/>
    <col min="7" max="7" width="10.625" style="163" customWidth="1"/>
    <col min="8" max="8" width="2.875" style="163" customWidth="1"/>
    <col min="9" max="9" width="17.375" style="161" customWidth="1"/>
    <col min="10" max="10" width="11.125" style="161" customWidth="1"/>
    <col min="11" max="256" width="9" style="161"/>
    <col min="257" max="257" width="11" style="161" customWidth="1"/>
    <col min="258" max="258" width="10.625" style="161" customWidth="1"/>
    <col min="259" max="259" width="9" style="161"/>
    <col min="260" max="260" width="4.25" style="161" customWidth="1"/>
    <col min="261" max="261" width="9" style="161"/>
    <col min="262" max="262" width="5.75" style="161" customWidth="1"/>
    <col min="263" max="263" width="12.625" style="161" customWidth="1"/>
    <col min="264" max="264" width="12.25" style="161" customWidth="1"/>
    <col min="265" max="265" width="12.875" style="161" customWidth="1"/>
    <col min="266" max="512" width="9" style="161"/>
    <col min="513" max="513" width="11" style="161" customWidth="1"/>
    <col min="514" max="514" width="10.625" style="161" customWidth="1"/>
    <col min="515" max="515" width="9" style="161"/>
    <col min="516" max="516" width="4.25" style="161" customWidth="1"/>
    <col min="517" max="517" width="9" style="161"/>
    <col min="518" max="518" width="5.75" style="161" customWidth="1"/>
    <col min="519" max="519" width="12.625" style="161" customWidth="1"/>
    <col min="520" max="520" width="12.25" style="161" customWidth="1"/>
    <col min="521" max="521" width="12.875" style="161" customWidth="1"/>
    <col min="522" max="768" width="9" style="161"/>
    <col min="769" max="769" width="11" style="161" customWidth="1"/>
    <col min="770" max="770" width="10.625" style="161" customWidth="1"/>
    <col min="771" max="771" width="9" style="161"/>
    <col min="772" max="772" width="4.25" style="161" customWidth="1"/>
    <col min="773" max="773" width="9" style="161"/>
    <col min="774" max="774" width="5.75" style="161" customWidth="1"/>
    <col min="775" max="775" width="12.625" style="161" customWidth="1"/>
    <col min="776" max="776" width="12.25" style="161" customWidth="1"/>
    <col min="777" max="777" width="12.875" style="161" customWidth="1"/>
    <col min="778" max="1024" width="9" style="161"/>
    <col min="1025" max="1025" width="11" style="161" customWidth="1"/>
    <col min="1026" max="1026" width="10.625" style="161" customWidth="1"/>
    <col min="1027" max="1027" width="9" style="161"/>
    <col min="1028" max="1028" width="4.25" style="161" customWidth="1"/>
    <col min="1029" max="1029" width="9" style="161"/>
    <col min="1030" max="1030" width="5.75" style="161" customWidth="1"/>
    <col min="1031" max="1031" width="12.625" style="161" customWidth="1"/>
    <col min="1032" max="1032" width="12.25" style="161" customWidth="1"/>
    <col min="1033" max="1033" width="12.875" style="161" customWidth="1"/>
    <col min="1034" max="1280" width="9" style="161"/>
    <col min="1281" max="1281" width="11" style="161" customWidth="1"/>
    <col min="1282" max="1282" width="10.625" style="161" customWidth="1"/>
    <col min="1283" max="1283" width="9" style="161"/>
    <col min="1284" max="1284" width="4.25" style="161" customWidth="1"/>
    <col min="1285" max="1285" width="9" style="161"/>
    <col min="1286" max="1286" width="5.75" style="161" customWidth="1"/>
    <col min="1287" max="1287" width="12.625" style="161" customWidth="1"/>
    <col min="1288" max="1288" width="12.25" style="161" customWidth="1"/>
    <col min="1289" max="1289" width="12.875" style="161" customWidth="1"/>
    <col min="1290" max="1536" width="9" style="161"/>
    <col min="1537" max="1537" width="11" style="161" customWidth="1"/>
    <col min="1538" max="1538" width="10.625" style="161" customWidth="1"/>
    <col min="1539" max="1539" width="9" style="161"/>
    <col min="1540" max="1540" width="4.25" style="161" customWidth="1"/>
    <col min="1541" max="1541" width="9" style="161"/>
    <col min="1542" max="1542" width="5.75" style="161" customWidth="1"/>
    <col min="1543" max="1543" width="12.625" style="161" customWidth="1"/>
    <col min="1544" max="1544" width="12.25" style="161" customWidth="1"/>
    <col min="1545" max="1545" width="12.875" style="161" customWidth="1"/>
    <col min="1546" max="1792" width="9" style="161"/>
    <col min="1793" max="1793" width="11" style="161" customWidth="1"/>
    <col min="1794" max="1794" width="10.625" style="161" customWidth="1"/>
    <col min="1795" max="1795" width="9" style="161"/>
    <col min="1796" max="1796" width="4.25" style="161" customWidth="1"/>
    <col min="1797" max="1797" width="9" style="161"/>
    <col min="1798" max="1798" width="5.75" style="161" customWidth="1"/>
    <col min="1799" max="1799" width="12.625" style="161" customWidth="1"/>
    <col min="1800" max="1800" width="12.25" style="161" customWidth="1"/>
    <col min="1801" max="1801" width="12.875" style="161" customWidth="1"/>
    <col min="1802" max="2048" width="9" style="161"/>
    <col min="2049" max="2049" width="11" style="161" customWidth="1"/>
    <col min="2050" max="2050" width="10.625" style="161" customWidth="1"/>
    <col min="2051" max="2051" width="9" style="161"/>
    <col min="2052" max="2052" width="4.25" style="161" customWidth="1"/>
    <col min="2053" max="2053" width="9" style="161"/>
    <col min="2054" max="2054" width="5.75" style="161" customWidth="1"/>
    <col min="2055" max="2055" width="12.625" style="161" customWidth="1"/>
    <col min="2056" max="2056" width="12.25" style="161" customWidth="1"/>
    <col min="2057" max="2057" width="12.875" style="161" customWidth="1"/>
    <col min="2058" max="2304" width="9" style="161"/>
    <col min="2305" max="2305" width="11" style="161" customWidth="1"/>
    <col min="2306" max="2306" width="10.625" style="161" customWidth="1"/>
    <col min="2307" max="2307" width="9" style="161"/>
    <col min="2308" max="2308" width="4.25" style="161" customWidth="1"/>
    <col min="2309" max="2309" width="9" style="161"/>
    <col min="2310" max="2310" width="5.75" style="161" customWidth="1"/>
    <col min="2311" max="2311" width="12.625" style="161" customWidth="1"/>
    <col min="2312" max="2312" width="12.25" style="161" customWidth="1"/>
    <col min="2313" max="2313" width="12.875" style="161" customWidth="1"/>
    <col min="2314" max="2560" width="9" style="161"/>
    <col min="2561" max="2561" width="11" style="161" customWidth="1"/>
    <col min="2562" max="2562" width="10.625" style="161" customWidth="1"/>
    <col min="2563" max="2563" width="9" style="161"/>
    <col min="2564" max="2564" width="4.25" style="161" customWidth="1"/>
    <col min="2565" max="2565" width="9" style="161"/>
    <col min="2566" max="2566" width="5.75" style="161" customWidth="1"/>
    <col min="2567" max="2567" width="12.625" style="161" customWidth="1"/>
    <col min="2568" max="2568" width="12.25" style="161" customWidth="1"/>
    <col min="2569" max="2569" width="12.875" style="161" customWidth="1"/>
    <col min="2570" max="2816" width="9" style="161"/>
    <col min="2817" max="2817" width="11" style="161" customWidth="1"/>
    <col min="2818" max="2818" width="10.625" style="161" customWidth="1"/>
    <col min="2819" max="2819" width="9" style="161"/>
    <col min="2820" max="2820" width="4.25" style="161" customWidth="1"/>
    <col min="2821" max="2821" width="9" style="161"/>
    <col min="2822" max="2822" width="5.75" style="161" customWidth="1"/>
    <col min="2823" max="2823" width="12.625" style="161" customWidth="1"/>
    <col min="2824" max="2824" width="12.25" style="161" customWidth="1"/>
    <col min="2825" max="2825" width="12.875" style="161" customWidth="1"/>
    <col min="2826" max="3072" width="9" style="161"/>
    <col min="3073" max="3073" width="11" style="161" customWidth="1"/>
    <col min="3074" max="3074" width="10.625" style="161" customWidth="1"/>
    <col min="3075" max="3075" width="9" style="161"/>
    <col min="3076" max="3076" width="4.25" style="161" customWidth="1"/>
    <col min="3077" max="3077" width="9" style="161"/>
    <col min="3078" max="3078" width="5.75" style="161" customWidth="1"/>
    <col min="3079" max="3079" width="12.625" style="161" customWidth="1"/>
    <col min="3080" max="3080" width="12.25" style="161" customWidth="1"/>
    <col min="3081" max="3081" width="12.875" style="161" customWidth="1"/>
    <col min="3082" max="3328" width="9" style="161"/>
    <col min="3329" max="3329" width="11" style="161" customWidth="1"/>
    <col min="3330" max="3330" width="10.625" style="161" customWidth="1"/>
    <col min="3331" max="3331" width="9" style="161"/>
    <col min="3332" max="3332" width="4.25" style="161" customWidth="1"/>
    <col min="3333" max="3333" width="9" style="161"/>
    <col min="3334" max="3334" width="5.75" style="161" customWidth="1"/>
    <col min="3335" max="3335" width="12.625" style="161" customWidth="1"/>
    <col min="3336" max="3336" width="12.25" style="161" customWidth="1"/>
    <col min="3337" max="3337" width="12.875" style="161" customWidth="1"/>
    <col min="3338" max="3584" width="9" style="161"/>
    <col min="3585" max="3585" width="11" style="161" customWidth="1"/>
    <col min="3586" max="3586" width="10.625" style="161" customWidth="1"/>
    <col min="3587" max="3587" width="9" style="161"/>
    <col min="3588" max="3588" width="4.25" style="161" customWidth="1"/>
    <col min="3589" max="3589" width="9" style="161"/>
    <col min="3590" max="3590" width="5.75" style="161" customWidth="1"/>
    <col min="3591" max="3591" width="12.625" style="161" customWidth="1"/>
    <col min="3592" max="3592" width="12.25" style="161" customWidth="1"/>
    <col min="3593" max="3593" width="12.875" style="161" customWidth="1"/>
    <col min="3594" max="3840" width="9" style="161"/>
    <col min="3841" max="3841" width="11" style="161" customWidth="1"/>
    <col min="3842" max="3842" width="10.625" style="161" customWidth="1"/>
    <col min="3843" max="3843" width="9" style="161"/>
    <col min="3844" max="3844" width="4.25" style="161" customWidth="1"/>
    <col min="3845" max="3845" width="9" style="161"/>
    <col min="3846" max="3846" width="5.75" style="161" customWidth="1"/>
    <col min="3847" max="3847" width="12.625" style="161" customWidth="1"/>
    <col min="3848" max="3848" width="12.25" style="161" customWidth="1"/>
    <col min="3849" max="3849" width="12.875" style="161" customWidth="1"/>
    <col min="3850" max="4096" width="9" style="161"/>
    <col min="4097" max="4097" width="11" style="161" customWidth="1"/>
    <col min="4098" max="4098" width="10.625" style="161" customWidth="1"/>
    <col min="4099" max="4099" width="9" style="161"/>
    <col min="4100" max="4100" width="4.25" style="161" customWidth="1"/>
    <col min="4101" max="4101" width="9" style="161"/>
    <col min="4102" max="4102" width="5.75" style="161" customWidth="1"/>
    <col min="4103" max="4103" width="12.625" style="161" customWidth="1"/>
    <col min="4104" max="4104" width="12.25" style="161" customWidth="1"/>
    <col min="4105" max="4105" width="12.875" style="161" customWidth="1"/>
    <col min="4106" max="4352" width="9" style="161"/>
    <col min="4353" max="4353" width="11" style="161" customWidth="1"/>
    <col min="4354" max="4354" width="10.625" style="161" customWidth="1"/>
    <col min="4355" max="4355" width="9" style="161"/>
    <col min="4356" max="4356" width="4.25" style="161" customWidth="1"/>
    <col min="4357" max="4357" width="9" style="161"/>
    <col min="4358" max="4358" width="5.75" style="161" customWidth="1"/>
    <col min="4359" max="4359" width="12.625" style="161" customWidth="1"/>
    <col min="4360" max="4360" width="12.25" style="161" customWidth="1"/>
    <col min="4361" max="4361" width="12.875" style="161" customWidth="1"/>
    <col min="4362" max="4608" width="9" style="161"/>
    <col min="4609" max="4609" width="11" style="161" customWidth="1"/>
    <col min="4610" max="4610" width="10.625" style="161" customWidth="1"/>
    <col min="4611" max="4611" width="9" style="161"/>
    <col min="4612" max="4612" width="4.25" style="161" customWidth="1"/>
    <col min="4613" max="4613" width="9" style="161"/>
    <col min="4614" max="4614" width="5.75" style="161" customWidth="1"/>
    <col min="4615" max="4615" width="12.625" style="161" customWidth="1"/>
    <col min="4616" max="4616" width="12.25" style="161" customWidth="1"/>
    <col min="4617" max="4617" width="12.875" style="161" customWidth="1"/>
    <col min="4618" max="4864" width="9" style="161"/>
    <col min="4865" max="4865" width="11" style="161" customWidth="1"/>
    <col min="4866" max="4866" width="10.625" style="161" customWidth="1"/>
    <col min="4867" max="4867" width="9" style="161"/>
    <col min="4868" max="4868" width="4.25" style="161" customWidth="1"/>
    <col min="4869" max="4869" width="9" style="161"/>
    <col min="4870" max="4870" width="5.75" style="161" customWidth="1"/>
    <col min="4871" max="4871" width="12.625" style="161" customWidth="1"/>
    <col min="4872" max="4872" width="12.25" style="161" customWidth="1"/>
    <col min="4873" max="4873" width="12.875" style="161" customWidth="1"/>
    <col min="4874" max="5120" width="9" style="161"/>
    <col min="5121" max="5121" width="11" style="161" customWidth="1"/>
    <col min="5122" max="5122" width="10.625" style="161" customWidth="1"/>
    <col min="5123" max="5123" width="9" style="161"/>
    <col min="5124" max="5124" width="4.25" style="161" customWidth="1"/>
    <col min="5125" max="5125" width="9" style="161"/>
    <col min="5126" max="5126" width="5.75" style="161" customWidth="1"/>
    <col min="5127" max="5127" width="12.625" style="161" customWidth="1"/>
    <col min="5128" max="5128" width="12.25" style="161" customWidth="1"/>
    <col min="5129" max="5129" width="12.875" style="161" customWidth="1"/>
    <col min="5130" max="5376" width="9" style="161"/>
    <col min="5377" max="5377" width="11" style="161" customWidth="1"/>
    <col min="5378" max="5378" width="10.625" style="161" customWidth="1"/>
    <col min="5379" max="5379" width="9" style="161"/>
    <col min="5380" max="5380" width="4.25" style="161" customWidth="1"/>
    <col min="5381" max="5381" width="9" style="161"/>
    <col min="5382" max="5382" width="5.75" style="161" customWidth="1"/>
    <col min="5383" max="5383" width="12.625" style="161" customWidth="1"/>
    <col min="5384" max="5384" width="12.25" style="161" customWidth="1"/>
    <col min="5385" max="5385" width="12.875" style="161" customWidth="1"/>
    <col min="5386" max="5632" width="9" style="161"/>
    <col min="5633" max="5633" width="11" style="161" customWidth="1"/>
    <col min="5634" max="5634" width="10.625" style="161" customWidth="1"/>
    <col min="5635" max="5635" width="9" style="161"/>
    <col min="5636" max="5636" width="4.25" style="161" customWidth="1"/>
    <col min="5637" max="5637" width="9" style="161"/>
    <col min="5638" max="5638" width="5.75" style="161" customWidth="1"/>
    <col min="5639" max="5639" width="12.625" style="161" customWidth="1"/>
    <col min="5640" max="5640" width="12.25" style="161" customWidth="1"/>
    <col min="5641" max="5641" width="12.875" style="161" customWidth="1"/>
    <col min="5642" max="5888" width="9" style="161"/>
    <col min="5889" max="5889" width="11" style="161" customWidth="1"/>
    <col min="5890" max="5890" width="10.625" style="161" customWidth="1"/>
    <col min="5891" max="5891" width="9" style="161"/>
    <col min="5892" max="5892" width="4.25" style="161" customWidth="1"/>
    <col min="5893" max="5893" width="9" style="161"/>
    <col min="5894" max="5894" width="5.75" style="161" customWidth="1"/>
    <col min="5895" max="5895" width="12.625" style="161" customWidth="1"/>
    <col min="5896" max="5896" width="12.25" style="161" customWidth="1"/>
    <col min="5897" max="5897" width="12.875" style="161" customWidth="1"/>
    <col min="5898" max="6144" width="9" style="161"/>
    <col min="6145" max="6145" width="11" style="161" customWidth="1"/>
    <col min="6146" max="6146" width="10.625" style="161" customWidth="1"/>
    <col min="6147" max="6147" width="9" style="161"/>
    <col min="6148" max="6148" width="4.25" style="161" customWidth="1"/>
    <col min="6149" max="6149" width="9" style="161"/>
    <col min="6150" max="6150" width="5.75" style="161" customWidth="1"/>
    <col min="6151" max="6151" width="12.625" style="161" customWidth="1"/>
    <col min="6152" max="6152" width="12.25" style="161" customWidth="1"/>
    <col min="6153" max="6153" width="12.875" style="161" customWidth="1"/>
    <col min="6154" max="6400" width="9" style="161"/>
    <col min="6401" max="6401" width="11" style="161" customWidth="1"/>
    <col min="6402" max="6402" width="10.625" style="161" customWidth="1"/>
    <col min="6403" max="6403" width="9" style="161"/>
    <col min="6404" max="6404" width="4.25" style="161" customWidth="1"/>
    <col min="6405" max="6405" width="9" style="161"/>
    <col min="6406" max="6406" width="5.75" style="161" customWidth="1"/>
    <col min="6407" max="6407" width="12.625" style="161" customWidth="1"/>
    <col min="6408" max="6408" width="12.25" style="161" customWidth="1"/>
    <col min="6409" max="6409" width="12.875" style="161" customWidth="1"/>
    <col min="6410" max="6656" width="9" style="161"/>
    <col min="6657" max="6657" width="11" style="161" customWidth="1"/>
    <col min="6658" max="6658" width="10.625" style="161" customWidth="1"/>
    <col min="6659" max="6659" width="9" style="161"/>
    <col min="6660" max="6660" width="4.25" style="161" customWidth="1"/>
    <col min="6661" max="6661" width="9" style="161"/>
    <col min="6662" max="6662" width="5.75" style="161" customWidth="1"/>
    <col min="6663" max="6663" width="12.625" style="161" customWidth="1"/>
    <col min="6664" max="6664" width="12.25" style="161" customWidth="1"/>
    <col min="6665" max="6665" width="12.875" style="161" customWidth="1"/>
    <col min="6666" max="6912" width="9" style="161"/>
    <col min="6913" max="6913" width="11" style="161" customWidth="1"/>
    <col min="6914" max="6914" width="10.625" style="161" customWidth="1"/>
    <col min="6915" max="6915" width="9" style="161"/>
    <col min="6916" max="6916" width="4.25" style="161" customWidth="1"/>
    <col min="6917" max="6917" width="9" style="161"/>
    <col min="6918" max="6918" width="5.75" style="161" customWidth="1"/>
    <col min="6919" max="6919" width="12.625" style="161" customWidth="1"/>
    <col min="6920" max="6920" width="12.25" style="161" customWidth="1"/>
    <col min="6921" max="6921" width="12.875" style="161" customWidth="1"/>
    <col min="6922" max="7168" width="9" style="161"/>
    <col min="7169" max="7169" width="11" style="161" customWidth="1"/>
    <col min="7170" max="7170" width="10.625" style="161" customWidth="1"/>
    <col min="7171" max="7171" width="9" style="161"/>
    <col min="7172" max="7172" width="4.25" style="161" customWidth="1"/>
    <col min="7173" max="7173" width="9" style="161"/>
    <col min="7174" max="7174" width="5.75" style="161" customWidth="1"/>
    <col min="7175" max="7175" width="12.625" style="161" customWidth="1"/>
    <col min="7176" max="7176" width="12.25" style="161" customWidth="1"/>
    <col min="7177" max="7177" width="12.875" style="161" customWidth="1"/>
    <col min="7178" max="7424" width="9" style="161"/>
    <col min="7425" max="7425" width="11" style="161" customWidth="1"/>
    <col min="7426" max="7426" width="10.625" style="161" customWidth="1"/>
    <col min="7427" max="7427" width="9" style="161"/>
    <col min="7428" max="7428" width="4.25" style="161" customWidth="1"/>
    <col min="7429" max="7429" width="9" style="161"/>
    <col min="7430" max="7430" width="5.75" style="161" customWidth="1"/>
    <col min="7431" max="7431" width="12.625" style="161" customWidth="1"/>
    <col min="7432" max="7432" width="12.25" style="161" customWidth="1"/>
    <col min="7433" max="7433" width="12.875" style="161" customWidth="1"/>
    <col min="7434" max="7680" width="9" style="161"/>
    <col min="7681" max="7681" width="11" style="161" customWidth="1"/>
    <col min="7682" max="7682" width="10.625" style="161" customWidth="1"/>
    <col min="7683" max="7683" width="9" style="161"/>
    <col min="7684" max="7684" width="4.25" style="161" customWidth="1"/>
    <col min="7685" max="7685" width="9" style="161"/>
    <col min="7686" max="7686" width="5.75" style="161" customWidth="1"/>
    <col min="7687" max="7687" width="12.625" style="161" customWidth="1"/>
    <col min="7688" max="7688" width="12.25" style="161" customWidth="1"/>
    <col min="7689" max="7689" width="12.875" style="161" customWidth="1"/>
    <col min="7690" max="7936" width="9" style="161"/>
    <col min="7937" max="7937" width="11" style="161" customWidth="1"/>
    <col min="7938" max="7938" width="10.625" style="161" customWidth="1"/>
    <col min="7939" max="7939" width="9" style="161"/>
    <col min="7940" max="7940" width="4.25" style="161" customWidth="1"/>
    <col min="7941" max="7941" width="9" style="161"/>
    <col min="7942" max="7942" width="5.75" style="161" customWidth="1"/>
    <col min="7943" max="7943" width="12.625" style="161" customWidth="1"/>
    <col min="7944" max="7944" width="12.25" style="161" customWidth="1"/>
    <col min="7945" max="7945" width="12.875" style="161" customWidth="1"/>
    <col min="7946" max="8192" width="9" style="161"/>
    <col min="8193" max="8193" width="11" style="161" customWidth="1"/>
    <col min="8194" max="8194" width="10.625" style="161" customWidth="1"/>
    <col min="8195" max="8195" width="9" style="161"/>
    <col min="8196" max="8196" width="4.25" style="161" customWidth="1"/>
    <col min="8197" max="8197" width="9" style="161"/>
    <col min="8198" max="8198" width="5.75" style="161" customWidth="1"/>
    <col min="8199" max="8199" width="12.625" style="161" customWidth="1"/>
    <col min="8200" max="8200" width="12.25" style="161" customWidth="1"/>
    <col min="8201" max="8201" width="12.875" style="161" customWidth="1"/>
    <col min="8202" max="8448" width="9" style="161"/>
    <col min="8449" max="8449" width="11" style="161" customWidth="1"/>
    <col min="8450" max="8450" width="10.625" style="161" customWidth="1"/>
    <col min="8451" max="8451" width="9" style="161"/>
    <col min="8452" max="8452" width="4.25" style="161" customWidth="1"/>
    <col min="8453" max="8453" width="9" style="161"/>
    <col min="8454" max="8454" width="5.75" style="161" customWidth="1"/>
    <col min="8455" max="8455" width="12.625" style="161" customWidth="1"/>
    <col min="8456" max="8456" width="12.25" style="161" customWidth="1"/>
    <col min="8457" max="8457" width="12.875" style="161" customWidth="1"/>
    <col min="8458" max="8704" width="9" style="161"/>
    <col min="8705" max="8705" width="11" style="161" customWidth="1"/>
    <col min="8706" max="8706" width="10.625" style="161" customWidth="1"/>
    <col min="8707" max="8707" width="9" style="161"/>
    <col min="8708" max="8708" width="4.25" style="161" customWidth="1"/>
    <col min="8709" max="8709" width="9" style="161"/>
    <col min="8710" max="8710" width="5.75" style="161" customWidth="1"/>
    <col min="8711" max="8711" width="12.625" style="161" customWidth="1"/>
    <col min="8712" max="8712" width="12.25" style="161" customWidth="1"/>
    <col min="8713" max="8713" width="12.875" style="161" customWidth="1"/>
    <col min="8714" max="8960" width="9" style="161"/>
    <col min="8961" max="8961" width="11" style="161" customWidth="1"/>
    <col min="8962" max="8962" width="10.625" style="161" customWidth="1"/>
    <col min="8963" max="8963" width="9" style="161"/>
    <col min="8964" max="8964" width="4.25" style="161" customWidth="1"/>
    <col min="8965" max="8965" width="9" style="161"/>
    <col min="8966" max="8966" width="5.75" style="161" customWidth="1"/>
    <col min="8967" max="8967" width="12.625" style="161" customWidth="1"/>
    <col min="8968" max="8968" width="12.25" style="161" customWidth="1"/>
    <col min="8969" max="8969" width="12.875" style="161" customWidth="1"/>
    <col min="8970" max="9216" width="9" style="161"/>
    <col min="9217" max="9217" width="11" style="161" customWidth="1"/>
    <col min="9218" max="9218" width="10.625" style="161" customWidth="1"/>
    <col min="9219" max="9219" width="9" style="161"/>
    <col min="9220" max="9220" width="4.25" style="161" customWidth="1"/>
    <col min="9221" max="9221" width="9" style="161"/>
    <col min="9222" max="9222" width="5.75" style="161" customWidth="1"/>
    <col min="9223" max="9223" width="12.625" style="161" customWidth="1"/>
    <col min="9224" max="9224" width="12.25" style="161" customWidth="1"/>
    <col min="9225" max="9225" width="12.875" style="161" customWidth="1"/>
    <col min="9226" max="9472" width="9" style="161"/>
    <col min="9473" max="9473" width="11" style="161" customWidth="1"/>
    <col min="9474" max="9474" width="10.625" style="161" customWidth="1"/>
    <col min="9475" max="9475" width="9" style="161"/>
    <col min="9476" max="9476" width="4.25" style="161" customWidth="1"/>
    <col min="9477" max="9477" width="9" style="161"/>
    <col min="9478" max="9478" width="5.75" style="161" customWidth="1"/>
    <col min="9479" max="9479" width="12.625" style="161" customWidth="1"/>
    <col min="9480" max="9480" width="12.25" style="161" customWidth="1"/>
    <col min="9481" max="9481" width="12.875" style="161" customWidth="1"/>
    <col min="9482" max="9728" width="9" style="161"/>
    <col min="9729" max="9729" width="11" style="161" customWidth="1"/>
    <col min="9730" max="9730" width="10.625" style="161" customWidth="1"/>
    <col min="9731" max="9731" width="9" style="161"/>
    <col min="9732" max="9732" width="4.25" style="161" customWidth="1"/>
    <col min="9733" max="9733" width="9" style="161"/>
    <col min="9734" max="9734" width="5.75" style="161" customWidth="1"/>
    <col min="9735" max="9735" width="12.625" style="161" customWidth="1"/>
    <col min="9736" max="9736" width="12.25" style="161" customWidth="1"/>
    <col min="9737" max="9737" width="12.875" style="161" customWidth="1"/>
    <col min="9738" max="9984" width="9" style="161"/>
    <col min="9985" max="9985" width="11" style="161" customWidth="1"/>
    <col min="9986" max="9986" width="10.625" style="161" customWidth="1"/>
    <col min="9987" max="9987" width="9" style="161"/>
    <col min="9988" max="9988" width="4.25" style="161" customWidth="1"/>
    <col min="9989" max="9989" width="9" style="161"/>
    <col min="9990" max="9990" width="5.75" style="161" customWidth="1"/>
    <col min="9991" max="9991" width="12.625" style="161" customWidth="1"/>
    <col min="9992" max="9992" width="12.25" style="161" customWidth="1"/>
    <col min="9993" max="9993" width="12.875" style="161" customWidth="1"/>
    <col min="9994" max="10240" width="9" style="161"/>
    <col min="10241" max="10241" width="11" style="161" customWidth="1"/>
    <col min="10242" max="10242" width="10.625" style="161" customWidth="1"/>
    <col min="10243" max="10243" width="9" style="161"/>
    <col min="10244" max="10244" width="4.25" style="161" customWidth="1"/>
    <col min="10245" max="10245" width="9" style="161"/>
    <col min="10246" max="10246" width="5.75" style="161" customWidth="1"/>
    <col min="10247" max="10247" width="12.625" style="161" customWidth="1"/>
    <col min="10248" max="10248" width="12.25" style="161" customWidth="1"/>
    <col min="10249" max="10249" width="12.875" style="161" customWidth="1"/>
    <col min="10250" max="10496" width="9" style="161"/>
    <col min="10497" max="10497" width="11" style="161" customWidth="1"/>
    <col min="10498" max="10498" width="10.625" style="161" customWidth="1"/>
    <col min="10499" max="10499" width="9" style="161"/>
    <col min="10500" max="10500" width="4.25" style="161" customWidth="1"/>
    <col min="10501" max="10501" width="9" style="161"/>
    <col min="10502" max="10502" width="5.75" style="161" customWidth="1"/>
    <col min="10503" max="10503" width="12.625" style="161" customWidth="1"/>
    <col min="10504" max="10504" width="12.25" style="161" customWidth="1"/>
    <col min="10505" max="10505" width="12.875" style="161" customWidth="1"/>
    <col min="10506" max="10752" width="9" style="161"/>
    <col min="10753" max="10753" width="11" style="161" customWidth="1"/>
    <col min="10754" max="10754" width="10.625" style="161" customWidth="1"/>
    <col min="10755" max="10755" width="9" style="161"/>
    <col min="10756" max="10756" width="4.25" style="161" customWidth="1"/>
    <col min="10757" max="10757" width="9" style="161"/>
    <col min="10758" max="10758" width="5.75" style="161" customWidth="1"/>
    <col min="10759" max="10759" width="12.625" style="161" customWidth="1"/>
    <col min="10760" max="10760" width="12.25" style="161" customWidth="1"/>
    <col min="10761" max="10761" width="12.875" style="161" customWidth="1"/>
    <col min="10762" max="11008" width="9" style="161"/>
    <col min="11009" max="11009" width="11" style="161" customWidth="1"/>
    <col min="11010" max="11010" width="10.625" style="161" customWidth="1"/>
    <col min="11011" max="11011" width="9" style="161"/>
    <col min="11012" max="11012" width="4.25" style="161" customWidth="1"/>
    <col min="11013" max="11013" width="9" style="161"/>
    <col min="11014" max="11014" width="5.75" style="161" customWidth="1"/>
    <col min="11015" max="11015" width="12.625" style="161" customWidth="1"/>
    <col min="11016" max="11016" width="12.25" style="161" customWidth="1"/>
    <col min="11017" max="11017" width="12.875" style="161" customWidth="1"/>
    <col min="11018" max="11264" width="9" style="161"/>
    <col min="11265" max="11265" width="11" style="161" customWidth="1"/>
    <col min="11266" max="11266" width="10.625" style="161" customWidth="1"/>
    <col min="11267" max="11267" width="9" style="161"/>
    <col min="11268" max="11268" width="4.25" style="161" customWidth="1"/>
    <col min="11269" max="11269" width="9" style="161"/>
    <col min="11270" max="11270" width="5.75" style="161" customWidth="1"/>
    <col min="11271" max="11271" width="12.625" style="161" customWidth="1"/>
    <col min="11272" max="11272" width="12.25" style="161" customWidth="1"/>
    <col min="11273" max="11273" width="12.875" style="161" customWidth="1"/>
    <col min="11274" max="11520" width="9" style="161"/>
    <col min="11521" max="11521" width="11" style="161" customWidth="1"/>
    <col min="11522" max="11522" width="10.625" style="161" customWidth="1"/>
    <col min="11523" max="11523" width="9" style="161"/>
    <col min="11524" max="11524" width="4.25" style="161" customWidth="1"/>
    <col min="11525" max="11525" width="9" style="161"/>
    <col min="11526" max="11526" width="5.75" style="161" customWidth="1"/>
    <col min="11527" max="11527" width="12.625" style="161" customWidth="1"/>
    <col min="11528" max="11528" width="12.25" style="161" customWidth="1"/>
    <col min="11529" max="11529" width="12.875" style="161" customWidth="1"/>
    <col min="11530" max="11776" width="9" style="161"/>
    <col min="11777" max="11777" width="11" style="161" customWidth="1"/>
    <col min="11778" max="11778" width="10.625" style="161" customWidth="1"/>
    <col min="11779" max="11779" width="9" style="161"/>
    <col min="11780" max="11780" width="4.25" style="161" customWidth="1"/>
    <col min="11781" max="11781" width="9" style="161"/>
    <col min="11782" max="11782" width="5.75" style="161" customWidth="1"/>
    <col min="11783" max="11783" width="12.625" style="161" customWidth="1"/>
    <col min="11784" max="11784" width="12.25" style="161" customWidth="1"/>
    <col min="11785" max="11785" width="12.875" style="161" customWidth="1"/>
    <col min="11786" max="12032" width="9" style="161"/>
    <col min="12033" max="12033" width="11" style="161" customWidth="1"/>
    <col min="12034" max="12034" width="10.625" style="161" customWidth="1"/>
    <col min="12035" max="12035" width="9" style="161"/>
    <col min="12036" max="12036" width="4.25" style="161" customWidth="1"/>
    <col min="12037" max="12037" width="9" style="161"/>
    <col min="12038" max="12038" width="5.75" style="161" customWidth="1"/>
    <col min="12039" max="12039" width="12.625" style="161" customWidth="1"/>
    <col min="12040" max="12040" width="12.25" style="161" customWidth="1"/>
    <col min="12041" max="12041" width="12.875" style="161" customWidth="1"/>
    <col min="12042" max="12288" width="9" style="161"/>
    <col min="12289" max="12289" width="11" style="161" customWidth="1"/>
    <col min="12290" max="12290" width="10.625" style="161" customWidth="1"/>
    <col min="12291" max="12291" width="9" style="161"/>
    <col min="12292" max="12292" width="4.25" style="161" customWidth="1"/>
    <col min="12293" max="12293" width="9" style="161"/>
    <col min="12294" max="12294" width="5.75" style="161" customWidth="1"/>
    <col min="12295" max="12295" width="12.625" style="161" customWidth="1"/>
    <col min="12296" max="12296" width="12.25" style="161" customWidth="1"/>
    <col min="12297" max="12297" width="12.875" style="161" customWidth="1"/>
    <col min="12298" max="12544" width="9" style="161"/>
    <col min="12545" max="12545" width="11" style="161" customWidth="1"/>
    <col min="12546" max="12546" width="10.625" style="161" customWidth="1"/>
    <col min="12547" max="12547" width="9" style="161"/>
    <col min="12548" max="12548" width="4.25" style="161" customWidth="1"/>
    <col min="12549" max="12549" width="9" style="161"/>
    <col min="12550" max="12550" width="5.75" style="161" customWidth="1"/>
    <col min="12551" max="12551" width="12.625" style="161" customWidth="1"/>
    <col min="12552" max="12552" width="12.25" style="161" customWidth="1"/>
    <col min="12553" max="12553" width="12.875" style="161" customWidth="1"/>
    <col min="12554" max="12800" width="9" style="161"/>
    <col min="12801" max="12801" width="11" style="161" customWidth="1"/>
    <col min="12802" max="12802" width="10.625" style="161" customWidth="1"/>
    <col min="12803" max="12803" width="9" style="161"/>
    <col min="12804" max="12804" width="4.25" style="161" customWidth="1"/>
    <col min="12805" max="12805" width="9" style="161"/>
    <col min="12806" max="12806" width="5.75" style="161" customWidth="1"/>
    <col min="12807" max="12807" width="12.625" style="161" customWidth="1"/>
    <col min="12808" max="12808" width="12.25" style="161" customWidth="1"/>
    <col min="12809" max="12809" width="12.875" style="161" customWidth="1"/>
    <col min="12810" max="13056" width="9" style="161"/>
    <col min="13057" max="13057" width="11" style="161" customWidth="1"/>
    <col min="13058" max="13058" width="10.625" style="161" customWidth="1"/>
    <col min="13059" max="13059" width="9" style="161"/>
    <col min="13060" max="13060" width="4.25" style="161" customWidth="1"/>
    <col min="13061" max="13061" width="9" style="161"/>
    <col min="13062" max="13062" width="5.75" style="161" customWidth="1"/>
    <col min="13063" max="13063" width="12.625" style="161" customWidth="1"/>
    <col min="13064" max="13064" width="12.25" style="161" customWidth="1"/>
    <col min="13065" max="13065" width="12.875" style="161" customWidth="1"/>
    <col min="13066" max="13312" width="9" style="161"/>
    <col min="13313" max="13313" width="11" style="161" customWidth="1"/>
    <col min="13314" max="13314" width="10.625" style="161" customWidth="1"/>
    <col min="13315" max="13315" width="9" style="161"/>
    <col min="13316" max="13316" width="4.25" style="161" customWidth="1"/>
    <col min="13317" max="13317" width="9" style="161"/>
    <col min="13318" max="13318" width="5.75" style="161" customWidth="1"/>
    <col min="13319" max="13319" width="12.625" style="161" customWidth="1"/>
    <col min="13320" max="13320" width="12.25" style="161" customWidth="1"/>
    <col min="13321" max="13321" width="12.875" style="161" customWidth="1"/>
    <col min="13322" max="13568" width="9" style="161"/>
    <col min="13569" max="13569" width="11" style="161" customWidth="1"/>
    <col min="13570" max="13570" width="10.625" style="161" customWidth="1"/>
    <col min="13571" max="13571" width="9" style="161"/>
    <col min="13572" max="13572" width="4.25" style="161" customWidth="1"/>
    <col min="13573" max="13573" width="9" style="161"/>
    <col min="13574" max="13574" width="5.75" style="161" customWidth="1"/>
    <col min="13575" max="13575" width="12.625" style="161" customWidth="1"/>
    <col min="13576" max="13576" width="12.25" style="161" customWidth="1"/>
    <col min="13577" max="13577" width="12.875" style="161" customWidth="1"/>
    <col min="13578" max="13824" width="9" style="161"/>
    <col min="13825" max="13825" width="11" style="161" customWidth="1"/>
    <col min="13826" max="13826" width="10.625" style="161" customWidth="1"/>
    <col min="13827" max="13827" width="9" style="161"/>
    <col min="13828" max="13828" width="4.25" style="161" customWidth="1"/>
    <col min="13829" max="13829" width="9" style="161"/>
    <col min="13830" max="13830" width="5.75" style="161" customWidth="1"/>
    <col min="13831" max="13831" width="12.625" style="161" customWidth="1"/>
    <col min="13832" max="13832" width="12.25" style="161" customWidth="1"/>
    <col min="13833" max="13833" width="12.875" style="161" customWidth="1"/>
    <col min="13834" max="14080" width="9" style="161"/>
    <col min="14081" max="14081" width="11" style="161" customWidth="1"/>
    <col min="14082" max="14082" width="10.625" style="161" customWidth="1"/>
    <col min="14083" max="14083" width="9" style="161"/>
    <col min="14084" max="14084" width="4.25" style="161" customWidth="1"/>
    <col min="14085" max="14085" width="9" style="161"/>
    <col min="14086" max="14086" width="5.75" style="161" customWidth="1"/>
    <col min="14087" max="14087" width="12.625" style="161" customWidth="1"/>
    <col min="14088" max="14088" width="12.25" style="161" customWidth="1"/>
    <col min="14089" max="14089" width="12.875" style="161" customWidth="1"/>
    <col min="14090" max="14336" width="9" style="161"/>
    <col min="14337" max="14337" width="11" style="161" customWidth="1"/>
    <col min="14338" max="14338" width="10.625" style="161" customWidth="1"/>
    <col min="14339" max="14339" width="9" style="161"/>
    <col min="14340" max="14340" width="4.25" style="161" customWidth="1"/>
    <col min="14341" max="14341" width="9" style="161"/>
    <col min="14342" max="14342" width="5.75" style="161" customWidth="1"/>
    <col min="14343" max="14343" width="12.625" style="161" customWidth="1"/>
    <col min="14344" max="14344" width="12.25" style="161" customWidth="1"/>
    <col min="14345" max="14345" width="12.875" style="161" customWidth="1"/>
    <col min="14346" max="14592" width="9" style="161"/>
    <col min="14593" max="14593" width="11" style="161" customWidth="1"/>
    <col min="14594" max="14594" width="10.625" style="161" customWidth="1"/>
    <col min="14595" max="14595" width="9" style="161"/>
    <col min="14596" max="14596" width="4.25" style="161" customWidth="1"/>
    <col min="14597" max="14597" width="9" style="161"/>
    <col min="14598" max="14598" width="5.75" style="161" customWidth="1"/>
    <col min="14599" max="14599" width="12.625" style="161" customWidth="1"/>
    <col min="14600" max="14600" width="12.25" style="161" customWidth="1"/>
    <col min="14601" max="14601" width="12.875" style="161" customWidth="1"/>
    <col min="14602" max="14848" width="9" style="161"/>
    <col min="14849" max="14849" width="11" style="161" customWidth="1"/>
    <col min="14850" max="14850" width="10.625" style="161" customWidth="1"/>
    <col min="14851" max="14851" width="9" style="161"/>
    <col min="14852" max="14852" width="4.25" style="161" customWidth="1"/>
    <col min="14853" max="14853" width="9" style="161"/>
    <col min="14854" max="14854" width="5.75" style="161" customWidth="1"/>
    <col min="14855" max="14855" width="12.625" style="161" customWidth="1"/>
    <col min="14856" max="14856" width="12.25" style="161" customWidth="1"/>
    <col min="14857" max="14857" width="12.875" style="161" customWidth="1"/>
    <col min="14858" max="15104" width="9" style="161"/>
    <col min="15105" max="15105" width="11" style="161" customWidth="1"/>
    <col min="15106" max="15106" width="10.625" style="161" customWidth="1"/>
    <col min="15107" max="15107" width="9" style="161"/>
    <col min="15108" max="15108" width="4.25" style="161" customWidth="1"/>
    <col min="15109" max="15109" width="9" style="161"/>
    <col min="15110" max="15110" width="5.75" style="161" customWidth="1"/>
    <col min="15111" max="15111" width="12.625" style="161" customWidth="1"/>
    <col min="15112" max="15112" width="12.25" style="161" customWidth="1"/>
    <col min="15113" max="15113" width="12.875" style="161" customWidth="1"/>
    <col min="15114" max="15360" width="9" style="161"/>
    <col min="15361" max="15361" width="11" style="161" customWidth="1"/>
    <col min="15362" max="15362" width="10.625" style="161" customWidth="1"/>
    <col min="15363" max="15363" width="9" style="161"/>
    <col min="15364" max="15364" width="4.25" style="161" customWidth="1"/>
    <col min="15365" max="15365" width="9" style="161"/>
    <col min="15366" max="15366" width="5.75" style="161" customWidth="1"/>
    <col min="15367" max="15367" width="12.625" style="161" customWidth="1"/>
    <col min="15368" max="15368" width="12.25" style="161" customWidth="1"/>
    <col min="15369" max="15369" width="12.875" style="161" customWidth="1"/>
    <col min="15370" max="15616" width="9" style="161"/>
    <col min="15617" max="15617" width="11" style="161" customWidth="1"/>
    <col min="15618" max="15618" width="10.625" style="161" customWidth="1"/>
    <col min="15619" max="15619" width="9" style="161"/>
    <col min="15620" max="15620" width="4.25" style="161" customWidth="1"/>
    <col min="15621" max="15621" width="9" style="161"/>
    <col min="15622" max="15622" width="5.75" style="161" customWidth="1"/>
    <col min="15623" max="15623" width="12.625" style="161" customWidth="1"/>
    <col min="15624" max="15624" width="12.25" style="161" customWidth="1"/>
    <col min="15625" max="15625" width="12.875" style="161" customWidth="1"/>
    <col min="15626" max="15872" width="9" style="161"/>
    <col min="15873" max="15873" width="11" style="161" customWidth="1"/>
    <col min="15874" max="15874" width="10.625" style="161" customWidth="1"/>
    <col min="15875" max="15875" width="9" style="161"/>
    <col min="15876" max="15876" width="4.25" style="161" customWidth="1"/>
    <col min="15877" max="15877" width="9" style="161"/>
    <col min="15878" max="15878" width="5.75" style="161" customWidth="1"/>
    <col min="15879" max="15879" width="12.625" style="161" customWidth="1"/>
    <col min="15880" max="15880" width="12.25" style="161" customWidth="1"/>
    <col min="15881" max="15881" width="12.875" style="161" customWidth="1"/>
    <col min="15882" max="16128" width="9" style="161"/>
    <col min="16129" max="16129" width="11" style="161" customWidth="1"/>
    <col min="16130" max="16130" width="10.625" style="161" customWidth="1"/>
    <col min="16131" max="16131" width="9" style="161"/>
    <col min="16132" max="16132" width="4.25" style="161" customWidth="1"/>
    <col min="16133" max="16133" width="9" style="161"/>
    <col min="16134" max="16134" width="5.75" style="161" customWidth="1"/>
    <col min="16135" max="16135" width="12.625" style="161" customWidth="1"/>
    <col min="16136" max="16136" width="12.25" style="161" customWidth="1"/>
    <col min="16137" max="16137" width="12.875" style="161" customWidth="1"/>
    <col min="16138" max="16384" width="9" style="161"/>
  </cols>
  <sheetData>
    <row r="1" spans="1:10">
      <c r="A1" s="257" t="s">
        <v>260</v>
      </c>
      <c r="J1" s="93"/>
    </row>
    <row r="2" spans="1:10" ht="22.5" customHeight="1">
      <c r="A2" s="355" t="s">
        <v>354</v>
      </c>
      <c r="B2" s="355"/>
      <c r="C2" s="355"/>
      <c r="D2" s="355"/>
      <c r="E2" s="356">
        <f>取説!E8</f>
        <v>0</v>
      </c>
      <c r="F2" s="356"/>
      <c r="G2" s="356"/>
      <c r="H2" s="344" t="s">
        <v>261</v>
      </c>
      <c r="I2" s="344"/>
      <c r="J2" s="344"/>
    </row>
    <row r="3" spans="1:10" ht="8.25" customHeight="1">
      <c r="A3" s="164"/>
      <c r="B3" s="164"/>
      <c r="C3" s="164"/>
      <c r="D3" s="165"/>
      <c r="E3" s="165"/>
      <c r="F3" s="166"/>
      <c r="J3" s="93"/>
    </row>
    <row r="4" spans="1:10" ht="5.0999999999999996" customHeight="1">
      <c r="A4" s="167"/>
      <c r="B4" s="167"/>
      <c r="C4" s="167"/>
      <c r="D4" s="167"/>
      <c r="E4" s="167"/>
      <c r="F4" s="168"/>
      <c r="G4" s="169"/>
      <c r="H4" s="169"/>
      <c r="I4" s="167"/>
      <c r="J4" s="167"/>
    </row>
    <row r="5" spans="1:10" ht="30" customHeight="1">
      <c r="A5" s="357" t="s">
        <v>374</v>
      </c>
      <c r="B5" s="358"/>
      <c r="C5" s="345"/>
      <c r="D5" s="346"/>
      <c r="E5" s="347"/>
      <c r="F5" s="349" t="s">
        <v>375</v>
      </c>
      <c r="G5" s="350"/>
      <c r="H5" s="352"/>
      <c r="I5" s="353"/>
      <c r="J5" s="354"/>
    </row>
    <row r="6" spans="1:10" ht="30" customHeight="1">
      <c r="A6" s="357" t="s">
        <v>376</v>
      </c>
      <c r="B6" s="358"/>
      <c r="C6" s="360"/>
      <c r="D6" s="360"/>
      <c r="E6" s="360"/>
      <c r="F6" s="349" t="s">
        <v>380</v>
      </c>
      <c r="G6" s="350"/>
      <c r="H6" s="360"/>
      <c r="I6" s="360"/>
      <c r="J6" s="360"/>
    </row>
    <row r="7" spans="1:10" ht="30" customHeight="1">
      <c r="A7" s="357" t="s">
        <v>377</v>
      </c>
      <c r="B7" s="359"/>
      <c r="C7" s="348"/>
      <c r="D7" s="348"/>
      <c r="E7" s="348"/>
      <c r="F7" s="349" t="s">
        <v>379</v>
      </c>
      <c r="G7" s="350"/>
      <c r="H7" s="351"/>
      <c r="I7" s="351"/>
      <c r="J7" s="351"/>
    </row>
    <row r="8" spans="1:10" ht="30" customHeight="1">
      <c r="A8" s="357" t="s">
        <v>378</v>
      </c>
      <c r="B8" s="358"/>
      <c r="C8" s="345"/>
      <c r="D8" s="346"/>
      <c r="E8" s="347"/>
      <c r="F8" s="313"/>
      <c r="G8" s="314"/>
      <c r="H8" s="314"/>
      <c r="I8" s="314"/>
      <c r="J8" s="314"/>
    </row>
    <row r="9" spans="1:10" ht="5.0999999999999996" customHeight="1">
      <c r="A9" s="247"/>
      <c r="B9" s="167"/>
      <c r="C9" s="252"/>
      <c r="D9" s="252"/>
      <c r="E9" s="252"/>
      <c r="F9" s="315"/>
      <c r="G9" s="315"/>
      <c r="H9" s="316"/>
      <c r="I9" s="316"/>
      <c r="J9" s="316"/>
    </row>
    <row r="10" spans="1:10" ht="5.0999999999999996" customHeight="1">
      <c r="A10" s="253"/>
      <c r="B10" s="167"/>
      <c r="C10" s="167"/>
      <c r="D10" s="167"/>
      <c r="E10" s="167"/>
      <c r="F10" s="168"/>
      <c r="G10" s="169"/>
      <c r="H10" s="169"/>
      <c r="I10" s="167"/>
      <c r="J10" s="167"/>
    </row>
    <row r="11" spans="1:10" ht="30" customHeight="1">
      <c r="A11" s="170" t="s">
        <v>262</v>
      </c>
      <c r="B11" s="332" t="s">
        <v>263</v>
      </c>
      <c r="C11" s="332"/>
      <c r="D11" s="332" t="s">
        <v>264</v>
      </c>
      <c r="E11" s="332"/>
      <c r="F11" s="332"/>
      <c r="G11" s="332"/>
      <c r="H11" s="332"/>
      <c r="I11" s="170" t="s">
        <v>265</v>
      </c>
      <c r="J11" s="170" t="s">
        <v>266</v>
      </c>
    </row>
    <row r="12" spans="1:10" ht="15" customHeight="1">
      <c r="A12" s="171" t="s">
        <v>267</v>
      </c>
      <c r="B12" s="340">
        <f>取説!E13</f>
        <v>0</v>
      </c>
      <c r="C12" s="340"/>
      <c r="D12" s="172" t="s">
        <v>268</v>
      </c>
      <c r="E12" s="173"/>
      <c r="F12" s="174" t="s">
        <v>131</v>
      </c>
      <c r="G12" s="248">
        <f>取説!J13</f>
        <v>0</v>
      </c>
      <c r="H12" s="176" t="s">
        <v>66</v>
      </c>
      <c r="I12" s="334"/>
      <c r="J12" s="334"/>
    </row>
    <row r="13" spans="1:10" ht="30" customHeight="1">
      <c r="A13" s="177" t="s">
        <v>269</v>
      </c>
      <c r="B13" s="340"/>
      <c r="C13" s="340"/>
      <c r="D13" s="341">
        <f>取説!L13</f>
        <v>0</v>
      </c>
      <c r="E13" s="342"/>
      <c r="F13" s="342"/>
      <c r="G13" s="342"/>
      <c r="H13" s="343"/>
      <c r="I13" s="334"/>
      <c r="J13" s="334"/>
    </row>
    <row r="14" spans="1:10" ht="15" customHeight="1">
      <c r="A14" s="332" t="s">
        <v>270</v>
      </c>
      <c r="B14" s="333"/>
      <c r="C14" s="333"/>
      <c r="D14" s="178" t="s">
        <v>268</v>
      </c>
      <c r="E14" s="173"/>
      <c r="F14" s="175" t="s">
        <v>131</v>
      </c>
      <c r="G14" s="179"/>
      <c r="H14" s="180" t="s">
        <v>66</v>
      </c>
      <c r="I14" s="334"/>
      <c r="J14" s="334"/>
    </row>
    <row r="15" spans="1:10" ht="30" customHeight="1">
      <c r="A15" s="332"/>
      <c r="B15" s="333"/>
      <c r="C15" s="333"/>
      <c r="D15" s="335"/>
      <c r="E15" s="335"/>
      <c r="F15" s="335"/>
      <c r="G15" s="335"/>
      <c r="H15" s="335"/>
      <c r="I15" s="334"/>
      <c r="J15" s="334"/>
    </row>
    <row r="16" spans="1:10" ht="15" customHeight="1">
      <c r="A16" s="332" t="s">
        <v>270</v>
      </c>
      <c r="B16" s="333"/>
      <c r="C16" s="333"/>
      <c r="D16" s="178" t="s">
        <v>268</v>
      </c>
      <c r="E16" s="173"/>
      <c r="F16" s="175" t="s">
        <v>131</v>
      </c>
      <c r="G16" s="179"/>
      <c r="H16" s="180" t="s">
        <v>66</v>
      </c>
      <c r="I16" s="334"/>
      <c r="J16" s="334"/>
    </row>
    <row r="17" spans="1:10" ht="30" customHeight="1">
      <c r="A17" s="332"/>
      <c r="B17" s="333"/>
      <c r="C17" s="333"/>
      <c r="D17" s="335"/>
      <c r="E17" s="335"/>
      <c r="F17" s="335"/>
      <c r="G17" s="335"/>
      <c r="H17" s="335"/>
      <c r="I17" s="334"/>
      <c r="J17" s="334"/>
    </row>
    <row r="18" spans="1:10" ht="15" customHeight="1">
      <c r="A18" s="332" t="s">
        <v>271</v>
      </c>
      <c r="B18" s="333"/>
      <c r="C18" s="333"/>
      <c r="D18" s="178" t="s">
        <v>268</v>
      </c>
      <c r="E18" s="173"/>
      <c r="F18" s="175" t="s">
        <v>131</v>
      </c>
      <c r="G18" s="179"/>
      <c r="H18" s="180" t="s">
        <v>66</v>
      </c>
      <c r="I18" s="334"/>
      <c r="J18" s="334"/>
    </row>
    <row r="19" spans="1:10" ht="30" customHeight="1">
      <c r="A19" s="332"/>
      <c r="B19" s="333"/>
      <c r="C19" s="333"/>
      <c r="D19" s="335"/>
      <c r="E19" s="335"/>
      <c r="F19" s="335"/>
      <c r="G19" s="335"/>
      <c r="H19" s="335"/>
      <c r="I19" s="334"/>
      <c r="J19" s="334"/>
    </row>
    <row r="20" spans="1:10" ht="15" customHeight="1">
      <c r="A20" s="332" t="s">
        <v>272</v>
      </c>
      <c r="B20" s="333"/>
      <c r="C20" s="333"/>
      <c r="D20" s="178" t="s">
        <v>273</v>
      </c>
      <c r="E20" s="173"/>
      <c r="F20" s="175" t="s">
        <v>131</v>
      </c>
      <c r="G20" s="179"/>
      <c r="H20" s="180" t="s">
        <v>66</v>
      </c>
      <c r="I20" s="334"/>
      <c r="J20" s="334"/>
    </row>
    <row r="21" spans="1:10" ht="30" customHeight="1">
      <c r="A21" s="332"/>
      <c r="B21" s="333"/>
      <c r="C21" s="333"/>
      <c r="D21" s="335"/>
      <c r="E21" s="335"/>
      <c r="F21" s="335"/>
      <c r="G21" s="335"/>
      <c r="H21" s="335"/>
      <c r="I21" s="334"/>
      <c r="J21" s="334"/>
    </row>
    <row r="22" spans="1:10" ht="15" customHeight="1">
      <c r="A22" s="332" t="s">
        <v>274</v>
      </c>
      <c r="B22" s="333"/>
      <c r="C22" s="333"/>
      <c r="D22" s="178" t="s">
        <v>275</v>
      </c>
      <c r="E22" s="173"/>
      <c r="F22" s="175" t="s">
        <v>131</v>
      </c>
      <c r="G22" s="179"/>
      <c r="H22" s="180" t="s">
        <v>66</v>
      </c>
      <c r="I22" s="334"/>
      <c r="J22" s="334"/>
    </row>
    <row r="23" spans="1:10" ht="30" customHeight="1">
      <c r="A23" s="332"/>
      <c r="B23" s="333"/>
      <c r="C23" s="333"/>
      <c r="D23" s="335"/>
      <c r="E23" s="335"/>
      <c r="F23" s="335"/>
      <c r="G23" s="335"/>
      <c r="H23" s="335"/>
      <c r="I23" s="334"/>
      <c r="J23" s="334"/>
    </row>
    <row r="24" spans="1:10" ht="15" customHeight="1">
      <c r="A24" s="332" t="s">
        <v>274</v>
      </c>
      <c r="B24" s="333"/>
      <c r="C24" s="333"/>
      <c r="D24" s="178" t="s">
        <v>275</v>
      </c>
      <c r="E24" s="173"/>
      <c r="F24" s="175" t="s">
        <v>131</v>
      </c>
      <c r="G24" s="179"/>
      <c r="H24" s="180" t="s">
        <v>66</v>
      </c>
      <c r="I24" s="334"/>
      <c r="J24" s="334"/>
    </row>
    <row r="25" spans="1:10" ht="30" customHeight="1">
      <c r="A25" s="332"/>
      <c r="B25" s="333"/>
      <c r="C25" s="333"/>
      <c r="D25" s="337"/>
      <c r="E25" s="338"/>
      <c r="F25" s="338"/>
      <c r="G25" s="338"/>
      <c r="H25" s="339"/>
      <c r="I25" s="334"/>
      <c r="J25" s="334"/>
    </row>
    <row r="26" spans="1:10" ht="15" customHeight="1">
      <c r="A26" s="332" t="s">
        <v>274</v>
      </c>
      <c r="B26" s="333"/>
      <c r="C26" s="333"/>
      <c r="D26" s="178" t="s">
        <v>275</v>
      </c>
      <c r="E26" s="173"/>
      <c r="F26" s="175" t="s">
        <v>131</v>
      </c>
      <c r="G26" s="179"/>
      <c r="H26" s="180" t="s">
        <v>66</v>
      </c>
      <c r="I26" s="334"/>
      <c r="J26" s="334"/>
    </row>
    <row r="27" spans="1:10" ht="30" customHeight="1">
      <c r="A27" s="332"/>
      <c r="B27" s="333"/>
      <c r="C27" s="333"/>
      <c r="D27" s="336"/>
      <c r="E27" s="336"/>
      <c r="F27" s="336"/>
      <c r="G27" s="336"/>
      <c r="H27" s="336"/>
      <c r="I27" s="334"/>
      <c r="J27" s="334"/>
    </row>
    <row r="28" spans="1:10" ht="15" customHeight="1">
      <c r="A28" s="332" t="s">
        <v>274</v>
      </c>
      <c r="B28" s="333"/>
      <c r="C28" s="333"/>
      <c r="D28" s="178" t="s">
        <v>275</v>
      </c>
      <c r="E28" s="173"/>
      <c r="F28" s="175" t="s">
        <v>131</v>
      </c>
      <c r="G28" s="179"/>
      <c r="H28" s="180" t="s">
        <v>66</v>
      </c>
      <c r="I28" s="334"/>
      <c r="J28" s="334"/>
    </row>
    <row r="29" spans="1:10" ht="30" customHeight="1">
      <c r="A29" s="332"/>
      <c r="B29" s="333"/>
      <c r="C29" s="333"/>
      <c r="D29" s="336"/>
      <c r="E29" s="336"/>
      <c r="F29" s="336"/>
      <c r="G29" s="336"/>
      <c r="H29" s="336"/>
      <c r="I29" s="334"/>
      <c r="J29" s="334"/>
    </row>
    <row r="30" spans="1:10" ht="15" customHeight="1">
      <c r="A30" s="332" t="s">
        <v>274</v>
      </c>
      <c r="B30" s="333"/>
      <c r="C30" s="333"/>
      <c r="D30" s="178" t="s">
        <v>273</v>
      </c>
      <c r="E30" s="173"/>
      <c r="F30" s="175" t="s">
        <v>131</v>
      </c>
      <c r="G30" s="179"/>
      <c r="H30" s="180" t="s">
        <v>66</v>
      </c>
      <c r="I30" s="334"/>
      <c r="J30" s="334"/>
    </row>
    <row r="31" spans="1:10" ht="30" customHeight="1">
      <c r="A31" s="332"/>
      <c r="B31" s="333"/>
      <c r="C31" s="333"/>
      <c r="D31" s="336"/>
      <c r="E31" s="336"/>
      <c r="F31" s="336"/>
      <c r="G31" s="336"/>
      <c r="H31" s="336"/>
      <c r="I31" s="334"/>
      <c r="J31" s="334"/>
    </row>
    <row r="32" spans="1:10" ht="15" customHeight="1">
      <c r="A32" s="332" t="s">
        <v>274</v>
      </c>
      <c r="B32" s="333"/>
      <c r="C32" s="333"/>
      <c r="D32" s="178" t="s">
        <v>275</v>
      </c>
      <c r="E32" s="173"/>
      <c r="F32" s="175" t="s">
        <v>131</v>
      </c>
      <c r="G32" s="179"/>
      <c r="H32" s="180" t="s">
        <v>66</v>
      </c>
      <c r="I32" s="334"/>
      <c r="J32" s="334"/>
    </row>
    <row r="33" spans="1:10" ht="30" customHeight="1">
      <c r="A33" s="332"/>
      <c r="B33" s="333"/>
      <c r="C33" s="333"/>
      <c r="D33" s="335"/>
      <c r="E33" s="335"/>
      <c r="F33" s="335"/>
      <c r="G33" s="335"/>
      <c r="H33" s="335"/>
      <c r="I33" s="334"/>
      <c r="J33" s="334"/>
    </row>
    <row r="34" spans="1:10" ht="15" customHeight="1">
      <c r="A34" s="332" t="s">
        <v>276</v>
      </c>
      <c r="B34" s="333"/>
      <c r="C34" s="333"/>
      <c r="D34" s="178" t="s">
        <v>275</v>
      </c>
      <c r="E34" s="173"/>
      <c r="F34" s="175" t="s">
        <v>131</v>
      </c>
      <c r="G34" s="179"/>
      <c r="H34" s="180" t="s">
        <v>66</v>
      </c>
      <c r="I34" s="334"/>
      <c r="J34" s="334"/>
    </row>
    <row r="35" spans="1:10" ht="30" customHeight="1">
      <c r="A35" s="332"/>
      <c r="B35" s="333"/>
      <c r="C35" s="333"/>
      <c r="D35" s="335"/>
      <c r="E35" s="335"/>
      <c r="F35" s="335"/>
      <c r="G35" s="335"/>
      <c r="H35" s="335"/>
      <c r="I35" s="334"/>
      <c r="J35" s="334"/>
    </row>
    <row r="36" spans="1:10" ht="15" customHeight="1">
      <c r="A36" s="332" t="s">
        <v>277</v>
      </c>
      <c r="B36" s="333"/>
      <c r="C36" s="333"/>
      <c r="D36" s="178" t="s">
        <v>275</v>
      </c>
      <c r="E36" s="173"/>
      <c r="F36" s="175" t="s">
        <v>131</v>
      </c>
      <c r="G36" s="179"/>
      <c r="H36" s="180" t="s">
        <v>66</v>
      </c>
      <c r="I36" s="334"/>
      <c r="J36" s="334"/>
    </row>
    <row r="37" spans="1:10" ht="30" customHeight="1">
      <c r="A37" s="332"/>
      <c r="B37" s="333"/>
      <c r="C37" s="333"/>
      <c r="D37" s="335"/>
      <c r="E37" s="335"/>
      <c r="F37" s="335"/>
      <c r="G37" s="335"/>
      <c r="H37" s="335"/>
      <c r="I37" s="334"/>
      <c r="J37" s="334"/>
    </row>
    <row r="38" spans="1:10" ht="15" customHeight="1">
      <c r="A38" s="332" t="s">
        <v>277</v>
      </c>
      <c r="B38" s="333"/>
      <c r="C38" s="333"/>
      <c r="D38" s="178" t="s">
        <v>275</v>
      </c>
      <c r="E38" s="173"/>
      <c r="F38" s="175" t="s">
        <v>131</v>
      </c>
      <c r="G38" s="179"/>
      <c r="H38" s="180" t="s">
        <v>66</v>
      </c>
      <c r="I38" s="334"/>
      <c r="J38" s="334"/>
    </row>
    <row r="39" spans="1:10" ht="30" customHeight="1">
      <c r="A39" s="332"/>
      <c r="B39" s="333"/>
      <c r="C39" s="333"/>
      <c r="D39" s="335"/>
      <c r="E39" s="335"/>
      <c r="F39" s="335"/>
      <c r="G39" s="335"/>
      <c r="H39" s="335"/>
      <c r="I39" s="334"/>
      <c r="J39" s="334"/>
    </row>
    <row r="40" spans="1:10" ht="30" customHeight="1">
      <c r="A40" s="331" t="s">
        <v>311</v>
      </c>
      <c r="B40" s="331"/>
      <c r="C40" s="331"/>
      <c r="D40" s="331"/>
      <c r="E40" s="331"/>
      <c r="F40" s="331"/>
      <c r="G40" s="331"/>
      <c r="H40" s="331"/>
      <c r="I40" s="331"/>
      <c r="J40" s="331"/>
    </row>
  </sheetData>
  <sheetProtection sheet="1" objects="1" scenarios="1"/>
  <protectedRanges>
    <protectedRange sqref="D14:H39" name="範囲7"/>
    <protectedRange sqref="E12" name="範囲6"/>
    <protectedRange sqref="I12:J39" name="範囲5"/>
    <protectedRange sqref="B14:C39" name="範囲4"/>
    <protectedRange sqref="C8:E8 C9:E9 C7:E7 C5:E6" name="範囲3"/>
    <protectedRange sqref="H7:J7 H9:J9 H5:J6" name="範囲2"/>
    <protectedRange sqref="C8:E8 C9:E9 C7:E7 C5:E6" name="範囲1"/>
  </protectedRanges>
  <mergeCells count="89">
    <mergeCell ref="A6:B6"/>
    <mergeCell ref="H2:J2"/>
    <mergeCell ref="C8:E8"/>
    <mergeCell ref="C7:E7"/>
    <mergeCell ref="F7:G7"/>
    <mergeCell ref="H7:J7"/>
    <mergeCell ref="C5:E5"/>
    <mergeCell ref="H5:J5"/>
    <mergeCell ref="A2:D2"/>
    <mergeCell ref="E2:G2"/>
    <mergeCell ref="F5:G5"/>
    <mergeCell ref="A5:B5"/>
    <mergeCell ref="A7:B7"/>
    <mergeCell ref="A8:B8"/>
    <mergeCell ref="C6:E6"/>
    <mergeCell ref="F6:G6"/>
    <mergeCell ref="H6:J6"/>
    <mergeCell ref="D11:H11"/>
    <mergeCell ref="A16:A17"/>
    <mergeCell ref="B16:C17"/>
    <mergeCell ref="I16:I17"/>
    <mergeCell ref="J16:J17"/>
    <mergeCell ref="D17:H17"/>
    <mergeCell ref="A14:A15"/>
    <mergeCell ref="B14:C15"/>
    <mergeCell ref="I14:I15"/>
    <mergeCell ref="J14:J15"/>
    <mergeCell ref="D15:H15"/>
    <mergeCell ref="B12:C13"/>
    <mergeCell ref="I12:I13"/>
    <mergeCell ref="J12:J13"/>
    <mergeCell ref="D13:H13"/>
    <mergeCell ref="B11:C11"/>
    <mergeCell ref="A20:A21"/>
    <mergeCell ref="B20:C21"/>
    <mergeCell ref="I20:I21"/>
    <mergeCell ref="J20:J21"/>
    <mergeCell ref="D21:H21"/>
    <mergeCell ref="A18:A19"/>
    <mergeCell ref="B18:C19"/>
    <mergeCell ref="I18:I19"/>
    <mergeCell ref="J18:J19"/>
    <mergeCell ref="D19:H19"/>
    <mergeCell ref="A24:A25"/>
    <mergeCell ref="B24:C25"/>
    <mergeCell ref="I24:I25"/>
    <mergeCell ref="J24:J25"/>
    <mergeCell ref="D25:H25"/>
    <mergeCell ref="A22:A23"/>
    <mergeCell ref="B22:C23"/>
    <mergeCell ref="I22:I23"/>
    <mergeCell ref="J22:J23"/>
    <mergeCell ref="D23:H23"/>
    <mergeCell ref="A28:A29"/>
    <mergeCell ref="B28:C29"/>
    <mergeCell ref="I28:I29"/>
    <mergeCell ref="J28:J29"/>
    <mergeCell ref="D29:H29"/>
    <mergeCell ref="A26:A27"/>
    <mergeCell ref="B26:C27"/>
    <mergeCell ref="I26:I27"/>
    <mergeCell ref="J26:J27"/>
    <mergeCell ref="D27:H27"/>
    <mergeCell ref="A32:A33"/>
    <mergeCell ref="B32:C33"/>
    <mergeCell ref="I32:I33"/>
    <mergeCell ref="J32:J33"/>
    <mergeCell ref="D33:H33"/>
    <mergeCell ref="A30:A31"/>
    <mergeCell ref="B30:C31"/>
    <mergeCell ref="I30:I31"/>
    <mergeCell ref="J30:J31"/>
    <mergeCell ref="D31:H31"/>
    <mergeCell ref="A40:J40"/>
    <mergeCell ref="A34:A35"/>
    <mergeCell ref="B34:C35"/>
    <mergeCell ref="I34:I35"/>
    <mergeCell ref="J34:J35"/>
    <mergeCell ref="D35:H35"/>
    <mergeCell ref="A36:A37"/>
    <mergeCell ref="B36:C37"/>
    <mergeCell ref="I36:I37"/>
    <mergeCell ref="J36:J37"/>
    <mergeCell ref="D37:H37"/>
    <mergeCell ref="A38:A39"/>
    <mergeCell ref="B38:C39"/>
    <mergeCell ref="I38:I39"/>
    <mergeCell ref="J38:J39"/>
    <mergeCell ref="D39:H39"/>
  </mergeCells>
  <phoneticPr fontId="3"/>
  <pageMargins left="1.1811023622047245" right="0.39370078740157483" top="0.39370078740157483" bottom="0.39370078740157483"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1"/>
  <sheetViews>
    <sheetView view="pageBreakPreview" zoomScale="106" zoomScaleNormal="100" zoomScaleSheetLayoutView="106" workbookViewId="0">
      <selection activeCell="W20" sqref="W20:AB21"/>
    </sheetView>
  </sheetViews>
  <sheetFormatPr defaultRowHeight="13.5"/>
  <cols>
    <col min="1" max="1" width="1.625" style="21" customWidth="1"/>
    <col min="2" max="37" width="2.25" style="21" customWidth="1"/>
    <col min="38" max="38" width="1.625" style="21" customWidth="1"/>
    <col min="39" max="257" width="9" style="21"/>
    <col min="258" max="258" width="3.375" style="21" customWidth="1"/>
    <col min="259" max="259" width="2" style="21" customWidth="1"/>
    <col min="260" max="285" width="2.25" style="21" customWidth="1"/>
    <col min="286" max="286" width="3.625" style="21" customWidth="1"/>
    <col min="287" max="289" width="2.25" style="21" customWidth="1"/>
    <col min="290" max="290" width="2.375" style="21" customWidth="1"/>
    <col min="291" max="293" width="2.625" style="21" customWidth="1"/>
    <col min="294" max="513" width="9" style="21"/>
    <col min="514" max="514" width="3.375" style="21" customWidth="1"/>
    <col min="515" max="515" width="2" style="21" customWidth="1"/>
    <col min="516" max="541" width="2.25" style="21" customWidth="1"/>
    <col min="542" max="542" width="3.625" style="21" customWidth="1"/>
    <col min="543" max="545" width="2.25" style="21" customWidth="1"/>
    <col min="546" max="546" width="2.375" style="21" customWidth="1"/>
    <col min="547" max="549" width="2.625" style="21" customWidth="1"/>
    <col min="550" max="769" width="9" style="21"/>
    <col min="770" max="770" width="3.375" style="21" customWidth="1"/>
    <col min="771" max="771" width="2" style="21" customWidth="1"/>
    <col min="772" max="797" width="2.25" style="21" customWidth="1"/>
    <col min="798" max="798" width="3.625" style="21" customWidth="1"/>
    <col min="799" max="801" width="2.25" style="21" customWidth="1"/>
    <col min="802" max="802" width="2.375" style="21" customWidth="1"/>
    <col min="803" max="805" width="2.625" style="21" customWidth="1"/>
    <col min="806" max="1025" width="9" style="21"/>
    <col min="1026" max="1026" width="3.375" style="21" customWidth="1"/>
    <col min="1027" max="1027" width="2" style="21" customWidth="1"/>
    <col min="1028" max="1053" width="2.25" style="21" customWidth="1"/>
    <col min="1054" max="1054" width="3.625" style="21" customWidth="1"/>
    <col min="1055" max="1057" width="2.25" style="21" customWidth="1"/>
    <col min="1058" max="1058" width="2.375" style="21" customWidth="1"/>
    <col min="1059" max="1061" width="2.625" style="21" customWidth="1"/>
    <col min="1062" max="1281" width="9" style="21"/>
    <col min="1282" max="1282" width="3.375" style="21" customWidth="1"/>
    <col min="1283" max="1283" width="2" style="21" customWidth="1"/>
    <col min="1284" max="1309" width="2.25" style="21" customWidth="1"/>
    <col min="1310" max="1310" width="3.625" style="21" customWidth="1"/>
    <col min="1311" max="1313" width="2.25" style="21" customWidth="1"/>
    <col min="1314" max="1314" width="2.375" style="21" customWidth="1"/>
    <col min="1315" max="1317" width="2.625" style="21" customWidth="1"/>
    <col min="1318" max="1537" width="9" style="21"/>
    <col min="1538" max="1538" width="3.375" style="21" customWidth="1"/>
    <col min="1539" max="1539" width="2" style="21" customWidth="1"/>
    <col min="1540" max="1565" width="2.25" style="21" customWidth="1"/>
    <col min="1566" max="1566" width="3.625" style="21" customWidth="1"/>
    <col min="1567" max="1569" width="2.25" style="21" customWidth="1"/>
    <col min="1570" max="1570" width="2.375" style="21" customWidth="1"/>
    <col min="1571" max="1573" width="2.625" style="21" customWidth="1"/>
    <col min="1574" max="1793" width="9" style="21"/>
    <col min="1794" max="1794" width="3.375" style="21" customWidth="1"/>
    <col min="1795" max="1795" width="2" style="21" customWidth="1"/>
    <col min="1796" max="1821" width="2.25" style="21" customWidth="1"/>
    <col min="1822" max="1822" width="3.625" style="21" customWidth="1"/>
    <col min="1823" max="1825" width="2.25" style="21" customWidth="1"/>
    <col min="1826" max="1826" width="2.375" style="21" customWidth="1"/>
    <col min="1827" max="1829" width="2.625" style="21" customWidth="1"/>
    <col min="1830" max="2049" width="9" style="21"/>
    <col min="2050" max="2050" width="3.375" style="21" customWidth="1"/>
    <col min="2051" max="2051" width="2" style="21" customWidth="1"/>
    <col min="2052" max="2077" width="2.25" style="21" customWidth="1"/>
    <col min="2078" max="2078" width="3.625" style="21" customWidth="1"/>
    <col min="2079" max="2081" width="2.25" style="21" customWidth="1"/>
    <col min="2082" max="2082" width="2.375" style="21" customWidth="1"/>
    <col min="2083" max="2085" width="2.625" style="21" customWidth="1"/>
    <col min="2086" max="2305" width="9" style="21"/>
    <col min="2306" max="2306" width="3.375" style="21" customWidth="1"/>
    <col min="2307" max="2307" width="2" style="21" customWidth="1"/>
    <col min="2308" max="2333" width="2.25" style="21" customWidth="1"/>
    <col min="2334" max="2334" width="3.625" style="21" customWidth="1"/>
    <col min="2335" max="2337" width="2.25" style="21" customWidth="1"/>
    <col min="2338" max="2338" width="2.375" style="21" customWidth="1"/>
    <col min="2339" max="2341" width="2.625" style="21" customWidth="1"/>
    <col min="2342" max="2561" width="9" style="21"/>
    <col min="2562" max="2562" width="3.375" style="21" customWidth="1"/>
    <col min="2563" max="2563" width="2" style="21" customWidth="1"/>
    <col min="2564" max="2589" width="2.25" style="21" customWidth="1"/>
    <col min="2590" max="2590" width="3.625" style="21" customWidth="1"/>
    <col min="2591" max="2593" width="2.25" style="21" customWidth="1"/>
    <col min="2594" max="2594" width="2.375" style="21" customWidth="1"/>
    <col min="2595" max="2597" width="2.625" style="21" customWidth="1"/>
    <col min="2598" max="2817" width="9" style="21"/>
    <col min="2818" max="2818" width="3.375" style="21" customWidth="1"/>
    <col min="2819" max="2819" width="2" style="21" customWidth="1"/>
    <col min="2820" max="2845" width="2.25" style="21" customWidth="1"/>
    <col min="2846" max="2846" width="3.625" style="21" customWidth="1"/>
    <col min="2847" max="2849" width="2.25" style="21" customWidth="1"/>
    <col min="2850" max="2850" width="2.375" style="21" customWidth="1"/>
    <col min="2851" max="2853" width="2.625" style="21" customWidth="1"/>
    <col min="2854" max="3073" width="9" style="21"/>
    <col min="3074" max="3074" width="3.375" style="21" customWidth="1"/>
    <col min="3075" max="3075" width="2" style="21" customWidth="1"/>
    <col min="3076" max="3101" width="2.25" style="21" customWidth="1"/>
    <col min="3102" max="3102" width="3.625" style="21" customWidth="1"/>
    <col min="3103" max="3105" width="2.25" style="21" customWidth="1"/>
    <col min="3106" max="3106" width="2.375" style="21" customWidth="1"/>
    <col min="3107" max="3109" width="2.625" style="21" customWidth="1"/>
    <col min="3110" max="3329" width="9" style="21"/>
    <col min="3330" max="3330" width="3.375" style="21" customWidth="1"/>
    <col min="3331" max="3331" width="2" style="21" customWidth="1"/>
    <col min="3332" max="3357" width="2.25" style="21" customWidth="1"/>
    <col min="3358" max="3358" width="3.625" style="21" customWidth="1"/>
    <col min="3359" max="3361" width="2.25" style="21" customWidth="1"/>
    <col min="3362" max="3362" width="2.375" style="21" customWidth="1"/>
    <col min="3363" max="3365" width="2.625" style="21" customWidth="1"/>
    <col min="3366" max="3585" width="9" style="21"/>
    <col min="3586" max="3586" width="3.375" style="21" customWidth="1"/>
    <col min="3587" max="3587" width="2" style="21" customWidth="1"/>
    <col min="3588" max="3613" width="2.25" style="21" customWidth="1"/>
    <col min="3614" max="3614" width="3.625" style="21" customWidth="1"/>
    <col min="3615" max="3617" width="2.25" style="21" customWidth="1"/>
    <col min="3618" max="3618" width="2.375" style="21" customWidth="1"/>
    <col min="3619" max="3621" width="2.625" style="21" customWidth="1"/>
    <col min="3622" max="3841" width="9" style="21"/>
    <col min="3842" max="3842" width="3.375" style="21" customWidth="1"/>
    <col min="3843" max="3843" width="2" style="21" customWidth="1"/>
    <col min="3844" max="3869" width="2.25" style="21" customWidth="1"/>
    <col min="3870" max="3870" width="3.625" style="21" customWidth="1"/>
    <col min="3871" max="3873" width="2.25" style="21" customWidth="1"/>
    <col min="3874" max="3874" width="2.375" style="21" customWidth="1"/>
    <col min="3875" max="3877" width="2.625" style="21" customWidth="1"/>
    <col min="3878" max="4097" width="9" style="21"/>
    <col min="4098" max="4098" width="3.375" style="21" customWidth="1"/>
    <col min="4099" max="4099" width="2" style="21" customWidth="1"/>
    <col min="4100" max="4125" width="2.25" style="21" customWidth="1"/>
    <col min="4126" max="4126" width="3.625" style="21" customWidth="1"/>
    <col min="4127" max="4129" width="2.25" style="21" customWidth="1"/>
    <col min="4130" max="4130" width="2.375" style="21" customWidth="1"/>
    <col min="4131" max="4133" width="2.625" style="21" customWidth="1"/>
    <col min="4134" max="4353" width="9" style="21"/>
    <col min="4354" max="4354" width="3.375" style="21" customWidth="1"/>
    <col min="4355" max="4355" width="2" style="21" customWidth="1"/>
    <col min="4356" max="4381" width="2.25" style="21" customWidth="1"/>
    <col min="4382" max="4382" width="3.625" style="21" customWidth="1"/>
    <col min="4383" max="4385" width="2.25" style="21" customWidth="1"/>
    <col min="4386" max="4386" width="2.375" style="21" customWidth="1"/>
    <col min="4387" max="4389" width="2.625" style="21" customWidth="1"/>
    <col min="4390" max="4609" width="9" style="21"/>
    <col min="4610" max="4610" width="3.375" style="21" customWidth="1"/>
    <col min="4611" max="4611" width="2" style="21" customWidth="1"/>
    <col min="4612" max="4637" width="2.25" style="21" customWidth="1"/>
    <col min="4638" max="4638" width="3.625" style="21" customWidth="1"/>
    <col min="4639" max="4641" width="2.25" style="21" customWidth="1"/>
    <col min="4642" max="4642" width="2.375" style="21" customWidth="1"/>
    <col min="4643" max="4645" width="2.625" style="21" customWidth="1"/>
    <col min="4646" max="4865" width="9" style="21"/>
    <col min="4866" max="4866" width="3.375" style="21" customWidth="1"/>
    <col min="4867" max="4867" width="2" style="21" customWidth="1"/>
    <col min="4868" max="4893" width="2.25" style="21" customWidth="1"/>
    <col min="4894" max="4894" width="3.625" style="21" customWidth="1"/>
    <col min="4895" max="4897" width="2.25" style="21" customWidth="1"/>
    <col min="4898" max="4898" width="2.375" style="21" customWidth="1"/>
    <col min="4899" max="4901" width="2.625" style="21" customWidth="1"/>
    <col min="4902" max="5121" width="9" style="21"/>
    <col min="5122" max="5122" width="3.375" style="21" customWidth="1"/>
    <col min="5123" max="5123" width="2" style="21" customWidth="1"/>
    <col min="5124" max="5149" width="2.25" style="21" customWidth="1"/>
    <col min="5150" max="5150" width="3.625" style="21" customWidth="1"/>
    <col min="5151" max="5153" width="2.25" style="21" customWidth="1"/>
    <col min="5154" max="5154" width="2.375" style="21" customWidth="1"/>
    <col min="5155" max="5157" width="2.625" style="21" customWidth="1"/>
    <col min="5158" max="5377" width="9" style="21"/>
    <col min="5378" max="5378" width="3.375" style="21" customWidth="1"/>
    <col min="5379" max="5379" width="2" style="21" customWidth="1"/>
    <col min="5380" max="5405" width="2.25" style="21" customWidth="1"/>
    <col min="5406" max="5406" width="3.625" style="21" customWidth="1"/>
    <col min="5407" max="5409" width="2.25" style="21" customWidth="1"/>
    <col min="5410" max="5410" width="2.375" style="21" customWidth="1"/>
    <col min="5411" max="5413" width="2.625" style="21" customWidth="1"/>
    <col min="5414" max="5633" width="9" style="21"/>
    <col min="5634" max="5634" width="3.375" style="21" customWidth="1"/>
    <col min="5635" max="5635" width="2" style="21" customWidth="1"/>
    <col min="5636" max="5661" width="2.25" style="21" customWidth="1"/>
    <col min="5662" max="5662" width="3.625" style="21" customWidth="1"/>
    <col min="5663" max="5665" width="2.25" style="21" customWidth="1"/>
    <col min="5666" max="5666" width="2.375" style="21" customWidth="1"/>
    <col min="5667" max="5669" width="2.625" style="21" customWidth="1"/>
    <col min="5670" max="5889" width="9" style="21"/>
    <col min="5890" max="5890" width="3.375" style="21" customWidth="1"/>
    <col min="5891" max="5891" width="2" style="21" customWidth="1"/>
    <col min="5892" max="5917" width="2.25" style="21" customWidth="1"/>
    <col min="5918" max="5918" width="3.625" style="21" customWidth="1"/>
    <col min="5919" max="5921" width="2.25" style="21" customWidth="1"/>
    <col min="5922" max="5922" width="2.375" style="21" customWidth="1"/>
    <col min="5923" max="5925" width="2.625" style="21" customWidth="1"/>
    <col min="5926" max="6145" width="9" style="21"/>
    <col min="6146" max="6146" width="3.375" style="21" customWidth="1"/>
    <col min="6147" max="6147" width="2" style="21" customWidth="1"/>
    <col min="6148" max="6173" width="2.25" style="21" customWidth="1"/>
    <col min="6174" max="6174" width="3.625" style="21" customWidth="1"/>
    <col min="6175" max="6177" width="2.25" style="21" customWidth="1"/>
    <col min="6178" max="6178" width="2.375" style="21" customWidth="1"/>
    <col min="6179" max="6181" width="2.625" style="21" customWidth="1"/>
    <col min="6182" max="6401" width="9" style="21"/>
    <col min="6402" max="6402" width="3.375" style="21" customWidth="1"/>
    <col min="6403" max="6403" width="2" style="21" customWidth="1"/>
    <col min="6404" max="6429" width="2.25" style="21" customWidth="1"/>
    <col min="6430" max="6430" width="3.625" style="21" customWidth="1"/>
    <col min="6431" max="6433" width="2.25" style="21" customWidth="1"/>
    <col min="6434" max="6434" width="2.375" style="21" customWidth="1"/>
    <col min="6435" max="6437" width="2.625" style="21" customWidth="1"/>
    <col min="6438" max="6657" width="9" style="21"/>
    <col min="6658" max="6658" width="3.375" style="21" customWidth="1"/>
    <col min="6659" max="6659" width="2" style="21" customWidth="1"/>
    <col min="6660" max="6685" width="2.25" style="21" customWidth="1"/>
    <col min="6686" max="6686" width="3.625" style="21" customWidth="1"/>
    <col min="6687" max="6689" width="2.25" style="21" customWidth="1"/>
    <col min="6690" max="6690" width="2.375" style="21" customWidth="1"/>
    <col min="6691" max="6693" width="2.625" style="21" customWidth="1"/>
    <col min="6694" max="6913" width="9" style="21"/>
    <col min="6914" max="6914" width="3.375" style="21" customWidth="1"/>
    <col min="6915" max="6915" width="2" style="21" customWidth="1"/>
    <col min="6916" max="6941" width="2.25" style="21" customWidth="1"/>
    <col min="6942" max="6942" width="3.625" style="21" customWidth="1"/>
    <col min="6943" max="6945" width="2.25" style="21" customWidth="1"/>
    <col min="6946" max="6946" width="2.375" style="21" customWidth="1"/>
    <col min="6947" max="6949" width="2.625" style="21" customWidth="1"/>
    <col min="6950" max="7169" width="9" style="21"/>
    <col min="7170" max="7170" width="3.375" style="21" customWidth="1"/>
    <col min="7171" max="7171" width="2" style="21" customWidth="1"/>
    <col min="7172" max="7197" width="2.25" style="21" customWidth="1"/>
    <col min="7198" max="7198" width="3.625" style="21" customWidth="1"/>
    <col min="7199" max="7201" width="2.25" style="21" customWidth="1"/>
    <col min="7202" max="7202" width="2.375" style="21" customWidth="1"/>
    <col min="7203" max="7205" width="2.625" style="21" customWidth="1"/>
    <col min="7206" max="7425" width="9" style="21"/>
    <col min="7426" max="7426" width="3.375" style="21" customWidth="1"/>
    <col min="7427" max="7427" width="2" style="21" customWidth="1"/>
    <col min="7428" max="7453" width="2.25" style="21" customWidth="1"/>
    <col min="7454" max="7454" width="3.625" style="21" customWidth="1"/>
    <col min="7455" max="7457" width="2.25" style="21" customWidth="1"/>
    <col min="7458" max="7458" width="2.375" style="21" customWidth="1"/>
    <col min="7459" max="7461" width="2.625" style="21" customWidth="1"/>
    <col min="7462" max="7681" width="9" style="21"/>
    <col min="7682" max="7682" width="3.375" style="21" customWidth="1"/>
    <col min="7683" max="7683" width="2" style="21" customWidth="1"/>
    <col min="7684" max="7709" width="2.25" style="21" customWidth="1"/>
    <col min="7710" max="7710" width="3.625" style="21" customWidth="1"/>
    <col min="7711" max="7713" width="2.25" style="21" customWidth="1"/>
    <col min="7714" max="7714" width="2.375" style="21" customWidth="1"/>
    <col min="7715" max="7717" width="2.625" style="21" customWidth="1"/>
    <col min="7718" max="7937" width="9" style="21"/>
    <col min="7938" max="7938" width="3.375" style="21" customWidth="1"/>
    <col min="7939" max="7939" width="2" style="21" customWidth="1"/>
    <col min="7940" max="7965" width="2.25" style="21" customWidth="1"/>
    <col min="7966" max="7966" width="3.625" style="21" customWidth="1"/>
    <col min="7967" max="7969" width="2.25" style="21" customWidth="1"/>
    <col min="7970" max="7970" width="2.375" style="21" customWidth="1"/>
    <col min="7971" max="7973" width="2.625" style="21" customWidth="1"/>
    <col min="7974" max="8193" width="9" style="21"/>
    <col min="8194" max="8194" width="3.375" style="21" customWidth="1"/>
    <col min="8195" max="8195" width="2" style="21" customWidth="1"/>
    <col min="8196" max="8221" width="2.25" style="21" customWidth="1"/>
    <col min="8222" max="8222" width="3.625" style="21" customWidth="1"/>
    <col min="8223" max="8225" width="2.25" style="21" customWidth="1"/>
    <col min="8226" max="8226" width="2.375" style="21" customWidth="1"/>
    <col min="8227" max="8229" width="2.625" style="21" customWidth="1"/>
    <col min="8230" max="8449" width="9" style="21"/>
    <col min="8450" max="8450" width="3.375" style="21" customWidth="1"/>
    <col min="8451" max="8451" width="2" style="21" customWidth="1"/>
    <col min="8452" max="8477" width="2.25" style="21" customWidth="1"/>
    <col min="8478" max="8478" width="3.625" style="21" customWidth="1"/>
    <col min="8479" max="8481" width="2.25" style="21" customWidth="1"/>
    <col min="8482" max="8482" width="2.375" style="21" customWidth="1"/>
    <col min="8483" max="8485" width="2.625" style="21" customWidth="1"/>
    <col min="8486" max="8705" width="9" style="21"/>
    <col min="8706" max="8706" width="3.375" style="21" customWidth="1"/>
    <col min="8707" max="8707" width="2" style="21" customWidth="1"/>
    <col min="8708" max="8733" width="2.25" style="21" customWidth="1"/>
    <col min="8734" max="8734" width="3.625" style="21" customWidth="1"/>
    <col min="8735" max="8737" width="2.25" style="21" customWidth="1"/>
    <col min="8738" max="8738" width="2.375" style="21" customWidth="1"/>
    <col min="8739" max="8741" width="2.625" style="21" customWidth="1"/>
    <col min="8742" max="8961" width="9" style="21"/>
    <col min="8962" max="8962" width="3.375" style="21" customWidth="1"/>
    <col min="8963" max="8963" width="2" style="21" customWidth="1"/>
    <col min="8964" max="8989" width="2.25" style="21" customWidth="1"/>
    <col min="8990" max="8990" width="3.625" style="21" customWidth="1"/>
    <col min="8991" max="8993" width="2.25" style="21" customWidth="1"/>
    <col min="8994" max="8994" width="2.375" style="21" customWidth="1"/>
    <col min="8995" max="8997" width="2.625" style="21" customWidth="1"/>
    <col min="8998" max="9217" width="9" style="21"/>
    <col min="9218" max="9218" width="3.375" style="21" customWidth="1"/>
    <col min="9219" max="9219" width="2" style="21" customWidth="1"/>
    <col min="9220" max="9245" width="2.25" style="21" customWidth="1"/>
    <col min="9246" max="9246" width="3.625" style="21" customWidth="1"/>
    <col min="9247" max="9249" width="2.25" style="21" customWidth="1"/>
    <col min="9250" max="9250" width="2.375" style="21" customWidth="1"/>
    <col min="9251" max="9253" width="2.625" style="21" customWidth="1"/>
    <col min="9254" max="9473" width="9" style="21"/>
    <col min="9474" max="9474" width="3.375" style="21" customWidth="1"/>
    <col min="9475" max="9475" width="2" style="21" customWidth="1"/>
    <col min="9476" max="9501" width="2.25" style="21" customWidth="1"/>
    <col min="9502" max="9502" width="3.625" style="21" customWidth="1"/>
    <col min="9503" max="9505" width="2.25" style="21" customWidth="1"/>
    <col min="9506" max="9506" width="2.375" style="21" customWidth="1"/>
    <col min="9507" max="9509" width="2.625" style="21" customWidth="1"/>
    <col min="9510" max="9729" width="9" style="21"/>
    <col min="9730" max="9730" width="3.375" style="21" customWidth="1"/>
    <col min="9731" max="9731" width="2" style="21" customWidth="1"/>
    <col min="9732" max="9757" width="2.25" style="21" customWidth="1"/>
    <col min="9758" max="9758" width="3.625" style="21" customWidth="1"/>
    <col min="9759" max="9761" width="2.25" style="21" customWidth="1"/>
    <col min="9762" max="9762" width="2.375" style="21" customWidth="1"/>
    <col min="9763" max="9765" width="2.625" style="21" customWidth="1"/>
    <col min="9766" max="9985" width="9" style="21"/>
    <col min="9986" max="9986" width="3.375" style="21" customWidth="1"/>
    <col min="9987" max="9987" width="2" style="21" customWidth="1"/>
    <col min="9988" max="10013" width="2.25" style="21" customWidth="1"/>
    <col min="10014" max="10014" width="3.625" style="21" customWidth="1"/>
    <col min="10015" max="10017" width="2.25" style="21" customWidth="1"/>
    <col min="10018" max="10018" width="2.375" style="21" customWidth="1"/>
    <col min="10019" max="10021" width="2.625" style="21" customWidth="1"/>
    <col min="10022" max="10241" width="9" style="21"/>
    <col min="10242" max="10242" width="3.375" style="21" customWidth="1"/>
    <col min="10243" max="10243" width="2" style="21" customWidth="1"/>
    <col min="10244" max="10269" width="2.25" style="21" customWidth="1"/>
    <col min="10270" max="10270" width="3.625" style="21" customWidth="1"/>
    <col min="10271" max="10273" width="2.25" style="21" customWidth="1"/>
    <col min="10274" max="10274" width="2.375" style="21" customWidth="1"/>
    <col min="10275" max="10277" width="2.625" style="21" customWidth="1"/>
    <col min="10278" max="10497" width="9" style="21"/>
    <col min="10498" max="10498" width="3.375" style="21" customWidth="1"/>
    <col min="10499" max="10499" width="2" style="21" customWidth="1"/>
    <col min="10500" max="10525" width="2.25" style="21" customWidth="1"/>
    <col min="10526" max="10526" width="3.625" style="21" customWidth="1"/>
    <col min="10527" max="10529" width="2.25" style="21" customWidth="1"/>
    <col min="10530" max="10530" width="2.375" style="21" customWidth="1"/>
    <col min="10531" max="10533" width="2.625" style="21" customWidth="1"/>
    <col min="10534" max="10753" width="9" style="21"/>
    <col min="10754" max="10754" width="3.375" style="21" customWidth="1"/>
    <col min="10755" max="10755" width="2" style="21" customWidth="1"/>
    <col min="10756" max="10781" width="2.25" style="21" customWidth="1"/>
    <col min="10782" max="10782" width="3.625" style="21" customWidth="1"/>
    <col min="10783" max="10785" width="2.25" style="21" customWidth="1"/>
    <col min="10786" max="10786" width="2.375" style="21" customWidth="1"/>
    <col min="10787" max="10789" width="2.625" style="21" customWidth="1"/>
    <col min="10790" max="11009" width="9" style="21"/>
    <col min="11010" max="11010" width="3.375" style="21" customWidth="1"/>
    <col min="11011" max="11011" width="2" style="21" customWidth="1"/>
    <col min="11012" max="11037" width="2.25" style="21" customWidth="1"/>
    <col min="11038" max="11038" width="3.625" style="21" customWidth="1"/>
    <col min="11039" max="11041" width="2.25" style="21" customWidth="1"/>
    <col min="11042" max="11042" width="2.375" style="21" customWidth="1"/>
    <col min="11043" max="11045" width="2.625" style="21" customWidth="1"/>
    <col min="11046" max="11265" width="9" style="21"/>
    <col min="11266" max="11266" width="3.375" style="21" customWidth="1"/>
    <col min="11267" max="11267" width="2" style="21" customWidth="1"/>
    <col min="11268" max="11293" width="2.25" style="21" customWidth="1"/>
    <col min="11294" max="11294" width="3.625" style="21" customWidth="1"/>
    <col min="11295" max="11297" width="2.25" style="21" customWidth="1"/>
    <col min="11298" max="11298" width="2.375" style="21" customWidth="1"/>
    <col min="11299" max="11301" width="2.625" style="21" customWidth="1"/>
    <col min="11302" max="11521" width="9" style="21"/>
    <col min="11522" max="11522" width="3.375" style="21" customWidth="1"/>
    <col min="11523" max="11523" width="2" style="21" customWidth="1"/>
    <col min="11524" max="11549" width="2.25" style="21" customWidth="1"/>
    <col min="11550" max="11550" width="3.625" style="21" customWidth="1"/>
    <col min="11551" max="11553" width="2.25" style="21" customWidth="1"/>
    <col min="11554" max="11554" width="2.375" style="21" customWidth="1"/>
    <col min="11555" max="11557" width="2.625" style="21" customWidth="1"/>
    <col min="11558" max="11777" width="9" style="21"/>
    <col min="11778" max="11778" width="3.375" style="21" customWidth="1"/>
    <col min="11779" max="11779" width="2" style="21" customWidth="1"/>
    <col min="11780" max="11805" width="2.25" style="21" customWidth="1"/>
    <col min="11806" max="11806" width="3.625" style="21" customWidth="1"/>
    <col min="11807" max="11809" width="2.25" style="21" customWidth="1"/>
    <col min="11810" max="11810" width="2.375" style="21" customWidth="1"/>
    <col min="11811" max="11813" width="2.625" style="21" customWidth="1"/>
    <col min="11814" max="12033" width="9" style="21"/>
    <col min="12034" max="12034" width="3.375" style="21" customWidth="1"/>
    <col min="12035" max="12035" width="2" style="21" customWidth="1"/>
    <col min="12036" max="12061" width="2.25" style="21" customWidth="1"/>
    <col min="12062" max="12062" width="3.625" style="21" customWidth="1"/>
    <col min="12063" max="12065" width="2.25" style="21" customWidth="1"/>
    <col min="12066" max="12066" width="2.375" style="21" customWidth="1"/>
    <col min="12067" max="12069" width="2.625" style="21" customWidth="1"/>
    <col min="12070" max="12289" width="9" style="21"/>
    <col min="12290" max="12290" width="3.375" style="21" customWidth="1"/>
    <col min="12291" max="12291" width="2" style="21" customWidth="1"/>
    <col min="12292" max="12317" width="2.25" style="21" customWidth="1"/>
    <col min="12318" max="12318" width="3.625" style="21" customWidth="1"/>
    <col min="12319" max="12321" width="2.25" style="21" customWidth="1"/>
    <col min="12322" max="12322" width="2.375" style="21" customWidth="1"/>
    <col min="12323" max="12325" width="2.625" style="21" customWidth="1"/>
    <col min="12326" max="12545" width="9" style="21"/>
    <col min="12546" max="12546" width="3.375" style="21" customWidth="1"/>
    <col min="12547" max="12547" width="2" style="21" customWidth="1"/>
    <col min="12548" max="12573" width="2.25" style="21" customWidth="1"/>
    <col min="12574" max="12574" width="3.625" style="21" customWidth="1"/>
    <col min="12575" max="12577" width="2.25" style="21" customWidth="1"/>
    <col min="12578" max="12578" width="2.375" style="21" customWidth="1"/>
    <col min="12579" max="12581" width="2.625" style="21" customWidth="1"/>
    <col min="12582" max="12801" width="9" style="21"/>
    <col min="12802" max="12802" width="3.375" style="21" customWidth="1"/>
    <col min="12803" max="12803" width="2" style="21" customWidth="1"/>
    <col min="12804" max="12829" width="2.25" style="21" customWidth="1"/>
    <col min="12830" max="12830" width="3.625" style="21" customWidth="1"/>
    <col min="12831" max="12833" width="2.25" style="21" customWidth="1"/>
    <col min="12834" max="12834" width="2.375" style="21" customWidth="1"/>
    <col min="12835" max="12837" width="2.625" style="21" customWidth="1"/>
    <col min="12838" max="13057" width="9" style="21"/>
    <col min="13058" max="13058" width="3.375" style="21" customWidth="1"/>
    <col min="13059" max="13059" width="2" style="21" customWidth="1"/>
    <col min="13060" max="13085" width="2.25" style="21" customWidth="1"/>
    <col min="13086" max="13086" width="3.625" style="21" customWidth="1"/>
    <col min="13087" max="13089" width="2.25" style="21" customWidth="1"/>
    <col min="13090" max="13090" width="2.375" style="21" customWidth="1"/>
    <col min="13091" max="13093" width="2.625" style="21" customWidth="1"/>
    <col min="13094" max="13313" width="9" style="21"/>
    <col min="13314" max="13314" width="3.375" style="21" customWidth="1"/>
    <col min="13315" max="13315" width="2" style="21" customWidth="1"/>
    <col min="13316" max="13341" width="2.25" style="21" customWidth="1"/>
    <col min="13342" max="13342" width="3.625" style="21" customWidth="1"/>
    <col min="13343" max="13345" width="2.25" style="21" customWidth="1"/>
    <col min="13346" max="13346" width="2.375" style="21" customWidth="1"/>
    <col min="13347" max="13349" width="2.625" style="21" customWidth="1"/>
    <col min="13350" max="13569" width="9" style="21"/>
    <col min="13570" max="13570" width="3.375" style="21" customWidth="1"/>
    <col min="13571" max="13571" width="2" style="21" customWidth="1"/>
    <col min="13572" max="13597" width="2.25" style="21" customWidth="1"/>
    <col min="13598" max="13598" width="3.625" style="21" customWidth="1"/>
    <col min="13599" max="13601" width="2.25" style="21" customWidth="1"/>
    <col min="13602" max="13602" width="2.375" style="21" customWidth="1"/>
    <col min="13603" max="13605" width="2.625" style="21" customWidth="1"/>
    <col min="13606" max="13825" width="9" style="21"/>
    <col min="13826" max="13826" width="3.375" style="21" customWidth="1"/>
    <col min="13827" max="13827" width="2" style="21" customWidth="1"/>
    <col min="13828" max="13853" width="2.25" style="21" customWidth="1"/>
    <col min="13854" max="13854" width="3.625" style="21" customWidth="1"/>
    <col min="13855" max="13857" width="2.25" style="21" customWidth="1"/>
    <col min="13858" max="13858" width="2.375" style="21" customWidth="1"/>
    <col min="13859" max="13861" width="2.625" style="21" customWidth="1"/>
    <col min="13862" max="14081" width="9" style="21"/>
    <col min="14082" max="14082" width="3.375" style="21" customWidth="1"/>
    <col min="14083" max="14083" width="2" style="21" customWidth="1"/>
    <col min="14084" max="14109" width="2.25" style="21" customWidth="1"/>
    <col min="14110" max="14110" width="3.625" style="21" customWidth="1"/>
    <col min="14111" max="14113" width="2.25" style="21" customWidth="1"/>
    <col min="14114" max="14114" width="2.375" style="21" customWidth="1"/>
    <col min="14115" max="14117" width="2.625" style="21" customWidth="1"/>
    <col min="14118" max="14337" width="9" style="21"/>
    <col min="14338" max="14338" width="3.375" style="21" customWidth="1"/>
    <col min="14339" max="14339" width="2" style="21" customWidth="1"/>
    <col min="14340" max="14365" width="2.25" style="21" customWidth="1"/>
    <col min="14366" max="14366" width="3.625" style="21" customWidth="1"/>
    <col min="14367" max="14369" width="2.25" style="21" customWidth="1"/>
    <col min="14370" max="14370" width="2.375" style="21" customWidth="1"/>
    <col min="14371" max="14373" width="2.625" style="21" customWidth="1"/>
    <col min="14374" max="14593" width="9" style="21"/>
    <col min="14594" max="14594" width="3.375" style="21" customWidth="1"/>
    <col min="14595" max="14595" width="2" style="21" customWidth="1"/>
    <col min="14596" max="14621" width="2.25" style="21" customWidth="1"/>
    <col min="14622" max="14622" width="3.625" style="21" customWidth="1"/>
    <col min="14623" max="14625" width="2.25" style="21" customWidth="1"/>
    <col min="14626" max="14626" width="2.375" style="21" customWidth="1"/>
    <col min="14627" max="14629" width="2.625" style="21" customWidth="1"/>
    <col min="14630" max="14849" width="9" style="21"/>
    <col min="14850" max="14850" width="3.375" style="21" customWidth="1"/>
    <col min="14851" max="14851" width="2" style="21" customWidth="1"/>
    <col min="14852" max="14877" width="2.25" style="21" customWidth="1"/>
    <col min="14878" max="14878" width="3.625" style="21" customWidth="1"/>
    <col min="14879" max="14881" width="2.25" style="21" customWidth="1"/>
    <col min="14882" max="14882" width="2.375" style="21" customWidth="1"/>
    <col min="14883" max="14885" width="2.625" style="21" customWidth="1"/>
    <col min="14886" max="15105" width="9" style="21"/>
    <col min="15106" max="15106" width="3.375" style="21" customWidth="1"/>
    <col min="15107" max="15107" width="2" style="21" customWidth="1"/>
    <col min="15108" max="15133" width="2.25" style="21" customWidth="1"/>
    <col min="15134" max="15134" width="3.625" style="21" customWidth="1"/>
    <col min="15135" max="15137" width="2.25" style="21" customWidth="1"/>
    <col min="15138" max="15138" width="2.375" style="21" customWidth="1"/>
    <col min="15139" max="15141" width="2.625" style="21" customWidth="1"/>
    <col min="15142" max="15361" width="9" style="21"/>
    <col min="15362" max="15362" width="3.375" style="21" customWidth="1"/>
    <col min="15363" max="15363" width="2" style="21" customWidth="1"/>
    <col min="15364" max="15389" width="2.25" style="21" customWidth="1"/>
    <col min="15390" max="15390" width="3.625" style="21" customWidth="1"/>
    <col min="15391" max="15393" width="2.25" style="21" customWidth="1"/>
    <col min="15394" max="15394" width="2.375" style="21" customWidth="1"/>
    <col min="15395" max="15397" width="2.625" style="21" customWidth="1"/>
    <col min="15398" max="15617" width="9" style="21"/>
    <col min="15618" max="15618" width="3.375" style="21" customWidth="1"/>
    <col min="15619" max="15619" width="2" style="21" customWidth="1"/>
    <col min="15620" max="15645" width="2.25" style="21" customWidth="1"/>
    <col min="15646" max="15646" width="3.625" style="21" customWidth="1"/>
    <col min="15647" max="15649" width="2.25" style="21" customWidth="1"/>
    <col min="15650" max="15650" width="2.375" style="21" customWidth="1"/>
    <col min="15651" max="15653" width="2.625" style="21" customWidth="1"/>
    <col min="15654" max="15873" width="9" style="21"/>
    <col min="15874" max="15874" width="3.375" style="21" customWidth="1"/>
    <col min="15875" max="15875" width="2" style="21" customWidth="1"/>
    <col min="15876" max="15901" width="2.25" style="21" customWidth="1"/>
    <col min="15902" max="15902" width="3.625" style="21" customWidth="1"/>
    <col min="15903" max="15905" width="2.25" style="21" customWidth="1"/>
    <col min="15906" max="15906" width="2.375" style="21" customWidth="1"/>
    <col min="15907" max="15909" width="2.625" style="21" customWidth="1"/>
    <col min="15910" max="16129" width="9" style="21"/>
    <col min="16130" max="16130" width="3.375" style="21" customWidth="1"/>
    <col min="16131" max="16131" width="2" style="21" customWidth="1"/>
    <col min="16132" max="16157" width="2.25" style="21" customWidth="1"/>
    <col min="16158" max="16158" width="3.625" style="21" customWidth="1"/>
    <col min="16159" max="16161" width="2.25" style="21" customWidth="1"/>
    <col min="16162" max="16162" width="2.375" style="21" customWidth="1"/>
    <col min="16163" max="16165" width="2.625" style="21" customWidth="1"/>
    <col min="16166" max="16384" width="9" style="21"/>
  </cols>
  <sheetData>
    <row r="1" spans="1:39" ht="15.75" customHeight="1">
      <c r="A1" s="365" t="s">
        <v>278</v>
      </c>
      <c r="B1" s="365"/>
      <c r="C1" s="365"/>
      <c r="D1" s="365"/>
      <c r="E1" s="365"/>
      <c r="F1" s="36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6"/>
      <c r="AG1" s="277"/>
      <c r="AH1" s="277"/>
      <c r="AI1" s="277"/>
      <c r="AJ1" s="277"/>
      <c r="AK1" s="277"/>
      <c r="AL1" s="277"/>
    </row>
    <row r="2" spans="1:39" ht="15.75" customHeight="1">
      <c r="A2" s="276"/>
      <c r="B2" s="275"/>
      <c r="C2" s="275"/>
      <c r="D2" s="275"/>
      <c r="E2" s="275"/>
      <c r="F2" s="275"/>
      <c r="G2" s="275"/>
      <c r="H2" s="275"/>
      <c r="I2" s="275"/>
      <c r="J2" s="275"/>
      <c r="K2" s="275"/>
      <c r="L2" s="275"/>
      <c r="M2" s="275"/>
      <c r="N2" s="275"/>
      <c r="O2" s="275"/>
      <c r="P2" s="275"/>
      <c r="Q2" s="275"/>
      <c r="R2" s="275"/>
      <c r="S2" s="275"/>
      <c r="T2" s="275"/>
      <c r="U2" s="275"/>
      <c r="V2" s="275"/>
      <c r="W2" s="278"/>
      <c r="X2" s="278"/>
      <c r="Y2" s="278"/>
      <c r="Z2" s="278"/>
      <c r="AA2" s="278"/>
      <c r="AB2" s="278"/>
      <c r="AC2" s="278"/>
      <c r="AD2" s="278"/>
      <c r="AE2" s="278"/>
      <c r="AF2" s="279"/>
      <c r="AG2" s="279"/>
      <c r="AH2" s="279"/>
      <c r="AI2" s="280"/>
      <c r="AJ2" s="280"/>
      <c r="AK2" s="280"/>
      <c r="AL2" s="276"/>
    </row>
    <row r="3" spans="1:39" ht="14.25">
      <c r="A3" s="276"/>
      <c r="B3" s="281"/>
      <c r="C3" s="281"/>
      <c r="D3" s="281"/>
      <c r="E3" s="281"/>
      <c r="F3" s="281"/>
      <c r="G3" s="281"/>
      <c r="H3" s="281"/>
      <c r="I3" s="281"/>
      <c r="J3" s="281"/>
      <c r="K3" s="281"/>
      <c r="L3" s="281"/>
      <c r="M3" s="281"/>
      <c r="N3" s="281"/>
      <c r="O3" s="281"/>
      <c r="P3" s="281"/>
      <c r="Q3" s="281"/>
      <c r="R3" s="281"/>
      <c r="S3" s="281"/>
      <c r="T3" s="281"/>
      <c r="U3" s="281"/>
      <c r="V3" s="281"/>
      <c r="W3" s="282"/>
      <c r="X3" s="283"/>
      <c r="Y3" s="283"/>
      <c r="Z3" s="284"/>
      <c r="AA3" s="374" t="s">
        <v>371</v>
      </c>
      <c r="AB3" s="374"/>
      <c r="AC3" s="374"/>
      <c r="AD3" s="374"/>
      <c r="AE3" s="374"/>
      <c r="AF3" s="374"/>
      <c r="AG3" s="374"/>
      <c r="AH3" s="374"/>
      <c r="AI3" s="374"/>
      <c r="AJ3" s="374"/>
      <c r="AK3" s="374"/>
      <c r="AL3" s="276"/>
      <c r="AM3" s="243" t="s">
        <v>370</v>
      </c>
    </row>
    <row r="4" spans="1:39" ht="14.25">
      <c r="A4" s="276"/>
      <c r="B4" s="281"/>
      <c r="C4" s="281"/>
      <c r="D4" s="281"/>
      <c r="E4" s="281"/>
      <c r="F4" s="281"/>
      <c r="G4" s="281"/>
      <c r="H4" s="281"/>
      <c r="I4" s="281"/>
      <c r="J4" s="281"/>
      <c r="K4" s="281"/>
      <c r="L4" s="281"/>
      <c r="M4" s="281"/>
      <c r="N4" s="281"/>
      <c r="O4" s="281"/>
      <c r="P4" s="281"/>
      <c r="Q4" s="281"/>
      <c r="R4" s="281"/>
      <c r="S4" s="281"/>
      <c r="T4" s="281"/>
      <c r="U4" s="281"/>
      <c r="V4" s="281"/>
      <c r="W4" s="282"/>
      <c r="X4" s="282"/>
      <c r="Y4" s="282"/>
      <c r="Z4" s="282"/>
      <c r="AA4" s="282"/>
      <c r="AB4" s="282"/>
      <c r="AC4" s="282"/>
      <c r="AD4" s="282"/>
      <c r="AE4" s="282"/>
      <c r="AF4" s="282"/>
      <c r="AG4" s="282"/>
      <c r="AH4" s="285"/>
      <c r="AI4" s="276"/>
      <c r="AJ4" s="276"/>
      <c r="AK4" s="276"/>
      <c r="AL4" s="276"/>
    </row>
    <row r="5" spans="1:39" ht="14.25">
      <c r="A5" s="276"/>
      <c r="B5" s="371" t="s">
        <v>279</v>
      </c>
      <c r="C5" s="371"/>
      <c r="D5" s="371"/>
      <c r="E5" s="371"/>
      <c r="F5" s="371"/>
      <c r="G5" s="371"/>
      <c r="H5" s="371"/>
      <c r="I5" s="371"/>
      <c r="J5" s="371"/>
      <c r="K5" s="371"/>
      <c r="L5" s="371"/>
      <c r="M5" s="371"/>
      <c r="N5" s="371"/>
      <c r="O5" s="371"/>
      <c r="P5" s="371"/>
      <c r="Q5" s="371"/>
      <c r="R5" s="281"/>
      <c r="S5" s="281"/>
      <c r="T5" s="281"/>
      <c r="U5" s="281"/>
      <c r="V5" s="281"/>
      <c r="W5" s="281"/>
      <c r="X5" s="281"/>
      <c r="Y5" s="281"/>
      <c r="Z5" s="281"/>
      <c r="AA5" s="281"/>
      <c r="AB5" s="281"/>
      <c r="AC5" s="281"/>
      <c r="AD5" s="281"/>
      <c r="AE5" s="281"/>
      <c r="AF5" s="281"/>
      <c r="AG5" s="281"/>
      <c r="AH5" s="286"/>
      <c r="AI5" s="276"/>
      <c r="AJ5" s="276"/>
      <c r="AK5" s="276"/>
      <c r="AL5" s="276"/>
    </row>
    <row r="6" spans="1:39" ht="19.5" customHeight="1">
      <c r="A6" s="276"/>
      <c r="B6" s="287"/>
      <c r="C6" s="287"/>
      <c r="D6" s="287"/>
      <c r="E6" s="287"/>
      <c r="F6" s="287"/>
      <c r="G6" s="287"/>
      <c r="H6" s="287"/>
      <c r="I6" s="287"/>
      <c r="J6" s="287"/>
      <c r="K6" s="287"/>
      <c r="L6" s="287"/>
      <c r="M6" s="287"/>
      <c r="N6" s="281"/>
      <c r="O6" s="372" t="s">
        <v>52</v>
      </c>
      <c r="P6" s="375"/>
      <c r="Q6" s="375"/>
      <c r="R6" s="376">
        <f>取説!E8</f>
        <v>0</v>
      </c>
      <c r="S6" s="376"/>
      <c r="T6" s="376"/>
      <c r="U6" s="376"/>
      <c r="V6" s="376"/>
      <c r="W6" s="377" t="s">
        <v>30</v>
      </c>
      <c r="X6" s="377"/>
      <c r="Y6" s="377"/>
      <c r="Z6" s="288"/>
      <c r="AA6" s="281"/>
      <c r="AB6" s="281"/>
      <c r="AC6" s="281"/>
      <c r="AD6" s="281"/>
      <c r="AE6" s="281"/>
      <c r="AF6" s="281"/>
      <c r="AG6" s="281"/>
      <c r="AH6" s="281"/>
      <c r="AI6" s="286"/>
      <c r="AJ6" s="276"/>
      <c r="AK6" s="276"/>
      <c r="AL6" s="276"/>
    </row>
    <row r="7" spans="1:39" ht="4.5" customHeight="1">
      <c r="A7" s="276"/>
      <c r="B7" s="287"/>
      <c r="C7" s="287"/>
      <c r="D7" s="287"/>
      <c r="E7" s="287"/>
      <c r="F7" s="287"/>
      <c r="G7" s="287"/>
      <c r="H7" s="287"/>
      <c r="I7" s="287"/>
      <c r="J7" s="287"/>
      <c r="K7" s="287"/>
      <c r="L7" s="287"/>
      <c r="M7" s="287"/>
      <c r="N7" s="281"/>
      <c r="O7" s="281"/>
      <c r="P7" s="281"/>
      <c r="Q7" s="281"/>
      <c r="R7" s="281"/>
      <c r="S7" s="281"/>
      <c r="T7" s="289"/>
      <c r="U7" s="289"/>
      <c r="V7" s="289"/>
      <c r="W7" s="289"/>
      <c r="X7" s="290"/>
      <c r="Y7" s="290"/>
      <c r="Z7" s="281"/>
      <c r="AA7" s="281"/>
      <c r="AB7" s="281"/>
      <c r="AC7" s="281"/>
      <c r="AD7" s="281"/>
      <c r="AE7" s="281"/>
      <c r="AF7" s="281"/>
      <c r="AG7" s="281"/>
      <c r="AH7" s="281"/>
      <c r="AI7" s="286"/>
      <c r="AJ7" s="276"/>
      <c r="AK7" s="276"/>
      <c r="AL7" s="276"/>
    </row>
    <row r="8" spans="1:39" ht="16.5" customHeight="1">
      <c r="A8" s="276"/>
      <c r="B8" s="287"/>
      <c r="C8" s="287"/>
      <c r="D8" s="287"/>
      <c r="E8" s="287"/>
      <c r="F8" s="287"/>
      <c r="G8" s="287"/>
      <c r="H8" s="287"/>
      <c r="I8" s="287"/>
      <c r="J8" s="287"/>
      <c r="K8" s="287"/>
      <c r="L8" s="287"/>
      <c r="M8" s="287"/>
      <c r="N8" s="378" t="s">
        <v>280</v>
      </c>
      <c r="O8" s="378"/>
      <c r="P8" s="378"/>
      <c r="Q8" s="378"/>
      <c r="R8" s="378"/>
      <c r="S8" s="378"/>
      <c r="T8" s="378"/>
      <c r="U8" s="378"/>
      <c r="V8" s="378"/>
      <c r="W8" s="378"/>
      <c r="X8" s="378"/>
      <c r="Y8" s="378"/>
      <c r="Z8" s="379">
        <f>取説!E13</f>
        <v>0</v>
      </c>
      <c r="AA8" s="379"/>
      <c r="AB8" s="379"/>
      <c r="AC8" s="379"/>
      <c r="AD8" s="379"/>
      <c r="AE8" s="379"/>
      <c r="AF8" s="379"/>
      <c r="AG8" s="379"/>
      <c r="AH8" s="379"/>
      <c r="AI8" s="379"/>
      <c r="AJ8" s="276"/>
      <c r="AK8" s="289"/>
      <c r="AL8" s="276"/>
    </row>
    <row r="9" spans="1:39" ht="5.25" customHeight="1">
      <c r="A9" s="276"/>
      <c r="B9" s="287"/>
      <c r="C9" s="287"/>
      <c r="D9" s="287"/>
      <c r="E9" s="287"/>
      <c r="F9" s="287"/>
      <c r="G9" s="287"/>
      <c r="H9" s="287"/>
      <c r="I9" s="287"/>
      <c r="J9" s="287"/>
      <c r="K9" s="287"/>
      <c r="L9" s="287"/>
      <c r="M9" s="281"/>
      <c r="N9" s="281"/>
      <c r="O9" s="281"/>
      <c r="P9" s="281"/>
      <c r="Q9" s="281"/>
      <c r="R9" s="281"/>
      <c r="S9" s="281"/>
      <c r="T9" s="281"/>
      <c r="U9" s="281"/>
      <c r="V9" s="281"/>
      <c r="W9" s="281"/>
      <c r="X9" s="281"/>
      <c r="Y9" s="289"/>
      <c r="Z9" s="289"/>
      <c r="AA9" s="289"/>
      <c r="AB9" s="289"/>
      <c r="AC9" s="289"/>
      <c r="AD9" s="289"/>
      <c r="AE9" s="289"/>
      <c r="AF9" s="289"/>
      <c r="AG9" s="289"/>
      <c r="AH9" s="286"/>
      <c r="AI9" s="276"/>
      <c r="AJ9" s="276"/>
      <c r="AK9" s="276"/>
      <c r="AL9" s="276"/>
    </row>
    <row r="10" spans="1:39" ht="16.5" customHeight="1">
      <c r="A10" s="276"/>
      <c r="B10" s="287"/>
      <c r="C10" s="287"/>
      <c r="D10" s="287"/>
      <c r="E10" s="287"/>
      <c r="F10" s="287"/>
      <c r="G10" s="287"/>
      <c r="H10" s="287"/>
      <c r="I10" s="287"/>
      <c r="J10" s="287"/>
      <c r="K10" s="287"/>
      <c r="L10" s="287"/>
      <c r="M10" s="281"/>
      <c r="N10" s="281"/>
      <c r="O10" s="281"/>
      <c r="P10" s="281"/>
      <c r="Q10" s="281"/>
      <c r="R10" s="281"/>
      <c r="S10" s="281"/>
      <c r="T10" s="281"/>
      <c r="U10" s="281"/>
      <c r="V10" s="281"/>
      <c r="W10" s="372" t="s">
        <v>281</v>
      </c>
      <c r="X10" s="372"/>
      <c r="Y10" s="372"/>
      <c r="Z10" s="373"/>
      <c r="AA10" s="373"/>
      <c r="AB10" s="373"/>
      <c r="AC10" s="373"/>
      <c r="AD10" s="373"/>
      <c r="AE10" s="373"/>
      <c r="AF10" s="373"/>
      <c r="AG10" s="373"/>
      <c r="AH10" s="373"/>
      <c r="AI10" s="373"/>
      <c r="AJ10" s="276"/>
      <c r="AK10" s="289"/>
      <c r="AL10" s="276"/>
    </row>
    <row r="11" spans="1:39" ht="9" customHeight="1">
      <c r="A11" s="276"/>
      <c r="B11" s="291"/>
      <c r="C11" s="291"/>
      <c r="D11" s="291"/>
      <c r="E11" s="291"/>
      <c r="F11" s="291"/>
      <c r="G11" s="291"/>
      <c r="H11" s="291"/>
      <c r="I11" s="291"/>
      <c r="J11" s="291"/>
      <c r="K11" s="291"/>
      <c r="L11" s="291"/>
      <c r="M11" s="275"/>
      <c r="N11" s="275"/>
      <c r="O11" s="275"/>
      <c r="P11" s="275"/>
      <c r="Q11" s="275"/>
      <c r="R11" s="275"/>
      <c r="S11" s="275"/>
      <c r="T11" s="275"/>
      <c r="U11" s="275"/>
      <c r="V11" s="275"/>
      <c r="W11" s="275"/>
      <c r="X11" s="275"/>
      <c r="Y11" s="275"/>
      <c r="Z11" s="275"/>
      <c r="AA11" s="275"/>
      <c r="AB11" s="275"/>
      <c r="AC11" s="275"/>
      <c r="AD11" s="275"/>
      <c r="AE11" s="275"/>
      <c r="AF11" s="275"/>
      <c r="AG11" s="275"/>
      <c r="AH11" s="276"/>
      <c r="AI11" s="276"/>
      <c r="AJ11" s="276"/>
      <c r="AK11" s="276"/>
      <c r="AL11" s="276"/>
    </row>
    <row r="12" spans="1:39" ht="18" customHeight="1">
      <c r="A12" s="276"/>
      <c r="B12" s="366" t="s">
        <v>355</v>
      </c>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276"/>
    </row>
    <row r="13" spans="1:39" ht="6" customHeight="1">
      <c r="A13" s="276"/>
      <c r="B13" s="292"/>
      <c r="C13" s="292"/>
      <c r="D13" s="292"/>
      <c r="E13" s="292"/>
      <c r="F13" s="292"/>
      <c r="G13" s="293"/>
      <c r="H13" s="294"/>
      <c r="I13" s="294"/>
      <c r="J13" s="294"/>
      <c r="K13" s="294"/>
      <c r="L13" s="294"/>
      <c r="M13" s="294"/>
      <c r="N13" s="294"/>
      <c r="O13" s="294"/>
      <c r="P13" s="294"/>
      <c r="Q13" s="294"/>
      <c r="R13" s="294"/>
      <c r="S13" s="294"/>
      <c r="T13" s="294"/>
      <c r="U13" s="294"/>
      <c r="V13" s="294"/>
      <c r="W13" s="294"/>
      <c r="X13" s="294"/>
      <c r="Y13" s="294"/>
      <c r="Z13" s="294"/>
      <c r="AA13" s="292"/>
      <c r="AB13" s="292"/>
      <c r="AC13" s="292"/>
      <c r="AD13" s="292"/>
      <c r="AE13" s="292"/>
      <c r="AF13" s="292"/>
      <c r="AG13" s="292"/>
      <c r="AH13" s="292"/>
      <c r="AI13" s="276"/>
      <c r="AJ13" s="276"/>
      <c r="AK13" s="276"/>
      <c r="AL13" s="276"/>
    </row>
    <row r="14" spans="1:39" ht="21" customHeight="1">
      <c r="A14" s="276"/>
      <c r="B14" s="367" t="s">
        <v>282</v>
      </c>
      <c r="C14" s="367"/>
      <c r="D14" s="367"/>
      <c r="E14" s="367"/>
      <c r="F14" s="367"/>
      <c r="G14" s="367"/>
      <c r="H14" s="367"/>
      <c r="I14" s="367"/>
      <c r="J14" s="367"/>
      <c r="K14" s="367"/>
      <c r="L14" s="367"/>
      <c r="M14" s="367"/>
      <c r="N14" s="367"/>
      <c r="O14" s="367"/>
      <c r="P14" s="367"/>
      <c r="Q14" s="367"/>
      <c r="R14" s="367"/>
      <c r="S14" s="367"/>
      <c r="T14" s="367"/>
      <c r="U14" s="367"/>
      <c r="V14" s="367"/>
      <c r="W14" s="367"/>
      <c r="X14" s="368"/>
      <c r="Y14" s="368"/>
      <c r="Z14" s="368"/>
      <c r="AA14" s="368"/>
      <c r="AB14" s="368"/>
      <c r="AC14" s="368"/>
      <c r="AD14" s="368"/>
      <c r="AE14" s="368"/>
      <c r="AF14" s="368"/>
      <c r="AG14" s="368"/>
      <c r="AH14" s="368"/>
      <c r="AI14" s="276"/>
      <c r="AJ14" s="276"/>
      <c r="AK14" s="276"/>
      <c r="AL14" s="276"/>
    </row>
    <row r="15" spans="1:39" ht="7.5" customHeight="1">
      <c r="A15" s="276"/>
      <c r="B15" s="295"/>
      <c r="C15" s="295"/>
      <c r="D15" s="295"/>
      <c r="E15" s="295"/>
      <c r="F15" s="295"/>
      <c r="G15" s="295"/>
      <c r="H15" s="295"/>
      <c r="I15" s="295"/>
      <c r="J15" s="295"/>
      <c r="K15" s="295"/>
      <c r="L15" s="295"/>
      <c r="M15" s="295"/>
      <c r="N15" s="296"/>
      <c r="O15" s="296"/>
      <c r="P15" s="296"/>
      <c r="Q15" s="296"/>
      <c r="R15" s="296"/>
      <c r="S15" s="296"/>
      <c r="T15" s="296"/>
      <c r="U15" s="296"/>
      <c r="V15" s="296"/>
      <c r="W15" s="296"/>
      <c r="X15" s="296"/>
      <c r="Y15" s="297"/>
      <c r="Z15" s="297"/>
      <c r="AA15" s="297"/>
      <c r="AB15" s="297"/>
      <c r="AC15" s="297"/>
      <c r="AD15" s="297"/>
      <c r="AE15" s="297"/>
      <c r="AF15" s="297"/>
      <c r="AG15" s="297"/>
      <c r="AH15" s="276"/>
      <c r="AI15" s="276"/>
      <c r="AJ15" s="276"/>
      <c r="AK15" s="276"/>
      <c r="AL15" s="276"/>
    </row>
    <row r="16" spans="1:39" ht="17.25" customHeight="1">
      <c r="A16" s="276"/>
      <c r="B16" s="369" t="s">
        <v>283</v>
      </c>
      <c r="C16" s="369"/>
      <c r="D16" s="369" t="s">
        <v>284</v>
      </c>
      <c r="E16" s="369"/>
      <c r="F16" s="369"/>
      <c r="G16" s="369"/>
      <c r="H16" s="369"/>
      <c r="I16" s="369"/>
      <c r="J16" s="369"/>
      <c r="K16" s="369" t="s">
        <v>285</v>
      </c>
      <c r="L16" s="369"/>
      <c r="M16" s="369"/>
      <c r="N16" s="369"/>
      <c r="O16" s="369"/>
      <c r="P16" s="369"/>
      <c r="Q16" s="369"/>
      <c r="R16" s="369"/>
      <c r="S16" s="369"/>
      <c r="T16" s="369"/>
      <c r="U16" s="369"/>
      <c r="V16" s="369"/>
      <c r="W16" s="369" t="s">
        <v>286</v>
      </c>
      <c r="X16" s="369"/>
      <c r="Y16" s="369"/>
      <c r="Z16" s="369"/>
      <c r="AA16" s="369"/>
      <c r="AB16" s="369"/>
      <c r="AC16" s="369" t="s">
        <v>287</v>
      </c>
      <c r="AD16" s="369"/>
      <c r="AE16" s="369"/>
      <c r="AF16" s="369"/>
      <c r="AG16" s="369"/>
      <c r="AH16" s="369" t="s">
        <v>288</v>
      </c>
      <c r="AI16" s="369"/>
      <c r="AJ16" s="369"/>
      <c r="AK16" s="369"/>
      <c r="AL16" s="276"/>
    </row>
    <row r="17" spans="1:38" ht="13.5" customHeight="1">
      <c r="A17" s="276"/>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276"/>
    </row>
    <row r="18" spans="1:38" ht="26.25" customHeight="1">
      <c r="A18" s="276"/>
      <c r="B18" s="370"/>
      <c r="C18" s="370"/>
      <c r="D18" s="370"/>
      <c r="E18" s="370"/>
      <c r="F18" s="370"/>
      <c r="G18" s="370"/>
      <c r="H18" s="370"/>
      <c r="I18" s="370"/>
      <c r="J18" s="370"/>
      <c r="K18" s="364"/>
      <c r="L18" s="364"/>
      <c r="M18" s="364"/>
      <c r="N18" s="364"/>
      <c r="O18" s="364"/>
      <c r="P18" s="364"/>
      <c r="Q18" s="364"/>
      <c r="R18" s="364"/>
      <c r="S18" s="364"/>
      <c r="T18" s="364"/>
      <c r="U18" s="364"/>
      <c r="V18" s="364"/>
      <c r="W18" s="363"/>
      <c r="X18" s="363"/>
      <c r="Y18" s="363"/>
      <c r="Z18" s="363"/>
      <c r="AA18" s="363"/>
      <c r="AB18" s="363"/>
      <c r="AC18" s="363"/>
      <c r="AD18" s="363"/>
      <c r="AE18" s="363"/>
      <c r="AF18" s="363"/>
      <c r="AG18" s="363"/>
      <c r="AH18" s="363" t="s">
        <v>289</v>
      </c>
      <c r="AI18" s="363"/>
      <c r="AJ18" s="363"/>
      <c r="AK18" s="363"/>
      <c r="AL18" s="276"/>
    </row>
    <row r="19" spans="1:38" ht="26.25" customHeight="1">
      <c r="A19" s="276"/>
      <c r="B19" s="370"/>
      <c r="C19" s="370"/>
      <c r="D19" s="370"/>
      <c r="E19" s="370"/>
      <c r="F19" s="370"/>
      <c r="G19" s="370"/>
      <c r="H19" s="370"/>
      <c r="I19" s="370"/>
      <c r="J19" s="370"/>
      <c r="K19" s="364"/>
      <c r="L19" s="364"/>
      <c r="M19" s="364"/>
      <c r="N19" s="364"/>
      <c r="O19" s="364"/>
      <c r="P19" s="364"/>
      <c r="Q19" s="364"/>
      <c r="R19" s="364"/>
      <c r="S19" s="364"/>
      <c r="T19" s="364"/>
      <c r="U19" s="364"/>
      <c r="V19" s="364"/>
      <c r="W19" s="363"/>
      <c r="X19" s="363"/>
      <c r="Y19" s="363"/>
      <c r="Z19" s="363"/>
      <c r="AA19" s="363"/>
      <c r="AB19" s="363"/>
      <c r="AC19" s="363"/>
      <c r="AD19" s="363"/>
      <c r="AE19" s="363"/>
      <c r="AF19" s="363"/>
      <c r="AG19" s="363"/>
      <c r="AH19" s="363"/>
      <c r="AI19" s="363"/>
      <c r="AJ19" s="363"/>
      <c r="AK19" s="363"/>
      <c r="AL19" s="276"/>
    </row>
    <row r="20" spans="1:38" ht="26.25" customHeight="1">
      <c r="A20" s="276"/>
      <c r="B20" s="363"/>
      <c r="C20" s="363"/>
      <c r="D20" s="363"/>
      <c r="E20" s="363"/>
      <c r="F20" s="363"/>
      <c r="G20" s="363"/>
      <c r="H20" s="363"/>
      <c r="I20" s="363"/>
      <c r="J20" s="363"/>
      <c r="K20" s="364"/>
      <c r="L20" s="364"/>
      <c r="M20" s="364"/>
      <c r="N20" s="364"/>
      <c r="O20" s="364"/>
      <c r="P20" s="364"/>
      <c r="Q20" s="364"/>
      <c r="R20" s="364"/>
      <c r="S20" s="364"/>
      <c r="T20" s="364"/>
      <c r="U20" s="364"/>
      <c r="V20" s="364"/>
      <c r="W20" s="363"/>
      <c r="X20" s="363"/>
      <c r="Y20" s="363"/>
      <c r="Z20" s="363"/>
      <c r="AA20" s="363"/>
      <c r="AB20" s="363"/>
      <c r="AC20" s="363"/>
      <c r="AD20" s="363"/>
      <c r="AE20" s="363"/>
      <c r="AF20" s="363"/>
      <c r="AG20" s="363"/>
      <c r="AH20" s="363"/>
      <c r="AI20" s="363"/>
      <c r="AJ20" s="363"/>
      <c r="AK20" s="363"/>
      <c r="AL20" s="276"/>
    </row>
    <row r="21" spans="1:38" ht="26.25" customHeight="1">
      <c r="A21" s="276"/>
      <c r="B21" s="363"/>
      <c r="C21" s="363"/>
      <c r="D21" s="363"/>
      <c r="E21" s="363"/>
      <c r="F21" s="363"/>
      <c r="G21" s="363"/>
      <c r="H21" s="363"/>
      <c r="I21" s="363"/>
      <c r="J21" s="363"/>
      <c r="K21" s="364"/>
      <c r="L21" s="364"/>
      <c r="M21" s="364"/>
      <c r="N21" s="364"/>
      <c r="O21" s="364"/>
      <c r="P21" s="364"/>
      <c r="Q21" s="364"/>
      <c r="R21" s="364"/>
      <c r="S21" s="364"/>
      <c r="T21" s="364"/>
      <c r="U21" s="364"/>
      <c r="V21" s="364"/>
      <c r="W21" s="363"/>
      <c r="X21" s="363"/>
      <c r="Y21" s="363"/>
      <c r="Z21" s="363"/>
      <c r="AA21" s="363"/>
      <c r="AB21" s="363"/>
      <c r="AC21" s="363"/>
      <c r="AD21" s="363"/>
      <c r="AE21" s="363"/>
      <c r="AF21" s="363"/>
      <c r="AG21" s="363"/>
      <c r="AH21" s="363"/>
      <c r="AI21" s="363"/>
      <c r="AJ21" s="363"/>
      <c r="AK21" s="363"/>
      <c r="AL21" s="276"/>
    </row>
    <row r="22" spans="1:38" ht="26.25" customHeight="1">
      <c r="A22" s="276"/>
      <c r="B22" s="363"/>
      <c r="C22" s="363"/>
      <c r="D22" s="363"/>
      <c r="E22" s="363"/>
      <c r="F22" s="363"/>
      <c r="G22" s="363"/>
      <c r="H22" s="363"/>
      <c r="I22" s="363"/>
      <c r="J22" s="363"/>
      <c r="K22" s="364"/>
      <c r="L22" s="364"/>
      <c r="M22" s="364"/>
      <c r="N22" s="364"/>
      <c r="O22" s="364"/>
      <c r="P22" s="364"/>
      <c r="Q22" s="364"/>
      <c r="R22" s="364"/>
      <c r="S22" s="364"/>
      <c r="T22" s="364"/>
      <c r="U22" s="364"/>
      <c r="V22" s="364"/>
      <c r="W22" s="363"/>
      <c r="X22" s="363"/>
      <c r="Y22" s="363"/>
      <c r="Z22" s="363"/>
      <c r="AA22" s="363"/>
      <c r="AB22" s="363"/>
      <c r="AC22" s="363"/>
      <c r="AD22" s="363"/>
      <c r="AE22" s="363"/>
      <c r="AF22" s="363"/>
      <c r="AG22" s="363"/>
      <c r="AH22" s="363"/>
      <c r="AI22" s="363"/>
      <c r="AJ22" s="363"/>
      <c r="AK22" s="363"/>
      <c r="AL22" s="276"/>
    </row>
    <row r="23" spans="1:38" ht="26.25" customHeight="1">
      <c r="A23" s="276"/>
      <c r="B23" s="363"/>
      <c r="C23" s="363"/>
      <c r="D23" s="363"/>
      <c r="E23" s="363"/>
      <c r="F23" s="363"/>
      <c r="G23" s="363"/>
      <c r="H23" s="363"/>
      <c r="I23" s="363"/>
      <c r="J23" s="363"/>
      <c r="K23" s="364"/>
      <c r="L23" s="364"/>
      <c r="M23" s="364"/>
      <c r="N23" s="364"/>
      <c r="O23" s="364"/>
      <c r="P23" s="364"/>
      <c r="Q23" s="364"/>
      <c r="R23" s="364"/>
      <c r="S23" s="364"/>
      <c r="T23" s="364"/>
      <c r="U23" s="364"/>
      <c r="V23" s="364"/>
      <c r="W23" s="363"/>
      <c r="X23" s="363"/>
      <c r="Y23" s="363"/>
      <c r="Z23" s="363"/>
      <c r="AA23" s="363"/>
      <c r="AB23" s="363"/>
      <c r="AC23" s="363"/>
      <c r="AD23" s="363"/>
      <c r="AE23" s="363"/>
      <c r="AF23" s="363"/>
      <c r="AG23" s="363"/>
      <c r="AH23" s="363"/>
      <c r="AI23" s="363"/>
      <c r="AJ23" s="363"/>
      <c r="AK23" s="363"/>
      <c r="AL23" s="276"/>
    </row>
    <row r="24" spans="1:38" ht="26.25" customHeight="1">
      <c r="A24" s="276"/>
      <c r="B24" s="363"/>
      <c r="C24" s="363"/>
      <c r="D24" s="363"/>
      <c r="E24" s="363"/>
      <c r="F24" s="363"/>
      <c r="G24" s="363"/>
      <c r="H24" s="363"/>
      <c r="I24" s="363"/>
      <c r="J24" s="363"/>
      <c r="K24" s="364"/>
      <c r="L24" s="364"/>
      <c r="M24" s="364"/>
      <c r="N24" s="364"/>
      <c r="O24" s="364"/>
      <c r="P24" s="364"/>
      <c r="Q24" s="364"/>
      <c r="R24" s="364"/>
      <c r="S24" s="364"/>
      <c r="T24" s="364"/>
      <c r="U24" s="364"/>
      <c r="V24" s="364"/>
      <c r="W24" s="363"/>
      <c r="X24" s="363"/>
      <c r="Y24" s="363"/>
      <c r="Z24" s="363"/>
      <c r="AA24" s="363"/>
      <c r="AB24" s="363"/>
      <c r="AC24" s="363"/>
      <c r="AD24" s="363"/>
      <c r="AE24" s="363"/>
      <c r="AF24" s="363"/>
      <c r="AG24" s="363"/>
      <c r="AH24" s="363"/>
      <c r="AI24" s="363"/>
      <c r="AJ24" s="363"/>
      <c r="AK24" s="363"/>
      <c r="AL24" s="276"/>
    </row>
    <row r="25" spans="1:38" ht="26.25" customHeight="1">
      <c r="A25" s="276"/>
      <c r="B25" s="363"/>
      <c r="C25" s="363"/>
      <c r="D25" s="363"/>
      <c r="E25" s="363"/>
      <c r="F25" s="363"/>
      <c r="G25" s="363"/>
      <c r="H25" s="363"/>
      <c r="I25" s="363"/>
      <c r="J25" s="363"/>
      <c r="K25" s="364"/>
      <c r="L25" s="364"/>
      <c r="M25" s="364"/>
      <c r="N25" s="364"/>
      <c r="O25" s="364"/>
      <c r="P25" s="364"/>
      <c r="Q25" s="364"/>
      <c r="R25" s="364"/>
      <c r="S25" s="364"/>
      <c r="T25" s="364"/>
      <c r="U25" s="364"/>
      <c r="V25" s="364"/>
      <c r="W25" s="363"/>
      <c r="X25" s="363"/>
      <c r="Y25" s="363"/>
      <c r="Z25" s="363"/>
      <c r="AA25" s="363"/>
      <c r="AB25" s="363"/>
      <c r="AC25" s="363"/>
      <c r="AD25" s="363"/>
      <c r="AE25" s="363"/>
      <c r="AF25" s="363"/>
      <c r="AG25" s="363"/>
      <c r="AH25" s="363"/>
      <c r="AI25" s="363"/>
      <c r="AJ25" s="363"/>
      <c r="AK25" s="363"/>
      <c r="AL25" s="276"/>
    </row>
    <row r="26" spans="1:38" ht="26.25" customHeight="1">
      <c r="A26" s="276"/>
      <c r="B26" s="363"/>
      <c r="C26" s="363"/>
      <c r="D26" s="363"/>
      <c r="E26" s="363"/>
      <c r="F26" s="363"/>
      <c r="G26" s="363"/>
      <c r="H26" s="363"/>
      <c r="I26" s="363"/>
      <c r="J26" s="363"/>
      <c r="K26" s="364"/>
      <c r="L26" s="364"/>
      <c r="M26" s="364"/>
      <c r="N26" s="364"/>
      <c r="O26" s="364"/>
      <c r="P26" s="364"/>
      <c r="Q26" s="364"/>
      <c r="R26" s="364"/>
      <c r="S26" s="364"/>
      <c r="T26" s="364"/>
      <c r="U26" s="364"/>
      <c r="V26" s="364"/>
      <c r="W26" s="363"/>
      <c r="X26" s="363"/>
      <c r="Y26" s="363"/>
      <c r="Z26" s="363"/>
      <c r="AA26" s="363"/>
      <c r="AB26" s="363"/>
      <c r="AC26" s="363"/>
      <c r="AD26" s="363"/>
      <c r="AE26" s="363"/>
      <c r="AF26" s="363"/>
      <c r="AG26" s="363"/>
      <c r="AH26" s="363"/>
      <c r="AI26" s="363"/>
      <c r="AJ26" s="363"/>
      <c r="AK26" s="363"/>
      <c r="AL26" s="276"/>
    </row>
    <row r="27" spans="1:38" ht="26.25" customHeight="1">
      <c r="A27" s="276"/>
      <c r="B27" s="363"/>
      <c r="C27" s="363"/>
      <c r="D27" s="363"/>
      <c r="E27" s="363"/>
      <c r="F27" s="363"/>
      <c r="G27" s="363"/>
      <c r="H27" s="363"/>
      <c r="I27" s="363"/>
      <c r="J27" s="363"/>
      <c r="K27" s="364"/>
      <c r="L27" s="364"/>
      <c r="M27" s="364"/>
      <c r="N27" s="364"/>
      <c r="O27" s="364"/>
      <c r="P27" s="364"/>
      <c r="Q27" s="364"/>
      <c r="R27" s="364"/>
      <c r="S27" s="364"/>
      <c r="T27" s="364"/>
      <c r="U27" s="364"/>
      <c r="V27" s="364"/>
      <c r="W27" s="363"/>
      <c r="X27" s="363"/>
      <c r="Y27" s="363"/>
      <c r="Z27" s="363"/>
      <c r="AA27" s="363"/>
      <c r="AB27" s="363"/>
      <c r="AC27" s="363"/>
      <c r="AD27" s="363"/>
      <c r="AE27" s="363"/>
      <c r="AF27" s="363"/>
      <c r="AG27" s="363"/>
      <c r="AH27" s="363"/>
      <c r="AI27" s="363"/>
      <c r="AJ27" s="363"/>
      <c r="AK27" s="363"/>
      <c r="AL27" s="276"/>
    </row>
    <row r="28" spans="1:38" ht="26.25" customHeight="1">
      <c r="A28" s="276"/>
      <c r="B28" s="363"/>
      <c r="C28" s="363"/>
      <c r="D28" s="363"/>
      <c r="E28" s="363"/>
      <c r="F28" s="363"/>
      <c r="G28" s="363"/>
      <c r="H28" s="363"/>
      <c r="I28" s="363"/>
      <c r="J28" s="363"/>
      <c r="K28" s="364"/>
      <c r="L28" s="364"/>
      <c r="M28" s="364"/>
      <c r="N28" s="364"/>
      <c r="O28" s="364"/>
      <c r="P28" s="364"/>
      <c r="Q28" s="364"/>
      <c r="R28" s="364"/>
      <c r="S28" s="364"/>
      <c r="T28" s="364"/>
      <c r="U28" s="364"/>
      <c r="V28" s="364"/>
      <c r="W28" s="363"/>
      <c r="X28" s="363"/>
      <c r="Y28" s="363"/>
      <c r="Z28" s="363"/>
      <c r="AA28" s="363"/>
      <c r="AB28" s="363"/>
      <c r="AC28" s="363"/>
      <c r="AD28" s="363"/>
      <c r="AE28" s="363"/>
      <c r="AF28" s="363"/>
      <c r="AG28" s="363"/>
      <c r="AH28" s="363"/>
      <c r="AI28" s="363"/>
      <c r="AJ28" s="363"/>
      <c r="AK28" s="363"/>
      <c r="AL28" s="276"/>
    </row>
    <row r="29" spans="1:38" ht="26.25" customHeight="1">
      <c r="A29" s="276"/>
      <c r="B29" s="363"/>
      <c r="C29" s="363"/>
      <c r="D29" s="363"/>
      <c r="E29" s="363"/>
      <c r="F29" s="363"/>
      <c r="G29" s="363"/>
      <c r="H29" s="363"/>
      <c r="I29" s="363"/>
      <c r="J29" s="363"/>
      <c r="K29" s="364"/>
      <c r="L29" s="364"/>
      <c r="M29" s="364"/>
      <c r="N29" s="364"/>
      <c r="O29" s="364"/>
      <c r="P29" s="364"/>
      <c r="Q29" s="364"/>
      <c r="R29" s="364"/>
      <c r="S29" s="364"/>
      <c r="T29" s="364"/>
      <c r="U29" s="364"/>
      <c r="V29" s="364"/>
      <c r="W29" s="363"/>
      <c r="X29" s="363"/>
      <c r="Y29" s="363"/>
      <c r="Z29" s="363"/>
      <c r="AA29" s="363"/>
      <c r="AB29" s="363"/>
      <c r="AC29" s="363"/>
      <c r="AD29" s="363"/>
      <c r="AE29" s="363"/>
      <c r="AF29" s="363"/>
      <c r="AG29" s="363"/>
      <c r="AH29" s="363"/>
      <c r="AI29" s="363"/>
      <c r="AJ29" s="363"/>
      <c r="AK29" s="363"/>
      <c r="AL29" s="276"/>
    </row>
    <row r="30" spans="1:38" ht="26.25" customHeight="1">
      <c r="A30" s="276"/>
      <c r="B30" s="363"/>
      <c r="C30" s="363"/>
      <c r="D30" s="363"/>
      <c r="E30" s="363"/>
      <c r="F30" s="363"/>
      <c r="G30" s="363"/>
      <c r="H30" s="363"/>
      <c r="I30" s="363"/>
      <c r="J30" s="363"/>
      <c r="K30" s="364"/>
      <c r="L30" s="364"/>
      <c r="M30" s="364"/>
      <c r="N30" s="364"/>
      <c r="O30" s="364"/>
      <c r="P30" s="364"/>
      <c r="Q30" s="364"/>
      <c r="R30" s="364"/>
      <c r="S30" s="364"/>
      <c r="T30" s="364"/>
      <c r="U30" s="364"/>
      <c r="V30" s="364"/>
      <c r="W30" s="363"/>
      <c r="X30" s="363"/>
      <c r="Y30" s="363"/>
      <c r="Z30" s="363"/>
      <c r="AA30" s="363"/>
      <c r="AB30" s="363"/>
      <c r="AC30" s="363"/>
      <c r="AD30" s="363"/>
      <c r="AE30" s="363"/>
      <c r="AF30" s="363"/>
      <c r="AG30" s="363"/>
      <c r="AH30" s="363"/>
      <c r="AI30" s="363"/>
      <c r="AJ30" s="363"/>
      <c r="AK30" s="363"/>
      <c r="AL30" s="276"/>
    </row>
    <row r="31" spans="1:38" ht="26.25" customHeight="1">
      <c r="A31" s="276"/>
      <c r="B31" s="363"/>
      <c r="C31" s="363"/>
      <c r="D31" s="363"/>
      <c r="E31" s="363"/>
      <c r="F31" s="363"/>
      <c r="G31" s="363"/>
      <c r="H31" s="363"/>
      <c r="I31" s="363"/>
      <c r="J31" s="363"/>
      <c r="K31" s="364"/>
      <c r="L31" s="364"/>
      <c r="M31" s="364"/>
      <c r="N31" s="364"/>
      <c r="O31" s="364"/>
      <c r="P31" s="364"/>
      <c r="Q31" s="364"/>
      <c r="R31" s="364"/>
      <c r="S31" s="364"/>
      <c r="T31" s="364"/>
      <c r="U31" s="364"/>
      <c r="V31" s="364"/>
      <c r="W31" s="363"/>
      <c r="X31" s="363"/>
      <c r="Y31" s="363"/>
      <c r="Z31" s="363"/>
      <c r="AA31" s="363"/>
      <c r="AB31" s="363"/>
      <c r="AC31" s="363"/>
      <c r="AD31" s="363"/>
      <c r="AE31" s="363"/>
      <c r="AF31" s="363"/>
      <c r="AG31" s="363"/>
      <c r="AH31" s="363"/>
      <c r="AI31" s="363"/>
      <c r="AJ31" s="363"/>
      <c r="AK31" s="363"/>
      <c r="AL31" s="276"/>
    </row>
    <row r="32" spans="1:38" ht="26.25" customHeight="1">
      <c r="A32" s="276"/>
      <c r="B32" s="363"/>
      <c r="C32" s="363"/>
      <c r="D32" s="363"/>
      <c r="E32" s="363"/>
      <c r="F32" s="363"/>
      <c r="G32" s="363"/>
      <c r="H32" s="363"/>
      <c r="I32" s="363"/>
      <c r="J32" s="363"/>
      <c r="K32" s="364"/>
      <c r="L32" s="364"/>
      <c r="M32" s="364"/>
      <c r="N32" s="364"/>
      <c r="O32" s="364"/>
      <c r="P32" s="364"/>
      <c r="Q32" s="364"/>
      <c r="R32" s="364"/>
      <c r="S32" s="364"/>
      <c r="T32" s="364"/>
      <c r="U32" s="364"/>
      <c r="V32" s="364"/>
      <c r="W32" s="363"/>
      <c r="X32" s="363"/>
      <c r="Y32" s="363"/>
      <c r="Z32" s="363"/>
      <c r="AA32" s="363"/>
      <c r="AB32" s="363"/>
      <c r="AC32" s="363"/>
      <c r="AD32" s="363"/>
      <c r="AE32" s="363"/>
      <c r="AF32" s="363"/>
      <c r="AG32" s="363"/>
      <c r="AH32" s="363"/>
      <c r="AI32" s="363"/>
      <c r="AJ32" s="363"/>
      <c r="AK32" s="363"/>
      <c r="AL32" s="276"/>
    </row>
    <row r="33" spans="1:38" ht="26.25" customHeight="1">
      <c r="A33" s="276"/>
      <c r="B33" s="363"/>
      <c r="C33" s="363"/>
      <c r="D33" s="363"/>
      <c r="E33" s="363"/>
      <c r="F33" s="363"/>
      <c r="G33" s="363"/>
      <c r="H33" s="363"/>
      <c r="I33" s="363"/>
      <c r="J33" s="363"/>
      <c r="K33" s="364"/>
      <c r="L33" s="364"/>
      <c r="M33" s="364"/>
      <c r="N33" s="364"/>
      <c r="O33" s="364"/>
      <c r="P33" s="364"/>
      <c r="Q33" s="364"/>
      <c r="R33" s="364"/>
      <c r="S33" s="364"/>
      <c r="T33" s="364"/>
      <c r="U33" s="364"/>
      <c r="V33" s="364"/>
      <c r="W33" s="363"/>
      <c r="X33" s="363"/>
      <c r="Y33" s="363"/>
      <c r="Z33" s="363"/>
      <c r="AA33" s="363"/>
      <c r="AB33" s="363"/>
      <c r="AC33" s="363"/>
      <c r="AD33" s="363"/>
      <c r="AE33" s="363"/>
      <c r="AF33" s="363"/>
      <c r="AG33" s="363"/>
      <c r="AH33" s="363"/>
      <c r="AI33" s="363"/>
      <c r="AJ33" s="363"/>
      <c r="AK33" s="363"/>
      <c r="AL33" s="276"/>
    </row>
    <row r="34" spans="1:38" ht="26.25" customHeight="1">
      <c r="A34" s="276"/>
      <c r="B34" s="363"/>
      <c r="C34" s="363"/>
      <c r="D34" s="363"/>
      <c r="E34" s="363"/>
      <c r="F34" s="363"/>
      <c r="G34" s="363"/>
      <c r="H34" s="363"/>
      <c r="I34" s="363"/>
      <c r="J34" s="363"/>
      <c r="K34" s="364"/>
      <c r="L34" s="364"/>
      <c r="M34" s="364"/>
      <c r="N34" s="364"/>
      <c r="O34" s="364"/>
      <c r="P34" s="364"/>
      <c r="Q34" s="364"/>
      <c r="R34" s="364"/>
      <c r="S34" s="364"/>
      <c r="T34" s="364"/>
      <c r="U34" s="364"/>
      <c r="V34" s="364"/>
      <c r="W34" s="363"/>
      <c r="X34" s="363"/>
      <c r="Y34" s="363"/>
      <c r="Z34" s="363"/>
      <c r="AA34" s="363"/>
      <c r="AB34" s="363"/>
      <c r="AC34" s="363"/>
      <c r="AD34" s="363"/>
      <c r="AE34" s="363"/>
      <c r="AF34" s="363"/>
      <c r="AG34" s="363"/>
      <c r="AH34" s="363"/>
      <c r="AI34" s="363"/>
      <c r="AJ34" s="363"/>
      <c r="AK34" s="363"/>
      <c r="AL34" s="276"/>
    </row>
    <row r="35" spans="1:38" ht="26.25" customHeight="1">
      <c r="A35" s="276"/>
      <c r="B35" s="363"/>
      <c r="C35" s="363"/>
      <c r="D35" s="363"/>
      <c r="E35" s="363"/>
      <c r="F35" s="363"/>
      <c r="G35" s="363"/>
      <c r="H35" s="363"/>
      <c r="I35" s="363"/>
      <c r="J35" s="363"/>
      <c r="K35" s="364"/>
      <c r="L35" s="364"/>
      <c r="M35" s="364"/>
      <c r="N35" s="364"/>
      <c r="O35" s="364"/>
      <c r="P35" s="364"/>
      <c r="Q35" s="364"/>
      <c r="R35" s="364"/>
      <c r="S35" s="364"/>
      <c r="T35" s="364"/>
      <c r="U35" s="364"/>
      <c r="V35" s="364"/>
      <c r="W35" s="363"/>
      <c r="X35" s="363"/>
      <c r="Y35" s="363"/>
      <c r="Z35" s="363"/>
      <c r="AA35" s="363"/>
      <c r="AB35" s="363"/>
      <c r="AC35" s="363"/>
      <c r="AD35" s="363"/>
      <c r="AE35" s="363"/>
      <c r="AF35" s="363"/>
      <c r="AG35" s="363"/>
      <c r="AH35" s="363"/>
      <c r="AI35" s="363"/>
      <c r="AJ35" s="363"/>
      <c r="AK35" s="363"/>
      <c r="AL35" s="276"/>
    </row>
    <row r="36" spans="1:38" ht="26.25" customHeight="1">
      <c r="A36" s="276"/>
      <c r="B36" s="363"/>
      <c r="C36" s="363"/>
      <c r="D36" s="363"/>
      <c r="E36" s="363"/>
      <c r="F36" s="363"/>
      <c r="G36" s="363"/>
      <c r="H36" s="363"/>
      <c r="I36" s="363"/>
      <c r="J36" s="363"/>
      <c r="K36" s="364"/>
      <c r="L36" s="364"/>
      <c r="M36" s="364"/>
      <c r="N36" s="364"/>
      <c r="O36" s="364"/>
      <c r="P36" s="364"/>
      <c r="Q36" s="364"/>
      <c r="R36" s="364"/>
      <c r="S36" s="364"/>
      <c r="T36" s="364"/>
      <c r="U36" s="364"/>
      <c r="V36" s="364"/>
      <c r="W36" s="363"/>
      <c r="X36" s="363"/>
      <c r="Y36" s="363"/>
      <c r="Z36" s="363"/>
      <c r="AA36" s="363"/>
      <c r="AB36" s="363"/>
      <c r="AC36" s="363"/>
      <c r="AD36" s="363"/>
      <c r="AE36" s="363"/>
      <c r="AF36" s="363"/>
      <c r="AG36" s="363"/>
      <c r="AH36" s="363"/>
      <c r="AI36" s="363"/>
      <c r="AJ36" s="363"/>
      <c r="AK36" s="363"/>
      <c r="AL36" s="276"/>
    </row>
    <row r="37" spans="1:38" ht="26.25" customHeight="1">
      <c r="A37" s="276"/>
      <c r="B37" s="363"/>
      <c r="C37" s="363"/>
      <c r="D37" s="363"/>
      <c r="E37" s="363"/>
      <c r="F37" s="363"/>
      <c r="G37" s="363"/>
      <c r="H37" s="363"/>
      <c r="I37" s="363"/>
      <c r="J37" s="363"/>
      <c r="K37" s="364"/>
      <c r="L37" s="364"/>
      <c r="M37" s="364"/>
      <c r="N37" s="364"/>
      <c r="O37" s="364"/>
      <c r="P37" s="364"/>
      <c r="Q37" s="364"/>
      <c r="R37" s="364"/>
      <c r="S37" s="364"/>
      <c r="T37" s="364"/>
      <c r="U37" s="364"/>
      <c r="V37" s="364"/>
      <c r="W37" s="363"/>
      <c r="X37" s="363"/>
      <c r="Y37" s="363"/>
      <c r="Z37" s="363"/>
      <c r="AA37" s="363"/>
      <c r="AB37" s="363"/>
      <c r="AC37" s="363"/>
      <c r="AD37" s="363"/>
      <c r="AE37" s="363"/>
      <c r="AF37" s="363"/>
      <c r="AG37" s="363"/>
      <c r="AH37" s="363"/>
      <c r="AI37" s="363"/>
      <c r="AJ37" s="363"/>
      <c r="AK37" s="363"/>
      <c r="AL37" s="276"/>
    </row>
    <row r="38" spans="1:38" ht="13.5" customHeight="1">
      <c r="A38" s="276"/>
      <c r="B38" s="361" t="s">
        <v>290</v>
      </c>
      <c r="C38" s="361"/>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1"/>
      <c r="AD38" s="361"/>
      <c r="AE38" s="361"/>
      <c r="AF38" s="361"/>
      <c r="AG38" s="361"/>
      <c r="AH38" s="361"/>
      <c r="AI38" s="361"/>
      <c r="AJ38" s="361"/>
      <c r="AK38" s="361"/>
      <c r="AL38" s="276"/>
    </row>
    <row r="39" spans="1:38">
      <c r="A39" s="276"/>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362"/>
      <c r="AI39" s="362"/>
      <c r="AJ39" s="362"/>
      <c r="AK39" s="362"/>
      <c r="AL39" s="276"/>
    </row>
    <row r="40" spans="1:38" ht="13.5" customHeight="1">
      <c r="A40" s="276"/>
      <c r="B40" s="362" t="s">
        <v>291</v>
      </c>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2"/>
      <c r="AF40" s="362"/>
      <c r="AG40" s="362"/>
      <c r="AH40" s="362"/>
      <c r="AI40" s="362"/>
      <c r="AJ40" s="362"/>
      <c r="AK40" s="362"/>
      <c r="AL40" s="276"/>
    </row>
    <row r="41" spans="1:38" ht="6.75" customHeight="1">
      <c r="A41" s="276"/>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76"/>
      <c r="AJ41" s="276"/>
      <c r="AK41" s="276"/>
    </row>
  </sheetData>
  <sheetProtection sheet="1" objects="1" scenarios="1" selectLockedCells="1"/>
  <mergeCells count="80">
    <mergeCell ref="W10:Y10"/>
    <mergeCell ref="Z10:AI10"/>
    <mergeCell ref="AA3:AK3"/>
    <mergeCell ref="O6:Q6"/>
    <mergeCell ref="R6:V6"/>
    <mergeCell ref="W6:Y6"/>
    <mergeCell ref="N8:Y8"/>
    <mergeCell ref="Z8:AI8"/>
    <mergeCell ref="A1:F1"/>
    <mergeCell ref="AH18:AK19"/>
    <mergeCell ref="B12:AK12"/>
    <mergeCell ref="B14:AH14"/>
    <mergeCell ref="B16:C17"/>
    <mergeCell ref="D16:J17"/>
    <mergeCell ref="K16:V17"/>
    <mergeCell ref="W16:AB17"/>
    <mergeCell ref="AC16:AG17"/>
    <mergeCell ref="AH16:AK17"/>
    <mergeCell ref="B18:C19"/>
    <mergeCell ref="D18:J19"/>
    <mergeCell ref="K18:V19"/>
    <mergeCell ref="W18:AB19"/>
    <mergeCell ref="AC18:AG19"/>
    <mergeCell ref="B5:Q5"/>
    <mergeCell ref="AH22:AK23"/>
    <mergeCell ref="B20:C21"/>
    <mergeCell ref="D20:J21"/>
    <mergeCell ref="K20:V21"/>
    <mergeCell ref="W20:AB21"/>
    <mergeCell ref="AC20:AG21"/>
    <mergeCell ref="AH20:AK21"/>
    <mergeCell ref="B22:C23"/>
    <mergeCell ref="D22:J23"/>
    <mergeCell ref="K22:V23"/>
    <mergeCell ref="W22:AB23"/>
    <mergeCell ref="AC22:AG23"/>
    <mergeCell ref="AH26:AK27"/>
    <mergeCell ref="B24:C25"/>
    <mergeCell ref="D24:J25"/>
    <mergeCell ref="K24:V25"/>
    <mergeCell ref="W24:AB25"/>
    <mergeCell ref="AC24:AG25"/>
    <mergeCell ref="AH24:AK25"/>
    <mergeCell ref="B26:C27"/>
    <mergeCell ref="D26:J27"/>
    <mergeCell ref="K26:V27"/>
    <mergeCell ref="W26:AB27"/>
    <mergeCell ref="AC26:AG27"/>
    <mergeCell ref="AH30:AK31"/>
    <mergeCell ref="B28:C29"/>
    <mergeCell ref="D28:J29"/>
    <mergeCell ref="K28:V29"/>
    <mergeCell ref="W28:AB29"/>
    <mergeCell ref="AC28:AG29"/>
    <mergeCell ref="AH28:AK29"/>
    <mergeCell ref="B30:C31"/>
    <mergeCell ref="D30:J31"/>
    <mergeCell ref="K30:V31"/>
    <mergeCell ref="W30:AB31"/>
    <mergeCell ref="AC30:AG31"/>
    <mergeCell ref="AH34:AK35"/>
    <mergeCell ref="B32:C33"/>
    <mergeCell ref="D32:J33"/>
    <mergeCell ref="K32:V33"/>
    <mergeCell ref="W32:AB33"/>
    <mergeCell ref="AC32:AG33"/>
    <mergeCell ref="AH32:AK33"/>
    <mergeCell ref="B34:C35"/>
    <mergeCell ref="D34:J35"/>
    <mergeCell ref="K34:V35"/>
    <mergeCell ref="W34:AB35"/>
    <mergeCell ref="AC34:AG35"/>
    <mergeCell ref="B38:AK39"/>
    <mergeCell ref="B40:AK40"/>
    <mergeCell ref="B36:C37"/>
    <mergeCell ref="D36:J37"/>
    <mergeCell ref="K36:V37"/>
    <mergeCell ref="W36:AB37"/>
    <mergeCell ref="AC36:AG37"/>
    <mergeCell ref="AH36:AK37"/>
  </mergeCells>
  <phoneticPr fontId="3"/>
  <dataValidations count="1">
    <dataValidation type="list" allowBlank="1" showInputMessage="1" sqref="AH18:AK37" xr:uid="{00000000-0002-0000-0200-000000000000}">
      <formula1>"対象外,　,"</formula1>
    </dataValidation>
  </dataValidations>
  <printOptions horizontalCentered="1" verticalCentered="1"/>
  <pageMargins left="1.1811023622047245" right="0.39370078740157483" top="0.39370078740157483" bottom="0.39370078740157483" header="0.11811023622047245" footer="0.1968503937007874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D32"/>
  <sheetViews>
    <sheetView view="pageBreakPreview" zoomScaleNormal="100" zoomScaleSheetLayoutView="100" workbookViewId="0">
      <selection activeCell="H24" sqref="H24:O24"/>
    </sheetView>
  </sheetViews>
  <sheetFormatPr defaultRowHeight="13.5"/>
  <cols>
    <col min="1" max="6" width="2.875" style="21" customWidth="1"/>
    <col min="7" max="7" width="2.875" style="50" customWidth="1"/>
    <col min="8" max="31" width="2.875" style="21" customWidth="1"/>
    <col min="32" max="256" width="9" style="21"/>
    <col min="257" max="257" width="2.875" style="21" customWidth="1"/>
    <col min="258" max="286" width="3.125" style="21" customWidth="1"/>
    <col min="287" max="512" width="9" style="21"/>
    <col min="513" max="513" width="2.875" style="21" customWidth="1"/>
    <col min="514" max="542" width="3.125" style="21" customWidth="1"/>
    <col min="543" max="768" width="9" style="21"/>
    <col min="769" max="769" width="2.875" style="21" customWidth="1"/>
    <col min="770" max="798" width="3.125" style="21" customWidth="1"/>
    <col min="799" max="1024" width="9" style="21"/>
    <col min="1025" max="1025" width="2.875" style="21" customWidth="1"/>
    <col min="1026" max="1054" width="3.125" style="21" customWidth="1"/>
    <col min="1055" max="1280" width="9" style="21"/>
    <col min="1281" max="1281" width="2.875" style="21" customWidth="1"/>
    <col min="1282" max="1310" width="3.125" style="21" customWidth="1"/>
    <col min="1311" max="1536" width="9" style="21"/>
    <col min="1537" max="1537" width="2.875" style="21" customWidth="1"/>
    <col min="1538" max="1566" width="3.125" style="21" customWidth="1"/>
    <col min="1567" max="1792" width="9" style="21"/>
    <col min="1793" max="1793" width="2.875" style="21" customWidth="1"/>
    <col min="1794" max="1822" width="3.125" style="21" customWidth="1"/>
    <col min="1823" max="2048" width="9" style="21"/>
    <col min="2049" max="2049" width="2.875" style="21" customWidth="1"/>
    <col min="2050" max="2078" width="3.125" style="21" customWidth="1"/>
    <col min="2079" max="2304" width="9" style="21"/>
    <col min="2305" max="2305" width="2.875" style="21" customWidth="1"/>
    <col min="2306" max="2334" width="3.125" style="21" customWidth="1"/>
    <col min="2335" max="2560" width="9" style="21"/>
    <col min="2561" max="2561" width="2.875" style="21" customWidth="1"/>
    <col min="2562" max="2590" width="3.125" style="21" customWidth="1"/>
    <col min="2591" max="2816" width="9" style="21"/>
    <col min="2817" max="2817" width="2.875" style="21" customWidth="1"/>
    <col min="2818" max="2846" width="3.125" style="21" customWidth="1"/>
    <col min="2847" max="3072" width="9" style="21"/>
    <col min="3073" max="3073" width="2.875" style="21" customWidth="1"/>
    <col min="3074" max="3102" width="3.125" style="21" customWidth="1"/>
    <col min="3103" max="3328" width="9" style="21"/>
    <col min="3329" max="3329" width="2.875" style="21" customWidth="1"/>
    <col min="3330" max="3358" width="3.125" style="21" customWidth="1"/>
    <col min="3359" max="3584" width="9" style="21"/>
    <col min="3585" max="3585" width="2.875" style="21" customWidth="1"/>
    <col min="3586" max="3614" width="3.125" style="21" customWidth="1"/>
    <col min="3615" max="3840" width="9" style="21"/>
    <col min="3841" max="3841" width="2.875" style="21" customWidth="1"/>
    <col min="3842" max="3870" width="3.125" style="21" customWidth="1"/>
    <col min="3871" max="4096" width="9" style="21"/>
    <col min="4097" max="4097" width="2.875" style="21" customWidth="1"/>
    <col min="4098" max="4126" width="3.125" style="21" customWidth="1"/>
    <col min="4127" max="4352" width="9" style="21"/>
    <col min="4353" max="4353" width="2.875" style="21" customWidth="1"/>
    <col min="4354" max="4382" width="3.125" style="21" customWidth="1"/>
    <col min="4383" max="4608" width="9" style="21"/>
    <col min="4609" max="4609" width="2.875" style="21" customWidth="1"/>
    <col min="4610" max="4638" width="3.125" style="21" customWidth="1"/>
    <col min="4639" max="4864" width="9" style="21"/>
    <col min="4865" max="4865" width="2.875" style="21" customWidth="1"/>
    <col min="4866" max="4894" width="3.125" style="21" customWidth="1"/>
    <col min="4895" max="5120" width="9" style="21"/>
    <col min="5121" max="5121" width="2.875" style="21" customWidth="1"/>
    <col min="5122" max="5150" width="3.125" style="21" customWidth="1"/>
    <col min="5151" max="5376" width="9" style="21"/>
    <col min="5377" max="5377" width="2.875" style="21" customWidth="1"/>
    <col min="5378" max="5406" width="3.125" style="21" customWidth="1"/>
    <col min="5407" max="5632" width="9" style="21"/>
    <col min="5633" max="5633" width="2.875" style="21" customWidth="1"/>
    <col min="5634" max="5662" width="3.125" style="21" customWidth="1"/>
    <col min="5663" max="5888" width="9" style="21"/>
    <col min="5889" max="5889" width="2.875" style="21" customWidth="1"/>
    <col min="5890" max="5918" width="3.125" style="21" customWidth="1"/>
    <col min="5919" max="6144" width="9" style="21"/>
    <col min="6145" max="6145" width="2.875" style="21" customWidth="1"/>
    <col min="6146" max="6174" width="3.125" style="21" customWidth="1"/>
    <col min="6175" max="6400" width="9" style="21"/>
    <col min="6401" max="6401" width="2.875" style="21" customWidth="1"/>
    <col min="6402" max="6430" width="3.125" style="21" customWidth="1"/>
    <col min="6431" max="6656" width="9" style="21"/>
    <col min="6657" max="6657" width="2.875" style="21" customWidth="1"/>
    <col min="6658" max="6686" width="3.125" style="21" customWidth="1"/>
    <col min="6687" max="6912" width="9" style="21"/>
    <col min="6913" max="6913" width="2.875" style="21" customWidth="1"/>
    <col min="6914" max="6942" width="3.125" style="21" customWidth="1"/>
    <col min="6943" max="7168" width="9" style="21"/>
    <col min="7169" max="7169" width="2.875" style="21" customWidth="1"/>
    <col min="7170" max="7198" width="3.125" style="21" customWidth="1"/>
    <col min="7199" max="7424" width="9" style="21"/>
    <col min="7425" max="7425" width="2.875" style="21" customWidth="1"/>
    <col min="7426" max="7454" width="3.125" style="21" customWidth="1"/>
    <col min="7455" max="7680" width="9" style="21"/>
    <col min="7681" max="7681" width="2.875" style="21" customWidth="1"/>
    <col min="7682" max="7710" width="3.125" style="21" customWidth="1"/>
    <col min="7711" max="7936" width="9" style="21"/>
    <col min="7937" max="7937" width="2.875" style="21" customWidth="1"/>
    <col min="7938" max="7966" width="3.125" style="21" customWidth="1"/>
    <col min="7967" max="8192" width="9" style="21"/>
    <col min="8193" max="8193" width="2.875" style="21" customWidth="1"/>
    <col min="8194" max="8222" width="3.125" style="21" customWidth="1"/>
    <col min="8223" max="8448" width="9" style="21"/>
    <col min="8449" max="8449" width="2.875" style="21" customWidth="1"/>
    <col min="8450" max="8478" width="3.125" style="21" customWidth="1"/>
    <col min="8479" max="8704" width="9" style="21"/>
    <col min="8705" max="8705" width="2.875" style="21" customWidth="1"/>
    <col min="8706" max="8734" width="3.125" style="21" customWidth="1"/>
    <col min="8735" max="8960" width="9" style="21"/>
    <col min="8961" max="8961" width="2.875" style="21" customWidth="1"/>
    <col min="8962" max="8990" width="3.125" style="21" customWidth="1"/>
    <col min="8991" max="9216" width="9" style="21"/>
    <col min="9217" max="9217" width="2.875" style="21" customWidth="1"/>
    <col min="9218" max="9246" width="3.125" style="21" customWidth="1"/>
    <col min="9247" max="9472" width="9" style="21"/>
    <col min="9473" max="9473" width="2.875" style="21" customWidth="1"/>
    <col min="9474" max="9502" width="3.125" style="21" customWidth="1"/>
    <col min="9503" max="9728" width="9" style="21"/>
    <col min="9729" max="9729" width="2.875" style="21" customWidth="1"/>
    <col min="9730" max="9758" width="3.125" style="21" customWidth="1"/>
    <col min="9759" max="9984" width="9" style="21"/>
    <col min="9985" max="9985" width="2.875" style="21" customWidth="1"/>
    <col min="9986" max="10014" width="3.125" style="21" customWidth="1"/>
    <col min="10015" max="10240" width="9" style="21"/>
    <col min="10241" max="10241" width="2.875" style="21" customWidth="1"/>
    <col min="10242" max="10270" width="3.125" style="21" customWidth="1"/>
    <col min="10271" max="10496" width="9" style="21"/>
    <col min="10497" max="10497" width="2.875" style="21" customWidth="1"/>
    <col min="10498" max="10526" width="3.125" style="21" customWidth="1"/>
    <col min="10527" max="10752" width="9" style="21"/>
    <col min="10753" max="10753" width="2.875" style="21" customWidth="1"/>
    <col min="10754" max="10782" width="3.125" style="21" customWidth="1"/>
    <col min="10783" max="11008" width="9" style="21"/>
    <col min="11009" max="11009" width="2.875" style="21" customWidth="1"/>
    <col min="11010" max="11038" width="3.125" style="21" customWidth="1"/>
    <col min="11039" max="11264" width="9" style="21"/>
    <col min="11265" max="11265" width="2.875" style="21" customWidth="1"/>
    <col min="11266" max="11294" width="3.125" style="21" customWidth="1"/>
    <col min="11295" max="11520" width="9" style="21"/>
    <col min="11521" max="11521" width="2.875" style="21" customWidth="1"/>
    <col min="11522" max="11550" width="3.125" style="21" customWidth="1"/>
    <col min="11551" max="11776" width="9" style="21"/>
    <col min="11777" max="11777" width="2.875" style="21" customWidth="1"/>
    <col min="11778" max="11806" width="3.125" style="21" customWidth="1"/>
    <col min="11807" max="12032" width="9" style="21"/>
    <col min="12033" max="12033" width="2.875" style="21" customWidth="1"/>
    <col min="12034" max="12062" width="3.125" style="21" customWidth="1"/>
    <col min="12063" max="12288" width="9" style="21"/>
    <col min="12289" max="12289" width="2.875" style="21" customWidth="1"/>
    <col min="12290" max="12318" width="3.125" style="21" customWidth="1"/>
    <col min="12319" max="12544" width="9" style="21"/>
    <col min="12545" max="12545" width="2.875" style="21" customWidth="1"/>
    <col min="12546" max="12574" width="3.125" style="21" customWidth="1"/>
    <col min="12575" max="12800" width="9" style="21"/>
    <col min="12801" max="12801" width="2.875" style="21" customWidth="1"/>
    <col min="12802" max="12830" width="3.125" style="21" customWidth="1"/>
    <col min="12831" max="13056" width="9" style="21"/>
    <col min="13057" max="13057" width="2.875" style="21" customWidth="1"/>
    <col min="13058" max="13086" width="3.125" style="21" customWidth="1"/>
    <col min="13087" max="13312" width="9" style="21"/>
    <col min="13313" max="13313" width="2.875" style="21" customWidth="1"/>
    <col min="13314" max="13342" width="3.125" style="21" customWidth="1"/>
    <col min="13343" max="13568" width="9" style="21"/>
    <col min="13569" max="13569" width="2.875" style="21" customWidth="1"/>
    <col min="13570" max="13598" width="3.125" style="21" customWidth="1"/>
    <col min="13599" max="13824" width="9" style="21"/>
    <col min="13825" max="13825" width="2.875" style="21" customWidth="1"/>
    <col min="13826" max="13854" width="3.125" style="21" customWidth="1"/>
    <col min="13855" max="14080" width="9" style="21"/>
    <col min="14081" max="14081" width="2.875" style="21" customWidth="1"/>
    <col min="14082" max="14110" width="3.125" style="21" customWidth="1"/>
    <col min="14111" max="14336" width="9" style="21"/>
    <col min="14337" max="14337" width="2.875" style="21" customWidth="1"/>
    <col min="14338" max="14366" width="3.125" style="21" customWidth="1"/>
    <col min="14367" max="14592" width="9" style="21"/>
    <col min="14593" max="14593" width="2.875" style="21" customWidth="1"/>
    <col min="14594" max="14622" width="3.125" style="21" customWidth="1"/>
    <col min="14623" max="14848" width="9" style="21"/>
    <col min="14849" max="14849" width="2.875" style="21" customWidth="1"/>
    <col min="14850" max="14878" width="3.125" style="21" customWidth="1"/>
    <col min="14879" max="15104" width="9" style="21"/>
    <col min="15105" max="15105" width="2.875" style="21" customWidth="1"/>
    <col min="15106" max="15134" width="3.125" style="21" customWidth="1"/>
    <col min="15135" max="15360" width="9" style="21"/>
    <col min="15361" max="15361" width="2.875" style="21" customWidth="1"/>
    <col min="15362" max="15390" width="3.125" style="21" customWidth="1"/>
    <col min="15391" max="15616" width="9" style="21"/>
    <col min="15617" max="15617" width="2.875" style="21" customWidth="1"/>
    <col min="15618" max="15646" width="3.125" style="21" customWidth="1"/>
    <col min="15647" max="15872" width="9" style="21"/>
    <col min="15873" max="15873" width="2.875" style="21" customWidth="1"/>
    <col min="15874" max="15902" width="3.125" style="21" customWidth="1"/>
    <col min="15903" max="16128" width="9" style="21"/>
    <col min="16129" max="16129" width="2.875" style="21" customWidth="1"/>
    <col min="16130" max="16158" width="3.125" style="21" customWidth="1"/>
    <col min="16159" max="16384" width="9" style="21"/>
  </cols>
  <sheetData>
    <row r="1" spans="1:30" ht="15" customHeight="1">
      <c r="A1" s="399" t="s">
        <v>134</v>
      </c>
      <c r="B1" s="400"/>
      <c r="C1" s="400"/>
      <c r="D1" s="401"/>
      <c r="E1" s="208"/>
      <c r="F1" s="209"/>
      <c r="X1" s="209"/>
      <c r="Y1" s="209"/>
      <c r="Z1" s="209"/>
      <c r="AA1" s="209"/>
      <c r="AB1" s="209"/>
      <c r="AC1" s="209"/>
    </row>
    <row r="2" spans="1:30" ht="15" customHeight="1"/>
    <row r="3" spans="1:30" ht="28.5">
      <c r="A3" s="380" t="s">
        <v>73</v>
      </c>
      <c r="B3" s="380"/>
      <c r="C3" s="380"/>
      <c r="D3" s="380"/>
      <c r="E3" s="380"/>
      <c r="F3" s="380"/>
      <c r="G3" s="380"/>
      <c r="H3" s="380"/>
      <c r="I3" s="380"/>
      <c r="J3" s="380"/>
      <c r="K3" s="380"/>
      <c r="L3" s="380"/>
      <c r="M3" s="380"/>
      <c r="N3" s="380"/>
      <c r="O3" s="380"/>
      <c r="P3" s="381"/>
      <c r="Q3" s="381"/>
      <c r="R3" s="381"/>
      <c r="S3" s="381"/>
      <c r="T3" s="381"/>
      <c r="U3" s="381"/>
      <c r="V3" s="381"/>
      <c r="W3" s="381"/>
      <c r="X3" s="381"/>
      <c r="Y3" s="381"/>
      <c r="Z3" s="381"/>
      <c r="AA3" s="381"/>
    </row>
    <row r="4" spans="1:30" ht="24.75" customHeight="1">
      <c r="A4" s="24"/>
      <c r="B4" s="24"/>
      <c r="C4" s="24"/>
      <c r="D4" s="24"/>
      <c r="E4" s="24"/>
      <c r="F4" s="24"/>
      <c r="G4" s="49"/>
      <c r="H4" s="24"/>
      <c r="I4" s="24"/>
      <c r="J4" s="24"/>
      <c r="K4" s="24"/>
      <c r="L4" s="24"/>
      <c r="M4" s="24"/>
      <c r="N4" s="24"/>
      <c r="O4" s="24"/>
      <c r="P4" s="34"/>
      <c r="Q4" s="34"/>
      <c r="R4" s="34"/>
      <c r="S4" s="34"/>
      <c r="T4" s="34"/>
      <c r="U4" s="34"/>
      <c r="V4" s="34"/>
      <c r="W4" s="34"/>
      <c r="X4" s="34"/>
      <c r="Y4" s="34"/>
      <c r="Z4" s="34"/>
      <c r="AA4" s="34"/>
    </row>
    <row r="5" spans="1:30" s="23" customFormat="1" ht="14.25">
      <c r="B5" s="80"/>
      <c r="C5" s="80"/>
      <c r="D5" s="80"/>
      <c r="E5" s="80"/>
      <c r="F5" s="80"/>
      <c r="G5" s="80"/>
      <c r="I5" s="80"/>
      <c r="J5" s="80"/>
      <c r="K5" s="80"/>
      <c r="L5" s="80"/>
      <c r="M5" s="80"/>
      <c r="N5" s="80"/>
      <c r="O5" s="80"/>
      <c r="P5" s="80"/>
      <c r="R5" s="388" t="s">
        <v>338</v>
      </c>
      <c r="S5" s="388"/>
      <c r="T5" s="388"/>
      <c r="U5" s="388"/>
      <c r="V5" s="388"/>
      <c r="W5" s="388"/>
      <c r="X5" s="388"/>
      <c r="Y5" s="388"/>
      <c r="Z5" s="388"/>
      <c r="AA5" s="388"/>
      <c r="AB5" s="388"/>
      <c r="AD5" s="243" t="s">
        <v>339</v>
      </c>
    </row>
    <row r="6" spans="1:30" s="23" customFormat="1" ht="7.5" customHeight="1">
      <c r="A6" s="37"/>
      <c r="B6" s="38"/>
      <c r="C6" s="38"/>
      <c r="D6" s="38"/>
      <c r="E6" s="38"/>
      <c r="F6" s="38"/>
      <c r="G6" s="46"/>
      <c r="H6" s="38"/>
      <c r="I6" s="38"/>
      <c r="J6" s="38"/>
      <c r="K6" s="38"/>
      <c r="L6" s="38"/>
      <c r="M6" s="38"/>
      <c r="N6" s="38"/>
      <c r="O6" s="38"/>
      <c r="P6" s="38"/>
      <c r="Q6" s="38"/>
      <c r="R6" s="38"/>
      <c r="S6" s="38"/>
      <c r="T6" s="38"/>
      <c r="U6" s="38"/>
      <c r="V6" s="38"/>
      <c r="W6" s="38"/>
      <c r="X6" s="38"/>
      <c r="Y6" s="38"/>
      <c r="Z6" s="38"/>
      <c r="AA6" s="38"/>
    </row>
    <row r="7" spans="1:30" s="23" customFormat="1" ht="19.5" customHeight="1">
      <c r="A7" s="39"/>
      <c r="B7" s="382" t="s">
        <v>53</v>
      </c>
      <c r="C7" s="383"/>
      <c r="D7" s="383"/>
      <c r="E7" s="42"/>
      <c r="F7" s="42" t="s">
        <v>51</v>
      </c>
      <c r="G7" s="46"/>
      <c r="H7" s="22"/>
      <c r="I7" s="22"/>
      <c r="J7" s="22"/>
      <c r="K7" s="22"/>
      <c r="L7" s="22"/>
      <c r="M7" s="22"/>
      <c r="N7" s="22"/>
      <c r="O7" s="22"/>
      <c r="P7" s="22"/>
      <c r="Q7" s="22"/>
      <c r="R7" s="22"/>
      <c r="S7" s="22"/>
      <c r="T7" s="22"/>
      <c r="U7" s="22"/>
      <c r="V7" s="22"/>
      <c r="W7" s="22"/>
      <c r="X7" s="22"/>
      <c r="Y7" s="22"/>
      <c r="Z7" s="22"/>
      <c r="AA7" s="22"/>
    </row>
    <row r="8" spans="1:30" s="23" customFormat="1" ht="7.5" customHeight="1">
      <c r="A8" s="40"/>
      <c r="B8" s="40"/>
      <c r="C8" s="41"/>
      <c r="D8" s="41"/>
      <c r="E8" s="43"/>
      <c r="F8" s="43"/>
      <c r="G8" s="46"/>
      <c r="H8" s="22"/>
      <c r="I8" s="22"/>
      <c r="J8" s="22"/>
      <c r="K8" s="22"/>
      <c r="L8" s="22"/>
      <c r="M8" s="22"/>
      <c r="N8" s="22"/>
      <c r="O8" s="22"/>
      <c r="P8" s="22"/>
      <c r="Q8" s="22"/>
      <c r="R8" s="22"/>
      <c r="S8" s="22"/>
      <c r="T8" s="22"/>
      <c r="U8" s="22"/>
      <c r="V8" s="22"/>
      <c r="W8" s="22"/>
      <c r="X8" s="22"/>
      <c r="Y8" s="22"/>
      <c r="Z8" s="22"/>
      <c r="AA8" s="22"/>
    </row>
    <row r="9" spans="1:30" s="23" customFormat="1" ht="39" customHeight="1">
      <c r="A9" s="40"/>
      <c r="B9" s="40"/>
      <c r="C9" s="41"/>
      <c r="D9" s="41"/>
      <c r="E9" s="43"/>
      <c r="F9" s="43"/>
      <c r="G9" s="46"/>
      <c r="H9" s="22"/>
      <c r="I9" s="22"/>
      <c r="J9" s="22"/>
      <c r="L9" s="389" t="s">
        <v>74</v>
      </c>
      <c r="M9" s="389"/>
      <c r="N9" s="389"/>
      <c r="O9" s="389"/>
      <c r="P9" s="385" t="str">
        <f>IF(取説!J13="","",取説!J13)</f>
        <v/>
      </c>
      <c r="Q9" s="385"/>
      <c r="R9" s="85" t="s">
        <v>66</v>
      </c>
      <c r="S9" s="387" t="str">
        <f>IF(取説!L13="","",取説!L13)</f>
        <v/>
      </c>
      <c r="T9" s="387"/>
      <c r="U9" s="387"/>
      <c r="V9" s="387"/>
      <c r="W9" s="387"/>
      <c r="X9" s="387"/>
      <c r="Y9" s="387"/>
      <c r="Z9" s="387"/>
      <c r="AA9" s="387"/>
      <c r="AB9" s="387"/>
    </row>
    <row r="10" spans="1:30" s="23" customFormat="1" ht="10.5" customHeight="1">
      <c r="A10" s="39"/>
      <c r="B10" s="39"/>
      <c r="C10" s="39"/>
      <c r="D10" s="22"/>
      <c r="E10" s="42"/>
      <c r="F10" s="22"/>
      <c r="G10" s="46"/>
      <c r="H10" s="22"/>
      <c r="I10" s="22"/>
      <c r="J10" s="22"/>
      <c r="K10" s="22"/>
      <c r="L10" s="22"/>
      <c r="M10" s="22"/>
      <c r="N10" s="22"/>
      <c r="O10" s="22"/>
      <c r="P10" s="22"/>
      <c r="Q10" s="22"/>
      <c r="R10" s="22"/>
      <c r="S10" s="22"/>
      <c r="T10" s="22"/>
      <c r="U10" s="22"/>
      <c r="V10" s="22"/>
      <c r="W10" s="22"/>
      <c r="X10" s="22"/>
      <c r="Y10" s="22"/>
      <c r="Z10" s="22"/>
      <c r="AA10" s="22"/>
      <c r="AB10" s="21"/>
    </row>
    <row r="11" spans="1:30" s="23" customFormat="1" ht="26.25" customHeight="1">
      <c r="A11" s="22"/>
      <c r="B11" s="22"/>
      <c r="C11" s="22"/>
      <c r="D11" s="22"/>
      <c r="E11" s="22"/>
      <c r="F11" s="22"/>
      <c r="G11" s="46"/>
      <c r="H11" s="30"/>
      <c r="I11" s="83"/>
      <c r="J11" s="83"/>
      <c r="K11" s="83"/>
      <c r="L11" s="83"/>
      <c r="M11" s="83"/>
      <c r="N11" s="384" t="s">
        <v>75</v>
      </c>
      <c r="O11" s="384"/>
      <c r="P11" s="384"/>
      <c r="Q11" s="385" t="str">
        <f>IF(取説!E8="","",取説!E8)</f>
        <v/>
      </c>
      <c r="R11" s="385"/>
      <c r="S11" s="385"/>
      <c r="T11" s="386" t="s">
        <v>50</v>
      </c>
      <c r="U11" s="386"/>
      <c r="V11" s="386"/>
      <c r="W11" s="386"/>
      <c r="X11" s="386"/>
      <c r="Y11" s="386"/>
      <c r="Z11" s="386"/>
      <c r="AA11" s="386"/>
      <c r="AB11" s="21" t="s">
        <v>76</v>
      </c>
    </row>
    <row r="12" spans="1:30" s="23" customFormat="1" ht="13.5" customHeight="1">
      <c r="A12" s="22"/>
      <c r="B12" s="22"/>
      <c r="C12" s="22"/>
      <c r="D12" s="22"/>
      <c r="E12" s="22"/>
      <c r="F12" s="22"/>
      <c r="G12" s="46"/>
      <c r="H12" s="30"/>
      <c r="I12" s="42"/>
      <c r="J12" s="42"/>
      <c r="K12" s="42"/>
      <c r="L12" s="83"/>
      <c r="M12" s="83"/>
      <c r="N12" s="44"/>
      <c r="O12" s="84"/>
      <c r="P12" s="84"/>
      <c r="Q12" s="80"/>
      <c r="R12" s="80"/>
      <c r="S12" s="80"/>
      <c r="T12" s="46"/>
      <c r="U12" s="46"/>
      <c r="V12" s="46"/>
      <c r="W12" s="46"/>
      <c r="X12" s="46"/>
      <c r="Y12" s="46"/>
      <c r="Z12" s="46"/>
      <c r="AA12" s="46"/>
      <c r="AB12" s="21"/>
    </row>
    <row r="13" spans="1:30" s="23" customFormat="1" ht="20.25" customHeight="1">
      <c r="A13" s="22"/>
      <c r="B13" s="22"/>
      <c r="C13" s="22"/>
      <c r="D13" s="22"/>
      <c r="E13" s="22"/>
      <c r="F13" s="22"/>
      <c r="G13" s="46"/>
      <c r="H13" s="22"/>
      <c r="I13" s="390"/>
      <c r="J13" s="390"/>
      <c r="K13" s="390"/>
      <c r="L13" s="86"/>
      <c r="M13" s="86"/>
      <c r="N13" s="21"/>
      <c r="O13" s="84"/>
      <c r="P13" s="391" t="s">
        <v>54</v>
      </c>
      <c r="Q13" s="391"/>
      <c r="R13" s="391"/>
      <c r="S13" s="393" t="str">
        <f>IF(取説!E13="","",取説!E13)</f>
        <v/>
      </c>
      <c r="T13" s="393"/>
      <c r="U13" s="393"/>
      <c r="V13" s="393"/>
      <c r="W13" s="393"/>
      <c r="X13" s="393"/>
      <c r="Y13" s="393"/>
      <c r="Z13" s="393"/>
      <c r="AA13" s="393"/>
      <c r="AB13" s="393"/>
    </row>
    <row r="14" spans="1:30" s="23" customFormat="1" ht="36.75" customHeight="1">
      <c r="A14" s="48"/>
      <c r="B14" s="48"/>
      <c r="C14" s="48"/>
      <c r="D14" s="48"/>
      <c r="E14" s="48"/>
      <c r="F14" s="48"/>
      <c r="G14" s="51"/>
      <c r="H14" s="48"/>
      <c r="I14" s="48"/>
      <c r="J14" s="48"/>
      <c r="K14" s="48"/>
      <c r="L14" s="48"/>
      <c r="M14" s="48"/>
      <c r="N14" s="48"/>
      <c r="O14" s="48"/>
      <c r="P14" s="48"/>
      <c r="Q14" s="48"/>
      <c r="R14" s="48"/>
      <c r="S14" s="48"/>
      <c r="T14" s="48"/>
      <c r="U14" s="48"/>
      <c r="V14" s="48"/>
      <c r="W14" s="48"/>
      <c r="X14" s="48"/>
      <c r="Y14" s="48"/>
      <c r="Z14" s="48"/>
      <c r="AA14" s="48"/>
    </row>
    <row r="15" spans="1:30" s="23" customFormat="1" ht="14.25">
      <c r="A15" s="22"/>
      <c r="B15" s="22" t="s">
        <v>55</v>
      </c>
      <c r="C15" s="22"/>
      <c r="D15" s="22"/>
      <c r="E15" s="22"/>
      <c r="F15" s="22"/>
      <c r="G15" s="46"/>
      <c r="H15" s="22"/>
      <c r="I15" s="22"/>
      <c r="J15" s="22"/>
      <c r="K15" s="22"/>
      <c r="L15" s="22"/>
      <c r="M15" s="22"/>
      <c r="N15" s="22"/>
      <c r="O15" s="22"/>
      <c r="P15" s="22"/>
      <c r="Q15" s="22"/>
      <c r="R15" s="22"/>
      <c r="S15" s="22"/>
      <c r="T15" s="22"/>
      <c r="U15" s="22"/>
      <c r="V15" s="22"/>
      <c r="W15" s="22"/>
      <c r="X15" s="22"/>
      <c r="Y15" s="22"/>
      <c r="Z15" s="48"/>
      <c r="AA15" s="48"/>
    </row>
    <row r="16" spans="1:30" s="23" customFormat="1" ht="23.25" customHeight="1">
      <c r="A16" s="22"/>
      <c r="B16" s="22"/>
      <c r="C16" s="22"/>
      <c r="D16" s="22"/>
      <c r="E16" s="22"/>
      <c r="F16" s="22"/>
      <c r="G16" s="46"/>
      <c r="H16" s="22"/>
      <c r="I16" s="22"/>
      <c r="L16" s="22"/>
      <c r="M16" s="22"/>
      <c r="R16" s="22"/>
      <c r="S16" s="22"/>
      <c r="T16" s="22"/>
      <c r="U16" s="22"/>
      <c r="V16" s="22"/>
      <c r="W16" s="22"/>
      <c r="X16" s="22"/>
      <c r="Y16" s="22"/>
      <c r="Z16" s="48"/>
      <c r="AA16" s="48"/>
    </row>
    <row r="17" spans="1:28" s="23" customFormat="1" ht="14.25">
      <c r="A17" s="48"/>
      <c r="B17" s="22"/>
      <c r="C17" s="398" t="s">
        <v>153</v>
      </c>
      <c r="D17" s="398"/>
      <c r="E17" s="398"/>
      <c r="F17" s="398"/>
      <c r="G17" s="398"/>
      <c r="H17" s="392" t="s">
        <v>52</v>
      </c>
      <c r="I17" s="392"/>
      <c r="J17" s="385" t="str">
        <f>IF(取説!E8="","",取説!E8)</f>
        <v/>
      </c>
      <c r="K17" s="385"/>
      <c r="L17" s="385"/>
      <c r="M17" s="385"/>
      <c r="N17" s="80" t="s">
        <v>71</v>
      </c>
      <c r="O17" s="80"/>
      <c r="P17" s="80"/>
      <c r="Q17" s="80"/>
      <c r="R17" s="80"/>
      <c r="S17" s="80"/>
      <c r="T17" s="80"/>
      <c r="U17" s="80"/>
      <c r="V17" s="80"/>
      <c r="W17" s="80"/>
      <c r="X17" s="80"/>
      <c r="Y17" s="80"/>
      <c r="Z17" s="48"/>
      <c r="AA17" s="48"/>
    </row>
    <row r="18" spans="1:28" s="23" customFormat="1" ht="15.75" customHeight="1">
      <c r="A18" s="48"/>
      <c r="B18" s="22"/>
      <c r="C18" s="398" t="s">
        <v>154</v>
      </c>
      <c r="D18" s="398"/>
      <c r="E18" s="398"/>
      <c r="F18" s="398"/>
      <c r="G18" s="398"/>
      <c r="H18" s="22" t="s">
        <v>356</v>
      </c>
      <c r="I18" s="22"/>
      <c r="J18" s="22"/>
      <c r="K18" s="22"/>
      <c r="L18" s="22"/>
      <c r="M18" s="22"/>
      <c r="N18" s="22"/>
      <c r="O18" s="22"/>
      <c r="P18" s="22"/>
      <c r="Q18" s="22"/>
      <c r="R18" s="22"/>
      <c r="S18" s="22"/>
      <c r="T18" s="22"/>
      <c r="U18" s="22"/>
      <c r="V18" s="22"/>
      <c r="W18" s="22"/>
      <c r="X18" s="22"/>
      <c r="Y18" s="22"/>
      <c r="Z18" s="48"/>
      <c r="AA18" s="48"/>
    </row>
    <row r="19" spans="1:28" s="23" customFormat="1" ht="42.75" customHeight="1">
      <c r="A19" s="48"/>
      <c r="B19" s="48"/>
      <c r="C19" s="48"/>
      <c r="F19" s="403" t="s">
        <v>56</v>
      </c>
      <c r="G19" s="403"/>
      <c r="H19" s="403"/>
      <c r="I19" s="403"/>
      <c r="J19" s="403"/>
      <c r="K19" s="403"/>
      <c r="M19" s="404" t="str">
        <f>IF(H28,H28,"")</f>
        <v/>
      </c>
      <c r="N19" s="404"/>
      <c r="O19" s="404"/>
      <c r="P19" s="404"/>
      <c r="Q19" s="404"/>
      <c r="R19" s="404"/>
      <c r="S19" s="404"/>
      <c r="T19" s="95"/>
      <c r="U19" s="95"/>
      <c r="V19" s="48"/>
      <c r="W19" s="48"/>
      <c r="X19" s="48"/>
      <c r="Y19" s="48"/>
      <c r="Z19" s="48"/>
      <c r="AA19" s="48"/>
    </row>
    <row r="20" spans="1:28" s="23" customFormat="1" ht="6.75" customHeight="1">
      <c r="A20" s="48"/>
      <c r="B20" s="48"/>
      <c r="C20" s="48"/>
      <c r="D20" s="48"/>
      <c r="E20" s="48"/>
      <c r="F20" s="48"/>
      <c r="G20" s="51"/>
      <c r="H20" s="48"/>
      <c r="I20" s="48"/>
      <c r="J20" s="48"/>
      <c r="K20" s="48"/>
      <c r="L20" s="48"/>
      <c r="M20" s="48"/>
      <c r="N20" s="48"/>
      <c r="O20" s="48"/>
      <c r="P20" s="48"/>
      <c r="Q20" s="48"/>
      <c r="R20" s="48"/>
      <c r="S20" s="48"/>
      <c r="T20" s="48"/>
      <c r="U20" s="48"/>
      <c r="V20" s="48"/>
      <c r="W20" s="48"/>
      <c r="X20" s="48"/>
      <c r="Y20" s="48"/>
      <c r="Z20" s="48"/>
      <c r="AA20" s="48"/>
    </row>
    <row r="21" spans="1:28" s="23" customFormat="1" ht="18.75" customHeight="1">
      <c r="A21" s="48"/>
      <c r="B21" s="48"/>
      <c r="C21" s="48"/>
      <c r="D21" s="48"/>
      <c r="E21" s="48"/>
      <c r="F21" s="48"/>
      <c r="G21" s="51"/>
      <c r="H21" s="48"/>
      <c r="I21" s="48"/>
      <c r="J21" s="48"/>
      <c r="K21" s="48"/>
      <c r="L21" s="48"/>
      <c r="M21" s="48"/>
      <c r="N21" s="48"/>
      <c r="O21" s="48"/>
      <c r="P21" s="48"/>
      <c r="Q21" s="48"/>
      <c r="R21" s="48"/>
      <c r="S21" s="48"/>
      <c r="T21" s="48"/>
      <c r="U21" s="48"/>
      <c r="V21" s="48"/>
      <c r="W21" s="48"/>
      <c r="X21" s="48"/>
      <c r="Y21" s="48"/>
      <c r="Z21" s="48"/>
      <c r="AA21" s="48"/>
    </row>
    <row r="22" spans="1:28" s="23" customFormat="1" ht="18.75" customHeight="1">
      <c r="A22" s="48"/>
      <c r="B22" s="48"/>
      <c r="C22" s="48"/>
      <c r="D22" s="48"/>
      <c r="E22" s="48"/>
      <c r="F22" s="48"/>
      <c r="G22" s="51"/>
      <c r="H22" s="48"/>
      <c r="I22" s="48"/>
      <c r="J22" s="48"/>
      <c r="K22" s="48"/>
      <c r="L22" s="48"/>
      <c r="M22" s="48"/>
      <c r="N22" s="48"/>
      <c r="O22" s="48"/>
      <c r="P22" s="48"/>
      <c r="Q22" s="48"/>
      <c r="R22" s="48"/>
      <c r="S22" s="48"/>
      <c r="T22" s="48"/>
      <c r="U22" s="48"/>
      <c r="V22" s="48"/>
      <c r="W22" s="48"/>
      <c r="X22" s="48"/>
      <c r="Y22" s="48"/>
      <c r="Z22" s="48"/>
      <c r="AA22" s="48"/>
    </row>
    <row r="23" spans="1:28" ht="28.5" customHeight="1">
      <c r="A23" s="22"/>
      <c r="B23" s="394" t="s">
        <v>57</v>
      </c>
      <c r="C23" s="406"/>
      <c r="D23" s="406"/>
      <c r="E23" s="406"/>
      <c r="F23" s="407"/>
      <c r="G23" s="405" t="s">
        <v>58</v>
      </c>
      <c r="H23" s="408"/>
      <c r="I23" s="408"/>
      <c r="J23" s="408"/>
      <c r="K23" s="408"/>
      <c r="L23" s="408"/>
      <c r="M23" s="408"/>
      <c r="N23" s="408"/>
      <c r="O23" s="408"/>
      <c r="P23" s="408"/>
      <c r="Q23" s="405" t="s">
        <v>59</v>
      </c>
      <c r="R23" s="405"/>
      <c r="S23" s="405"/>
      <c r="T23" s="405"/>
      <c r="U23" s="405"/>
      <c r="V23" s="405"/>
      <c r="W23" s="405"/>
      <c r="X23" s="405"/>
      <c r="Y23" s="405"/>
      <c r="Z23" s="405"/>
      <c r="AA23" s="405"/>
      <c r="AB23" s="405"/>
    </row>
    <row r="24" spans="1:28" ht="28.5" customHeight="1">
      <c r="A24" s="22"/>
      <c r="B24" s="394" t="s">
        <v>60</v>
      </c>
      <c r="C24" s="395"/>
      <c r="D24" s="395"/>
      <c r="E24" s="395"/>
      <c r="F24" s="396"/>
      <c r="G24" s="52"/>
      <c r="H24" s="397"/>
      <c r="I24" s="397"/>
      <c r="J24" s="397"/>
      <c r="K24" s="397"/>
      <c r="L24" s="397"/>
      <c r="M24" s="397"/>
      <c r="N24" s="397"/>
      <c r="O24" s="397"/>
      <c r="P24" s="74" t="s">
        <v>72</v>
      </c>
      <c r="Q24" s="364"/>
      <c r="R24" s="364"/>
      <c r="S24" s="364"/>
      <c r="T24" s="364"/>
      <c r="U24" s="364"/>
      <c r="V24" s="364"/>
      <c r="W24" s="364"/>
      <c r="X24" s="364"/>
      <c r="Y24" s="364"/>
      <c r="Z24" s="364"/>
      <c r="AA24" s="364"/>
      <c r="AB24" s="364"/>
    </row>
    <row r="25" spans="1:28" ht="28.5" customHeight="1">
      <c r="A25" s="22"/>
      <c r="B25" s="394" t="s">
        <v>61</v>
      </c>
      <c r="C25" s="395"/>
      <c r="D25" s="395"/>
      <c r="E25" s="395"/>
      <c r="F25" s="396"/>
      <c r="G25" s="52"/>
      <c r="H25" s="397"/>
      <c r="I25" s="397"/>
      <c r="J25" s="397"/>
      <c r="K25" s="397"/>
      <c r="L25" s="397"/>
      <c r="M25" s="397"/>
      <c r="N25" s="397"/>
      <c r="O25" s="397"/>
      <c r="P25" s="74" t="s">
        <v>72</v>
      </c>
      <c r="Q25" s="364"/>
      <c r="R25" s="364"/>
      <c r="S25" s="364"/>
      <c r="T25" s="364"/>
      <c r="U25" s="364"/>
      <c r="V25" s="364"/>
      <c r="W25" s="364"/>
      <c r="X25" s="364"/>
      <c r="Y25" s="364"/>
      <c r="Z25" s="364"/>
      <c r="AA25" s="364"/>
      <c r="AB25" s="364"/>
    </row>
    <row r="26" spans="1:28" ht="28.5" customHeight="1">
      <c r="A26" s="22"/>
      <c r="B26" s="394" t="s">
        <v>62</v>
      </c>
      <c r="C26" s="395"/>
      <c r="D26" s="395"/>
      <c r="E26" s="395"/>
      <c r="F26" s="396"/>
      <c r="G26" s="52"/>
      <c r="H26" s="397"/>
      <c r="I26" s="397"/>
      <c r="J26" s="397"/>
      <c r="K26" s="397"/>
      <c r="L26" s="397"/>
      <c r="M26" s="397"/>
      <c r="N26" s="397"/>
      <c r="O26" s="397"/>
      <c r="P26" s="74" t="s">
        <v>72</v>
      </c>
      <c r="Q26" s="364"/>
      <c r="R26" s="364"/>
      <c r="S26" s="364"/>
      <c r="T26" s="364"/>
      <c r="U26" s="364"/>
      <c r="V26" s="364"/>
      <c r="W26" s="364"/>
      <c r="X26" s="364"/>
      <c r="Y26" s="364"/>
      <c r="Z26" s="364"/>
      <c r="AA26" s="364"/>
      <c r="AB26" s="364"/>
    </row>
    <row r="27" spans="1:28" ht="28.5" customHeight="1">
      <c r="A27" s="22"/>
      <c r="B27" s="394" t="s">
        <v>63</v>
      </c>
      <c r="C27" s="395"/>
      <c r="D27" s="395"/>
      <c r="E27" s="395"/>
      <c r="F27" s="396"/>
      <c r="G27" s="52"/>
      <c r="H27" s="397"/>
      <c r="I27" s="397"/>
      <c r="J27" s="397"/>
      <c r="K27" s="397"/>
      <c r="L27" s="397"/>
      <c r="M27" s="397"/>
      <c r="N27" s="397"/>
      <c r="O27" s="397"/>
      <c r="P27" s="74" t="s">
        <v>72</v>
      </c>
      <c r="Q27" s="364"/>
      <c r="R27" s="364"/>
      <c r="S27" s="364"/>
      <c r="T27" s="364"/>
      <c r="U27" s="364"/>
      <c r="V27" s="364"/>
      <c r="W27" s="364"/>
      <c r="X27" s="364"/>
      <c r="Y27" s="364"/>
      <c r="Z27" s="364"/>
      <c r="AA27" s="364"/>
      <c r="AB27" s="364"/>
    </row>
    <row r="28" spans="1:28" s="10" customFormat="1" ht="28.5" customHeight="1">
      <c r="A28" s="43"/>
      <c r="B28" s="394" t="s">
        <v>64</v>
      </c>
      <c r="C28" s="395"/>
      <c r="D28" s="395"/>
      <c r="E28" s="395"/>
      <c r="F28" s="396"/>
      <c r="G28" s="52"/>
      <c r="H28" s="409">
        <f>SUM(H24:O27)</f>
        <v>0</v>
      </c>
      <c r="I28" s="409"/>
      <c r="J28" s="409"/>
      <c r="K28" s="409"/>
      <c r="L28" s="409"/>
      <c r="M28" s="409"/>
      <c r="N28" s="409"/>
      <c r="O28" s="409"/>
      <c r="P28" s="74" t="s">
        <v>72</v>
      </c>
      <c r="Q28" s="402"/>
      <c r="R28" s="402"/>
      <c r="S28" s="402"/>
      <c r="T28" s="402"/>
      <c r="U28" s="402"/>
      <c r="V28" s="402"/>
      <c r="W28" s="402"/>
      <c r="X28" s="402"/>
      <c r="Y28" s="402"/>
      <c r="Z28" s="402"/>
      <c r="AA28" s="402"/>
      <c r="AB28" s="402"/>
    </row>
    <row r="29" spans="1:28" ht="21.95" customHeight="1">
      <c r="A29" s="22"/>
      <c r="B29" s="22"/>
      <c r="C29" s="26"/>
      <c r="D29" s="26"/>
      <c r="E29" s="26"/>
      <c r="F29" s="26"/>
      <c r="G29" s="26"/>
      <c r="H29" s="26"/>
      <c r="I29" s="26"/>
      <c r="J29" s="26"/>
      <c r="K29" s="26"/>
      <c r="L29" s="26"/>
      <c r="M29" s="26"/>
      <c r="N29" s="26"/>
      <c r="O29" s="22"/>
      <c r="P29" s="22"/>
      <c r="Q29" s="22"/>
      <c r="R29" s="22"/>
      <c r="S29" s="22"/>
      <c r="T29" s="22"/>
      <c r="U29" s="22"/>
      <c r="V29" s="22"/>
      <c r="W29" s="22"/>
      <c r="X29" s="22"/>
      <c r="Y29" s="22"/>
      <c r="Z29" s="22"/>
      <c r="AA29" s="22"/>
    </row>
    <row r="30" spans="1:28" ht="17.25" customHeight="1">
      <c r="A30" s="22"/>
      <c r="B30" s="22"/>
      <c r="C30" s="22"/>
      <c r="D30" s="22"/>
      <c r="E30" s="22"/>
      <c r="F30" s="22"/>
      <c r="G30" s="46"/>
      <c r="H30" s="22"/>
      <c r="I30" s="22"/>
      <c r="J30" s="22"/>
      <c r="K30" s="22"/>
      <c r="L30" s="22"/>
      <c r="M30" s="22"/>
      <c r="N30" s="22"/>
      <c r="O30" s="22"/>
      <c r="P30" s="22"/>
      <c r="Q30" s="22"/>
      <c r="R30" s="22"/>
      <c r="S30" s="22"/>
      <c r="T30" s="22"/>
      <c r="U30" s="22"/>
      <c r="V30" s="22"/>
      <c r="W30" s="22"/>
      <c r="X30" s="22"/>
      <c r="Y30" s="22"/>
      <c r="Z30" s="22"/>
      <c r="AA30" s="22"/>
    </row>
    <row r="31" spans="1:28" hidden="1"/>
    <row r="32" spans="1:28" hidden="1"/>
  </sheetData>
  <sheetProtection sheet="1" objects="1" scenarios="1" selectLockedCells="1"/>
  <protectedRanges>
    <protectedRange sqref="Q24:AB27" name="範囲2"/>
    <protectedRange sqref="H24:O27" name="範囲1"/>
  </protectedRanges>
  <mergeCells count="37">
    <mergeCell ref="A1:D1"/>
    <mergeCell ref="Q27:AB27"/>
    <mergeCell ref="Q28:AB28"/>
    <mergeCell ref="F19:K19"/>
    <mergeCell ref="M19:S19"/>
    <mergeCell ref="Q23:AB23"/>
    <mergeCell ref="Q24:AB24"/>
    <mergeCell ref="Q25:AB25"/>
    <mergeCell ref="B23:F23"/>
    <mergeCell ref="G23:P23"/>
    <mergeCell ref="B28:F28"/>
    <mergeCell ref="H28:O28"/>
    <mergeCell ref="B27:F27"/>
    <mergeCell ref="H27:O27"/>
    <mergeCell ref="B25:F25"/>
    <mergeCell ref="B26:F26"/>
    <mergeCell ref="H25:O25"/>
    <mergeCell ref="H26:O26"/>
    <mergeCell ref="B24:F24"/>
    <mergeCell ref="H24:O24"/>
    <mergeCell ref="Q26:AB26"/>
    <mergeCell ref="C17:G17"/>
    <mergeCell ref="C18:G18"/>
    <mergeCell ref="I13:K13"/>
    <mergeCell ref="P13:R13"/>
    <mergeCell ref="H17:I17"/>
    <mergeCell ref="J17:M17"/>
    <mergeCell ref="S13:AB13"/>
    <mergeCell ref="A3:AA3"/>
    <mergeCell ref="B7:D7"/>
    <mergeCell ref="N11:P11"/>
    <mergeCell ref="Q11:S11"/>
    <mergeCell ref="T11:AA11"/>
    <mergeCell ref="P9:Q9"/>
    <mergeCell ref="S9:AB9"/>
    <mergeCell ref="R5:AB5"/>
    <mergeCell ref="L9:O9"/>
  </mergeCells>
  <phoneticPr fontId="3"/>
  <printOptions horizontalCentered="1" verticalCentered="1"/>
  <pageMargins left="1.1811023622047245" right="0.39370078740157483" top="0.39370078740157483" bottom="0.39370078740157483"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BB55"/>
  <sheetViews>
    <sheetView showZeros="0" view="pageBreakPreview" topLeftCell="A28" zoomScale="110" zoomScaleNormal="100" zoomScaleSheetLayoutView="110" workbookViewId="0">
      <selection activeCell="J46" sqref="J46:M46"/>
    </sheetView>
  </sheetViews>
  <sheetFormatPr defaultRowHeight="13.5"/>
  <cols>
    <col min="1" max="1" width="1.625" style="21" customWidth="1"/>
    <col min="2" max="36" width="2.375" style="21" customWidth="1"/>
    <col min="37" max="37" width="1.625" style="21" customWidth="1"/>
    <col min="38" max="39" width="2.625" style="21" customWidth="1"/>
    <col min="40" max="255" width="9" style="21"/>
    <col min="256" max="256" width="1.625" style="21" customWidth="1"/>
    <col min="257" max="263" width="2.625" style="21" customWidth="1"/>
    <col min="264" max="291" width="2.375" style="21" customWidth="1"/>
    <col min="292" max="295" width="2.625" style="21" customWidth="1"/>
    <col min="296" max="511" width="9" style="21"/>
    <col min="512" max="512" width="1.625" style="21" customWidth="1"/>
    <col min="513" max="519" width="2.625" style="21" customWidth="1"/>
    <col min="520" max="547" width="2.375" style="21" customWidth="1"/>
    <col min="548" max="551" width="2.625" style="21" customWidth="1"/>
    <col min="552" max="767" width="9" style="21"/>
    <col min="768" max="768" width="1.625" style="21" customWidth="1"/>
    <col min="769" max="775" width="2.625" style="21" customWidth="1"/>
    <col min="776" max="803" width="2.375" style="21" customWidth="1"/>
    <col min="804" max="807" width="2.625" style="21" customWidth="1"/>
    <col min="808" max="1023" width="9" style="21"/>
    <col min="1024" max="1024" width="1.625" style="21" customWidth="1"/>
    <col min="1025" max="1031" width="2.625" style="21" customWidth="1"/>
    <col min="1032" max="1059" width="2.375" style="21" customWidth="1"/>
    <col min="1060" max="1063" width="2.625" style="21" customWidth="1"/>
    <col min="1064" max="1279" width="9" style="21"/>
    <col min="1280" max="1280" width="1.625" style="21" customWidth="1"/>
    <col min="1281" max="1287" width="2.625" style="21" customWidth="1"/>
    <col min="1288" max="1315" width="2.375" style="21" customWidth="1"/>
    <col min="1316" max="1319" width="2.625" style="21" customWidth="1"/>
    <col min="1320" max="1535" width="9" style="21"/>
    <col min="1536" max="1536" width="1.625" style="21" customWidth="1"/>
    <col min="1537" max="1543" width="2.625" style="21" customWidth="1"/>
    <col min="1544" max="1571" width="2.375" style="21" customWidth="1"/>
    <col min="1572" max="1575" width="2.625" style="21" customWidth="1"/>
    <col min="1576" max="1791" width="9" style="21"/>
    <col min="1792" max="1792" width="1.625" style="21" customWidth="1"/>
    <col min="1793" max="1799" width="2.625" style="21" customWidth="1"/>
    <col min="1800" max="1827" width="2.375" style="21" customWidth="1"/>
    <col min="1828" max="1831" width="2.625" style="21" customWidth="1"/>
    <col min="1832" max="2047" width="9" style="21"/>
    <col min="2048" max="2048" width="1.625" style="21" customWidth="1"/>
    <col min="2049" max="2055" width="2.625" style="21" customWidth="1"/>
    <col min="2056" max="2083" width="2.375" style="21" customWidth="1"/>
    <col min="2084" max="2087" width="2.625" style="21" customWidth="1"/>
    <col min="2088" max="2303" width="9" style="21"/>
    <col min="2304" max="2304" width="1.625" style="21" customWidth="1"/>
    <col min="2305" max="2311" width="2.625" style="21" customWidth="1"/>
    <col min="2312" max="2339" width="2.375" style="21" customWidth="1"/>
    <col min="2340" max="2343" width="2.625" style="21" customWidth="1"/>
    <col min="2344" max="2559" width="9" style="21"/>
    <col min="2560" max="2560" width="1.625" style="21" customWidth="1"/>
    <col min="2561" max="2567" width="2.625" style="21" customWidth="1"/>
    <col min="2568" max="2595" width="2.375" style="21" customWidth="1"/>
    <col min="2596" max="2599" width="2.625" style="21" customWidth="1"/>
    <col min="2600" max="2815" width="9" style="21"/>
    <col min="2816" max="2816" width="1.625" style="21" customWidth="1"/>
    <col min="2817" max="2823" width="2.625" style="21" customWidth="1"/>
    <col min="2824" max="2851" width="2.375" style="21" customWidth="1"/>
    <col min="2852" max="2855" width="2.625" style="21" customWidth="1"/>
    <col min="2856" max="3071" width="9" style="21"/>
    <col min="3072" max="3072" width="1.625" style="21" customWidth="1"/>
    <col min="3073" max="3079" width="2.625" style="21" customWidth="1"/>
    <col min="3080" max="3107" width="2.375" style="21" customWidth="1"/>
    <col min="3108" max="3111" width="2.625" style="21" customWidth="1"/>
    <col min="3112" max="3327" width="9" style="21"/>
    <col min="3328" max="3328" width="1.625" style="21" customWidth="1"/>
    <col min="3329" max="3335" width="2.625" style="21" customWidth="1"/>
    <col min="3336" max="3363" width="2.375" style="21" customWidth="1"/>
    <col min="3364" max="3367" width="2.625" style="21" customWidth="1"/>
    <col min="3368" max="3583" width="9" style="21"/>
    <col min="3584" max="3584" width="1.625" style="21" customWidth="1"/>
    <col min="3585" max="3591" width="2.625" style="21" customWidth="1"/>
    <col min="3592" max="3619" width="2.375" style="21" customWidth="1"/>
    <col min="3620" max="3623" width="2.625" style="21" customWidth="1"/>
    <col min="3624" max="3839" width="9" style="21"/>
    <col min="3840" max="3840" width="1.625" style="21" customWidth="1"/>
    <col min="3841" max="3847" width="2.625" style="21" customWidth="1"/>
    <col min="3848" max="3875" width="2.375" style="21" customWidth="1"/>
    <col min="3876" max="3879" width="2.625" style="21" customWidth="1"/>
    <col min="3880" max="4095" width="9" style="21"/>
    <col min="4096" max="4096" width="1.625" style="21" customWidth="1"/>
    <col min="4097" max="4103" width="2.625" style="21" customWidth="1"/>
    <col min="4104" max="4131" width="2.375" style="21" customWidth="1"/>
    <col min="4132" max="4135" width="2.625" style="21" customWidth="1"/>
    <col min="4136" max="4351" width="9" style="21"/>
    <col min="4352" max="4352" width="1.625" style="21" customWidth="1"/>
    <col min="4353" max="4359" width="2.625" style="21" customWidth="1"/>
    <col min="4360" max="4387" width="2.375" style="21" customWidth="1"/>
    <col min="4388" max="4391" width="2.625" style="21" customWidth="1"/>
    <col min="4392" max="4607" width="9" style="21"/>
    <col min="4608" max="4608" width="1.625" style="21" customWidth="1"/>
    <col min="4609" max="4615" width="2.625" style="21" customWidth="1"/>
    <col min="4616" max="4643" width="2.375" style="21" customWidth="1"/>
    <col min="4644" max="4647" width="2.625" style="21" customWidth="1"/>
    <col min="4648" max="4863" width="9" style="21"/>
    <col min="4864" max="4864" width="1.625" style="21" customWidth="1"/>
    <col min="4865" max="4871" width="2.625" style="21" customWidth="1"/>
    <col min="4872" max="4899" width="2.375" style="21" customWidth="1"/>
    <col min="4900" max="4903" width="2.625" style="21" customWidth="1"/>
    <col min="4904" max="5119" width="9" style="21"/>
    <col min="5120" max="5120" width="1.625" style="21" customWidth="1"/>
    <col min="5121" max="5127" width="2.625" style="21" customWidth="1"/>
    <col min="5128" max="5155" width="2.375" style="21" customWidth="1"/>
    <col min="5156" max="5159" width="2.625" style="21" customWidth="1"/>
    <col min="5160" max="5375" width="9" style="21"/>
    <col min="5376" max="5376" width="1.625" style="21" customWidth="1"/>
    <col min="5377" max="5383" width="2.625" style="21" customWidth="1"/>
    <col min="5384" max="5411" width="2.375" style="21" customWidth="1"/>
    <col min="5412" max="5415" width="2.625" style="21" customWidth="1"/>
    <col min="5416" max="5631" width="9" style="21"/>
    <col min="5632" max="5632" width="1.625" style="21" customWidth="1"/>
    <col min="5633" max="5639" width="2.625" style="21" customWidth="1"/>
    <col min="5640" max="5667" width="2.375" style="21" customWidth="1"/>
    <col min="5668" max="5671" width="2.625" style="21" customWidth="1"/>
    <col min="5672" max="5887" width="9" style="21"/>
    <col min="5888" max="5888" width="1.625" style="21" customWidth="1"/>
    <col min="5889" max="5895" width="2.625" style="21" customWidth="1"/>
    <col min="5896" max="5923" width="2.375" style="21" customWidth="1"/>
    <col min="5924" max="5927" width="2.625" style="21" customWidth="1"/>
    <col min="5928" max="6143" width="9" style="21"/>
    <col min="6144" max="6144" width="1.625" style="21" customWidth="1"/>
    <col min="6145" max="6151" width="2.625" style="21" customWidth="1"/>
    <col min="6152" max="6179" width="2.375" style="21" customWidth="1"/>
    <col min="6180" max="6183" width="2.625" style="21" customWidth="1"/>
    <col min="6184" max="6399" width="9" style="21"/>
    <col min="6400" max="6400" width="1.625" style="21" customWidth="1"/>
    <col min="6401" max="6407" width="2.625" style="21" customWidth="1"/>
    <col min="6408" max="6435" width="2.375" style="21" customWidth="1"/>
    <col min="6436" max="6439" width="2.625" style="21" customWidth="1"/>
    <col min="6440" max="6655" width="9" style="21"/>
    <col min="6656" max="6656" width="1.625" style="21" customWidth="1"/>
    <col min="6657" max="6663" width="2.625" style="21" customWidth="1"/>
    <col min="6664" max="6691" width="2.375" style="21" customWidth="1"/>
    <col min="6692" max="6695" width="2.625" style="21" customWidth="1"/>
    <col min="6696" max="6911" width="9" style="21"/>
    <col min="6912" max="6912" width="1.625" style="21" customWidth="1"/>
    <col min="6913" max="6919" width="2.625" style="21" customWidth="1"/>
    <col min="6920" max="6947" width="2.375" style="21" customWidth="1"/>
    <col min="6948" max="6951" width="2.625" style="21" customWidth="1"/>
    <col min="6952" max="7167" width="9" style="21"/>
    <col min="7168" max="7168" width="1.625" style="21" customWidth="1"/>
    <col min="7169" max="7175" width="2.625" style="21" customWidth="1"/>
    <col min="7176" max="7203" width="2.375" style="21" customWidth="1"/>
    <col min="7204" max="7207" width="2.625" style="21" customWidth="1"/>
    <col min="7208" max="7423" width="9" style="21"/>
    <col min="7424" max="7424" width="1.625" style="21" customWidth="1"/>
    <col min="7425" max="7431" width="2.625" style="21" customWidth="1"/>
    <col min="7432" max="7459" width="2.375" style="21" customWidth="1"/>
    <col min="7460" max="7463" width="2.625" style="21" customWidth="1"/>
    <col min="7464" max="7679" width="9" style="21"/>
    <col min="7680" max="7680" width="1.625" style="21" customWidth="1"/>
    <col min="7681" max="7687" width="2.625" style="21" customWidth="1"/>
    <col min="7688" max="7715" width="2.375" style="21" customWidth="1"/>
    <col min="7716" max="7719" width="2.625" style="21" customWidth="1"/>
    <col min="7720" max="7935" width="9" style="21"/>
    <col min="7936" max="7936" width="1.625" style="21" customWidth="1"/>
    <col min="7937" max="7943" width="2.625" style="21" customWidth="1"/>
    <col min="7944" max="7971" width="2.375" style="21" customWidth="1"/>
    <col min="7972" max="7975" width="2.625" style="21" customWidth="1"/>
    <col min="7976" max="8191" width="9" style="21"/>
    <col min="8192" max="8192" width="1.625" style="21" customWidth="1"/>
    <col min="8193" max="8199" width="2.625" style="21" customWidth="1"/>
    <col min="8200" max="8227" width="2.375" style="21" customWidth="1"/>
    <col min="8228" max="8231" width="2.625" style="21" customWidth="1"/>
    <col min="8232" max="8447" width="9" style="21"/>
    <col min="8448" max="8448" width="1.625" style="21" customWidth="1"/>
    <col min="8449" max="8455" width="2.625" style="21" customWidth="1"/>
    <col min="8456" max="8483" width="2.375" style="21" customWidth="1"/>
    <col min="8484" max="8487" width="2.625" style="21" customWidth="1"/>
    <col min="8488" max="8703" width="9" style="21"/>
    <col min="8704" max="8704" width="1.625" style="21" customWidth="1"/>
    <col min="8705" max="8711" width="2.625" style="21" customWidth="1"/>
    <col min="8712" max="8739" width="2.375" style="21" customWidth="1"/>
    <col min="8740" max="8743" width="2.625" style="21" customWidth="1"/>
    <col min="8744" max="8959" width="9" style="21"/>
    <col min="8960" max="8960" width="1.625" style="21" customWidth="1"/>
    <col min="8961" max="8967" width="2.625" style="21" customWidth="1"/>
    <col min="8968" max="8995" width="2.375" style="21" customWidth="1"/>
    <col min="8996" max="8999" width="2.625" style="21" customWidth="1"/>
    <col min="9000" max="9215" width="9" style="21"/>
    <col min="9216" max="9216" width="1.625" style="21" customWidth="1"/>
    <col min="9217" max="9223" width="2.625" style="21" customWidth="1"/>
    <col min="9224" max="9251" width="2.375" style="21" customWidth="1"/>
    <col min="9252" max="9255" width="2.625" style="21" customWidth="1"/>
    <col min="9256" max="9471" width="9" style="21"/>
    <col min="9472" max="9472" width="1.625" style="21" customWidth="1"/>
    <col min="9473" max="9479" width="2.625" style="21" customWidth="1"/>
    <col min="9480" max="9507" width="2.375" style="21" customWidth="1"/>
    <col min="9508" max="9511" width="2.625" style="21" customWidth="1"/>
    <col min="9512" max="9727" width="9" style="21"/>
    <col min="9728" max="9728" width="1.625" style="21" customWidth="1"/>
    <col min="9729" max="9735" width="2.625" style="21" customWidth="1"/>
    <col min="9736" max="9763" width="2.375" style="21" customWidth="1"/>
    <col min="9764" max="9767" width="2.625" style="21" customWidth="1"/>
    <col min="9768" max="9983" width="9" style="21"/>
    <col min="9984" max="9984" width="1.625" style="21" customWidth="1"/>
    <col min="9985" max="9991" width="2.625" style="21" customWidth="1"/>
    <col min="9992" max="10019" width="2.375" style="21" customWidth="1"/>
    <col min="10020" max="10023" width="2.625" style="21" customWidth="1"/>
    <col min="10024" max="10239" width="9" style="21"/>
    <col min="10240" max="10240" width="1.625" style="21" customWidth="1"/>
    <col min="10241" max="10247" width="2.625" style="21" customWidth="1"/>
    <col min="10248" max="10275" width="2.375" style="21" customWidth="1"/>
    <col min="10276" max="10279" width="2.625" style="21" customWidth="1"/>
    <col min="10280" max="10495" width="9" style="21"/>
    <col min="10496" max="10496" width="1.625" style="21" customWidth="1"/>
    <col min="10497" max="10503" width="2.625" style="21" customWidth="1"/>
    <col min="10504" max="10531" width="2.375" style="21" customWidth="1"/>
    <col min="10532" max="10535" width="2.625" style="21" customWidth="1"/>
    <col min="10536" max="10751" width="9" style="21"/>
    <col min="10752" max="10752" width="1.625" style="21" customWidth="1"/>
    <col min="10753" max="10759" width="2.625" style="21" customWidth="1"/>
    <col min="10760" max="10787" width="2.375" style="21" customWidth="1"/>
    <col min="10788" max="10791" width="2.625" style="21" customWidth="1"/>
    <col min="10792" max="11007" width="9" style="21"/>
    <col min="11008" max="11008" width="1.625" style="21" customWidth="1"/>
    <col min="11009" max="11015" width="2.625" style="21" customWidth="1"/>
    <col min="11016" max="11043" width="2.375" style="21" customWidth="1"/>
    <col min="11044" max="11047" width="2.625" style="21" customWidth="1"/>
    <col min="11048" max="11263" width="9" style="21"/>
    <col min="11264" max="11264" width="1.625" style="21" customWidth="1"/>
    <col min="11265" max="11271" width="2.625" style="21" customWidth="1"/>
    <col min="11272" max="11299" width="2.375" style="21" customWidth="1"/>
    <col min="11300" max="11303" width="2.625" style="21" customWidth="1"/>
    <col min="11304" max="11519" width="9" style="21"/>
    <col min="11520" max="11520" width="1.625" style="21" customWidth="1"/>
    <col min="11521" max="11527" width="2.625" style="21" customWidth="1"/>
    <col min="11528" max="11555" width="2.375" style="21" customWidth="1"/>
    <col min="11556" max="11559" width="2.625" style="21" customWidth="1"/>
    <col min="11560" max="11775" width="9" style="21"/>
    <col min="11776" max="11776" width="1.625" style="21" customWidth="1"/>
    <col min="11777" max="11783" width="2.625" style="21" customWidth="1"/>
    <col min="11784" max="11811" width="2.375" style="21" customWidth="1"/>
    <col min="11812" max="11815" width="2.625" style="21" customWidth="1"/>
    <col min="11816" max="12031" width="9" style="21"/>
    <col min="12032" max="12032" width="1.625" style="21" customWidth="1"/>
    <col min="12033" max="12039" width="2.625" style="21" customWidth="1"/>
    <col min="12040" max="12067" width="2.375" style="21" customWidth="1"/>
    <col min="12068" max="12071" width="2.625" style="21" customWidth="1"/>
    <col min="12072" max="12287" width="9" style="21"/>
    <col min="12288" max="12288" width="1.625" style="21" customWidth="1"/>
    <col min="12289" max="12295" width="2.625" style="21" customWidth="1"/>
    <col min="12296" max="12323" width="2.375" style="21" customWidth="1"/>
    <col min="12324" max="12327" width="2.625" style="21" customWidth="1"/>
    <col min="12328" max="12543" width="9" style="21"/>
    <col min="12544" max="12544" width="1.625" style="21" customWidth="1"/>
    <col min="12545" max="12551" width="2.625" style="21" customWidth="1"/>
    <col min="12552" max="12579" width="2.375" style="21" customWidth="1"/>
    <col min="12580" max="12583" width="2.625" style="21" customWidth="1"/>
    <col min="12584" max="12799" width="9" style="21"/>
    <col min="12800" max="12800" width="1.625" style="21" customWidth="1"/>
    <col min="12801" max="12807" width="2.625" style="21" customWidth="1"/>
    <col min="12808" max="12835" width="2.375" style="21" customWidth="1"/>
    <col min="12836" max="12839" width="2.625" style="21" customWidth="1"/>
    <col min="12840" max="13055" width="9" style="21"/>
    <col min="13056" max="13056" width="1.625" style="21" customWidth="1"/>
    <col min="13057" max="13063" width="2.625" style="21" customWidth="1"/>
    <col min="13064" max="13091" width="2.375" style="21" customWidth="1"/>
    <col min="13092" max="13095" width="2.625" style="21" customWidth="1"/>
    <col min="13096" max="13311" width="9" style="21"/>
    <col min="13312" max="13312" width="1.625" style="21" customWidth="1"/>
    <col min="13313" max="13319" width="2.625" style="21" customWidth="1"/>
    <col min="13320" max="13347" width="2.375" style="21" customWidth="1"/>
    <col min="13348" max="13351" width="2.625" style="21" customWidth="1"/>
    <col min="13352" max="13567" width="9" style="21"/>
    <col min="13568" max="13568" width="1.625" style="21" customWidth="1"/>
    <col min="13569" max="13575" width="2.625" style="21" customWidth="1"/>
    <col min="13576" max="13603" width="2.375" style="21" customWidth="1"/>
    <col min="13604" max="13607" width="2.625" style="21" customWidth="1"/>
    <col min="13608" max="13823" width="9" style="21"/>
    <col min="13824" max="13824" width="1.625" style="21" customWidth="1"/>
    <col min="13825" max="13831" width="2.625" style="21" customWidth="1"/>
    <col min="13832" max="13859" width="2.375" style="21" customWidth="1"/>
    <col min="13860" max="13863" width="2.625" style="21" customWidth="1"/>
    <col min="13864" max="14079" width="9" style="21"/>
    <col min="14080" max="14080" width="1.625" style="21" customWidth="1"/>
    <col min="14081" max="14087" width="2.625" style="21" customWidth="1"/>
    <col min="14088" max="14115" width="2.375" style="21" customWidth="1"/>
    <col min="14116" max="14119" width="2.625" style="21" customWidth="1"/>
    <col min="14120" max="14335" width="9" style="21"/>
    <col min="14336" max="14336" width="1.625" style="21" customWidth="1"/>
    <col min="14337" max="14343" width="2.625" style="21" customWidth="1"/>
    <col min="14344" max="14371" width="2.375" style="21" customWidth="1"/>
    <col min="14372" max="14375" width="2.625" style="21" customWidth="1"/>
    <col min="14376" max="14591" width="9" style="21"/>
    <col min="14592" max="14592" width="1.625" style="21" customWidth="1"/>
    <col min="14593" max="14599" width="2.625" style="21" customWidth="1"/>
    <col min="14600" max="14627" width="2.375" style="21" customWidth="1"/>
    <col min="14628" max="14631" width="2.625" style="21" customWidth="1"/>
    <col min="14632" max="14847" width="9" style="21"/>
    <col min="14848" max="14848" width="1.625" style="21" customWidth="1"/>
    <col min="14849" max="14855" width="2.625" style="21" customWidth="1"/>
    <col min="14856" max="14883" width="2.375" style="21" customWidth="1"/>
    <col min="14884" max="14887" width="2.625" style="21" customWidth="1"/>
    <col min="14888" max="15103" width="9" style="21"/>
    <col min="15104" max="15104" width="1.625" style="21" customWidth="1"/>
    <col min="15105" max="15111" width="2.625" style="21" customWidth="1"/>
    <col min="15112" max="15139" width="2.375" style="21" customWidth="1"/>
    <col min="15140" max="15143" width="2.625" style="21" customWidth="1"/>
    <col min="15144" max="15359" width="9" style="21"/>
    <col min="15360" max="15360" width="1.625" style="21" customWidth="1"/>
    <col min="15361" max="15367" width="2.625" style="21" customWidth="1"/>
    <col min="15368" max="15395" width="2.375" style="21" customWidth="1"/>
    <col min="15396" max="15399" width="2.625" style="21" customWidth="1"/>
    <col min="15400" max="15615" width="9" style="21"/>
    <col min="15616" max="15616" width="1.625" style="21" customWidth="1"/>
    <col min="15617" max="15623" width="2.625" style="21" customWidth="1"/>
    <col min="15624" max="15651" width="2.375" style="21" customWidth="1"/>
    <col min="15652" max="15655" width="2.625" style="21" customWidth="1"/>
    <col min="15656" max="15871" width="9" style="21"/>
    <col min="15872" max="15872" width="1.625" style="21" customWidth="1"/>
    <col min="15873" max="15879" width="2.625" style="21" customWidth="1"/>
    <col min="15880" max="15907" width="2.375" style="21" customWidth="1"/>
    <col min="15908" max="15911" width="2.625" style="21" customWidth="1"/>
    <col min="15912" max="16127" width="9" style="21"/>
    <col min="16128" max="16128" width="1.625" style="21" customWidth="1"/>
    <col min="16129" max="16135" width="2.625" style="21" customWidth="1"/>
    <col min="16136" max="16163" width="2.375" style="21" customWidth="1"/>
    <col min="16164" max="16167" width="2.625" style="21" customWidth="1"/>
    <col min="16168" max="16384" width="9" style="21"/>
  </cols>
  <sheetData>
    <row r="1" spans="1:38" ht="14.25" customHeight="1">
      <c r="A1" s="460" t="s">
        <v>135</v>
      </c>
      <c r="B1" s="461"/>
      <c r="C1" s="461"/>
      <c r="D1" s="461"/>
      <c r="E1" s="462"/>
      <c r="F1" s="210"/>
      <c r="AF1" s="211"/>
      <c r="AG1" s="211"/>
      <c r="AH1" s="211"/>
      <c r="AI1" s="211"/>
      <c r="AJ1" s="211"/>
      <c r="AK1" s="211"/>
    </row>
    <row r="2" spans="1:38" ht="5.0999999999999996" customHeight="1">
      <c r="AF2" s="93"/>
      <c r="AG2" s="93"/>
      <c r="AH2" s="93"/>
      <c r="AI2" s="93"/>
      <c r="AJ2" s="93"/>
      <c r="AK2" s="93"/>
    </row>
    <row r="3" spans="1:38">
      <c r="B3" s="97"/>
      <c r="C3" s="97"/>
      <c r="D3" s="97"/>
      <c r="E3" s="97"/>
      <c r="F3" s="97"/>
      <c r="G3" s="97"/>
      <c r="H3" s="97"/>
      <c r="I3" s="97"/>
      <c r="J3" s="97"/>
      <c r="K3" s="97"/>
      <c r="L3" s="97"/>
      <c r="M3" s="97"/>
      <c r="N3" s="97"/>
      <c r="O3" s="97"/>
      <c r="P3" s="97"/>
      <c r="Q3" s="97"/>
      <c r="R3" s="97"/>
      <c r="S3" s="97"/>
      <c r="T3" s="97"/>
      <c r="U3" s="97"/>
      <c r="V3" s="97"/>
      <c r="W3" s="97"/>
      <c r="X3" s="463" t="s">
        <v>345</v>
      </c>
      <c r="Y3" s="463"/>
      <c r="Z3" s="463"/>
      <c r="AA3" s="463"/>
      <c r="AB3" s="463"/>
      <c r="AC3" s="463"/>
      <c r="AD3" s="463"/>
      <c r="AE3" s="463"/>
      <c r="AF3" s="463"/>
      <c r="AG3" s="463"/>
      <c r="AH3" s="463"/>
      <c r="AI3" s="463"/>
      <c r="AJ3" s="463"/>
      <c r="AL3" s="243" t="s">
        <v>340</v>
      </c>
    </row>
    <row r="4" spans="1:38" ht="5.0999999999999996" customHeight="1">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row>
    <row r="5" spans="1:38" ht="18.75">
      <c r="A5" s="96"/>
      <c r="B5" s="464" t="s">
        <v>77</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row>
    <row r="6" spans="1:38" ht="5.0999999999999996" customHeight="1">
      <c r="A6" s="35"/>
      <c r="B6" s="35"/>
      <c r="C6" s="35"/>
      <c r="D6" s="35"/>
      <c r="E6" s="35"/>
      <c r="F6" s="35"/>
      <c r="G6" s="35"/>
      <c r="H6" s="35"/>
      <c r="I6" s="35"/>
      <c r="J6" s="35"/>
      <c r="K6" s="35"/>
      <c r="L6" s="35"/>
      <c r="M6" s="35"/>
      <c r="N6" s="35"/>
      <c r="O6" s="35"/>
      <c r="P6" s="36"/>
      <c r="Q6" s="36"/>
      <c r="R6" s="36"/>
      <c r="S6" s="36"/>
      <c r="T6" s="36"/>
      <c r="U6" s="36"/>
      <c r="V6" s="36"/>
      <c r="W6" s="36"/>
      <c r="X6" s="36"/>
      <c r="Y6" s="36"/>
      <c r="Z6" s="36"/>
      <c r="AA6" s="36"/>
      <c r="AB6" s="22"/>
      <c r="AC6" s="22"/>
      <c r="AD6" s="22"/>
      <c r="AE6" s="22"/>
      <c r="AF6" s="22"/>
      <c r="AG6" s="22"/>
      <c r="AH6" s="22"/>
      <c r="AI6" s="22"/>
      <c r="AJ6" s="22"/>
    </row>
    <row r="7" spans="1:38" ht="21" customHeight="1">
      <c r="A7" s="81"/>
      <c r="B7" s="382" t="s">
        <v>53</v>
      </c>
      <c r="C7" s="382"/>
      <c r="D7" s="382"/>
      <c r="E7" s="80"/>
      <c r="F7" s="83" t="s">
        <v>51</v>
      </c>
      <c r="G7" s="80"/>
      <c r="H7" s="80"/>
      <c r="I7" s="80"/>
      <c r="J7" s="80"/>
      <c r="K7" s="80"/>
      <c r="L7" s="80"/>
      <c r="M7" s="80"/>
      <c r="N7" s="80"/>
      <c r="O7" s="80"/>
      <c r="P7" s="80"/>
      <c r="Q7" s="80"/>
      <c r="R7" s="80"/>
      <c r="S7" s="80"/>
      <c r="T7" s="80"/>
      <c r="U7" s="80"/>
      <c r="V7" s="80"/>
      <c r="W7" s="80"/>
      <c r="X7" s="80"/>
      <c r="Y7" s="80"/>
      <c r="Z7" s="80"/>
      <c r="AA7" s="80"/>
      <c r="AB7" s="22"/>
      <c r="AC7" s="22"/>
      <c r="AD7" s="22"/>
      <c r="AE7" s="22"/>
      <c r="AF7" s="22"/>
      <c r="AG7" s="22"/>
      <c r="AH7" s="22"/>
      <c r="AI7" s="22"/>
      <c r="AJ7" s="22"/>
    </row>
    <row r="8" spans="1:38" ht="30" customHeight="1">
      <c r="A8" s="82"/>
      <c r="B8" s="382"/>
      <c r="C8" s="467"/>
      <c r="D8" s="467"/>
      <c r="E8" s="83"/>
      <c r="F8" s="83"/>
      <c r="G8" s="22"/>
      <c r="H8" s="22"/>
      <c r="I8" s="22"/>
      <c r="J8" s="22"/>
      <c r="K8" s="22"/>
      <c r="L8" s="22"/>
      <c r="M8" s="22"/>
      <c r="N8" s="22"/>
      <c r="O8" s="22"/>
      <c r="P8" s="22"/>
      <c r="Q8" s="22"/>
      <c r="R8" s="84"/>
      <c r="S8" s="389" t="s">
        <v>78</v>
      </c>
      <c r="T8" s="468"/>
      <c r="U8" s="468"/>
      <c r="V8" s="469" t="s">
        <v>32</v>
      </c>
      <c r="W8" s="469"/>
      <c r="X8" s="385" t="str">
        <f>IF(取説!J13="","",取説!J13)</f>
        <v/>
      </c>
      <c r="Y8" s="385"/>
      <c r="Z8" s="85" t="s">
        <v>33</v>
      </c>
      <c r="AA8" s="387" t="str">
        <f>IF(取説!L13="","",取説!L13)</f>
        <v/>
      </c>
      <c r="AB8" s="387"/>
      <c r="AC8" s="387"/>
      <c r="AD8" s="387"/>
      <c r="AE8" s="387"/>
      <c r="AF8" s="387"/>
      <c r="AG8" s="387"/>
      <c r="AH8" s="387"/>
      <c r="AI8" s="387"/>
      <c r="AJ8" s="387"/>
    </row>
    <row r="9" spans="1:38" ht="5.0999999999999996" customHeight="1">
      <c r="A9" s="82"/>
      <c r="B9" s="82"/>
      <c r="C9" s="82"/>
      <c r="D9" s="22"/>
      <c r="E9" s="83"/>
      <c r="F9" s="22"/>
      <c r="G9" s="22"/>
      <c r="H9" s="22"/>
      <c r="I9" s="22"/>
      <c r="J9" s="22"/>
      <c r="K9" s="22"/>
      <c r="L9" s="22"/>
      <c r="M9" s="22"/>
      <c r="N9" s="22"/>
      <c r="O9" s="22"/>
      <c r="P9" s="22"/>
      <c r="Q9" s="22"/>
      <c r="R9" s="84"/>
      <c r="S9" s="84"/>
      <c r="T9" s="22"/>
      <c r="U9" s="22"/>
      <c r="V9" s="22"/>
      <c r="W9" s="22"/>
      <c r="X9" s="22"/>
      <c r="Y9" s="22"/>
      <c r="Z9" s="22"/>
      <c r="AA9" s="22"/>
      <c r="AB9" s="22"/>
      <c r="AC9" s="22"/>
      <c r="AD9" s="22"/>
      <c r="AE9" s="22"/>
      <c r="AF9" s="22"/>
      <c r="AG9" s="22"/>
      <c r="AH9" s="22"/>
      <c r="AI9" s="22"/>
      <c r="AJ9" s="22"/>
    </row>
    <row r="10" spans="1:38" ht="18" customHeight="1">
      <c r="A10" s="82"/>
      <c r="B10" s="82"/>
      <c r="C10" s="82"/>
      <c r="D10" s="22"/>
      <c r="E10" s="83"/>
      <c r="F10" s="22"/>
      <c r="G10" s="22"/>
      <c r="H10" s="22"/>
      <c r="I10" s="22"/>
      <c r="J10" s="22"/>
      <c r="K10" s="22"/>
      <c r="L10" s="22"/>
      <c r="M10" s="22"/>
      <c r="N10" s="22"/>
      <c r="O10" s="22"/>
      <c r="P10" s="22"/>
      <c r="Q10" s="44"/>
      <c r="R10" s="465" t="s">
        <v>120</v>
      </c>
      <c r="S10" s="465"/>
      <c r="T10" s="465"/>
      <c r="U10" s="465"/>
      <c r="V10" s="385" t="str">
        <f>IF(取説!E8="","",取説!E8)</f>
        <v/>
      </c>
      <c r="W10" s="470"/>
      <c r="X10" s="470"/>
      <c r="Y10" s="470"/>
      <c r="Z10" s="470"/>
      <c r="AA10" s="466" t="s">
        <v>121</v>
      </c>
      <c r="AB10" s="466"/>
      <c r="AC10" s="466"/>
      <c r="AD10" s="466"/>
      <c r="AE10" s="466"/>
      <c r="AF10" s="466"/>
      <c r="AG10" s="466"/>
      <c r="AH10" s="466"/>
      <c r="AI10" s="466"/>
      <c r="AJ10" s="466"/>
      <c r="AK10" s="466"/>
    </row>
    <row r="11" spans="1:38" ht="5.0999999999999996" customHeight="1">
      <c r="A11" s="82"/>
      <c r="B11" s="82"/>
      <c r="C11" s="82"/>
      <c r="D11" s="22"/>
      <c r="E11" s="83"/>
      <c r="F11" s="22"/>
      <c r="G11" s="22"/>
      <c r="H11" s="22"/>
      <c r="I11" s="22"/>
      <c r="J11" s="22"/>
      <c r="K11" s="22"/>
      <c r="L11" s="22"/>
      <c r="M11" s="22"/>
      <c r="N11" s="22"/>
      <c r="O11" s="22"/>
      <c r="P11" s="22"/>
      <c r="Q11" s="44"/>
      <c r="R11" s="84"/>
      <c r="S11" s="84"/>
      <c r="T11" s="80"/>
      <c r="U11" s="80"/>
      <c r="V11" s="80"/>
      <c r="W11" s="46"/>
      <c r="X11" s="46"/>
      <c r="Y11" s="46"/>
      <c r="Z11" s="46"/>
      <c r="AA11" s="46"/>
      <c r="AB11" s="46"/>
      <c r="AC11" s="46"/>
      <c r="AD11" s="46"/>
      <c r="AE11" s="22"/>
      <c r="AF11" s="22"/>
      <c r="AG11" s="22"/>
      <c r="AH11" s="22"/>
      <c r="AI11" s="22"/>
      <c r="AJ11" s="22"/>
    </row>
    <row r="12" spans="1:38" ht="19.5" customHeight="1">
      <c r="A12" s="22"/>
      <c r="B12" s="22"/>
      <c r="C12" s="22"/>
      <c r="D12" s="22"/>
      <c r="E12" s="22"/>
      <c r="F12" s="22"/>
      <c r="G12" s="30"/>
      <c r="H12" s="30"/>
      <c r="I12" s="439"/>
      <c r="J12" s="439"/>
      <c r="K12" s="439"/>
      <c r="L12" s="83"/>
      <c r="M12" s="83"/>
      <c r="N12" s="22"/>
      <c r="O12" s="22"/>
      <c r="P12" s="22"/>
      <c r="Q12" s="22"/>
      <c r="R12" s="84"/>
      <c r="S12" s="440"/>
      <c r="T12" s="440"/>
      <c r="U12" s="440"/>
      <c r="V12" s="26"/>
      <c r="W12" s="385" t="s">
        <v>54</v>
      </c>
      <c r="X12" s="385"/>
      <c r="Y12" s="385"/>
      <c r="Z12" s="385" t="str">
        <f>IF(取説!E13="","",取説!E13)</f>
        <v/>
      </c>
      <c r="AA12" s="385"/>
      <c r="AB12" s="385"/>
      <c r="AC12" s="385"/>
      <c r="AD12" s="385"/>
      <c r="AE12" s="385"/>
      <c r="AF12" s="385"/>
      <c r="AG12" s="385"/>
      <c r="AH12" s="385"/>
      <c r="AI12" s="385"/>
      <c r="AJ12" s="385"/>
    </row>
    <row r="13" spans="1:38" s="23" customFormat="1" ht="5.0999999999999996" customHeight="1">
      <c r="A13" s="22"/>
      <c r="B13" s="22"/>
      <c r="C13" s="22"/>
      <c r="D13" s="22"/>
      <c r="E13" s="22"/>
      <c r="F13" s="22"/>
      <c r="G13" s="30"/>
      <c r="H13" s="30"/>
      <c r="I13" s="43"/>
      <c r="J13" s="43"/>
      <c r="K13" s="43"/>
      <c r="L13" s="43"/>
      <c r="M13" s="43"/>
      <c r="N13" s="48"/>
      <c r="O13" s="48"/>
      <c r="P13" s="48"/>
      <c r="Q13" s="48"/>
      <c r="R13" s="48"/>
      <c r="S13" s="48"/>
      <c r="T13" s="48"/>
      <c r="U13" s="48"/>
      <c r="V13" s="48"/>
      <c r="W13" s="48"/>
      <c r="X13" s="48"/>
      <c r="Y13" s="48"/>
      <c r="Z13" s="48"/>
      <c r="AA13" s="48"/>
      <c r="AB13" s="48"/>
      <c r="AC13" s="48"/>
      <c r="AD13" s="48"/>
      <c r="AE13" s="48"/>
      <c r="AF13" s="48"/>
      <c r="AG13" s="48"/>
      <c r="AH13" s="48"/>
      <c r="AI13" s="48"/>
      <c r="AJ13" s="48"/>
    </row>
    <row r="14" spans="1:38" s="23" customFormat="1" ht="30" customHeight="1">
      <c r="A14" s="48"/>
      <c r="B14" s="33"/>
      <c r="C14" s="32"/>
      <c r="D14" s="32"/>
      <c r="E14" s="32"/>
      <c r="F14" s="32"/>
      <c r="G14" s="32"/>
      <c r="H14" s="32"/>
      <c r="I14" s="32"/>
      <c r="J14" s="32"/>
      <c r="K14" s="32"/>
      <c r="L14" s="32" t="s">
        <v>68</v>
      </c>
      <c r="M14" s="441">
        <f>IF(様式３!H28="","",様式３!H28)</f>
        <v>0</v>
      </c>
      <c r="N14" s="441"/>
      <c r="O14" s="441"/>
      <c r="P14" s="441"/>
      <c r="Q14" s="441"/>
      <c r="R14" s="441"/>
      <c r="S14" s="441"/>
      <c r="T14" s="441"/>
      <c r="U14" s="441"/>
      <c r="V14" s="441"/>
      <c r="W14" s="32" t="s">
        <v>70</v>
      </c>
      <c r="X14" s="32"/>
      <c r="Y14" s="32"/>
      <c r="Z14" s="32"/>
      <c r="AA14" s="32"/>
      <c r="AB14" s="32"/>
      <c r="AC14" s="32"/>
      <c r="AD14" s="32"/>
      <c r="AE14" s="32"/>
      <c r="AF14" s="32"/>
      <c r="AG14" s="32"/>
      <c r="AH14" s="48"/>
      <c r="AI14" s="48"/>
      <c r="AJ14" s="48"/>
    </row>
    <row r="15" spans="1:38" s="23" customFormat="1" ht="11.25" customHeight="1">
      <c r="A15" s="48"/>
      <c r="B15" s="48"/>
      <c r="C15" s="48"/>
      <c r="D15" s="48"/>
      <c r="E15" s="48"/>
      <c r="F15" s="48"/>
      <c r="G15" s="48"/>
      <c r="H15" s="48"/>
      <c r="I15" s="48"/>
      <c r="J15" s="48"/>
      <c r="K15" s="53"/>
      <c r="L15" s="53"/>
      <c r="M15" s="53"/>
      <c r="N15" s="53"/>
      <c r="O15" s="53"/>
      <c r="P15" s="53"/>
      <c r="Q15" s="53"/>
      <c r="R15" s="53"/>
      <c r="S15" s="48"/>
      <c r="T15" s="48"/>
      <c r="U15" s="48"/>
      <c r="V15" s="48"/>
      <c r="W15" s="48"/>
      <c r="X15" s="48"/>
      <c r="Y15" s="48"/>
      <c r="Z15" s="48"/>
      <c r="AA15" s="48"/>
      <c r="AB15" s="48"/>
      <c r="AC15" s="48"/>
      <c r="AD15" s="48"/>
      <c r="AE15" s="48"/>
      <c r="AF15" s="48"/>
      <c r="AG15" s="48"/>
      <c r="AH15" s="48"/>
      <c r="AI15" s="48"/>
      <c r="AJ15" s="48"/>
    </row>
    <row r="16" spans="1:38" s="23" customFormat="1" ht="14.25">
      <c r="A16" s="22"/>
      <c r="B16" s="22"/>
      <c r="C16" s="48"/>
      <c r="D16" s="398" t="s">
        <v>357</v>
      </c>
      <c r="E16" s="398"/>
      <c r="F16" s="398"/>
      <c r="G16" s="398"/>
      <c r="H16" s="398"/>
      <c r="I16" s="398"/>
      <c r="J16" s="398"/>
      <c r="K16" s="398"/>
      <c r="L16" s="398"/>
      <c r="M16" s="398"/>
      <c r="N16" s="398"/>
      <c r="O16" s="398"/>
      <c r="P16" s="398"/>
      <c r="Q16" s="447" t="str">
        <f>IF(取説!E8="","",取説!E8)</f>
        <v/>
      </c>
      <c r="R16" s="447"/>
      <c r="S16" s="447"/>
      <c r="T16" s="447"/>
      <c r="U16" s="442" t="s">
        <v>85</v>
      </c>
      <c r="V16" s="442"/>
      <c r="W16" s="442"/>
      <c r="X16" s="442"/>
      <c r="Y16" s="442"/>
      <c r="Z16" s="442"/>
      <c r="AA16" s="442"/>
      <c r="AB16" s="442"/>
      <c r="AC16" s="442"/>
      <c r="AD16" s="442"/>
      <c r="AE16" s="442"/>
      <c r="AF16" s="442"/>
      <c r="AG16" s="442"/>
      <c r="AH16" s="442"/>
      <c r="AI16" s="443"/>
      <c r="AJ16" s="443"/>
    </row>
    <row r="17" spans="1:36" s="23" customFormat="1" ht="3.75" customHeight="1">
      <c r="A17" s="22"/>
      <c r="B17" s="22"/>
      <c r="C17" s="48"/>
      <c r="D17" s="48"/>
      <c r="E17" s="48"/>
      <c r="F17" s="45"/>
      <c r="G17" s="38"/>
      <c r="H17" s="38"/>
      <c r="I17" s="38"/>
      <c r="J17" s="38"/>
      <c r="K17" s="38"/>
      <c r="L17" s="38"/>
      <c r="M17" s="54"/>
      <c r="N17" s="47"/>
      <c r="O17" s="47"/>
      <c r="P17" s="47"/>
      <c r="Q17" s="25"/>
      <c r="R17" s="25"/>
      <c r="S17" s="25"/>
      <c r="T17" s="25"/>
      <c r="U17" s="25"/>
      <c r="V17" s="25"/>
      <c r="W17" s="25"/>
      <c r="X17" s="25"/>
      <c r="Y17" s="25"/>
      <c r="Z17" s="25"/>
      <c r="AA17" s="25"/>
      <c r="AB17" s="25"/>
      <c r="AC17" s="25"/>
      <c r="AD17" s="25"/>
      <c r="AE17" s="48"/>
      <c r="AF17" s="48"/>
      <c r="AG17" s="48"/>
      <c r="AH17" s="48"/>
      <c r="AI17" s="48"/>
      <c r="AJ17" s="48"/>
    </row>
    <row r="18" spans="1:36" s="23" customFormat="1" ht="14.25">
      <c r="A18" s="22"/>
      <c r="B18" s="22"/>
      <c r="C18" s="48"/>
      <c r="D18" s="442" t="s">
        <v>253</v>
      </c>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row>
    <row r="19" spans="1:36" s="23" customFormat="1" ht="13.5" customHeight="1">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row>
    <row r="20" spans="1:36" s="23" customFormat="1" ht="9" hidden="1" customHeight="1">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row>
    <row r="21" spans="1:36" s="23" customFormat="1" ht="14.25">
      <c r="A21" s="48"/>
      <c r="B21" s="22" t="s">
        <v>79</v>
      </c>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row>
    <row r="22" spans="1:36" s="23" customFormat="1" ht="3.75" customHeight="1">
      <c r="A22" s="48"/>
      <c r="B22" s="22"/>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row>
    <row r="23" spans="1:36" ht="9" customHeight="1">
      <c r="A23" s="55"/>
      <c r="B23" s="410" t="s">
        <v>80</v>
      </c>
      <c r="C23" s="410"/>
      <c r="D23" s="410"/>
      <c r="E23" s="410"/>
      <c r="F23" s="410"/>
      <c r="G23" s="410"/>
      <c r="H23" s="410"/>
      <c r="I23" s="457"/>
      <c r="J23" s="419"/>
      <c r="K23" s="419"/>
      <c r="L23" s="419"/>
      <c r="M23" s="419"/>
      <c r="N23" s="419"/>
      <c r="O23" s="419"/>
      <c r="P23" s="420"/>
      <c r="Q23" s="415" t="s">
        <v>155</v>
      </c>
      <c r="R23" s="416"/>
      <c r="S23" s="416"/>
      <c r="T23" s="416"/>
      <c r="U23" s="415" t="s">
        <v>156</v>
      </c>
      <c r="V23" s="416"/>
      <c r="W23" s="416"/>
      <c r="X23" s="416"/>
      <c r="Y23" s="418"/>
      <c r="Z23" s="419"/>
      <c r="AA23" s="419"/>
      <c r="AB23" s="419"/>
      <c r="AC23" s="419"/>
      <c r="AD23" s="419"/>
      <c r="AE23" s="419"/>
      <c r="AF23" s="420"/>
      <c r="AG23" s="448" t="s">
        <v>160</v>
      </c>
      <c r="AH23" s="449"/>
      <c r="AI23" s="449"/>
      <c r="AJ23" s="449"/>
    </row>
    <row r="24" spans="1:36" ht="9" customHeight="1">
      <c r="A24" s="55"/>
      <c r="B24" s="410"/>
      <c r="C24" s="410"/>
      <c r="D24" s="410"/>
      <c r="E24" s="410"/>
      <c r="F24" s="410"/>
      <c r="G24" s="410"/>
      <c r="H24" s="410"/>
      <c r="I24" s="458"/>
      <c r="J24" s="422"/>
      <c r="K24" s="422"/>
      <c r="L24" s="422"/>
      <c r="M24" s="422"/>
      <c r="N24" s="422"/>
      <c r="O24" s="422"/>
      <c r="P24" s="423"/>
      <c r="Q24" s="417"/>
      <c r="R24" s="417"/>
      <c r="S24" s="417"/>
      <c r="T24" s="417"/>
      <c r="U24" s="417"/>
      <c r="V24" s="417"/>
      <c r="W24" s="417"/>
      <c r="X24" s="417"/>
      <c r="Y24" s="421"/>
      <c r="Z24" s="422"/>
      <c r="AA24" s="422"/>
      <c r="AB24" s="422"/>
      <c r="AC24" s="422"/>
      <c r="AD24" s="422"/>
      <c r="AE24" s="422"/>
      <c r="AF24" s="423"/>
      <c r="AG24" s="450"/>
      <c r="AH24" s="451"/>
      <c r="AI24" s="451"/>
      <c r="AJ24" s="451"/>
    </row>
    <row r="25" spans="1:36" ht="9" customHeight="1">
      <c r="A25" s="55"/>
      <c r="B25" s="410"/>
      <c r="C25" s="410"/>
      <c r="D25" s="410"/>
      <c r="E25" s="410"/>
      <c r="F25" s="410"/>
      <c r="G25" s="410"/>
      <c r="H25" s="410"/>
      <c r="I25" s="458"/>
      <c r="J25" s="422"/>
      <c r="K25" s="422"/>
      <c r="L25" s="422"/>
      <c r="M25" s="422"/>
      <c r="N25" s="422"/>
      <c r="O25" s="422"/>
      <c r="P25" s="423"/>
      <c r="Q25" s="417"/>
      <c r="R25" s="417"/>
      <c r="S25" s="417"/>
      <c r="T25" s="417"/>
      <c r="U25" s="417"/>
      <c r="V25" s="417"/>
      <c r="W25" s="417"/>
      <c r="X25" s="417"/>
      <c r="Y25" s="421"/>
      <c r="Z25" s="422"/>
      <c r="AA25" s="422"/>
      <c r="AB25" s="422"/>
      <c r="AC25" s="422"/>
      <c r="AD25" s="422"/>
      <c r="AE25" s="422"/>
      <c r="AF25" s="423"/>
      <c r="AG25" s="452" t="s">
        <v>161</v>
      </c>
      <c r="AH25" s="451"/>
      <c r="AI25" s="451"/>
      <c r="AJ25" s="451"/>
    </row>
    <row r="26" spans="1:36" ht="9" customHeight="1">
      <c r="A26" s="55"/>
      <c r="B26" s="410"/>
      <c r="C26" s="410"/>
      <c r="D26" s="410"/>
      <c r="E26" s="410"/>
      <c r="F26" s="410"/>
      <c r="G26" s="410"/>
      <c r="H26" s="410"/>
      <c r="I26" s="458"/>
      <c r="J26" s="422"/>
      <c r="K26" s="422"/>
      <c r="L26" s="422"/>
      <c r="M26" s="422"/>
      <c r="N26" s="422"/>
      <c r="O26" s="422"/>
      <c r="P26" s="423"/>
      <c r="Q26" s="453" t="s">
        <v>158</v>
      </c>
      <c r="R26" s="417"/>
      <c r="S26" s="417"/>
      <c r="T26" s="417"/>
      <c r="U26" s="453" t="s">
        <v>157</v>
      </c>
      <c r="V26" s="417"/>
      <c r="W26" s="417"/>
      <c r="X26" s="417"/>
      <c r="Y26" s="421"/>
      <c r="Z26" s="422"/>
      <c r="AA26" s="422"/>
      <c r="AB26" s="422"/>
      <c r="AC26" s="422"/>
      <c r="AD26" s="422"/>
      <c r="AE26" s="422"/>
      <c r="AF26" s="423"/>
      <c r="AG26" s="450"/>
      <c r="AH26" s="451"/>
      <c r="AI26" s="451"/>
      <c r="AJ26" s="451"/>
    </row>
    <row r="27" spans="1:36" ht="9" customHeight="1">
      <c r="A27" s="55"/>
      <c r="B27" s="410"/>
      <c r="C27" s="410"/>
      <c r="D27" s="410"/>
      <c r="E27" s="410"/>
      <c r="F27" s="410"/>
      <c r="G27" s="410"/>
      <c r="H27" s="410"/>
      <c r="I27" s="458"/>
      <c r="J27" s="422"/>
      <c r="K27" s="422"/>
      <c r="L27" s="422"/>
      <c r="M27" s="422"/>
      <c r="N27" s="422"/>
      <c r="O27" s="422"/>
      <c r="P27" s="423"/>
      <c r="Q27" s="417"/>
      <c r="R27" s="417"/>
      <c r="S27" s="417"/>
      <c r="T27" s="417"/>
      <c r="U27" s="417"/>
      <c r="V27" s="417"/>
      <c r="W27" s="417"/>
      <c r="X27" s="417"/>
      <c r="Y27" s="421"/>
      <c r="Z27" s="422"/>
      <c r="AA27" s="422"/>
      <c r="AB27" s="422"/>
      <c r="AC27" s="422"/>
      <c r="AD27" s="422"/>
      <c r="AE27" s="422"/>
      <c r="AF27" s="423"/>
      <c r="AG27" s="452" t="s">
        <v>162</v>
      </c>
      <c r="AH27" s="451"/>
      <c r="AI27" s="451"/>
      <c r="AJ27" s="451"/>
    </row>
    <row r="28" spans="1:36" ht="9" customHeight="1">
      <c r="A28" s="55"/>
      <c r="B28" s="410"/>
      <c r="C28" s="410"/>
      <c r="D28" s="410"/>
      <c r="E28" s="410"/>
      <c r="F28" s="410"/>
      <c r="G28" s="410"/>
      <c r="H28" s="410"/>
      <c r="I28" s="459"/>
      <c r="J28" s="425"/>
      <c r="K28" s="425"/>
      <c r="L28" s="425"/>
      <c r="M28" s="425"/>
      <c r="N28" s="425"/>
      <c r="O28" s="425"/>
      <c r="P28" s="426"/>
      <c r="Q28" s="454"/>
      <c r="R28" s="454"/>
      <c r="S28" s="454"/>
      <c r="T28" s="454"/>
      <c r="U28" s="454"/>
      <c r="V28" s="454"/>
      <c r="W28" s="454"/>
      <c r="X28" s="454"/>
      <c r="Y28" s="424"/>
      <c r="Z28" s="425"/>
      <c r="AA28" s="425"/>
      <c r="AB28" s="425"/>
      <c r="AC28" s="425"/>
      <c r="AD28" s="425"/>
      <c r="AE28" s="425"/>
      <c r="AF28" s="426"/>
      <c r="AG28" s="455"/>
      <c r="AH28" s="456"/>
      <c r="AI28" s="456"/>
      <c r="AJ28" s="456"/>
    </row>
    <row r="29" spans="1:36" ht="23.25" customHeight="1">
      <c r="A29" s="55"/>
      <c r="B29" s="410" t="s">
        <v>81</v>
      </c>
      <c r="C29" s="410"/>
      <c r="D29" s="410"/>
      <c r="E29" s="410"/>
      <c r="F29" s="410"/>
      <c r="G29" s="410"/>
      <c r="H29" s="410"/>
      <c r="I29" s="427" t="s">
        <v>159</v>
      </c>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9"/>
    </row>
    <row r="30" spans="1:36" ht="42" customHeight="1">
      <c r="A30" s="55"/>
      <c r="B30" s="410" t="s">
        <v>82</v>
      </c>
      <c r="C30" s="410"/>
      <c r="D30" s="410"/>
      <c r="E30" s="410"/>
      <c r="F30" s="410"/>
      <c r="G30" s="410"/>
      <c r="H30" s="410"/>
      <c r="I30" s="430"/>
      <c r="J30" s="431"/>
      <c r="K30" s="431"/>
      <c r="L30" s="431"/>
      <c r="M30" s="432"/>
      <c r="N30" s="433"/>
      <c r="O30" s="433"/>
      <c r="P30" s="434"/>
      <c r="Q30" s="435"/>
      <c r="R30" s="433"/>
      <c r="S30" s="433"/>
      <c r="T30" s="436"/>
      <c r="U30" s="437"/>
      <c r="V30" s="437"/>
      <c r="W30" s="437"/>
      <c r="X30" s="437"/>
      <c r="Y30" s="437"/>
      <c r="Z30" s="437"/>
      <c r="AA30" s="437"/>
      <c r="AB30" s="437"/>
      <c r="AC30" s="437"/>
      <c r="AD30" s="437"/>
      <c r="AE30" s="437"/>
      <c r="AF30" s="437"/>
      <c r="AG30" s="431"/>
      <c r="AH30" s="431"/>
      <c r="AI30" s="431"/>
      <c r="AJ30" s="438"/>
    </row>
    <row r="31" spans="1:36" ht="30.75" customHeight="1">
      <c r="A31" s="22"/>
      <c r="B31" s="410" t="s">
        <v>83</v>
      </c>
      <c r="C31" s="410"/>
      <c r="D31" s="410"/>
      <c r="E31" s="410"/>
      <c r="F31" s="410"/>
      <c r="G31" s="410"/>
      <c r="H31" s="410"/>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row>
    <row r="32" spans="1:36" ht="30.75" customHeight="1">
      <c r="A32" s="22"/>
      <c r="B32" s="410"/>
      <c r="C32" s="410"/>
      <c r="D32" s="410"/>
      <c r="E32" s="410"/>
      <c r="F32" s="410"/>
      <c r="G32" s="410"/>
      <c r="H32" s="410"/>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row>
    <row r="33" spans="1:54" ht="30.75" customHeight="1">
      <c r="A33" s="22"/>
      <c r="B33" s="410" t="s">
        <v>84</v>
      </c>
      <c r="C33" s="410"/>
      <c r="D33" s="410"/>
      <c r="E33" s="410"/>
      <c r="F33" s="410"/>
      <c r="G33" s="410"/>
      <c r="H33" s="410"/>
      <c r="I33" s="413"/>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413"/>
    </row>
    <row r="34" spans="1:54" ht="30.75" customHeight="1">
      <c r="A34" s="22"/>
      <c r="B34" s="410"/>
      <c r="C34" s="410"/>
      <c r="D34" s="410"/>
      <c r="E34" s="410"/>
      <c r="F34" s="410"/>
      <c r="G34" s="410"/>
      <c r="H34" s="410"/>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row>
    <row r="35" spans="1:54">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54">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row>
    <row r="37" spans="1:54" ht="18"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row>
    <row r="38" spans="1:54" ht="18"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row>
    <row r="39" spans="1:54" ht="18"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row>
    <row r="40" spans="1:54" ht="18"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row>
    <row r="41" spans="1:54" ht="18"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row>
    <row r="42" spans="1:54" ht="18" customHeight="1">
      <c r="A42" s="55"/>
      <c r="B42" s="160" t="s">
        <v>365</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row>
    <row r="43" spans="1:54" ht="8.2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row>
    <row r="44" spans="1:54" ht="24" customHeight="1">
      <c r="A44" s="55"/>
      <c r="B44" s="55"/>
      <c r="C44" s="55"/>
      <c r="D44" s="55"/>
      <c r="E44" s="98"/>
      <c r="F44" s="445" t="s">
        <v>123</v>
      </c>
      <c r="G44" s="445"/>
      <c r="H44" s="445"/>
      <c r="I44" s="445"/>
      <c r="J44" s="445"/>
      <c r="K44" s="445"/>
      <c r="L44" s="445"/>
      <c r="M44" s="445"/>
      <c r="N44" s="445"/>
      <c r="O44" s="445"/>
      <c r="P44" s="445"/>
      <c r="Q44" s="445"/>
      <c r="R44" s="445"/>
      <c r="S44" s="445"/>
      <c r="T44" s="445"/>
      <c r="U44" s="445"/>
      <c r="V44" s="445"/>
      <c r="W44" s="445"/>
      <c r="X44" s="445"/>
      <c r="Y44" s="445"/>
      <c r="Z44" s="445"/>
      <c r="AA44" s="445"/>
      <c r="AB44" s="445"/>
      <c r="AC44" s="99"/>
      <c r="AD44" s="99"/>
      <c r="AE44" s="100"/>
      <c r="AF44" s="55"/>
      <c r="AG44" s="55"/>
      <c r="AH44" s="55"/>
      <c r="AI44" s="55"/>
      <c r="AJ44" s="55"/>
    </row>
    <row r="45" spans="1:54" ht="16.5" customHeight="1">
      <c r="A45" s="55"/>
      <c r="B45" s="55"/>
      <c r="C45" s="55"/>
      <c r="D45" s="55"/>
      <c r="E45" s="101"/>
      <c r="F45" s="55" t="s">
        <v>129</v>
      </c>
      <c r="G45" s="55"/>
      <c r="H45" s="55"/>
      <c r="I45" s="55"/>
      <c r="J45" s="55"/>
      <c r="K45" s="102"/>
      <c r="L45" s="102"/>
      <c r="M45" s="102"/>
      <c r="N45" s="102"/>
      <c r="O45" s="102"/>
      <c r="P45" s="102"/>
      <c r="Q45" s="102"/>
      <c r="R45" s="102"/>
      <c r="S45" s="102"/>
      <c r="T45" s="102"/>
      <c r="U45" s="102"/>
      <c r="V45" s="102"/>
      <c r="W45" s="102"/>
      <c r="X45" s="102"/>
      <c r="Y45" s="102"/>
      <c r="Z45" s="102"/>
      <c r="AA45" s="102"/>
      <c r="AB45" s="55"/>
      <c r="AC45" s="55"/>
      <c r="AD45" s="55"/>
      <c r="AE45" s="103"/>
      <c r="AF45" s="55"/>
      <c r="AG45" s="55"/>
      <c r="AH45" s="55"/>
    </row>
    <row r="46" spans="1:54" ht="22.5" customHeight="1">
      <c r="A46" s="55"/>
      <c r="B46" s="55"/>
      <c r="C46" s="55"/>
      <c r="D46" s="55"/>
      <c r="E46" s="101"/>
      <c r="F46" s="55"/>
      <c r="G46" s="55"/>
      <c r="H46" s="55"/>
      <c r="I46" s="54" t="s">
        <v>1</v>
      </c>
      <c r="J46" s="446"/>
      <c r="K46" s="446"/>
      <c r="L46" s="446"/>
      <c r="M46" s="446"/>
      <c r="N46" s="55" t="s">
        <v>127</v>
      </c>
      <c r="O46" s="102"/>
      <c r="P46" s="55"/>
      <c r="Q46" s="47"/>
      <c r="R46" s="47"/>
      <c r="S46" s="47"/>
      <c r="T46" s="47"/>
      <c r="U46" s="47"/>
      <c r="V46" s="47"/>
      <c r="W46" s="47"/>
      <c r="X46" s="47"/>
      <c r="Y46" s="47"/>
      <c r="Z46" s="47"/>
      <c r="AA46" s="47"/>
      <c r="AB46" s="47"/>
      <c r="AC46" s="47"/>
      <c r="AD46" s="47"/>
      <c r="AE46" s="104"/>
      <c r="AF46" s="47"/>
      <c r="AG46" s="47"/>
      <c r="AH46" s="47"/>
      <c r="AI46" s="55"/>
      <c r="AJ46" s="55"/>
      <c r="AK46" s="55"/>
      <c r="AL46" s="55"/>
      <c r="AM46" s="55"/>
      <c r="AN46" s="55"/>
      <c r="AO46" s="55"/>
      <c r="AP46" s="55"/>
      <c r="AQ46" s="55"/>
      <c r="AR46" s="55"/>
      <c r="AS46" s="55"/>
      <c r="AT46" s="55"/>
    </row>
    <row r="47" spans="1:54" ht="22.5" customHeight="1">
      <c r="A47" s="55"/>
      <c r="B47" s="55"/>
      <c r="C47" s="55"/>
      <c r="D47" s="55"/>
      <c r="E47" s="101"/>
      <c r="F47" s="55"/>
      <c r="G47" s="55"/>
      <c r="H47" s="55"/>
      <c r="I47" s="54" t="s">
        <v>128</v>
      </c>
      <c r="J47" s="446"/>
      <c r="K47" s="446"/>
      <c r="L47" s="446"/>
      <c r="M47" s="446"/>
      <c r="N47" s="446"/>
      <c r="O47" s="446"/>
      <c r="P47" s="446"/>
      <c r="Q47" s="446"/>
      <c r="R47" s="446"/>
      <c r="S47" s="446"/>
      <c r="T47" s="446"/>
      <c r="V47" s="78"/>
      <c r="W47" s="55"/>
      <c r="X47" s="55"/>
      <c r="Y47" s="47"/>
      <c r="Z47" s="47"/>
      <c r="AA47" s="47"/>
      <c r="AB47" s="47"/>
      <c r="AC47" s="47"/>
      <c r="AD47" s="47"/>
      <c r="AE47" s="104"/>
      <c r="AF47" s="47"/>
      <c r="AG47" s="47"/>
      <c r="AH47" s="47"/>
      <c r="AI47" s="47"/>
      <c r="AJ47" s="47"/>
      <c r="AK47" s="47"/>
      <c r="AL47" s="47"/>
      <c r="AM47" s="47"/>
      <c r="AN47" s="47"/>
      <c r="AO47" s="47"/>
      <c r="AP47" s="55"/>
      <c r="AQ47" s="55"/>
      <c r="AR47" s="55"/>
      <c r="AS47" s="55"/>
      <c r="AT47" s="55"/>
      <c r="AU47" s="55"/>
      <c r="AV47" s="55"/>
      <c r="AW47" s="55"/>
      <c r="AX47" s="55"/>
      <c r="AY47" s="55"/>
      <c r="AZ47" s="55"/>
      <c r="BA47" s="55"/>
      <c r="BB47" s="55"/>
    </row>
    <row r="48" spans="1:54" ht="25.5" customHeight="1">
      <c r="A48" s="55"/>
      <c r="B48" s="55"/>
      <c r="C48" s="55"/>
      <c r="D48" s="55"/>
      <c r="E48" s="101"/>
      <c r="F48" s="55"/>
      <c r="G48" s="55"/>
      <c r="H48" s="55" t="s">
        <v>124</v>
      </c>
      <c r="I48" s="55"/>
      <c r="J48" s="55"/>
      <c r="K48" s="55"/>
      <c r="L48" s="55"/>
      <c r="M48" s="55"/>
      <c r="N48" s="55"/>
      <c r="O48" s="55"/>
      <c r="P48" s="55"/>
      <c r="Q48" s="55"/>
      <c r="R48" s="55"/>
      <c r="S48" s="55"/>
      <c r="T48" s="55"/>
      <c r="U48" s="55"/>
      <c r="V48" s="55"/>
      <c r="W48" s="55"/>
      <c r="X48" s="55"/>
      <c r="Y48" s="55"/>
      <c r="Z48" s="55"/>
      <c r="AA48" s="55"/>
      <c r="AB48" s="55"/>
      <c r="AC48" s="55"/>
      <c r="AD48" s="55"/>
      <c r="AE48" s="103"/>
      <c r="AF48" s="55"/>
      <c r="AG48" s="55"/>
      <c r="AH48" s="55"/>
      <c r="AI48" s="55"/>
      <c r="AJ48" s="55"/>
    </row>
    <row r="49" spans="1:36" ht="20.25" customHeight="1">
      <c r="A49" s="55"/>
      <c r="B49" s="55"/>
      <c r="C49" s="55"/>
      <c r="D49" s="55"/>
      <c r="E49" s="101"/>
      <c r="F49" s="55" t="s">
        <v>130</v>
      </c>
      <c r="G49" s="55"/>
      <c r="H49" s="55"/>
      <c r="I49" s="55"/>
      <c r="J49" s="55"/>
      <c r="K49" s="55"/>
      <c r="L49" s="55"/>
      <c r="M49" s="55"/>
      <c r="N49" s="55"/>
      <c r="O49" s="55"/>
      <c r="P49" s="55"/>
      <c r="Q49" s="55"/>
      <c r="R49" s="55"/>
      <c r="S49" s="55"/>
      <c r="T49" s="55"/>
      <c r="U49" s="55"/>
      <c r="V49" s="55"/>
      <c r="W49" s="55"/>
      <c r="X49" s="55"/>
      <c r="Y49" s="55"/>
      <c r="Z49" s="55"/>
      <c r="AA49" s="55"/>
      <c r="AB49" s="55"/>
      <c r="AC49" s="55"/>
      <c r="AD49" s="55"/>
      <c r="AE49" s="103"/>
      <c r="AF49" s="55"/>
      <c r="AG49" s="55"/>
      <c r="AH49" s="55"/>
      <c r="AI49" s="55"/>
      <c r="AJ49" s="55"/>
    </row>
    <row r="50" spans="1:36" ht="22.5" customHeight="1">
      <c r="A50" s="55"/>
      <c r="B50" s="55"/>
      <c r="C50" s="55"/>
      <c r="D50" s="55"/>
      <c r="E50" s="101"/>
      <c r="F50" s="55"/>
      <c r="G50" s="55"/>
      <c r="H50" s="77" t="s">
        <v>125</v>
      </c>
      <c r="I50" s="77"/>
      <c r="J50" s="444" t="s">
        <v>131</v>
      </c>
      <c r="K50" s="444"/>
      <c r="L50" s="273"/>
      <c r="M50" s="273"/>
      <c r="N50" s="78" t="s">
        <v>132</v>
      </c>
      <c r="O50" s="273"/>
      <c r="P50" s="273"/>
      <c r="Q50" s="273"/>
      <c r="R50" s="273"/>
      <c r="S50" s="273"/>
      <c r="T50" s="273"/>
      <c r="U50" s="273"/>
      <c r="V50" s="273"/>
      <c r="W50" s="273"/>
      <c r="X50" s="273"/>
      <c r="Y50" s="273"/>
      <c r="Z50" s="273"/>
      <c r="AA50" s="55"/>
      <c r="AB50" s="55"/>
      <c r="AC50" s="55"/>
      <c r="AD50" s="55"/>
      <c r="AE50" s="103"/>
      <c r="AF50" s="55"/>
      <c r="AG50" s="55"/>
      <c r="AH50" s="55"/>
    </row>
    <row r="51" spans="1:36" ht="22.5" customHeight="1">
      <c r="A51" s="55"/>
      <c r="B51" s="55"/>
      <c r="C51" s="55"/>
      <c r="D51" s="55"/>
      <c r="E51" s="101"/>
      <c r="F51" s="55"/>
      <c r="G51" s="55"/>
      <c r="H51" s="76" t="s">
        <v>126</v>
      </c>
      <c r="I51" s="76"/>
      <c r="J51" s="273"/>
      <c r="K51" s="273"/>
      <c r="L51" s="274"/>
      <c r="M51" s="274"/>
      <c r="N51" s="273"/>
      <c r="O51" s="274"/>
      <c r="P51" s="274"/>
      <c r="Q51" s="274"/>
      <c r="R51" s="274"/>
      <c r="S51" s="274"/>
      <c r="T51" s="274"/>
      <c r="U51" s="274"/>
      <c r="V51" s="55"/>
      <c r="W51" s="55"/>
      <c r="X51" s="55"/>
      <c r="Y51" s="55"/>
      <c r="Z51" s="55"/>
      <c r="AA51" s="55"/>
      <c r="AB51" s="55"/>
      <c r="AC51" s="55"/>
      <c r="AD51" s="55"/>
      <c r="AE51" s="103"/>
      <c r="AF51" s="55"/>
      <c r="AG51" s="55"/>
    </row>
    <row r="52" spans="1:36" ht="15.75" customHeight="1">
      <c r="A52" s="22"/>
      <c r="B52" s="22"/>
      <c r="C52" s="22"/>
      <c r="D52" s="22"/>
      <c r="E52" s="10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106"/>
      <c r="AF52" s="22"/>
      <c r="AG52" s="22"/>
      <c r="AH52" s="22"/>
      <c r="AI52" s="22"/>
      <c r="AJ52" s="22"/>
    </row>
    <row r="53" spans="1:36" ht="14.2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1:36">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row>
    <row r="55" spans="1:36">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row>
  </sheetData>
  <sheetProtection sheet="1" objects="1" scenarios="1" selectLockedCells="1"/>
  <protectedRanges>
    <protectedRange sqref="I29" name="範囲9"/>
    <protectedRange sqref="Q23:X28" name="範囲8"/>
    <protectedRange sqref="AG23:AJ28" name="範囲7"/>
    <protectedRange sqref="Q23:X28" name="範囲6"/>
    <protectedRange sqref="I23:P28" name="範囲1"/>
    <protectedRange sqref="Y23" name="範囲2"/>
    <protectedRange sqref="I29" name="範囲3"/>
    <protectedRange sqref="I30:AJ30" name="範囲4"/>
    <protectedRange sqref="I31:AJ34" name="範囲5"/>
  </protectedRanges>
  <mergeCells count="51">
    <mergeCell ref="A1:E1"/>
    <mergeCell ref="X3:AJ3"/>
    <mergeCell ref="B5:AJ5"/>
    <mergeCell ref="R10:U10"/>
    <mergeCell ref="AA10:AK10"/>
    <mergeCell ref="B7:D7"/>
    <mergeCell ref="B8:D8"/>
    <mergeCell ref="S8:U8"/>
    <mergeCell ref="V8:W8"/>
    <mergeCell ref="X8:Y8"/>
    <mergeCell ref="AA8:AJ8"/>
    <mergeCell ref="V10:Z10"/>
    <mergeCell ref="U16:AJ16"/>
    <mergeCell ref="J50:K50"/>
    <mergeCell ref="F44:AB44"/>
    <mergeCell ref="J47:T47"/>
    <mergeCell ref="J46:M46"/>
    <mergeCell ref="Q16:T16"/>
    <mergeCell ref="AG23:AJ24"/>
    <mergeCell ref="D18:AJ18"/>
    <mergeCell ref="D16:P16"/>
    <mergeCell ref="AG25:AJ26"/>
    <mergeCell ref="Q26:T28"/>
    <mergeCell ref="U26:X28"/>
    <mergeCell ref="AG27:AJ28"/>
    <mergeCell ref="B23:H28"/>
    <mergeCell ref="I23:P28"/>
    <mergeCell ref="Q23:T25"/>
    <mergeCell ref="I12:K12"/>
    <mergeCell ref="S12:U12"/>
    <mergeCell ref="W12:Y12"/>
    <mergeCell ref="M14:V14"/>
    <mergeCell ref="Z12:AJ12"/>
    <mergeCell ref="U23:X25"/>
    <mergeCell ref="Y23:AF28"/>
    <mergeCell ref="B29:H29"/>
    <mergeCell ref="I29:AJ29"/>
    <mergeCell ref="B30:H30"/>
    <mergeCell ref="I30:L30"/>
    <mergeCell ref="M30:P30"/>
    <mergeCell ref="Q30:T30"/>
    <mergeCell ref="U30:X30"/>
    <mergeCell ref="Y30:AB30"/>
    <mergeCell ref="AC30:AF30"/>
    <mergeCell ref="AG30:AJ30"/>
    <mergeCell ref="B31:H32"/>
    <mergeCell ref="I31:AJ31"/>
    <mergeCell ref="I32:AJ32"/>
    <mergeCell ref="B33:H34"/>
    <mergeCell ref="I33:AJ33"/>
    <mergeCell ref="I34:AJ34"/>
  </mergeCells>
  <phoneticPr fontId="3"/>
  <pageMargins left="1.1811023622047245" right="0.39370078740157483" top="0.39370078740157483" bottom="0.39370078740157483" header="0.51181102362204722" footer="0.31496062992125984"/>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180975</xdr:colOff>
                    <xdr:row>22</xdr:row>
                    <xdr:rowOff>57150</xdr:rowOff>
                  </from>
                  <to>
                    <xdr:col>17</xdr:col>
                    <xdr:colOff>114300</xdr:colOff>
                    <xdr:row>24</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32</xdr:col>
                    <xdr:colOff>38100</xdr:colOff>
                    <xdr:row>21</xdr:row>
                    <xdr:rowOff>47625</xdr:rowOff>
                  </from>
                  <to>
                    <xdr:col>33</xdr:col>
                    <xdr:colOff>161925</xdr:colOff>
                    <xdr:row>23</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32</xdr:col>
                    <xdr:colOff>38100</xdr:colOff>
                    <xdr:row>24</xdr:row>
                    <xdr:rowOff>0</xdr:rowOff>
                  </from>
                  <to>
                    <xdr:col>33</xdr:col>
                    <xdr:colOff>161925</xdr:colOff>
                    <xdr:row>26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32</xdr:col>
                    <xdr:colOff>47625</xdr:colOff>
                    <xdr:row>25</xdr:row>
                    <xdr:rowOff>104775</xdr:rowOff>
                  </from>
                  <to>
                    <xdr:col>33</xdr:col>
                    <xdr:colOff>171450</xdr:colOff>
                    <xdr:row>27</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114300</xdr:colOff>
                    <xdr:row>22</xdr:row>
                    <xdr:rowOff>57150</xdr:rowOff>
                  </from>
                  <to>
                    <xdr:col>21</xdr:col>
                    <xdr:colOff>57150</xdr:colOff>
                    <xdr:row>24</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180975</xdr:colOff>
                    <xdr:row>25</xdr:row>
                    <xdr:rowOff>57150</xdr:rowOff>
                  </from>
                  <to>
                    <xdr:col>17</xdr:col>
                    <xdr:colOff>123825</xdr:colOff>
                    <xdr:row>27</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114300</xdr:colOff>
                    <xdr:row>25</xdr:row>
                    <xdr:rowOff>57150</xdr:rowOff>
                  </from>
                  <to>
                    <xdr:col>21</xdr:col>
                    <xdr:colOff>57150</xdr:colOff>
                    <xdr:row>27</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0</xdr:colOff>
                    <xdr:row>28</xdr:row>
                    <xdr:rowOff>47625</xdr:rowOff>
                  </from>
                  <to>
                    <xdr:col>13</xdr:col>
                    <xdr:colOff>123825</xdr:colOff>
                    <xdr:row>28</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19</xdr:col>
                    <xdr:colOff>57150</xdr:colOff>
                    <xdr:row>28</xdr:row>
                    <xdr:rowOff>38100</xdr:rowOff>
                  </from>
                  <to>
                    <xdr:col>21</xdr:col>
                    <xdr:colOff>0</xdr:colOff>
                    <xdr:row>28</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26</xdr:col>
                    <xdr:colOff>133350</xdr:colOff>
                    <xdr:row>28</xdr:row>
                    <xdr:rowOff>47625</xdr:rowOff>
                  </from>
                  <to>
                    <xdr:col>28</xdr:col>
                    <xdr:colOff>76200</xdr:colOff>
                    <xdr:row>28</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J99"/>
  <sheetViews>
    <sheetView view="pageBreakPreview" zoomScaleNormal="100" zoomScaleSheetLayoutView="100" workbookViewId="0">
      <selection activeCell="K26" sqref="K26:AG27"/>
    </sheetView>
  </sheetViews>
  <sheetFormatPr defaultRowHeight="13.5"/>
  <cols>
    <col min="1" max="1" width="1.625" style="21" customWidth="1"/>
    <col min="2" max="8" width="2.625" style="21" customWidth="1"/>
    <col min="9" max="20" width="2.375" style="21" customWidth="1"/>
    <col min="21" max="21" width="1.625" style="21" customWidth="1"/>
    <col min="22" max="22" width="6.125" style="21" customWidth="1"/>
    <col min="23" max="23" width="1.625" style="21" customWidth="1"/>
    <col min="24" max="24" width="2.875" style="21" customWidth="1"/>
    <col min="25" max="25" width="3.125" style="21" customWidth="1"/>
    <col min="26" max="26" width="2.875" style="21" customWidth="1"/>
    <col min="27" max="30" width="2.375" style="21" customWidth="1"/>
    <col min="31" max="31" width="2.875" style="21" customWidth="1"/>
    <col min="32" max="32" width="3.375" style="21" customWidth="1"/>
    <col min="33" max="33" width="2.875" style="21" customWidth="1"/>
    <col min="34" max="34" width="1.625" style="21" customWidth="1"/>
    <col min="35" max="38" width="2.625" style="21" customWidth="1"/>
    <col min="39" max="254" width="9" style="21"/>
    <col min="255" max="255" width="1.625" style="21" customWidth="1"/>
    <col min="256" max="262" width="2.625" style="21" customWidth="1"/>
    <col min="263" max="263" width="2.375" style="21" customWidth="1"/>
    <col min="264" max="264" width="2.5" style="21" customWidth="1"/>
    <col min="265" max="290" width="2.375" style="21" customWidth="1"/>
    <col min="291" max="294" width="2.625" style="21" customWidth="1"/>
    <col min="295" max="510" width="9" style="21"/>
    <col min="511" max="511" width="1.625" style="21" customWidth="1"/>
    <col min="512" max="518" width="2.625" style="21" customWidth="1"/>
    <col min="519" max="519" width="2.375" style="21" customWidth="1"/>
    <col min="520" max="520" width="2.5" style="21" customWidth="1"/>
    <col min="521" max="546" width="2.375" style="21" customWidth="1"/>
    <col min="547" max="550" width="2.625" style="21" customWidth="1"/>
    <col min="551" max="766" width="9" style="21"/>
    <col min="767" max="767" width="1.625" style="21" customWidth="1"/>
    <col min="768" max="774" width="2.625" style="21" customWidth="1"/>
    <col min="775" max="775" width="2.375" style="21" customWidth="1"/>
    <col min="776" max="776" width="2.5" style="21" customWidth="1"/>
    <col min="777" max="802" width="2.375" style="21" customWidth="1"/>
    <col min="803" max="806" width="2.625" style="21" customWidth="1"/>
    <col min="807" max="1022" width="9" style="21"/>
    <col min="1023" max="1023" width="1.625" style="21" customWidth="1"/>
    <col min="1024" max="1030" width="2.625" style="21" customWidth="1"/>
    <col min="1031" max="1031" width="2.375" style="21" customWidth="1"/>
    <col min="1032" max="1032" width="2.5" style="21" customWidth="1"/>
    <col min="1033" max="1058" width="2.375" style="21" customWidth="1"/>
    <col min="1059" max="1062" width="2.625" style="21" customWidth="1"/>
    <col min="1063" max="1278" width="9" style="21"/>
    <col min="1279" max="1279" width="1.625" style="21" customWidth="1"/>
    <col min="1280" max="1286" width="2.625" style="21" customWidth="1"/>
    <col min="1287" max="1287" width="2.375" style="21" customWidth="1"/>
    <col min="1288" max="1288" width="2.5" style="21" customWidth="1"/>
    <col min="1289" max="1314" width="2.375" style="21" customWidth="1"/>
    <col min="1315" max="1318" width="2.625" style="21" customWidth="1"/>
    <col min="1319" max="1534" width="9" style="21"/>
    <col min="1535" max="1535" width="1.625" style="21" customWidth="1"/>
    <col min="1536" max="1542" width="2.625" style="21" customWidth="1"/>
    <col min="1543" max="1543" width="2.375" style="21" customWidth="1"/>
    <col min="1544" max="1544" width="2.5" style="21" customWidth="1"/>
    <col min="1545" max="1570" width="2.375" style="21" customWidth="1"/>
    <col min="1571" max="1574" width="2.625" style="21" customWidth="1"/>
    <col min="1575" max="1790" width="9" style="21"/>
    <col min="1791" max="1791" width="1.625" style="21" customWidth="1"/>
    <col min="1792" max="1798" width="2.625" style="21" customWidth="1"/>
    <col min="1799" max="1799" width="2.375" style="21" customWidth="1"/>
    <col min="1800" max="1800" width="2.5" style="21" customWidth="1"/>
    <col min="1801" max="1826" width="2.375" style="21" customWidth="1"/>
    <col min="1827" max="1830" width="2.625" style="21" customWidth="1"/>
    <col min="1831" max="2046" width="9" style="21"/>
    <col min="2047" max="2047" width="1.625" style="21" customWidth="1"/>
    <col min="2048" max="2054" width="2.625" style="21" customWidth="1"/>
    <col min="2055" max="2055" width="2.375" style="21" customWidth="1"/>
    <col min="2056" max="2056" width="2.5" style="21" customWidth="1"/>
    <col min="2057" max="2082" width="2.375" style="21" customWidth="1"/>
    <col min="2083" max="2086" width="2.625" style="21" customWidth="1"/>
    <col min="2087" max="2302" width="9" style="21"/>
    <col min="2303" max="2303" width="1.625" style="21" customWidth="1"/>
    <col min="2304" max="2310" width="2.625" style="21" customWidth="1"/>
    <col min="2311" max="2311" width="2.375" style="21" customWidth="1"/>
    <col min="2312" max="2312" width="2.5" style="21" customWidth="1"/>
    <col min="2313" max="2338" width="2.375" style="21" customWidth="1"/>
    <col min="2339" max="2342" width="2.625" style="21" customWidth="1"/>
    <col min="2343" max="2558" width="9" style="21"/>
    <col min="2559" max="2559" width="1.625" style="21" customWidth="1"/>
    <col min="2560" max="2566" width="2.625" style="21" customWidth="1"/>
    <col min="2567" max="2567" width="2.375" style="21" customWidth="1"/>
    <col min="2568" max="2568" width="2.5" style="21" customWidth="1"/>
    <col min="2569" max="2594" width="2.375" style="21" customWidth="1"/>
    <col min="2595" max="2598" width="2.625" style="21" customWidth="1"/>
    <col min="2599" max="2814" width="9" style="21"/>
    <col min="2815" max="2815" width="1.625" style="21" customWidth="1"/>
    <col min="2816" max="2822" width="2.625" style="21" customWidth="1"/>
    <col min="2823" max="2823" width="2.375" style="21" customWidth="1"/>
    <col min="2824" max="2824" width="2.5" style="21" customWidth="1"/>
    <col min="2825" max="2850" width="2.375" style="21" customWidth="1"/>
    <col min="2851" max="2854" width="2.625" style="21" customWidth="1"/>
    <col min="2855" max="3070" width="9" style="21"/>
    <col min="3071" max="3071" width="1.625" style="21" customWidth="1"/>
    <col min="3072" max="3078" width="2.625" style="21" customWidth="1"/>
    <col min="3079" max="3079" width="2.375" style="21" customWidth="1"/>
    <col min="3080" max="3080" width="2.5" style="21" customWidth="1"/>
    <col min="3081" max="3106" width="2.375" style="21" customWidth="1"/>
    <col min="3107" max="3110" width="2.625" style="21" customWidth="1"/>
    <col min="3111" max="3326" width="9" style="21"/>
    <col min="3327" max="3327" width="1.625" style="21" customWidth="1"/>
    <col min="3328" max="3334" width="2.625" style="21" customWidth="1"/>
    <col min="3335" max="3335" width="2.375" style="21" customWidth="1"/>
    <col min="3336" max="3336" width="2.5" style="21" customWidth="1"/>
    <col min="3337" max="3362" width="2.375" style="21" customWidth="1"/>
    <col min="3363" max="3366" width="2.625" style="21" customWidth="1"/>
    <col min="3367" max="3582" width="9" style="21"/>
    <col min="3583" max="3583" width="1.625" style="21" customWidth="1"/>
    <col min="3584" max="3590" width="2.625" style="21" customWidth="1"/>
    <col min="3591" max="3591" width="2.375" style="21" customWidth="1"/>
    <col min="3592" max="3592" width="2.5" style="21" customWidth="1"/>
    <col min="3593" max="3618" width="2.375" style="21" customWidth="1"/>
    <col min="3619" max="3622" width="2.625" style="21" customWidth="1"/>
    <col min="3623" max="3838" width="9" style="21"/>
    <col min="3839" max="3839" width="1.625" style="21" customWidth="1"/>
    <col min="3840" max="3846" width="2.625" style="21" customWidth="1"/>
    <col min="3847" max="3847" width="2.375" style="21" customWidth="1"/>
    <col min="3848" max="3848" width="2.5" style="21" customWidth="1"/>
    <col min="3849" max="3874" width="2.375" style="21" customWidth="1"/>
    <col min="3875" max="3878" width="2.625" style="21" customWidth="1"/>
    <col min="3879" max="4094" width="9" style="21"/>
    <col min="4095" max="4095" width="1.625" style="21" customWidth="1"/>
    <col min="4096" max="4102" width="2.625" style="21" customWidth="1"/>
    <col min="4103" max="4103" width="2.375" style="21" customWidth="1"/>
    <col min="4104" max="4104" width="2.5" style="21" customWidth="1"/>
    <col min="4105" max="4130" width="2.375" style="21" customWidth="1"/>
    <col min="4131" max="4134" width="2.625" style="21" customWidth="1"/>
    <col min="4135" max="4350" width="9" style="21"/>
    <col min="4351" max="4351" width="1.625" style="21" customWidth="1"/>
    <col min="4352" max="4358" width="2.625" style="21" customWidth="1"/>
    <col min="4359" max="4359" width="2.375" style="21" customWidth="1"/>
    <col min="4360" max="4360" width="2.5" style="21" customWidth="1"/>
    <col min="4361" max="4386" width="2.375" style="21" customWidth="1"/>
    <col min="4387" max="4390" width="2.625" style="21" customWidth="1"/>
    <col min="4391" max="4606" width="9" style="21"/>
    <col min="4607" max="4607" width="1.625" style="21" customWidth="1"/>
    <col min="4608" max="4614" width="2.625" style="21" customWidth="1"/>
    <col min="4615" max="4615" width="2.375" style="21" customWidth="1"/>
    <col min="4616" max="4616" width="2.5" style="21" customWidth="1"/>
    <col min="4617" max="4642" width="2.375" style="21" customWidth="1"/>
    <col min="4643" max="4646" width="2.625" style="21" customWidth="1"/>
    <col min="4647" max="4862" width="9" style="21"/>
    <col min="4863" max="4863" width="1.625" style="21" customWidth="1"/>
    <col min="4864" max="4870" width="2.625" style="21" customWidth="1"/>
    <col min="4871" max="4871" width="2.375" style="21" customWidth="1"/>
    <col min="4872" max="4872" width="2.5" style="21" customWidth="1"/>
    <col min="4873" max="4898" width="2.375" style="21" customWidth="1"/>
    <col min="4899" max="4902" width="2.625" style="21" customWidth="1"/>
    <col min="4903" max="5118" width="9" style="21"/>
    <col min="5119" max="5119" width="1.625" style="21" customWidth="1"/>
    <col min="5120" max="5126" width="2.625" style="21" customWidth="1"/>
    <col min="5127" max="5127" width="2.375" style="21" customWidth="1"/>
    <col min="5128" max="5128" width="2.5" style="21" customWidth="1"/>
    <col min="5129" max="5154" width="2.375" style="21" customWidth="1"/>
    <col min="5155" max="5158" width="2.625" style="21" customWidth="1"/>
    <col min="5159" max="5374" width="9" style="21"/>
    <col min="5375" max="5375" width="1.625" style="21" customWidth="1"/>
    <col min="5376" max="5382" width="2.625" style="21" customWidth="1"/>
    <col min="5383" max="5383" width="2.375" style="21" customWidth="1"/>
    <col min="5384" max="5384" width="2.5" style="21" customWidth="1"/>
    <col min="5385" max="5410" width="2.375" style="21" customWidth="1"/>
    <col min="5411" max="5414" width="2.625" style="21" customWidth="1"/>
    <col min="5415" max="5630" width="9" style="21"/>
    <col min="5631" max="5631" width="1.625" style="21" customWidth="1"/>
    <col min="5632" max="5638" width="2.625" style="21" customWidth="1"/>
    <col min="5639" max="5639" width="2.375" style="21" customWidth="1"/>
    <col min="5640" max="5640" width="2.5" style="21" customWidth="1"/>
    <col min="5641" max="5666" width="2.375" style="21" customWidth="1"/>
    <col min="5667" max="5670" width="2.625" style="21" customWidth="1"/>
    <col min="5671" max="5886" width="9" style="21"/>
    <col min="5887" max="5887" width="1.625" style="21" customWidth="1"/>
    <col min="5888" max="5894" width="2.625" style="21" customWidth="1"/>
    <col min="5895" max="5895" width="2.375" style="21" customWidth="1"/>
    <col min="5896" max="5896" width="2.5" style="21" customWidth="1"/>
    <col min="5897" max="5922" width="2.375" style="21" customWidth="1"/>
    <col min="5923" max="5926" width="2.625" style="21" customWidth="1"/>
    <col min="5927" max="6142" width="9" style="21"/>
    <col min="6143" max="6143" width="1.625" style="21" customWidth="1"/>
    <col min="6144" max="6150" width="2.625" style="21" customWidth="1"/>
    <col min="6151" max="6151" width="2.375" style="21" customWidth="1"/>
    <col min="6152" max="6152" width="2.5" style="21" customWidth="1"/>
    <col min="6153" max="6178" width="2.375" style="21" customWidth="1"/>
    <col min="6179" max="6182" width="2.625" style="21" customWidth="1"/>
    <col min="6183" max="6398" width="9" style="21"/>
    <col min="6399" max="6399" width="1.625" style="21" customWidth="1"/>
    <col min="6400" max="6406" width="2.625" style="21" customWidth="1"/>
    <col min="6407" max="6407" width="2.375" style="21" customWidth="1"/>
    <col min="6408" max="6408" width="2.5" style="21" customWidth="1"/>
    <col min="6409" max="6434" width="2.375" style="21" customWidth="1"/>
    <col min="6435" max="6438" width="2.625" style="21" customWidth="1"/>
    <col min="6439" max="6654" width="9" style="21"/>
    <col min="6655" max="6655" width="1.625" style="21" customWidth="1"/>
    <col min="6656" max="6662" width="2.625" style="21" customWidth="1"/>
    <col min="6663" max="6663" width="2.375" style="21" customWidth="1"/>
    <col min="6664" max="6664" width="2.5" style="21" customWidth="1"/>
    <col min="6665" max="6690" width="2.375" style="21" customWidth="1"/>
    <col min="6691" max="6694" width="2.625" style="21" customWidth="1"/>
    <col min="6695" max="6910" width="9" style="21"/>
    <col min="6911" max="6911" width="1.625" style="21" customWidth="1"/>
    <col min="6912" max="6918" width="2.625" style="21" customWidth="1"/>
    <col min="6919" max="6919" width="2.375" style="21" customWidth="1"/>
    <col min="6920" max="6920" width="2.5" style="21" customWidth="1"/>
    <col min="6921" max="6946" width="2.375" style="21" customWidth="1"/>
    <col min="6947" max="6950" width="2.625" style="21" customWidth="1"/>
    <col min="6951" max="7166" width="9" style="21"/>
    <col min="7167" max="7167" width="1.625" style="21" customWidth="1"/>
    <col min="7168" max="7174" width="2.625" style="21" customWidth="1"/>
    <col min="7175" max="7175" width="2.375" style="21" customWidth="1"/>
    <col min="7176" max="7176" width="2.5" style="21" customWidth="1"/>
    <col min="7177" max="7202" width="2.375" style="21" customWidth="1"/>
    <col min="7203" max="7206" width="2.625" style="21" customWidth="1"/>
    <col min="7207" max="7422" width="9" style="21"/>
    <col min="7423" max="7423" width="1.625" style="21" customWidth="1"/>
    <col min="7424" max="7430" width="2.625" style="21" customWidth="1"/>
    <col min="7431" max="7431" width="2.375" style="21" customWidth="1"/>
    <col min="7432" max="7432" width="2.5" style="21" customWidth="1"/>
    <col min="7433" max="7458" width="2.375" style="21" customWidth="1"/>
    <col min="7459" max="7462" width="2.625" style="21" customWidth="1"/>
    <col min="7463" max="7678" width="9" style="21"/>
    <col min="7679" max="7679" width="1.625" style="21" customWidth="1"/>
    <col min="7680" max="7686" width="2.625" style="21" customWidth="1"/>
    <col min="7687" max="7687" width="2.375" style="21" customWidth="1"/>
    <col min="7688" max="7688" width="2.5" style="21" customWidth="1"/>
    <col min="7689" max="7714" width="2.375" style="21" customWidth="1"/>
    <col min="7715" max="7718" width="2.625" style="21" customWidth="1"/>
    <col min="7719" max="7934" width="9" style="21"/>
    <col min="7935" max="7935" width="1.625" style="21" customWidth="1"/>
    <col min="7936" max="7942" width="2.625" style="21" customWidth="1"/>
    <col min="7943" max="7943" width="2.375" style="21" customWidth="1"/>
    <col min="7944" max="7944" width="2.5" style="21" customWidth="1"/>
    <col min="7945" max="7970" width="2.375" style="21" customWidth="1"/>
    <col min="7971" max="7974" width="2.625" style="21" customWidth="1"/>
    <col min="7975" max="8190" width="9" style="21"/>
    <col min="8191" max="8191" width="1.625" style="21" customWidth="1"/>
    <col min="8192" max="8198" width="2.625" style="21" customWidth="1"/>
    <col min="8199" max="8199" width="2.375" style="21" customWidth="1"/>
    <col min="8200" max="8200" width="2.5" style="21" customWidth="1"/>
    <col min="8201" max="8226" width="2.375" style="21" customWidth="1"/>
    <col min="8227" max="8230" width="2.625" style="21" customWidth="1"/>
    <col min="8231" max="8446" width="9" style="21"/>
    <col min="8447" max="8447" width="1.625" style="21" customWidth="1"/>
    <col min="8448" max="8454" width="2.625" style="21" customWidth="1"/>
    <col min="8455" max="8455" width="2.375" style="21" customWidth="1"/>
    <col min="8456" max="8456" width="2.5" style="21" customWidth="1"/>
    <col min="8457" max="8482" width="2.375" style="21" customWidth="1"/>
    <col min="8483" max="8486" width="2.625" style="21" customWidth="1"/>
    <col min="8487" max="8702" width="9" style="21"/>
    <col min="8703" max="8703" width="1.625" style="21" customWidth="1"/>
    <col min="8704" max="8710" width="2.625" style="21" customWidth="1"/>
    <col min="8711" max="8711" width="2.375" style="21" customWidth="1"/>
    <col min="8712" max="8712" width="2.5" style="21" customWidth="1"/>
    <col min="8713" max="8738" width="2.375" style="21" customWidth="1"/>
    <col min="8739" max="8742" width="2.625" style="21" customWidth="1"/>
    <col min="8743" max="8958" width="9" style="21"/>
    <col min="8959" max="8959" width="1.625" style="21" customWidth="1"/>
    <col min="8960" max="8966" width="2.625" style="21" customWidth="1"/>
    <col min="8967" max="8967" width="2.375" style="21" customWidth="1"/>
    <col min="8968" max="8968" width="2.5" style="21" customWidth="1"/>
    <col min="8969" max="8994" width="2.375" style="21" customWidth="1"/>
    <col min="8995" max="8998" width="2.625" style="21" customWidth="1"/>
    <col min="8999" max="9214" width="9" style="21"/>
    <col min="9215" max="9215" width="1.625" style="21" customWidth="1"/>
    <col min="9216" max="9222" width="2.625" style="21" customWidth="1"/>
    <col min="9223" max="9223" width="2.375" style="21" customWidth="1"/>
    <col min="9224" max="9224" width="2.5" style="21" customWidth="1"/>
    <col min="9225" max="9250" width="2.375" style="21" customWidth="1"/>
    <col min="9251" max="9254" width="2.625" style="21" customWidth="1"/>
    <col min="9255" max="9470" width="9" style="21"/>
    <col min="9471" max="9471" width="1.625" style="21" customWidth="1"/>
    <col min="9472" max="9478" width="2.625" style="21" customWidth="1"/>
    <col min="9479" max="9479" width="2.375" style="21" customWidth="1"/>
    <col min="9480" max="9480" width="2.5" style="21" customWidth="1"/>
    <col min="9481" max="9506" width="2.375" style="21" customWidth="1"/>
    <col min="9507" max="9510" width="2.625" style="21" customWidth="1"/>
    <col min="9511" max="9726" width="9" style="21"/>
    <col min="9727" max="9727" width="1.625" style="21" customWidth="1"/>
    <col min="9728" max="9734" width="2.625" style="21" customWidth="1"/>
    <col min="9735" max="9735" width="2.375" style="21" customWidth="1"/>
    <col min="9736" max="9736" width="2.5" style="21" customWidth="1"/>
    <col min="9737" max="9762" width="2.375" style="21" customWidth="1"/>
    <col min="9763" max="9766" width="2.625" style="21" customWidth="1"/>
    <col min="9767" max="9982" width="9" style="21"/>
    <col min="9983" max="9983" width="1.625" style="21" customWidth="1"/>
    <col min="9984" max="9990" width="2.625" style="21" customWidth="1"/>
    <col min="9991" max="9991" width="2.375" style="21" customWidth="1"/>
    <col min="9992" max="9992" width="2.5" style="21" customWidth="1"/>
    <col min="9993" max="10018" width="2.375" style="21" customWidth="1"/>
    <col min="10019" max="10022" width="2.625" style="21" customWidth="1"/>
    <col min="10023" max="10238" width="9" style="21"/>
    <col min="10239" max="10239" width="1.625" style="21" customWidth="1"/>
    <col min="10240" max="10246" width="2.625" style="21" customWidth="1"/>
    <col min="10247" max="10247" width="2.375" style="21" customWidth="1"/>
    <col min="10248" max="10248" width="2.5" style="21" customWidth="1"/>
    <col min="10249" max="10274" width="2.375" style="21" customWidth="1"/>
    <col min="10275" max="10278" width="2.625" style="21" customWidth="1"/>
    <col min="10279" max="10494" width="9" style="21"/>
    <col min="10495" max="10495" width="1.625" style="21" customWidth="1"/>
    <col min="10496" max="10502" width="2.625" style="21" customWidth="1"/>
    <col min="10503" max="10503" width="2.375" style="21" customWidth="1"/>
    <col min="10504" max="10504" width="2.5" style="21" customWidth="1"/>
    <col min="10505" max="10530" width="2.375" style="21" customWidth="1"/>
    <col min="10531" max="10534" width="2.625" style="21" customWidth="1"/>
    <col min="10535" max="10750" width="9" style="21"/>
    <col min="10751" max="10751" width="1.625" style="21" customWidth="1"/>
    <col min="10752" max="10758" width="2.625" style="21" customWidth="1"/>
    <col min="10759" max="10759" width="2.375" style="21" customWidth="1"/>
    <col min="10760" max="10760" width="2.5" style="21" customWidth="1"/>
    <col min="10761" max="10786" width="2.375" style="21" customWidth="1"/>
    <col min="10787" max="10790" width="2.625" style="21" customWidth="1"/>
    <col min="10791" max="11006" width="9" style="21"/>
    <col min="11007" max="11007" width="1.625" style="21" customWidth="1"/>
    <col min="11008" max="11014" width="2.625" style="21" customWidth="1"/>
    <col min="11015" max="11015" width="2.375" style="21" customWidth="1"/>
    <col min="11016" max="11016" width="2.5" style="21" customWidth="1"/>
    <col min="11017" max="11042" width="2.375" style="21" customWidth="1"/>
    <col min="11043" max="11046" width="2.625" style="21" customWidth="1"/>
    <col min="11047" max="11262" width="9" style="21"/>
    <col min="11263" max="11263" width="1.625" style="21" customWidth="1"/>
    <col min="11264" max="11270" width="2.625" style="21" customWidth="1"/>
    <col min="11271" max="11271" width="2.375" style="21" customWidth="1"/>
    <col min="11272" max="11272" width="2.5" style="21" customWidth="1"/>
    <col min="11273" max="11298" width="2.375" style="21" customWidth="1"/>
    <col min="11299" max="11302" width="2.625" style="21" customWidth="1"/>
    <col min="11303" max="11518" width="9" style="21"/>
    <col min="11519" max="11519" width="1.625" style="21" customWidth="1"/>
    <col min="11520" max="11526" width="2.625" style="21" customWidth="1"/>
    <col min="11527" max="11527" width="2.375" style="21" customWidth="1"/>
    <col min="11528" max="11528" width="2.5" style="21" customWidth="1"/>
    <col min="11529" max="11554" width="2.375" style="21" customWidth="1"/>
    <col min="11555" max="11558" width="2.625" style="21" customWidth="1"/>
    <col min="11559" max="11774" width="9" style="21"/>
    <col min="11775" max="11775" width="1.625" style="21" customWidth="1"/>
    <col min="11776" max="11782" width="2.625" style="21" customWidth="1"/>
    <col min="11783" max="11783" width="2.375" style="21" customWidth="1"/>
    <col min="11784" max="11784" width="2.5" style="21" customWidth="1"/>
    <col min="11785" max="11810" width="2.375" style="21" customWidth="1"/>
    <col min="11811" max="11814" width="2.625" style="21" customWidth="1"/>
    <col min="11815" max="12030" width="9" style="21"/>
    <col min="12031" max="12031" width="1.625" style="21" customWidth="1"/>
    <col min="12032" max="12038" width="2.625" style="21" customWidth="1"/>
    <col min="12039" max="12039" width="2.375" style="21" customWidth="1"/>
    <col min="12040" max="12040" width="2.5" style="21" customWidth="1"/>
    <col min="12041" max="12066" width="2.375" style="21" customWidth="1"/>
    <col min="12067" max="12070" width="2.625" style="21" customWidth="1"/>
    <col min="12071" max="12286" width="9" style="21"/>
    <col min="12287" max="12287" width="1.625" style="21" customWidth="1"/>
    <col min="12288" max="12294" width="2.625" style="21" customWidth="1"/>
    <col min="12295" max="12295" width="2.375" style="21" customWidth="1"/>
    <col min="12296" max="12296" width="2.5" style="21" customWidth="1"/>
    <col min="12297" max="12322" width="2.375" style="21" customWidth="1"/>
    <col min="12323" max="12326" width="2.625" style="21" customWidth="1"/>
    <col min="12327" max="12542" width="9" style="21"/>
    <col min="12543" max="12543" width="1.625" style="21" customWidth="1"/>
    <col min="12544" max="12550" width="2.625" style="21" customWidth="1"/>
    <col min="12551" max="12551" width="2.375" style="21" customWidth="1"/>
    <col min="12552" max="12552" width="2.5" style="21" customWidth="1"/>
    <col min="12553" max="12578" width="2.375" style="21" customWidth="1"/>
    <col min="12579" max="12582" width="2.625" style="21" customWidth="1"/>
    <col min="12583" max="12798" width="9" style="21"/>
    <col min="12799" max="12799" width="1.625" style="21" customWidth="1"/>
    <col min="12800" max="12806" width="2.625" style="21" customWidth="1"/>
    <col min="12807" max="12807" width="2.375" style="21" customWidth="1"/>
    <col min="12808" max="12808" width="2.5" style="21" customWidth="1"/>
    <col min="12809" max="12834" width="2.375" style="21" customWidth="1"/>
    <col min="12835" max="12838" width="2.625" style="21" customWidth="1"/>
    <col min="12839" max="13054" width="9" style="21"/>
    <col min="13055" max="13055" width="1.625" style="21" customWidth="1"/>
    <col min="13056" max="13062" width="2.625" style="21" customWidth="1"/>
    <col min="13063" max="13063" width="2.375" style="21" customWidth="1"/>
    <col min="13064" max="13064" width="2.5" style="21" customWidth="1"/>
    <col min="13065" max="13090" width="2.375" style="21" customWidth="1"/>
    <col min="13091" max="13094" width="2.625" style="21" customWidth="1"/>
    <col min="13095" max="13310" width="9" style="21"/>
    <col min="13311" max="13311" width="1.625" style="21" customWidth="1"/>
    <col min="13312" max="13318" width="2.625" style="21" customWidth="1"/>
    <col min="13319" max="13319" width="2.375" style="21" customWidth="1"/>
    <col min="13320" max="13320" width="2.5" style="21" customWidth="1"/>
    <col min="13321" max="13346" width="2.375" style="21" customWidth="1"/>
    <col min="13347" max="13350" width="2.625" style="21" customWidth="1"/>
    <col min="13351" max="13566" width="9" style="21"/>
    <col min="13567" max="13567" width="1.625" style="21" customWidth="1"/>
    <col min="13568" max="13574" width="2.625" style="21" customWidth="1"/>
    <col min="13575" max="13575" width="2.375" style="21" customWidth="1"/>
    <col min="13576" max="13576" width="2.5" style="21" customWidth="1"/>
    <col min="13577" max="13602" width="2.375" style="21" customWidth="1"/>
    <col min="13603" max="13606" width="2.625" style="21" customWidth="1"/>
    <col min="13607" max="13822" width="9" style="21"/>
    <col min="13823" max="13823" width="1.625" style="21" customWidth="1"/>
    <col min="13824" max="13830" width="2.625" style="21" customWidth="1"/>
    <col min="13831" max="13831" width="2.375" style="21" customWidth="1"/>
    <col min="13832" max="13832" width="2.5" style="21" customWidth="1"/>
    <col min="13833" max="13858" width="2.375" style="21" customWidth="1"/>
    <col min="13859" max="13862" width="2.625" style="21" customWidth="1"/>
    <col min="13863" max="14078" width="9" style="21"/>
    <col min="14079" max="14079" width="1.625" style="21" customWidth="1"/>
    <col min="14080" max="14086" width="2.625" style="21" customWidth="1"/>
    <col min="14087" max="14087" width="2.375" style="21" customWidth="1"/>
    <col min="14088" max="14088" width="2.5" style="21" customWidth="1"/>
    <col min="14089" max="14114" width="2.375" style="21" customWidth="1"/>
    <col min="14115" max="14118" width="2.625" style="21" customWidth="1"/>
    <col min="14119" max="14334" width="9" style="21"/>
    <col min="14335" max="14335" width="1.625" style="21" customWidth="1"/>
    <col min="14336" max="14342" width="2.625" style="21" customWidth="1"/>
    <col min="14343" max="14343" width="2.375" style="21" customWidth="1"/>
    <col min="14344" max="14344" width="2.5" style="21" customWidth="1"/>
    <col min="14345" max="14370" width="2.375" style="21" customWidth="1"/>
    <col min="14371" max="14374" width="2.625" style="21" customWidth="1"/>
    <col min="14375" max="14590" width="9" style="21"/>
    <col min="14591" max="14591" width="1.625" style="21" customWidth="1"/>
    <col min="14592" max="14598" width="2.625" style="21" customWidth="1"/>
    <col min="14599" max="14599" width="2.375" style="21" customWidth="1"/>
    <col min="14600" max="14600" width="2.5" style="21" customWidth="1"/>
    <col min="14601" max="14626" width="2.375" style="21" customWidth="1"/>
    <col min="14627" max="14630" width="2.625" style="21" customWidth="1"/>
    <col min="14631" max="14846" width="9" style="21"/>
    <col min="14847" max="14847" width="1.625" style="21" customWidth="1"/>
    <col min="14848" max="14854" width="2.625" style="21" customWidth="1"/>
    <col min="14855" max="14855" width="2.375" style="21" customWidth="1"/>
    <col min="14856" max="14856" width="2.5" style="21" customWidth="1"/>
    <col min="14857" max="14882" width="2.375" style="21" customWidth="1"/>
    <col min="14883" max="14886" width="2.625" style="21" customWidth="1"/>
    <col min="14887" max="15102" width="9" style="21"/>
    <col min="15103" max="15103" width="1.625" style="21" customWidth="1"/>
    <col min="15104" max="15110" width="2.625" style="21" customWidth="1"/>
    <col min="15111" max="15111" width="2.375" style="21" customWidth="1"/>
    <col min="15112" max="15112" width="2.5" style="21" customWidth="1"/>
    <col min="15113" max="15138" width="2.375" style="21" customWidth="1"/>
    <col min="15139" max="15142" width="2.625" style="21" customWidth="1"/>
    <col min="15143" max="15358" width="9" style="21"/>
    <col min="15359" max="15359" width="1.625" style="21" customWidth="1"/>
    <col min="15360" max="15366" width="2.625" style="21" customWidth="1"/>
    <col min="15367" max="15367" width="2.375" style="21" customWidth="1"/>
    <col min="15368" max="15368" width="2.5" style="21" customWidth="1"/>
    <col min="15369" max="15394" width="2.375" style="21" customWidth="1"/>
    <col min="15395" max="15398" width="2.625" style="21" customWidth="1"/>
    <col min="15399" max="15614" width="9" style="21"/>
    <col min="15615" max="15615" width="1.625" style="21" customWidth="1"/>
    <col min="15616" max="15622" width="2.625" style="21" customWidth="1"/>
    <col min="15623" max="15623" width="2.375" style="21" customWidth="1"/>
    <col min="15624" max="15624" width="2.5" style="21" customWidth="1"/>
    <col min="15625" max="15650" width="2.375" style="21" customWidth="1"/>
    <col min="15651" max="15654" width="2.625" style="21" customWidth="1"/>
    <col min="15655" max="15870" width="9" style="21"/>
    <col min="15871" max="15871" width="1.625" style="21" customWidth="1"/>
    <col min="15872" max="15878" width="2.625" style="21" customWidth="1"/>
    <col min="15879" max="15879" width="2.375" style="21" customWidth="1"/>
    <col min="15880" max="15880" width="2.5" style="21" customWidth="1"/>
    <col min="15881" max="15906" width="2.375" style="21" customWidth="1"/>
    <col min="15907" max="15910" width="2.625" style="21" customWidth="1"/>
    <col min="15911" max="16126" width="9" style="21"/>
    <col min="16127" max="16127" width="1.625" style="21" customWidth="1"/>
    <col min="16128" max="16134" width="2.625" style="21" customWidth="1"/>
    <col min="16135" max="16135" width="2.375" style="21" customWidth="1"/>
    <col min="16136" max="16136" width="2.5" style="21" customWidth="1"/>
    <col min="16137" max="16162" width="2.375" style="21" customWidth="1"/>
    <col min="16163" max="16166" width="2.625" style="21" customWidth="1"/>
    <col min="16167" max="16384" width="9" style="21"/>
  </cols>
  <sheetData>
    <row r="1" spans="1:36" ht="21" customHeight="1">
      <c r="A1" s="399" t="s">
        <v>136</v>
      </c>
      <c r="B1" s="400"/>
      <c r="C1" s="400"/>
      <c r="D1" s="400"/>
      <c r="E1" s="401"/>
      <c r="F1" s="208"/>
      <c r="AC1" s="209"/>
      <c r="AD1" s="209"/>
      <c r="AE1" s="209"/>
      <c r="AF1" s="209"/>
      <c r="AG1" s="209"/>
      <c r="AH1" s="209"/>
    </row>
    <row r="2" spans="1:36" ht="24.95" customHeight="1">
      <c r="A2" s="551" t="s">
        <v>358</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row>
    <row r="3" spans="1:36" ht="5.0999999999999996" customHeight="1">
      <c r="A3" s="35"/>
      <c r="B3" s="35"/>
      <c r="C3" s="35"/>
      <c r="D3" s="35"/>
      <c r="E3" s="35"/>
      <c r="F3" s="35"/>
      <c r="G3" s="35"/>
      <c r="H3" s="35"/>
      <c r="I3" s="35"/>
      <c r="J3" s="35"/>
      <c r="K3" s="35"/>
      <c r="L3" s="35"/>
      <c r="M3" s="35"/>
      <c r="N3" s="35"/>
      <c r="O3" s="35"/>
      <c r="P3" s="36"/>
      <c r="Q3" s="36"/>
      <c r="R3" s="36"/>
      <c r="S3" s="36"/>
      <c r="T3" s="36"/>
      <c r="U3" s="36"/>
      <c r="V3" s="36"/>
      <c r="W3" s="36"/>
      <c r="X3" s="36"/>
      <c r="Y3" s="36"/>
      <c r="Z3" s="36"/>
      <c r="AA3" s="36"/>
      <c r="AB3" s="22"/>
      <c r="AC3" s="22"/>
      <c r="AD3" s="22"/>
      <c r="AE3" s="22"/>
      <c r="AF3" s="22"/>
      <c r="AG3" s="22"/>
      <c r="AH3" s="22"/>
    </row>
    <row r="4" spans="1:36" s="23" customFormat="1" ht="14.25">
      <c r="A4" s="48"/>
      <c r="B4" s="553" t="s">
        <v>350</v>
      </c>
      <c r="C4" s="553"/>
      <c r="D4" s="553"/>
      <c r="E4" s="553"/>
      <c r="F4" s="553"/>
      <c r="G4" s="553"/>
      <c r="H4" s="553"/>
      <c r="I4" s="553"/>
      <c r="J4" s="553"/>
      <c r="K4" s="48"/>
      <c r="L4" s="48"/>
      <c r="M4" s="48"/>
      <c r="N4" s="48"/>
      <c r="O4" s="48"/>
      <c r="P4" s="48"/>
      <c r="Q4" s="48"/>
      <c r="R4" s="48"/>
      <c r="S4" s="48"/>
      <c r="T4" s="48"/>
      <c r="U4" s="48"/>
      <c r="V4" s="48"/>
      <c r="W4" s="48"/>
      <c r="X4" s="48"/>
      <c r="Y4" s="48"/>
      <c r="Z4" s="48"/>
      <c r="AA4" s="48"/>
      <c r="AB4" s="48"/>
      <c r="AC4" s="48"/>
      <c r="AD4" s="48"/>
      <c r="AE4" s="48"/>
      <c r="AF4" s="48"/>
      <c r="AG4" s="48"/>
      <c r="AH4" s="48"/>
    </row>
    <row r="5" spans="1:36" s="23" customFormat="1" ht="5.0999999999999996" customHeight="1">
      <c r="A5" s="48"/>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48"/>
      <c r="AH5" s="48"/>
    </row>
    <row r="6" spans="1:36" s="23" customFormat="1" ht="14.25">
      <c r="A6" s="48"/>
      <c r="B6" s="522" t="s">
        <v>53</v>
      </c>
      <c r="C6" s="523"/>
      <c r="D6" s="523"/>
      <c r="E6" s="523"/>
      <c r="F6" s="57"/>
      <c r="G6" s="31" t="s">
        <v>51</v>
      </c>
      <c r="H6" s="57"/>
      <c r="I6" s="57"/>
      <c r="J6" s="57"/>
      <c r="K6" s="57"/>
      <c r="L6" s="57"/>
      <c r="M6" s="57"/>
      <c r="N6" s="57"/>
      <c r="O6" s="57"/>
      <c r="P6" s="57"/>
      <c r="Q6" s="57"/>
      <c r="R6" s="57"/>
      <c r="S6" s="57"/>
      <c r="T6" s="57"/>
      <c r="U6" s="57"/>
      <c r="V6" s="57"/>
      <c r="W6" s="57"/>
      <c r="X6" s="57"/>
      <c r="Y6" s="57"/>
      <c r="Z6" s="57"/>
      <c r="AA6" s="57"/>
      <c r="AB6" s="57"/>
      <c r="AC6" s="57"/>
      <c r="AD6" s="57"/>
      <c r="AE6" s="57"/>
      <c r="AF6" s="57"/>
      <c r="AG6" s="48"/>
      <c r="AH6" s="48"/>
    </row>
    <row r="7" spans="1:36" s="23" customFormat="1" ht="5.0999999999999996" customHeight="1">
      <c r="A7" s="48"/>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48"/>
      <c r="AH7" s="48"/>
    </row>
    <row r="8" spans="1:36" s="23" customFormat="1" ht="14.25">
      <c r="A8" s="48"/>
      <c r="B8" s="535" t="s">
        <v>346</v>
      </c>
      <c r="C8" s="535"/>
      <c r="D8" s="535"/>
      <c r="E8" s="535"/>
      <c r="F8" s="535"/>
      <c r="G8" s="535"/>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48"/>
    </row>
    <row r="9" spans="1:36" s="23" customFormat="1" ht="14.25" customHeight="1">
      <c r="A9" s="48"/>
      <c r="B9" s="331" t="s">
        <v>347</v>
      </c>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22"/>
    </row>
    <row r="10" spans="1:36" s="23" customFormat="1" ht="5.0999999999999996" customHeight="1">
      <c r="A10" s="48"/>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22"/>
      <c r="AH10" s="22"/>
    </row>
    <row r="11" spans="1:36" s="23" customFormat="1" ht="19.5" customHeight="1">
      <c r="A11" s="48"/>
      <c r="B11" s="554" t="s">
        <v>86</v>
      </c>
      <c r="C11" s="555"/>
      <c r="D11" s="555"/>
      <c r="E11" s="556"/>
      <c r="F11" s="557"/>
      <c r="G11" s="557"/>
      <c r="H11" s="557"/>
      <c r="I11" s="557"/>
      <c r="J11" s="557"/>
      <c r="K11" s="557"/>
      <c r="L11" s="557"/>
      <c r="M11" s="557"/>
      <c r="N11" s="557"/>
      <c r="O11" s="557"/>
      <c r="P11" s="557"/>
      <c r="Q11" s="557"/>
      <c r="R11" s="489" t="s">
        <v>87</v>
      </c>
      <c r="S11" s="489"/>
      <c r="T11" s="489"/>
      <c r="U11" s="489"/>
      <c r="V11" s="560" t="s">
        <v>348</v>
      </c>
      <c r="W11" s="563"/>
      <c r="X11" s="491"/>
      <c r="Y11" s="558" t="s">
        <v>88</v>
      </c>
      <c r="Z11" s="559"/>
      <c r="AA11" s="559"/>
      <c r="AB11" s="558" t="s">
        <v>49</v>
      </c>
      <c r="AC11" s="559"/>
      <c r="AD11" s="559"/>
      <c r="AE11" s="566" t="s">
        <v>89</v>
      </c>
      <c r="AF11" s="566"/>
      <c r="AG11" s="567"/>
      <c r="AH11" s="48"/>
    </row>
    <row r="12" spans="1:36" s="23" customFormat="1" ht="15.75" customHeight="1">
      <c r="A12" s="48"/>
      <c r="B12" s="572" t="s">
        <v>349</v>
      </c>
      <c r="C12" s="479"/>
      <c r="D12" s="479"/>
      <c r="E12" s="480"/>
      <c r="F12" s="557"/>
      <c r="G12" s="557"/>
      <c r="H12" s="557"/>
      <c r="I12" s="557"/>
      <c r="J12" s="557"/>
      <c r="K12" s="557"/>
      <c r="L12" s="557"/>
      <c r="M12" s="557"/>
      <c r="N12" s="557"/>
      <c r="O12" s="557"/>
      <c r="P12" s="557"/>
      <c r="Q12" s="557"/>
      <c r="R12" s="489"/>
      <c r="S12" s="489"/>
      <c r="T12" s="489"/>
      <c r="U12" s="489"/>
      <c r="V12" s="561"/>
      <c r="W12" s="564"/>
      <c r="X12" s="493"/>
      <c r="Y12" s="558"/>
      <c r="Z12" s="559"/>
      <c r="AA12" s="559"/>
      <c r="AB12" s="558"/>
      <c r="AC12" s="559"/>
      <c r="AD12" s="559"/>
      <c r="AE12" s="568"/>
      <c r="AF12" s="568"/>
      <c r="AG12" s="569"/>
      <c r="AH12" s="48"/>
    </row>
    <row r="13" spans="1:36" s="23" customFormat="1" ht="18.75" customHeight="1">
      <c r="A13" s="48"/>
      <c r="B13" s="481"/>
      <c r="C13" s="482"/>
      <c r="D13" s="482"/>
      <c r="E13" s="483"/>
      <c r="F13" s="557"/>
      <c r="G13" s="557"/>
      <c r="H13" s="557"/>
      <c r="I13" s="557"/>
      <c r="J13" s="557"/>
      <c r="K13" s="557"/>
      <c r="L13" s="557"/>
      <c r="M13" s="557"/>
      <c r="N13" s="557"/>
      <c r="O13" s="557"/>
      <c r="P13" s="557"/>
      <c r="Q13" s="557"/>
      <c r="R13" s="489"/>
      <c r="S13" s="489"/>
      <c r="T13" s="489"/>
      <c r="U13" s="489"/>
      <c r="V13" s="562"/>
      <c r="W13" s="565"/>
      <c r="X13" s="495"/>
      <c r="Y13" s="558"/>
      <c r="Z13" s="559"/>
      <c r="AA13" s="559"/>
      <c r="AB13" s="558"/>
      <c r="AC13" s="559"/>
      <c r="AD13" s="559"/>
      <c r="AE13" s="570"/>
      <c r="AF13" s="570"/>
      <c r="AG13" s="571"/>
      <c r="AH13" s="48"/>
      <c r="AJ13" s="268"/>
    </row>
    <row r="14" spans="1:36" s="23" customFormat="1" ht="16.5" customHeight="1">
      <c r="A14" s="48"/>
      <c r="B14" s="489" t="s">
        <v>90</v>
      </c>
      <c r="C14" s="489"/>
      <c r="D14" s="489"/>
      <c r="E14" s="489"/>
      <c r="F14" s="107" t="s">
        <v>98</v>
      </c>
      <c r="G14" s="471"/>
      <c r="H14" s="471"/>
      <c r="I14" s="471"/>
      <c r="J14" s="471"/>
      <c r="K14" s="471"/>
      <c r="L14" s="471"/>
      <c r="M14" s="471"/>
      <c r="N14" s="471"/>
      <c r="O14" s="471"/>
      <c r="P14" s="108"/>
      <c r="Q14" s="108"/>
      <c r="R14" s="108"/>
      <c r="S14" s="108"/>
      <c r="T14" s="108"/>
      <c r="U14" s="108"/>
      <c r="V14" s="108"/>
      <c r="W14" s="108"/>
      <c r="X14" s="108"/>
      <c r="Y14" s="108"/>
      <c r="Z14" s="108"/>
      <c r="AA14" s="108"/>
      <c r="AB14" s="108"/>
      <c r="AC14" s="108"/>
      <c r="AD14" s="108"/>
      <c r="AE14" s="108"/>
      <c r="AF14" s="108"/>
      <c r="AG14" s="109"/>
      <c r="AH14" s="48"/>
    </row>
    <row r="15" spans="1:36" s="23" customFormat="1" ht="10.5" customHeight="1">
      <c r="A15" s="48"/>
      <c r="B15" s="489"/>
      <c r="C15" s="489"/>
      <c r="D15" s="489"/>
      <c r="E15" s="489"/>
      <c r="F15" s="472"/>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4"/>
      <c r="AH15" s="48"/>
    </row>
    <row r="16" spans="1:36" s="23" customFormat="1" ht="16.5" customHeight="1">
      <c r="A16" s="48"/>
      <c r="B16" s="489"/>
      <c r="C16" s="489"/>
      <c r="D16" s="489"/>
      <c r="E16" s="489"/>
      <c r="F16" s="475"/>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7"/>
      <c r="AH16" s="48"/>
    </row>
    <row r="17" spans="1:34" s="23" customFormat="1" ht="10.5" customHeight="1">
      <c r="A17" s="48"/>
      <c r="B17" s="478" t="s">
        <v>91</v>
      </c>
      <c r="C17" s="479"/>
      <c r="D17" s="479"/>
      <c r="E17" s="480"/>
      <c r="F17" s="484"/>
      <c r="G17" s="415"/>
      <c r="H17" s="415"/>
      <c r="I17" s="415"/>
      <c r="J17" s="415"/>
      <c r="K17" s="415"/>
      <c r="L17" s="415"/>
      <c r="M17" s="415"/>
      <c r="N17" s="415"/>
      <c r="O17" s="415"/>
      <c r="P17" s="415"/>
      <c r="Q17" s="485"/>
      <c r="R17" s="489" t="s">
        <v>92</v>
      </c>
      <c r="S17" s="489"/>
      <c r="T17" s="489"/>
      <c r="U17" s="489"/>
      <c r="V17" s="524" t="s">
        <v>163</v>
      </c>
      <c r="W17" s="525"/>
      <c r="X17" s="525"/>
      <c r="Y17" s="525"/>
      <c r="Z17" s="525"/>
      <c r="AA17" s="525"/>
      <c r="AB17" s="525"/>
      <c r="AC17" s="525"/>
      <c r="AD17" s="525"/>
      <c r="AE17" s="525"/>
      <c r="AF17" s="525"/>
      <c r="AG17" s="526"/>
      <c r="AH17" s="48"/>
    </row>
    <row r="18" spans="1:34" s="23" customFormat="1" ht="10.5" customHeight="1">
      <c r="A18" s="48"/>
      <c r="B18" s="481"/>
      <c r="C18" s="482"/>
      <c r="D18" s="482"/>
      <c r="E18" s="483"/>
      <c r="F18" s="486"/>
      <c r="G18" s="487"/>
      <c r="H18" s="487"/>
      <c r="I18" s="487"/>
      <c r="J18" s="487"/>
      <c r="K18" s="487"/>
      <c r="L18" s="487"/>
      <c r="M18" s="487"/>
      <c r="N18" s="487"/>
      <c r="O18" s="487"/>
      <c r="P18" s="487"/>
      <c r="Q18" s="488"/>
      <c r="R18" s="489"/>
      <c r="S18" s="489"/>
      <c r="T18" s="489"/>
      <c r="U18" s="489"/>
      <c r="V18" s="527"/>
      <c r="W18" s="528"/>
      <c r="X18" s="528"/>
      <c r="Y18" s="528"/>
      <c r="Z18" s="528"/>
      <c r="AA18" s="528"/>
      <c r="AB18" s="528"/>
      <c r="AC18" s="528"/>
      <c r="AD18" s="528"/>
      <c r="AE18" s="528"/>
      <c r="AF18" s="528"/>
      <c r="AG18" s="529"/>
      <c r="AH18" s="48"/>
    </row>
    <row r="19" spans="1:34" s="23" customFormat="1" ht="10.5" customHeight="1">
      <c r="A19" s="48"/>
      <c r="B19" s="499" t="s">
        <v>93</v>
      </c>
      <c r="C19" s="498"/>
      <c r="D19" s="498"/>
      <c r="E19" s="500"/>
      <c r="F19" s="484"/>
      <c r="G19" s="415"/>
      <c r="H19" s="415"/>
      <c r="I19" s="415"/>
      <c r="J19" s="415"/>
      <c r="K19" s="415"/>
      <c r="L19" s="415"/>
      <c r="M19" s="415"/>
      <c r="N19" s="415"/>
      <c r="O19" s="415"/>
      <c r="P19" s="415"/>
      <c r="Q19" s="485"/>
      <c r="R19" s="489"/>
      <c r="S19" s="489"/>
      <c r="T19" s="489"/>
      <c r="U19" s="489"/>
      <c r="V19" s="527"/>
      <c r="W19" s="528"/>
      <c r="X19" s="528"/>
      <c r="Y19" s="528"/>
      <c r="Z19" s="528"/>
      <c r="AA19" s="528"/>
      <c r="AB19" s="528"/>
      <c r="AC19" s="528"/>
      <c r="AD19" s="528"/>
      <c r="AE19" s="528"/>
      <c r="AF19" s="528"/>
      <c r="AG19" s="529"/>
      <c r="AH19" s="48"/>
    </row>
    <row r="20" spans="1:34" s="23" customFormat="1" ht="11.25" customHeight="1">
      <c r="A20" s="48"/>
      <c r="B20" s="481"/>
      <c r="C20" s="482"/>
      <c r="D20" s="482"/>
      <c r="E20" s="483"/>
      <c r="F20" s="486"/>
      <c r="G20" s="487"/>
      <c r="H20" s="487"/>
      <c r="I20" s="487"/>
      <c r="J20" s="487"/>
      <c r="K20" s="487"/>
      <c r="L20" s="487"/>
      <c r="M20" s="487"/>
      <c r="N20" s="487"/>
      <c r="O20" s="487"/>
      <c r="P20" s="487"/>
      <c r="Q20" s="488"/>
      <c r="R20" s="489"/>
      <c r="S20" s="489"/>
      <c r="T20" s="489"/>
      <c r="U20" s="489"/>
      <c r="V20" s="530"/>
      <c r="W20" s="531"/>
      <c r="X20" s="531"/>
      <c r="Y20" s="531"/>
      <c r="Z20" s="531"/>
      <c r="AA20" s="531"/>
      <c r="AB20" s="531"/>
      <c r="AC20" s="531"/>
      <c r="AD20" s="531"/>
      <c r="AE20" s="531"/>
      <c r="AF20" s="531"/>
      <c r="AG20" s="532"/>
      <c r="AH20" s="48"/>
    </row>
    <row r="21" spans="1:34" s="23" customFormat="1" ht="11.25" customHeight="1">
      <c r="A21" s="48"/>
      <c r="B21" s="478" t="s">
        <v>139</v>
      </c>
      <c r="C21" s="479"/>
      <c r="D21" s="479"/>
      <c r="E21" s="480"/>
      <c r="F21" s="501" t="s">
        <v>164</v>
      </c>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448"/>
      <c r="AH21" s="48"/>
    </row>
    <row r="22" spans="1:34" s="23" customFormat="1" ht="11.25" customHeight="1">
      <c r="A22" s="48"/>
      <c r="B22" s="499"/>
      <c r="C22" s="498"/>
      <c r="D22" s="498"/>
      <c r="E22" s="500"/>
      <c r="F22" s="503"/>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452"/>
      <c r="AH22" s="48"/>
    </row>
    <row r="23" spans="1:34" s="23" customFormat="1" ht="11.25" customHeight="1">
      <c r="A23" s="48"/>
      <c r="B23" s="481"/>
      <c r="C23" s="482"/>
      <c r="D23" s="482"/>
      <c r="E23" s="483"/>
      <c r="F23" s="505"/>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7"/>
      <c r="AH23" s="48"/>
    </row>
    <row r="24" spans="1:34" s="23" customFormat="1" ht="9" customHeight="1">
      <c r="A24" s="48"/>
      <c r="B24" s="489" t="s">
        <v>94</v>
      </c>
      <c r="C24" s="489"/>
      <c r="D24" s="489"/>
      <c r="E24" s="489"/>
      <c r="F24" s="508" t="s">
        <v>259</v>
      </c>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10"/>
      <c r="AH24" s="48"/>
    </row>
    <row r="25" spans="1:34" s="23" customFormat="1" ht="9" customHeight="1">
      <c r="A25" s="48"/>
      <c r="B25" s="489"/>
      <c r="C25" s="489"/>
      <c r="D25" s="489"/>
      <c r="E25" s="489"/>
      <c r="F25" s="511"/>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3"/>
      <c r="AH25" s="48"/>
    </row>
    <row r="26" spans="1:34" s="23" customFormat="1" ht="15" customHeight="1">
      <c r="A26" s="48"/>
      <c r="B26" s="489"/>
      <c r="C26" s="489"/>
      <c r="D26" s="489"/>
      <c r="E26" s="489"/>
      <c r="F26" s="514" t="s">
        <v>95</v>
      </c>
      <c r="G26" s="515"/>
      <c r="H26" s="515"/>
      <c r="I26" s="515"/>
      <c r="J26" s="515"/>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9"/>
      <c r="AH26" s="48"/>
    </row>
    <row r="27" spans="1:34" s="23" customFormat="1" ht="18" customHeight="1">
      <c r="A27" s="48"/>
      <c r="B27" s="489"/>
      <c r="C27" s="489"/>
      <c r="D27" s="489"/>
      <c r="E27" s="489"/>
      <c r="F27" s="516"/>
      <c r="G27" s="517"/>
      <c r="H27" s="517"/>
      <c r="I27" s="517"/>
      <c r="J27" s="517"/>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1"/>
      <c r="AH27" s="48"/>
    </row>
    <row r="28" spans="1:34" s="23" customFormat="1" ht="9.9499999999999993" customHeight="1">
      <c r="A28" s="48"/>
      <c r="B28" s="26"/>
      <c r="C28" s="26"/>
      <c r="D28" s="26"/>
      <c r="E28" s="26"/>
      <c r="F28" s="56"/>
      <c r="G28" s="56"/>
      <c r="H28" s="56"/>
      <c r="I28" s="56"/>
      <c r="J28" s="56"/>
      <c r="K28" s="27"/>
      <c r="L28" s="27"/>
      <c r="M28" s="27"/>
      <c r="N28" s="27"/>
      <c r="O28" s="27"/>
      <c r="P28" s="27"/>
      <c r="Q28" s="27"/>
      <c r="R28" s="27"/>
      <c r="S28" s="27"/>
      <c r="T28" s="27"/>
      <c r="U28" s="27"/>
      <c r="V28" s="27"/>
      <c r="W28" s="27"/>
      <c r="X28" s="27"/>
      <c r="Y28" s="27"/>
      <c r="Z28" s="27"/>
      <c r="AA28" s="27"/>
      <c r="AB28" s="27"/>
      <c r="AC28" s="27"/>
      <c r="AD28" s="27"/>
      <c r="AE28" s="27"/>
      <c r="AF28" s="27"/>
      <c r="AG28" s="27"/>
      <c r="AH28" s="48"/>
    </row>
    <row r="29" spans="1:34" s="23" customFormat="1" ht="14.25">
      <c r="A29" s="48"/>
      <c r="B29" s="57" t="s">
        <v>351</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48"/>
      <c r="AH29" s="48"/>
    </row>
    <row r="30" spans="1:34" s="23" customFormat="1" ht="5.0999999999999996" customHeight="1">
      <c r="A30" s="48"/>
      <c r="B30" s="249"/>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48"/>
      <c r="AH30" s="48"/>
    </row>
    <row r="31" spans="1:34" s="23" customFormat="1" ht="14.25">
      <c r="A31" s="48"/>
      <c r="B31" s="522" t="s">
        <v>53</v>
      </c>
      <c r="C31" s="523"/>
      <c r="D31" s="523"/>
      <c r="E31" s="523"/>
      <c r="F31" s="57"/>
      <c r="G31" s="31" t="s">
        <v>51</v>
      </c>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48"/>
      <c r="AH31" s="48"/>
    </row>
    <row r="32" spans="1:34" s="23" customFormat="1" ht="5.0999999999999996" customHeight="1">
      <c r="A32" s="48"/>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48"/>
      <c r="AH32" s="48"/>
    </row>
    <row r="33" spans="1:34" s="23" customFormat="1" ht="14.25">
      <c r="A33" s="48"/>
      <c r="B33" s="535" t="s">
        <v>96</v>
      </c>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48"/>
    </row>
    <row r="34" spans="1:34" s="23" customFormat="1" ht="14.25" customHeight="1">
      <c r="A34" s="48"/>
      <c r="B34" s="331" t="s">
        <v>254</v>
      </c>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22"/>
    </row>
    <row r="35" spans="1:34" s="23" customFormat="1" ht="5.0999999999999996" customHeight="1">
      <c r="A35" s="48"/>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22"/>
      <c r="AH35" s="22"/>
    </row>
    <row r="36" spans="1:34" s="23" customFormat="1" ht="30" customHeight="1">
      <c r="A36" s="48"/>
      <c r="B36" s="22"/>
      <c r="C36" s="48"/>
      <c r="D36" s="48"/>
      <c r="E36" s="48"/>
      <c r="F36" s="48"/>
      <c r="G36" s="48"/>
      <c r="H36" s="48"/>
      <c r="I36" s="48"/>
      <c r="J36" s="48"/>
      <c r="K36" s="48"/>
      <c r="L36" s="48"/>
      <c r="M36" s="48"/>
      <c r="N36" s="498" t="s">
        <v>122</v>
      </c>
      <c r="O36" s="498"/>
      <c r="P36" s="498"/>
      <c r="Q36" s="498"/>
      <c r="R36" s="498"/>
      <c r="S36" s="498"/>
      <c r="T36" s="454"/>
      <c r="U36" s="454"/>
      <c r="V36" s="454"/>
      <c r="W36" s="454"/>
      <c r="X36" s="454"/>
      <c r="Y36" s="454"/>
      <c r="Z36" s="454"/>
      <c r="AA36" s="454"/>
      <c r="AB36" s="454"/>
      <c r="AC36" s="454"/>
      <c r="AD36" s="454"/>
      <c r="AE36" s="454"/>
      <c r="AF36" s="454"/>
      <c r="AG36" s="454"/>
      <c r="AH36" s="22"/>
    </row>
    <row r="37" spans="1:34" s="23" customFormat="1" ht="5.0999999999999996" customHeight="1">
      <c r="A37" s="48"/>
      <c r="B37" s="22"/>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ht="9" customHeight="1">
      <c r="A38" s="55"/>
      <c r="B38" s="581" t="s">
        <v>80</v>
      </c>
      <c r="C38" s="582"/>
      <c r="D38" s="582"/>
      <c r="E38" s="582"/>
      <c r="F38" s="582"/>
      <c r="G38" s="582"/>
      <c r="H38" s="583"/>
      <c r="I38" s="490"/>
      <c r="J38" s="491"/>
      <c r="K38" s="491"/>
      <c r="L38" s="491"/>
      <c r="M38" s="491"/>
      <c r="N38" s="491"/>
      <c r="O38" s="491"/>
      <c r="P38" s="491"/>
      <c r="Q38" s="491"/>
      <c r="R38" s="491"/>
      <c r="S38" s="496" t="s">
        <v>165</v>
      </c>
      <c r="T38" s="496"/>
      <c r="U38" s="496"/>
      <c r="V38" s="496"/>
      <c r="W38" s="491"/>
      <c r="X38" s="491"/>
      <c r="Y38" s="491"/>
      <c r="Z38" s="491"/>
      <c r="AA38" s="491"/>
      <c r="AB38" s="491"/>
      <c r="AC38" s="491"/>
      <c r="AD38" s="491"/>
      <c r="AE38" s="269"/>
      <c r="AF38" s="269"/>
      <c r="AG38" s="270"/>
    </row>
    <row r="39" spans="1:34" ht="9" customHeight="1">
      <c r="A39" s="55"/>
      <c r="B39" s="514"/>
      <c r="C39" s="515"/>
      <c r="D39" s="515"/>
      <c r="E39" s="515"/>
      <c r="F39" s="515"/>
      <c r="G39" s="515"/>
      <c r="H39" s="584"/>
      <c r="I39" s="492"/>
      <c r="J39" s="493"/>
      <c r="K39" s="493"/>
      <c r="L39" s="493"/>
      <c r="M39" s="493"/>
      <c r="N39" s="493"/>
      <c r="O39" s="493"/>
      <c r="P39" s="493"/>
      <c r="Q39" s="493"/>
      <c r="R39" s="493"/>
      <c r="S39" s="497"/>
      <c r="T39" s="497"/>
      <c r="U39" s="497"/>
      <c r="V39" s="497"/>
      <c r="W39" s="493"/>
      <c r="X39" s="493"/>
      <c r="Y39" s="493"/>
      <c r="Z39" s="493"/>
      <c r="AA39" s="493"/>
      <c r="AB39" s="493"/>
      <c r="AC39" s="493"/>
      <c r="AD39" s="493"/>
      <c r="AE39" s="533" t="s">
        <v>171</v>
      </c>
      <c r="AF39" s="533"/>
      <c r="AG39" s="534"/>
    </row>
    <row r="40" spans="1:34" ht="9" customHeight="1">
      <c r="A40" s="55"/>
      <c r="B40" s="514"/>
      <c r="C40" s="515"/>
      <c r="D40" s="515"/>
      <c r="E40" s="515"/>
      <c r="F40" s="515"/>
      <c r="G40" s="515"/>
      <c r="H40" s="584"/>
      <c r="I40" s="492"/>
      <c r="J40" s="493"/>
      <c r="K40" s="493"/>
      <c r="L40" s="493"/>
      <c r="M40" s="493"/>
      <c r="N40" s="493"/>
      <c r="O40" s="493"/>
      <c r="P40" s="493"/>
      <c r="Q40" s="493"/>
      <c r="R40" s="493"/>
      <c r="S40" s="497" t="s">
        <v>166</v>
      </c>
      <c r="T40" s="497"/>
      <c r="U40" s="497"/>
      <c r="V40" s="497"/>
      <c r="W40" s="493"/>
      <c r="X40" s="493"/>
      <c r="Y40" s="493"/>
      <c r="Z40" s="493"/>
      <c r="AA40" s="493"/>
      <c r="AB40" s="493"/>
      <c r="AC40" s="493"/>
      <c r="AD40" s="493"/>
      <c r="AE40" s="533"/>
      <c r="AF40" s="533"/>
      <c r="AG40" s="534"/>
    </row>
    <row r="41" spans="1:34" ht="9" customHeight="1">
      <c r="A41" s="55"/>
      <c r="B41" s="514"/>
      <c r="C41" s="515"/>
      <c r="D41" s="515"/>
      <c r="E41" s="515"/>
      <c r="F41" s="515"/>
      <c r="G41" s="515"/>
      <c r="H41" s="584"/>
      <c r="I41" s="492"/>
      <c r="J41" s="493"/>
      <c r="K41" s="493"/>
      <c r="L41" s="493"/>
      <c r="M41" s="493"/>
      <c r="N41" s="493"/>
      <c r="O41" s="493"/>
      <c r="P41" s="493"/>
      <c r="Q41" s="493"/>
      <c r="R41" s="493"/>
      <c r="S41" s="497"/>
      <c r="T41" s="497"/>
      <c r="U41" s="497"/>
      <c r="V41" s="497"/>
      <c r="W41" s="493"/>
      <c r="X41" s="493"/>
      <c r="Y41" s="493"/>
      <c r="Z41" s="493"/>
      <c r="AA41" s="493"/>
      <c r="AB41" s="493"/>
      <c r="AC41" s="493"/>
      <c r="AD41" s="493"/>
      <c r="AE41" s="533" t="s">
        <v>170</v>
      </c>
      <c r="AF41" s="533"/>
      <c r="AG41" s="534"/>
    </row>
    <row r="42" spans="1:34" ht="9" customHeight="1">
      <c r="A42" s="55"/>
      <c r="B42" s="514"/>
      <c r="C42" s="515"/>
      <c r="D42" s="515"/>
      <c r="E42" s="515"/>
      <c r="F42" s="515"/>
      <c r="G42" s="515"/>
      <c r="H42" s="584"/>
      <c r="I42" s="492"/>
      <c r="J42" s="493"/>
      <c r="K42" s="493"/>
      <c r="L42" s="493"/>
      <c r="M42" s="493"/>
      <c r="N42" s="493"/>
      <c r="O42" s="493"/>
      <c r="P42" s="493"/>
      <c r="Q42" s="493"/>
      <c r="R42" s="493"/>
      <c r="S42" s="497" t="s">
        <v>167</v>
      </c>
      <c r="T42" s="497"/>
      <c r="U42" s="497"/>
      <c r="V42" s="497"/>
      <c r="W42" s="493"/>
      <c r="X42" s="493"/>
      <c r="Y42" s="493"/>
      <c r="Z42" s="493"/>
      <c r="AA42" s="493"/>
      <c r="AB42" s="493"/>
      <c r="AC42" s="493"/>
      <c r="AD42" s="493"/>
      <c r="AE42" s="533"/>
      <c r="AF42" s="533"/>
      <c r="AG42" s="534"/>
    </row>
    <row r="43" spans="1:34" ht="9" customHeight="1">
      <c r="A43" s="55"/>
      <c r="B43" s="514"/>
      <c r="C43" s="515"/>
      <c r="D43" s="515"/>
      <c r="E43" s="515"/>
      <c r="F43" s="515"/>
      <c r="G43" s="515"/>
      <c r="H43" s="584"/>
      <c r="I43" s="492"/>
      <c r="J43" s="493"/>
      <c r="K43" s="493"/>
      <c r="L43" s="493"/>
      <c r="M43" s="493"/>
      <c r="N43" s="493"/>
      <c r="O43" s="493"/>
      <c r="P43" s="493"/>
      <c r="Q43" s="493"/>
      <c r="R43" s="493"/>
      <c r="S43" s="497"/>
      <c r="T43" s="497"/>
      <c r="U43" s="497"/>
      <c r="V43" s="497"/>
      <c r="W43" s="493"/>
      <c r="X43" s="493"/>
      <c r="Y43" s="493"/>
      <c r="Z43" s="493"/>
      <c r="AA43" s="493"/>
      <c r="AB43" s="493"/>
      <c r="AC43" s="493"/>
      <c r="AD43" s="493"/>
      <c r="AE43" s="533" t="s">
        <v>169</v>
      </c>
      <c r="AF43" s="533"/>
      <c r="AG43" s="534"/>
    </row>
    <row r="44" spans="1:34" ht="9" customHeight="1">
      <c r="A44" s="55"/>
      <c r="B44" s="514"/>
      <c r="C44" s="515"/>
      <c r="D44" s="515"/>
      <c r="E44" s="515"/>
      <c r="F44" s="515"/>
      <c r="G44" s="515"/>
      <c r="H44" s="584"/>
      <c r="I44" s="492"/>
      <c r="J44" s="493"/>
      <c r="K44" s="493"/>
      <c r="L44" s="493"/>
      <c r="M44" s="493"/>
      <c r="N44" s="493"/>
      <c r="O44" s="493"/>
      <c r="P44" s="493"/>
      <c r="Q44" s="493"/>
      <c r="R44" s="493"/>
      <c r="S44" s="497" t="s">
        <v>168</v>
      </c>
      <c r="T44" s="497"/>
      <c r="U44" s="497"/>
      <c r="V44" s="497"/>
      <c r="W44" s="493"/>
      <c r="X44" s="493"/>
      <c r="Y44" s="493"/>
      <c r="Z44" s="493"/>
      <c r="AA44" s="493"/>
      <c r="AB44" s="493"/>
      <c r="AC44" s="493"/>
      <c r="AD44" s="493"/>
      <c r="AE44" s="533"/>
      <c r="AF44" s="533"/>
      <c r="AG44" s="534"/>
    </row>
    <row r="45" spans="1:34" ht="9" customHeight="1">
      <c r="A45" s="55"/>
      <c r="B45" s="516"/>
      <c r="C45" s="517"/>
      <c r="D45" s="517"/>
      <c r="E45" s="517"/>
      <c r="F45" s="517"/>
      <c r="G45" s="517"/>
      <c r="H45" s="585"/>
      <c r="I45" s="494"/>
      <c r="J45" s="495"/>
      <c r="K45" s="495"/>
      <c r="L45" s="495"/>
      <c r="M45" s="495"/>
      <c r="N45" s="495"/>
      <c r="O45" s="495"/>
      <c r="P45" s="495"/>
      <c r="Q45" s="495"/>
      <c r="R45" s="495"/>
      <c r="S45" s="544"/>
      <c r="T45" s="544"/>
      <c r="U45" s="544"/>
      <c r="V45" s="544"/>
      <c r="W45" s="495"/>
      <c r="X45" s="495"/>
      <c r="Y45" s="495"/>
      <c r="Z45" s="495"/>
      <c r="AA45" s="495"/>
      <c r="AB45" s="495"/>
      <c r="AC45" s="495"/>
      <c r="AD45" s="495"/>
      <c r="AE45" s="272"/>
      <c r="AF45" s="272"/>
      <c r="AG45" s="271"/>
    </row>
    <row r="46" spans="1:34" ht="28.5" customHeight="1">
      <c r="A46" s="55"/>
      <c r="B46" s="541" t="s">
        <v>81</v>
      </c>
      <c r="C46" s="542"/>
      <c r="D46" s="542"/>
      <c r="E46" s="542"/>
      <c r="F46" s="542"/>
      <c r="G46" s="542"/>
      <c r="H46" s="543"/>
      <c r="I46" s="545" t="s">
        <v>172</v>
      </c>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7"/>
    </row>
    <row r="47" spans="1:34" ht="45" customHeight="1">
      <c r="A47" s="55"/>
      <c r="B47" s="541" t="s">
        <v>82</v>
      </c>
      <c r="C47" s="542"/>
      <c r="D47" s="542"/>
      <c r="E47" s="542"/>
      <c r="F47" s="542"/>
      <c r="G47" s="542"/>
      <c r="H47" s="543"/>
      <c r="I47" s="430"/>
      <c r="J47" s="431"/>
      <c r="K47" s="431"/>
      <c r="L47" s="540"/>
      <c r="M47" s="539"/>
      <c r="N47" s="431"/>
      <c r="O47" s="431"/>
      <c r="P47" s="540"/>
      <c r="Q47" s="539"/>
      <c r="R47" s="431"/>
      <c r="S47" s="431"/>
      <c r="T47" s="540"/>
      <c r="U47" s="539"/>
      <c r="V47" s="431"/>
      <c r="W47" s="540"/>
      <c r="X47" s="539"/>
      <c r="Y47" s="431"/>
      <c r="Z47" s="540"/>
      <c r="AA47" s="539"/>
      <c r="AB47" s="431"/>
      <c r="AC47" s="431"/>
      <c r="AD47" s="540"/>
      <c r="AE47" s="539"/>
      <c r="AF47" s="431"/>
      <c r="AG47" s="438"/>
    </row>
    <row r="48" spans="1:34" ht="32.25" customHeight="1">
      <c r="A48" s="22"/>
      <c r="B48" s="548" t="s">
        <v>97</v>
      </c>
      <c r="C48" s="549"/>
      <c r="D48" s="549"/>
      <c r="E48" s="549"/>
      <c r="F48" s="549"/>
      <c r="G48" s="549"/>
      <c r="H48" s="550"/>
      <c r="I48" s="578"/>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80"/>
    </row>
    <row r="49" spans="1:34" ht="48" customHeight="1">
      <c r="A49" s="22"/>
      <c r="B49" s="575" t="s">
        <v>84</v>
      </c>
      <c r="C49" s="576"/>
      <c r="D49" s="576"/>
      <c r="E49" s="576"/>
      <c r="F49" s="576"/>
      <c r="G49" s="576"/>
      <c r="H49" s="577"/>
      <c r="I49" s="536"/>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8"/>
    </row>
    <row r="50" spans="1:34">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row>
    <row r="51" spans="1:34">
      <c r="A51" s="22"/>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22"/>
    </row>
    <row r="52" spans="1:34" ht="18" customHeight="1">
      <c r="A52" s="22"/>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22"/>
    </row>
    <row r="53" spans="1:34" ht="18" customHeight="1">
      <c r="A53" s="22"/>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22"/>
    </row>
    <row r="54" spans="1:34" ht="18" customHeight="1">
      <c r="A54" s="22"/>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22"/>
    </row>
    <row r="55" spans="1:34" ht="18" customHeight="1">
      <c r="A55" s="22"/>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22"/>
    </row>
    <row r="56" spans="1:34" ht="76.5" customHeight="1">
      <c r="A56" s="22"/>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22"/>
    </row>
    <row r="57" spans="1:34" ht="18" customHeight="1">
      <c r="B57" s="392"/>
      <c r="C57" s="392"/>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80"/>
    </row>
    <row r="58" spans="1:34" ht="25.5" customHeight="1"/>
    <row r="59" spans="1:34" ht="26.25" customHeight="1">
      <c r="A59" s="573"/>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row>
    <row r="60" spans="1:34" ht="26.25" customHeight="1">
      <c r="A60" s="573"/>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row>
    <row r="61" spans="1:34" ht="26.25" customHeight="1">
      <c r="A61" s="573"/>
      <c r="B61" s="573"/>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row>
    <row r="62" spans="1:34" ht="26.25" customHeight="1">
      <c r="A62" s="573"/>
      <c r="B62" s="573"/>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row>
    <row r="63" spans="1:34" s="79" customFormat="1" ht="26.25" customHeight="1">
      <c r="A63" s="574"/>
      <c r="B63" s="574"/>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row>
    <row r="64" spans="1:34" s="79" customFormat="1" ht="26.25" customHeight="1">
      <c r="A64" s="574"/>
      <c r="B64" s="574"/>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row>
    <row r="65" spans="1:34" s="79" customFormat="1" ht="26.25" customHeight="1">
      <c r="A65" s="574"/>
      <c r="B65" s="574"/>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row>
    <row r="66" spans="1:34" s="79" customFormat="1" ht="26.25" customHeight="1">
      <c r="A66" s="574"/>
      <c r="B66" s="574"/>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row>
    <row r="67" spans="1:34" s="79" customFormat="1" ht="26.25" customHeight="1">
      <c r="A67" s="574"/>
      <c r="B67" s="574"/>
      <c r="C67" s="574"/>
      <c r="D67" s="574"/>
      <c r="E67" s="574"/>
      <c r="F67" s="574"/>
      <c r="G67" s="574"/>
      <c r="H67" s="574"/>
      <c r="I67" s="574"/>
      <c r="J67" s="574"/>
      <c r="K67" s="574"/>
      <c r="L67" s="574"/>
      <c r="M67" s="574"/>
      <c r="N67" s="574"/>
      <c r="O67" s="574"/>
      <c r="P67" s="574"/>
      <c r="Q67" s="574"/>
      <c r="R67" s="574"/>
      <c r="S67" s="574"/>
      <c r="T67" s="574"/>
      <c r="U67" s="574"/>
      <c r="V67" s="574"/>
      <c r="W67" s="574"/>
      <c r="X67" s="574"/>
      <c r="Y67" s="574"/>
      <c r="Z67" s="574"/>
      <c r="AA67" s="574"/>
      <c r="AB67" s="574"/>
      <c r="AC67" s="574"/>
      <c r="AD67" s="574"/>
      <c r="AE67" s="574"/>
      <c r="AF67" s="574"/>
      <c r="AG67" s="574"/>
      <c r="AH67" s="574"/>
    </row>
    <row r="68" spans="1:34" s="79" customFormat="1" ht="26.25" customHeight="1">
      <c r="A68" s="574"/>
      <c r="B68" s="574"/>
      <c r="C68" s="574"/>
      <c r="D68" s="574"/>
      <c r="E68" s="574"/>
      <c r="F68" s="574"/>
      <c r="G68" s="574"/>
      <c r="H68" s="574"/>
      <c r="I68" s="574"/>
      <c r="J68" s="574"/>
      <c r="K68" s="574"/>
      <c r="L68" s="574"/>
      <c r="M68" s="574"/>
      <c r="N68" s="574"/>
      <c r="O68" s="574"/>
      <c r="P68" s="574"/>
      <c r="Q68" s="574"/>
      <c r="R68" s="574"/>
      <c r="S68" s="574"/>
      <c r="T68" s="574"/>
      <c r="U68" s="574"/>
      <c r="V68" s="574"/>
      <c r="W68" s="574"/>
      <c r="X68" s="574"/>
      <c r="Y68" s="574"/>
      <c r="Z68" s="574"/>
      <c r="AA68" s="574"/>
      <c r="AB68" s="574"/>
      <c r="AC68" s="574"/>
      <c r="AD68" s="574"/>
      <c r="AE68" s="574"/>
      <c r="AF68" s="574"/>
      <c r="AG68" s="574"/>
      <c r="AH68" s="574"/>
    </row>
    <row r="69" spans="1:34" s="79" customFormat="1" ht="26.25" customHeight="1">
      <c r="A69" s="574"/>
      <c r="B69" s="574"/>
      <c r="C69" s="574"/>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row>
    <row r="70" spans="1:34" s="79" customFormat="1" ht="26.25" customHeight="1">
      <c r="A70" s="574"/>
      <c r="B70" s="574"/>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row>
    <row r="71" spans="1:34" s="79" customFormat="1" ht="26.25" customHeight="1">
      <c r="A71" s="574"/>
      <c r="B71" s="574"/>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row>
    <row r="72" spans="1:34" s="79" customFormat="1" ht="26.25" customHeight="1">
      <c r="A72" s="574"/>
      <c r="B72" s="574"/>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row>
    <row r="73" spans="1:34">
      <c r="A73" s="573"/>
      <c r="B73" s="573"/>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row>
    <row r="74" spans="1:34">
      <c r="A74" s="573"/>
      <c r="B74" s="573"/>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row>
    <row r="75" spans="1:34">
      <c r="A75" s="573"/>
      <c r="B75" s="573"/>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row>
    <row r="76" spans="1:34">
      <c r="A76" s="573"/>
      <c r="B76" s="573"/>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row>
    <row r="77" spans="1:34">
      <c r="A77" s="573"/>
      <c r="B77" s="573"/>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row>
    <row r="78" spans="1:34">
      <c r="A78" s="573"/>
      <c r="B78" s="573"/>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row>
    <row r="79" spans="1:34">
      <c r="A79" s="573"/>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row>
    <row r="80" spans="1:34">
      <c r="A80" s="573"/>
      <c r="B80" s="573"/>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row>
    <row r="81" spans="1:34">
      <c r="A81" s="573"/>
      <c r="B81" s="573"/>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row>
    <row r="82" spans="1:34">
      <c r="A82" s="573"/>
      <c r="B82" s="573"/>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row>
    <row r="83" spans="1:34">
      <c r="A83" s="573"/>
      <c r="B83" s="573"/>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row>
    <row r="84" spans="1:34">
      <c r="A84" s="573"/>
      <c r="B84" s="573"/>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row>
    <row r="85" spans="1:34">
      <c r="A85" s="573"/>
      <c r="B85" s="573"/>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row>
    <row r="86" spans="1:34">
      <c r="A86" s="573"/>
      <c r="B86" s="573"/>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row>
    <row r="87" spans="1:34">
      <c r="A87" s="573"/>
      <c r="B87" s="573"/>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row>
    <row r="88" spans="1:34">
      <c r="A88" s="573"/>
      <c r="B88" s="573"/>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row>
    <row r="89" spans="1:34">
      <c r="A89" s="573"/>
      <c r="B89" s="573"/>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row>
    <row r="90" spans="1:34">
      <c r="A90" s="573"/>
      <c r="B90" s="573"/>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row>
    <row r="91" spans="1:34">
      <c r="A91" s="573"/>
      <c r="B91" s="573"/>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row>
    <row r="92" spans="1:34">
      <c r="A92" s="573"/>
      <c r="B92" s="573"/>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row>
    <row r="93" spans="1:34">
      <c r="A93" s="573"/>
      <c r="B93" s="573"/>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row>
    <row r="94" spans="1:34">
      <c r="A94" s="573"/>
      <c r="B94" s="573"/>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row>
    <row r="95" spans="1:34">
      <c r="A95" s="573"/>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row>
    <row r="96" spans="1:34">
      <c r="A96" s="573"/>
      <c r="B96" s="573"/>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row>
    <row r="97" spans="1:34">
      <c r="A97" s="573"/>
      <c r="B97" s="573"/>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row>
    <row r="98" spans="1:34">
      <c r="A98" s="573"/>
      <c r="B98" s="573"/>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row>
    <row r="99" spans="1:34">
      <c r="A99" s="573"/>
      <c r="B99" s="573"/>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row>
  </sheetData>
  <sheetProtection sheet="1" objects="1" scenarios="1" selectLockedCells="1"/>
  <protectedRanges>
    <protectedRange sqref="AE38:AG45" name="範囲16"/>
    <protectedRange sqref="AI11:AL23" name="範囲14"/>
    <protectedRange sqref="F11:Q13" name="範囲1"/>
    <protectedRange sqref="V11:X13" name="範囲2"/>
    <protectedRange sqref="Z11" name="範囲3"/>
    <protectedRange sqref="AC11" name="範囲4"/>
    <protectedRange sqref="G14" name="範囲5"/>
    <protectedRange sqref="F15" name="範囲6"/>
    <protectedRange sqref="F17" name="範囲7"/>
    <protectedRange sqref="F19" name="範囲8"/>
    <protectedRange sqref="K26" name="範囲9"/>
    <protectedRange sqref="I38" name="範囲11"/>
    <protectedRange sqref="W38" name="範囲12"/>
    <protectedRange sqref="I47:AG49" name="範囲13"/>
    <protectedRange sqref="V17:AG23" name="範囲15"/>
    <protectedRange sqref="I46:AG46" name="範囲17"/>
  </protectedRanges>
  <mergeCells count="104">
    <mergeCell ref="A81:AH81"/>
    <mergeCell ref="A82:AH82"/>
    <mergeCell ref="A73:AH73"/>
    <mergeCell ref="B57:AG57"/>
    <mergeCell ref="B38:H45"/>
    <mergeCell ref="Q47:T47"/>
    <mergeCell ref="A1:E1"/>
    <mergeCell ref="A98:AH98"/>
    <mergeCell ref="A99:AH99"/>
    <mergeCell ref="A93:AH93"/>
    <mergeCell ref="A94:AH94"/>
    <mergeCell ref="A95:AH95"/>
    <mergeCell ref="A96:AH96"/>
    <mergeCell ref="A97:AH97"/>
    <mergeCell ref="A88:AH88"/>
    <mergeCell ref="A89:AH89"/>
    <mergeCell ref="A90:AH90"/>
    <mergeCell ref="A91:AH91"/>
    <mergeCell ref="A92:AH92"/>
    <mergeCell ref="A83:AH83"/>
    <mergeCell ref="A84:AH84"/>
    <mergeCell ref="A85:AH85"/>
    <mergeCell ref="A86:AH86"/>
    <mergeCell ref="A87:AH87"/>
    <mergeCell ref="B14:E16"/>
    <mergeCell ref="A78:AH78"/>
    <mergeCell ref="A79:AH79"/>
    <mergeCell ref="A80:AH80"/>
    <mergeCell ref="A67:AH67"/>
    <mergeCell ref="A59:AH59"/>
    <mergeCell ref="A60:AH60"/>
    <mergeCell ref="A61:AH61"/>
    <mergeCell ref="A62:AH62"/>
    <mergeCell ref="A63:AH63"/>
    <mergeCell ref="A64:AH64"/>
    <mergeCell ref="A65:AH65"/>
    <mergeCell ref="A66:AH66"/>
    <mergeCell ref="A74:AH74"/>
    <mergeCell ref="A75:AH75"/>
    <mergeCell ref="A76:AH76"/>
    <mergeCell ref="A77:AH77"/>
    <mergeCell ref="A68:AH68"/>
    <mergeCell ref="A69:AH69"/>
    <mergeCell ref="A70:AH70"/>
    <mergeCell ref="A71:AH71"/>
    <mergeCell ref="A72:AH72"/>
    <mergeCell ref="B49:H49"/>
    <mergeCell ref="I48:AG48"/>
    <mergeCell ref="B6:E6"/>
    <mergeCell ref="A2:AH2"/>
    <mergeCell ref="B4:J4"/>
    <mergeCell ref="B11:E11"/>
    <mergeCell ref="F11:Q11"/>
    <mergeCell ref="R11:U13"/>
    <mergeCell ref="Y11:Y13"/>
    <mergeCell ref="Z11:AA13"/>
    <mergeCell ref="AB11:AB13"/>
    <mergeCell ref="AC11:AD13"/>
    <mergeCell ref="V11:V13"/>
    <mergeCell ref="W11:X13"/>
    <mergeCell ref="AE11:AG13"/>
    <mergeCell ref="B12:E13"/>
    <mergeCell ref="F12:Q13"/>
    <mergeCell ref="B9:AG9"/>
    <mergeCell ref="B8:AG8"/>
    <mergeCell ref="I49:AG49"/>
    <mergeCell ref="AE47:AG47"/>
    <mergeCell ref="I47:L47"/>
    <mergeCell ref="B47:H47"/>
    <mergeCell ref="S42:V43"/>
    <mergeCell ref="S44:V45"/>
    <mergeCell ref="B46:H46"/>
    <mergeCell ref="I46:AG46"/>
    <mergeCell ref="AE41:AG42"/>
    <mergeCell ref="B48:H48"/>
    <mergeCell ref="U47:W47"/>
    <mergeCell ref="X47:Z47"/>
    <mergeCell ref="AA47:AD47"/>
    <mergeCell ref="AE43:AG44"/>
    <mergeCell ref="M47:P47"/>
    <mergeCell ref="G14:O14"/>
    <mergeCell ref="F15:AG16"/>
    <mergeCell ref="B17:E18"/>
    <mergeCell ref="F17:Q18"/>
    <mergeCell ref="R17:U20"/>
    <mergeCell ref="B34:AG34"/>
    <mergeCell ref="I38:R45"/>
    <mergeCell ref="S38:V39"/>
    <mergeCell ref="S40:V41"/>
    <mergeCell ref="W38:AD45"/>
    <mergeCell ref="N36:S36"/>
    <mergeCell ref="B21:E23"/>
    <mergeCell ref="F21:AG23"/>
    <mergeCell ref="B19:E20"/>
    <mergeCell ref="F19:Q20"/>
    <mergeCell ref="B24:E27"/>
    <mergeCell ref="F24:AG25"/>
    <mergeCell ref="F26:J27"/>
    <mergeCell ref="K26:AG27"/>
    <mergeCell ref="B31:E31"/>
    <mergeCell ref="V17:AG20"/>
    <mergeCell ref="T36:AG36"/>
    <mergeCell ref="AE39:AG40"/>
    <mergeCell ref="B33:AG33"/>
  </mergeCells>
  <phoneticPr fontId="3"/>
  <printOptions horizontalCentered="1"/>
  <pageMargins left="1.1811023622047245" right="0.39370078740157483" top="0.39370078740157483" bottom="0.39370078740157483" header="0.19685039370078741" footer="0.19685039370078741"/>
  <pageSetup paperSize="9" fitToHeight="2"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15</xdr:col>
                    <xdr:colOff>95250</xdr:colOff>
                    <xdr:row>21</xdr:row>
                    <xdr:rowOff>47625</xdr:rowOff>
                  </from>
                  <to>
                    <xdr:col>17</xdr:col>
                    <xdr:colOff>57150</xdr:colOff>
                    <xdr:row>22</xdr:row>
                    <xdr:rowOff>114300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15</xdr:col>
                    <xdr:colOff>95250</xdr:colOff>
                    <xdr:row>20</xdr:row>
                    <xdr:rowOff>19050</xdr:rowOff>
                  </from>
                  <to>
                    <xdr:col>17</xdr:col>
                    <xdr:colOff>57150</xdr:colOff>
                    <xdr:row>21</xdr:row>
                    <xdr:rowOff>85725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27</xdr:col>
                    <xdr:colOff>66675</xdr:colOff>
                    <xdr:row>16</xdr:row>
                    <xdr:rowOff>85725</xdr:rowOff>
                  </from>
                  <to>
                    <xdr:col>29</xdr:col>
                    <xdr:colOff>28575</xdr:colOff>
                    <xdr:row>18</xdr:row>
                    <xdr:rowOff>28575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23</xdr:col>
                    <xdr:colOff>152400</xdr:colOff>
                    <xdr:row>16</xdr:row>
                    <xdr:rowOff>85725</xdr:rowOff>
                  </from>
                  <to>
                    <xdr:col>25</xdr:col>
                    <xdr:colOff>19050</xdr:colOff>
                    <xdr:row>18</xdr:row>
                    <xdr:rowOff>28575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21</xdr:col>
                    <xdr:colOff>0</xdr:colOff>
                    <xdr:row>16</xdr:row>
                    <xdr:rowOff>85725</xdr:rowOff>
                  </from>
                  <to>
                    <xdr:col>21</xdr:col>
                    <xdr:colOff>323850</xdr:colOff>
                    <xdr:row>18</xdr:row>
                    <xdr:rowOff>28575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25</xdr:col>
                    <xdr:colOff>171450</xdr:colOff>
                    <xdr:row>45</xdr:row>
                    <xdr:rowOff>85725</xdr:rowOff>
                  </from>
                  <to>
                    <xdr:col>27</xdr:col>
                    <xdr:colOff>95250</xdr:colOff>
                    <xdr:row>45</xdr:row>
                    <xdr:rowOff>295275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18</xdr:col>
                    <xdr:colOff>142875</xdr:colOff>
                    <xdr:row>45</xdr:row>
                    <xdr:rowOff>85725</xdr:rowOff>
                  </from>
                  <to>
                    <xdr:col>20</xdr:col>
                    <xdr:colOff>104775</xdr:colOff>
                    <xdr:row>45</xdr:row>
                    <xdr:rowOff>295275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10</xdr:col>
                    <xdr:colOff>104775</xdr:colOff>
                    <xdr:row>45</xdr:row>
                    <xdr:rowOff>85725</xdr:rowOff>
                  </from>
                  <to>
                    <xdr:col>12</xdr:col>
                    <xdr:colOff>66675</xdr:colOff>
                    <xdr:row>45</xdr:row>
                    <xdr:rowOff>295275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18</xdr:col>
                    <xdr:colOff>19050</xdr:colOff>
                    <xdr:row>43</xdr:row>
                    <xdr:rowOff>9525</xdr:rowOff>
                  </from>
                  <to>
                    <xdr:col>19</xdr:col>
                    <xdr:colOff>161925</xdr:colOff>
                    <xdr:row>44</xdr:row>
                    <xdr:rowOff>104775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18</xdr:col>
                    <xdr:colOff>19050</xdr:colOff>
                    <xdr:row>41</xdr:row>
                    <xdr:rowOff>9525</xdr:rowOff>
                  </from>
                  <to>
                    <xdr:col>19</xdr:col>
                    <xdr:colOff>161925</xdr:colOff>
                    <xdr:row>42</xdr:row>
                    <xdr:rowOff>104775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18</xdr:col>
                    <xdr:colOff>19050</xdr:colOff>
                    <xdr:row>39</xdr:row>
                    <xdr:rowOff>9525</xdr:rowOff>
                  </from>
                  <to>
                    <xdr:col>19</xdr:col>
                    <xdr:colOff>161925</xdr:colOff>
                    <xdr:row>40</xdr:row>
                    <xdr:rowOff>104775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18</xdr:col>
                    <xdr:colOff>19050</xdr:colOff>
                    <xdr:row>37</xdr:row>
                    <xdr:rowOff>9525</xdr:rowOff>
                  </from>
                  <to>
                    <xdr:col>19</xdr:col>
                    <xdr:colOff>161925</xdr:colOff>
                    <xdr:row>38</xdr:row>
                    <xdr:rowOff>104775</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30</xdr:col>
                    <xdr:colOff>0</xdr:colOff>
                    <xdr:row>42</xdr:row>
                    <xdr:rowOff>9525</xdr:rowOff>
                  </from>
                  <to>
                    <xdr:col>31</xdr:col>
                    <xdr:colOff>104775</xdr:colOff>
                    <xdr:row>43</xdr:row>
                    <xdr:rowOff>104775</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30</xdr:col>
                    <xdr:colOff>0</xdr:colOff>
                    <xdr:row>40</xdr:row>
                    <xdr:rowOff>9525</xdr:rowOff>
                  </from>
                  <to>
                    <xdr:col>31</xdr:col>
                    <xdr:colOff>104775</xdr:colOff>
                    <xdr:row>41</xdr:row>
                    <xdr:rowOff>104775</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30</xdr:col>
                    <xdr:colOff>0</xdr:colOff>
                    <xdr:row>38</xdr:row>
                    <xdr:rowOff>9525</xdr:rowOff>
                  </from>
                  <to>
                    <xdr:col>31</xdr:col>
                    <xdr:colOff>104775</xdr:colOff>
                    <xdr:row>39</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4"/>
  <sheetViews>
    <sheetView view="pageBreakPreview" zoomScale="85" zoomScaleNormal="100" zoomScaleSheetLayoutView="85" workbookViewId="0">
      <selection activeCell="Q13" sqref="Q13"/>
    </sheetView>
  </sheetViews>
  <sheetFormatPr defaultRowHeight="13.5"/>
  <cols>
    <col min="1" max="1" width="11" style="2" customWidth="1"/>
    <col min="2" max="14" width="6" style="2" customWidth="1"/>
    <col min="15" max="15" width="9.5" style="2" bestFit="1" customWidth="1"/>
    <col min="16" max="16384" width="9" style="2"/>
  </cols>
  <sheetData>
    <row r="1" spans="1:14" ht="18" customHeight="1">
      <c r="A1" s="591" t="s">
        <v>137</v>
      </c>
      <c r="B1" s="591"/>
      <c r="G1" s="3"/>
      <c r="L1" s="68"/>
      <c r="M1" s="68"/>
      <c r="N1" s="68"/>
    </row>
    <row r="2" spans="1:14" ht="5.0999999999999996" customHeight="1">
      <c r="A2" s="1"/>
      <c r="G2" s="3"/>
      <c r="L2" s="93"/>
      <c r="M2" s="93"/>
      <c r="N2" s="93"/>
    </row>
    <row r="3" spans="1:14" ht="17.25">
      <c r="A3" s="4"/>
      <c r="K3" s="592">
        <v>45382</v>
      </c>
      <c r="L3" s="592"/>
      <c r="M3" s="592"/>
      <c r="N3" s="592"/>
    </row>
    <row r="4" spans="1:14" ht="24" customHeight="1">
      <c r="A4" s="593" t="s">
        <v>0</v>
      </c>
      <c r="B4" s="593"/>
      <c r="C4" s="593"/>
      <c r="D4" s="593"/>
      <c r="E4" s="593"/>
      <c r="H4" s="4" t="s">
        <v>1</v>
      </c>
      <c r="I4" s="590" t="str">
        <f>IF(取説!E8="","",取説!E8)</f>
        <v/>
      </c>
      <c r="J4" s="590"/>
      <c r="K4" s="212" t="s">
        <v>127</v>
      </c>
      <c r="L4" s="212"/>
    </row>
    <row r="5" spans="1:14" ht="25.5" customHeight="1">
      <c r="A5" s="5" t="s">
        <v>2</v>
      </c>
      <c r="H5" s="6" t="s">
        <v>3</v>
      </c>
      <c r="I5" s="594" t="str">
        <f>IF(取説!E10="","",取説!E10)</f>
        <v/>
      </c>
      <c r="J5" s="594"/>
      <c r="K5" s="594"/>
      <c r="L5" s="594"/>
      <c r="M5" s="594"/>
    </row>
    <row r="6" spans="1:14" ht="12" customHeight="1">
      <c r="A6" s="5"/>
      <c r="H6" s="6"/>
      <c r="I6" s="254"/>
      <c r="J6" s="254"/>
      <c r="K6" s="254"/>
      <c r="L6" s="254"/>
      <c r="M6" s="254"/>
    </row>
    <row r="7" spans="1:14" ht="17.25">
      <c r="A7" s="595" t="s">
        <v>359</v>
      </c>
      <c r="B7" s="595"/>
      <c r="C7" s="595"/>
      <c r="D7" s="595"/>
      <c r="E7" s="595"/>
      <c r="F7" s="595"/>
      <c r="G7" s="595"/>
      <c r="H7" s="595"/>
      <c r="I7" s="595"/>
      <c r="J7" s="595"/>
      <c r="K7" s="595"/>
      <c r="L7" s="595"/>
      <c r="M7" s="595"/>
      <c r="N7" s="595"/>
    </row>
    <row r="8" spans="1:14" s="110" customFormat="1" ht="19.5" customHeight="1">
      <c r="A8" s="183" t="s">
        <v>4</v>
      </c>
    </row>
    <row r="9" spans="1:14" s="110" customFormat="1" ht="14.25" thickBot="1">
      <c r="A9" s="9" t="s">
        <v>360</v>
      </c>
      <c r="B9" s="9"/>
      <c r="C9" s="9"/>
      <c r="D9" s="9"/>
      <c r="E9" s="9"/>
      <c r="F9" s="9"/>
      <c r="G9" s="9"/>
      <c r="H9" s="9"/>
      <c r="I9" s="9"/>
      <c r="J9" s="9"/>
      <c r="K9" s="9"/>
      <c r="L9" s="9"/>
      <c r="M9" s="9"/>
      <c r="N9" s="9"/>
    </row>
    <row r="10" spans="1:14" ht="39.950000000000003" customHeight="1" thickBot="1">
      <c r="A10" s="213"/>
      <c r="B10" s="214" t="s">
        <v>5</v>
      </c>
      <c r="C10" s="214" t="s">
        <v>6</v>
      </c>
      <c r="D10" s="214" t="s">
        <v>7</v>
      </c>
      <c r="E10" s="214" t="s">
        <v>8</v>
      </c>
      <c r="F10" s="214" t="s">
        <v>9</v>
      </c>
      <c r="G10" s="214" t="s">
        <v>10</v>
      </c>
      <c r="H10" s="214" t="s">
        <v>11</v>
      </c>
      <c r="I10" s="214" t="s">
        <v>12</v>
      </c>
      <c r="J10" s="214" t="s">
        <v>13</v>
      </c>
      <c r="K10" s="214" t="s">
        <v>14</v>
      </c>
      <c r="L10" s="214" t="s">
        <v>15</v>
      </c>
      <c r="M10" s="214" t="s">
        <v>16</v>
      </c>
      <c r="N10" s="215" t="s">
        <v>17</v>
      </c>
    </row>
    <row r="11" spans="1:14" ht="39.950000000000003" customHeight="1">
      <c r="A11" s="216" t="s">
        <v>18</v>
      </c>
      <c r="B11" s="258"/>
      <c r="C11" s="258"/>
      <c r="D11" s="258"/>
      <c r="E11" s="258"/>
      <c r="F11" s="258"/>
      <c r="G11" s="258"/>
      <c r="H11" s="258"/>
      <c r="I11" s="258"/>
      <c r="J11" s="258"/>
      <c r="K11" s="258"/>
      <c r="L11" s="258"/>
      <c r="M11" s="258"/>
      <c r="N11" s="217">
        <f>SUM(B11:M11)</f>
        <v>0</v>
      </c>
    </row>
    <row r="12" spans="1:14" ht="39.950000000000003" customHeight="1" thickBot="1">
      <c r="A12" s="218" t="s">
        <v>19</v>
      </c>
      <c r="B12" s="259"/>
      <c r="C12" s="259"/>
      <c r="D12" s="259"/>
      <c r="E12" s="259"/>
      <c r="F12" s="259"/>
      <c r="G12" s="259"/>
      <c r="H12" s="259"/>
      <c r="I12" s="259"/>
      <c r="J12" s="259"/>
      <c r="K12" s="259"/>
      <c r="L12" s="259"/>
      <c r="M12" s="259"/>
      <c r="N12" s="219">
        <f>SUM(B12:M12)</f>
        <v>0</v>
      </c>
    </row>
    <row r="13" spans="1:14" ht="39.950000000000003" customHeight="1" thickTop="1" thickBot="1">
      <c r="A13" s="58" t="s">
        <v>20</v>
      </c>
      <c r="B13" s="111">
        <f>SUM(B11:B12)</f>
        <v>0</v>
      </c>
      <c r="C13" s="111">
        <f t="shared" ref="C13:M13" si="0">SUM(C11:C12)</f>
        <v>0</v>
      </c>
      <c r="D13" s="111">
        <f t="shared" si="0"/>
        <v>0</v>
      </c>
      <c r="E13" s="111">
        <f t="shared" si="0"/>
        <v>0</v>
      </c>
      <c r="F13" s="111">
        <f t="shared" si="0"/>
        <v>0</v>
      </c>
      <c r="G13" s="111">
        <f t="shared" si="0"/>
        <v>0</v>
      </c>
      <c r="H13" s="111">
        <f t="shared" si="0"/>
        <v>0</v>
      </c>
      <c r="I13" s="111">
        <f t="shared" si="0"/>
        <v>0</v>
      </c>
      <c r="J13" s="111">
        <f t="shared" si="0"/>
        <v>0</v>
      </c>
      <c r="K13" s="111">
        <f t="shared" si="0"/>
        <v>0</v>
      </c>
      <c r="L13" s="111">
        <f t="shared" si="0"/>
        <v>0</v>
      </c>
      <c r="M13" s="111">
        <f t="shared" si="0"/>
        <v>0</v>
      </c>
      <c r="N13" s="111">
        <f>SUM(N11:N12)</f>
        <v>0</v>
      </c>
    </row>
    <row r="14" spans="1:14" ht="39.950000000000003" customHeight="1">
      <c r="A14" s="220" t="s">
        <v>21</v>
      </c>
      <c r="B14" s="258"/>
      <c r="C14" s="258"/>
      <c r="D14" s="258"/>
      <c r="E14" s="258"/>
      <c r="F14" s="258"/>
      <c r="G14" s="258"/>
      <c r="H14" s="258"/>
      <c r="I14" s="258"/>
      <c r="J14" s="258"/>
      <c r="K14" s="258"/>
      <c r="L14" s="258"/>
      <c r="M14" s="258"/>
      <c r="N14" s="217">
        <f>SUM(B14:M14)</f>
        <v>0</v>
      </c>
    </row>
    <row r="15" spans="1:14" ht="39.950000000000003" customHeight="1" thickBot="1">
      <c r="A15" s="221" t="s">
        <v>22</v>
      </c>
      <c r="B15" s="260"/>
      <c r="C15" s="260"/>
      <c r="D15" s="260"/>
      <c r="E15" s="260"/>
      <c r="F15" s="260"/>
      <c r="G15" s="260"/>
      <c r="H15" s="260"/>
      <c r="I15" s="260"/>
      <c r="J15" s="260"/>
      <c r="K15" s="260"/>
      <c r="L15" s="260"/>
      <c r="M15" s="260"/>
      <c r="N15" s="222">
        <f>SUM(B15:M15)</f>
        <v>0</v>
      </c>
    </row>
    <row r="16" spans="1:14" ht="39.950000000000003" customHeight="1" thickTop="1" thickBot="1">
      <c r="A16" s="58" t="s">
        <v>23</v>
      </c>
      <c r="B16" s="234">
        <f>SUM(B14:B15)</f>
        <v>0</v>
      </c>
      <c r="C16" s="234">
        <f t="shared" ref="C16:M16" si="1">SUM(C14:C15)</f>
        <v>0</v>
      </c>
      <c r="D16" s="234">
        <f t="shared" si="1"/>
        <v>0</v>
      </c>
      <c r="E16" s="234">
        <f t="shared" si="1"/>
        <v>0</v>
      </c>
      <c r="F16" s="234">
        <f t="shared" si="1"/>
        <v>0</v>
      </c>
      <c r="G16" s="234">
        <f t="shared" si="1"/>
        <v>0</v>
      </c>
      <c r="H16" s="234">
        <f t="shared" si="1"/>
        <v>0</v>
      </c>
      <c r="I16" s="234">
        <f t="shared" si="1"/>
        <v>0</v>
      </c>
      <c r="J16" s="234">
        <f t="shared" si="1"/>
        <v>0</v>
      </c>
      <c r="K16" s="234">
        <f t="shared" si="1"/>
        <v>0</v>
      </c>
      <c r="L16" s="234">
        <f t="shared" si="1"/>
        <v>0</v>
      </c>
      <c r="M16" s="234">
        <f t="shared" si="1"/>
        <v>0</v>
      </c>
      <c r="N16" s="235">
        <f>SUM(N14:N15)</f>
        <v>0</v>
      </c>
    </row>
    <row r="17" spans="1:16">
      <c r="A17" s="223"/>
      <c r="B17" s="7"/>
      <c r="C17" s="7"/>
      <c r="D17" s="7"/>
      <c r="E17" s="7"/>
      <c r="F17" s="7"/>
      <c r="G17" s="7"/>
      <c r="H17" s="7"/>
      <c r="I17" s="7"/>
      <c r="J17" s="7"/>
      <c r="K17" s="7"/>
      <c r="L17" s="7"/>
      <c r="M17" s="7"/>
      <c r="N17" s="7"/>
    </row>
    <row r="18" spans="1:16" ht="14.25" thickBot="1">
      <c r="A18" s="224" t="s">
        <v>361</v>
      </c>
      <c r="B18" s="7"/>
      <c r="C18" s="7"/>
      <c r="D18" s="7"/>
      <c r="E18" s="7"/>
      <c r="F18" s="7"/>
      <c r="G18" s="7"/>
      <c r="H18" s="7"/>
      <c r="I18" s="7"/>
      <c r="J18" s="7"/>
      <c r="K18" s="7"/>
      <c r="L18" s="7"/>
      <c r="M18" s="7"/>
      <c r="N18" s="7"/>
    </row>
    <row r="19" spans="1:16" s="228" customFormat="1" ht="39.950000000000003" customHeight="1" thickBot="1">
      <c r="A19" s="225"/>
      <c r="B19" s="226" t="s">
        <v>5</v>
      </c>
      <c r="C19" s="226" t="s">
        <v>6</v>
      </c>
      <c r="D19" s="226" t="s">
        <v>7</v>
      </c>
      <c r="E19" s="226" t="s">
        <v>8</v>
      </c>
      <c r="F19" s="226" t="s">
        <v>9</v>
      </c>
      <c r="G19" s="226" t="s">
        <v>10</v>
      </c>
      <c r="H19" s="226" t="s">
        <v>11</v>
      </c>
      <c r="I19" s="226" t="s">
        <v>12</v>
      </c>
      <c r="J19" s="226" t="s">
        <v>13</v>
      </c>
      <c r="K19" s="226" t="s">
        <v>14</v>
      </c>
      <c r="L19" s="226" t="s">
        <v>15</v>
      </c>
      <c r="M19" s="226" t="s">
        <v>16</v>
      </c>
      <c r="N19" s="227" t="s">
        <v>17</v>
      </c>
    </row>
    <row r="20" spans="1:16" ht="39.950000000000003" customHeight="1" thickBot="1">
      <c r="A20" s="229" t="s">
        <v>24</v>
      </c>
      <c r="B20" s="261"/>
      <c r="C20" s="261"/>
      <c r="D20" s="261"/>
      <c r="E20" s="261"/>
      <c r="F20" s="261"/>
      <c r="G20" s="261"/>
      <c r="H20" s="261"/>
      <c r="I20" s="261"/>
      <c r="J20" s="261"/>
      <c r="K20" s="261"/>
      <c r="L20" s="261"/>
      <c r="M20" s="261"/>
      <c r="N20" s="236">
        <f>SUM(B20:M20)</f>
        <v>0</v>
      </c>
    </row>
    <row r="21" spans="1:16" ht="39.950000000000003" customHeight="1">
      <c r="A21" s="216" t="s">
        <v>21</v>
      </c>
      <c r="B21" s="258"/>
      <c r="C21" s="258"/>
      <c r="D21" s="258"/>
      <c r="E21" s="258"/>
      <c r="F21" s="258"/>
      <c r="G21" s="258"/>
      <c r="H21" s="258"/>
      <c r="I21" s="258"/>
      <c r="J21" s="258"/>
      <c r="K21" s="258"/>
      <c r="L21" s="258"/>
      <c r="M21" s="258"/>
      <c r="N21" s="237">
        <f>SUM(B21:M21)</f>
        <v>0</v>
      </c>
    </row>
    <row r="22" spans="1:16" ht="39.950000000000003" customHeight="1" thickBot="1">
      <c r="A22" s="221" t="s">
        <v>22</v>
      </c>
      <c r="B22" s="260"/>
      <c r="C22" s="260"/>
      <c r="D22" s="260"/>
      <c r="E22" s="260"/>
      <c r="F22" s="260"/>
      <c r="G22" s="260"/>
      <c r="H22" s="260"/>
      <c r="I22" s="260"/>
      <c r="J22" s="260"/>
      <c r="K22" s="260"/>
      <c r="L22" s="260"/>
      <c r="M22" s="260"/>
      <c r="N22" s="238">
        <f>SUM(B22:M22)</f>
        <v>0</v>
      </c>
    </row>
    <row r="23" spans="1:16" ht="39.950000000000003" customHeight="1" thickTop="1" thickBot="1">
      <c r="A23" s="230" t="s">
        <v>23</v>
      </c>
      <c r="B23" s="234">
        <f>SUM(B21:B22)</f>
        <v>0</v>
      </c>
      <c r="C23" s="234">
        <f t="shared" ref="C23:M23" si="2">SUM(C21:C22)</f>
        <v>0</v>
      </c>
      <c r="D23" s="234">
        <f t="shared" si="2"/>
        <v>0</v>
      </c>
      <c r="E23" s="234">
        <f t="shared" si="2"/>
        <v>0</v>
      </c>
      <c r="F23" s="234">
        <f t="shared" si="2"/>
        <v>0</v>
      </c>
      <c r="G23" s="234">
        <f t="shared" si="2"/>
        <v>0</v>
      </c>
      <c r="H23" s="234">
        <f t="shared" si="2"/>
        <v>0</v>
      </c>
      <c r="I23" s="234">
        <f t="shared" si="2"/>
        <v>0</v>
      </c>
      <c r="J23" s="234">
        <f t="shared" si="2"/>
        <v>0</v>
      </c>
      <c r="K23" s="234">
        <f t="shared" si="2"/>
        <v>0</v>
      </c>
      <c r="L23" s="234">
        <f t="shared" si="2"/>
        <v>0</v>
      </c>
      <c r="M23" s="234">
        <f t="shared" si="2"/>
        <v>0</v>
      </c>
      <c r="N23" s="235">
        <f>SUM(N21:N22)</f>
        <v>0</v>
      </c>
    </row>
    <row r="24" spans="1:16" ht="23.25" customHeight="1" thickBot="1">
      <c r="A24" s="8" t="s">
        <v>25</v>
      </c>
      <c r="B24" s="9"/>
      <c r="C24" s="9"/>
      <c r="D24" s="7"/>
      <c r="E24" s="7"/>
      <c r="F24" s="7"/>
      <c r="G24" s="7"/>
      <c r="H24" s="7"/>
      <c r="I24" s="7"/>
      <c r="J24" s="7"/>
      <c r="K24" s="7"/>
      <c r="L24" s="7"/>
      <c r="M24" s="7"/>
      <c r="N24" s="7"/>
    </row>
    <row r="25" spans="1:16" ht="30" customHeight="1">
      <c r="A25" s="231" t="s">
        <v>26</v>
      </c>
      <c r="B25" s="586" t="s">
        <v>27</v>
      </c>
      <c r="C25" s="587"/>
      <c r="D25" s="588"/>
      <c r="E25" s="232" t="s">
        <v>28</v>
      </c>
      <c r="F25" s="7"/>
      <c r="G25" s="589" t="s">
        <v>26</v>
      </c>
      <c r="H25" s="588"/>
      <c r="I25" s="586" t="s">
        <v>27</v>
      </c>
      <c r="J25" s="587"/>
      <c r="K25" s="588"/>
      <c r="L25" s="232" t="s">
        <v>28</v>
      </c>
      <c r="M25" s="7"/>
      <c r="N25" s="7"/>
    </row>
    <row r="26" spans="1:16" ht="30" customHeight="1">
      <c r="A26" s="262"/>
      <c r="B26" s="596"/>
      <c r="C26" s="597"/>
      <c r="D26" s="598"/>
      <c r="E26" s="263"/>
      <c r="F26" s="7"/>
      <c r="G26" s="599"/>
      <c r="H26" s="600"/>
      <c r="I26" s="601"/>
      <c r="J26" s="602"/>
      <c r="K26" s="603"/>
      <c r="L26" s="265"/>
      <c r="M26" s="7"/>
      <c r="N26" s="7"/>
      <c r="O26" s="244"/>
    </row>
    <row r="27" spans="1:16" ht="30" customHeight="1">
      <c r="A27" s="264"/>
      <c r="B27" s="601"/>
      <c r="C27" s="602"/>
      <c r="D27" s="603"/>
      <c r="E27" s="265"/>
      <c r="F27" s="7"/>
      <c r="G27" s="599"/>
      <c r="H27" s="600"/>
      <c r="I27" s="601"/>
      <c r="J27" s="602"/>
      <c r="K27" s="603"/>
      <c r="L27" s="265"/>
      <c r="M27" s="7"/>
      <c r="N27" s="7"/>
    </row>
    <row r="28" spans="1:16" ht="23.25" customHeight="1">
      <c r="A28" s="183" t="s">
        <v>312</v>
      </c>
      <c r="P28" s="233"/>
    </row>
    <row r="29" spans="1:16" ht="30" customHeight="1">
      <c r="A29" s="266" t="s">
        <v>314</v>
      </c>
      <c r="B29" s="267"/>
      <c r="C29" s="267"/>
      <c r="D29" s="267"/>
      <c r="E29" s="267"/>
      <c r="F29" s="267"/>
      <c r="G29" s="267"/>
      <c r="H29" s="267"/>
      <c r="P29" s="233" t="s">
        <v>313</v>
      </c>
    </row>
    <row r="30" spans="1:16" ht="30" customHeight="1">
      <c r="A30" s="267" t="s">
        <v>315</v>
      </c>
      <c r="B30" s="267"/>
      <c r="C30" s="267"/>
      <c r="D30" s="267"/>
      <c r="E30" s="267"/>
      <c r="F30" s="267"/>
      <c r="G30" s="267"/>
      <c r="H30" s="267"/>
      <c r="P30" s="233" t="s">
        <v>366</v>
      </c>
    </row>
    <row r="31" spans="1:16" ht="30" customHeight="1">
      <c r="A31" s="2" t="s">
        <v>316</v>
      </c>
    </row>
    <row r="32" spans="1:16" ht="30" customHeight="1">
      <c r="A32" s="2" t="s">
        <v>317</v>
      </c>
    </row>
    <row r="33" spans="1:1" ht="30" customHeight="1">
      <c r="A33" s="2" t="s">
        <v>318</v>
      </c>
    </row>
    <row r="34" spans="1:1" ht="30" customHeight="1"/>
  </sheetData>
  <sheetProtection sheet="1" objects="1" scenarios="1"/>
  <mergeCells count="15">
    <mergeCell ref="B26:D26"/>
    <mergeCell ref="G26:H26"/>
    <mergeCell ref="I26:K26"/>
    <mergeCell ref="B27:D27"/>
    <mergeCell ref="G27:H27"/>
    <mergeCell ref="I27:K27"/>
    <mergeCell ref="B25:D25"/>
    <mergeCell ref="G25:H25"/>
    <mergeCell ref="I25:K25"/>
    <mergeCell ref="I4:J4"/>
    <mergeCell ref="A1:B1"/>
    <mergeCell ref="K3:N3"/>
    <mergeCell ref="A4:E4"/>
    <mergeCell ref="I5:M5"/>
    <mergeCell ref="A7:N7"/>
  </mergeCells>
  <phoneticPr fontId="3"/>
  <printOptions horizontalCentered="1" verticalCentered="1"/>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36"/>
  <sheetViews>
    <sheetView showZeros="0" view="pageBreakPreview" zoomScaleNormal="100" zoomScaleSheetLayoutView="100" workbookViewId="0">
      <selection activeCell="D23" sqref="D23"/>
    </sheetView>
  </sheetViews>
  <sheetFormatPr defaultRowHeight="13.5"/>
  <cols>
    <col min="1" max="1" width="1.625" customWidth="1"/>
    <col min="2" max="2" width="20.125" customWidth="1"/>
    <col min="3" max="3" width="5.5" customWidth="1"/>
    <col min="4" max="4" width="22.375" customWidth="1"/>
    <col min="5" max="5" width="4.125" customWidth="1"/>
    <col min="6" max="6" width="26.75" customWidth="1"/>
    <col min="7" max="7" width="4.25" customWidth="1"/>
    <col min="8" max="8" width="1.625" customWidth="1"/>
  </cols>
  <sheetData>
    <row r="1" spans="1:12">
      <c r="A1" s="613" t="s">
        <v>138</v>
      </c>
      <c r="B1" s="614"/>
      <c r="C1" s="615"/>
      <c r="E1" s="68"/>
      <c r="F1" s="68"/>
      <c r="G1" s="68"/>
      <c r="H1" s="68"/>
    </row>
    <row r="3" spans="1:12" ht="17.25">
      <c r="B3" s="19"/>
      <c r="C3" s="19"/>
      <c r="D3" s="19"/>
      <c r="E3" s="19"/>
      <c r="F3" s="19"/>
      <c r="H3" s="19"/>
      <c r="I3" s="19"/>
    </row>
    <row r="4" spans="1:12" ht="18">
      <c r="B4" s="604" t="s">
        <v>362</v>
      </c>
      <c r="C4" s="604"/>
      <c r="D4" s="604"/>
      <c r="E4" s="604"/>
      <c r="F4" s="604"/>
      <c r="G4" s="604"/>
      <c r="H4" s="19"/>
      <c r="I4" s="19"/>
      <c r="J4" s="19"/>
      <c r="K4" s="19"/>
    </row>
    <row r="5" spans="1:12" ht="15.75">
      <c r="B5" s="14"/>
      <c r="C5" s="14"/>
    </row>
    <row r="6" spans="1:12" ht="15.75">
      <c r="B6" s="14"/>
      <c r="C6" s="14"/>
    </row>
    <row r="7" spans="1:12" ht="14.25">
      <c r="B7" s="15" t="s">
        <v>35</v>
      </c>
      <c r="C7" s="28"/>
    </row>
    <row r="8" spans="1:12" ht="14.25">
      <c r="B8" s="16" t="s">
        <v>36</v>
      </c>
      <c r="C8" s="16"/>
    </row>
    <row r="9" spans="1:12" ht="20.25" customHeight="1">
      <c r="B9" s="609" t="s">
        <v>37</v>
      </c>
      <c r="C9" s="609"/>
      <c r="D9" s="609"/>
      <c r="E9" s="609" t="s">
        <v>38</v>
      </c>
      <c r="F9" s="609"/>
      <c r="G9" s="609"/>
    </row>
    <row r="10" spans="1:12" ht="27.95" customHeight="1">
      <c r="B10" s="609" t="s">
        <v>133</v>
      </c>
      <c r="C10" s="609"/>
      <c r="D10" s="609"/>
      <c r="E10" s="115" t="str">
        <f t="shared" ref="E10:E11" si="0">IF(F10,"￥"," ")</f>
        <v xml:space="preserve"> </v>
      </c>
      <c r="F10" s="300"/>
      <c r="G10" s="114" t="str">
        <f t="shared" ref="G10:G11" si="1">IF(F10,"円"," ")</f>
        <v xml:space="preserve"> </v>
      </c>
    </row>
    <row r="11" spans="1:12" ht="27.95" customHeight="1">
      <c r="B11" s="610" t="s">
        <v>39</v>
      </c>
      <c r="C11" s="611"/>
      <c r="D11" s="612"/>
      <c r="E11" s="115" t="str">
        <f t="shared" si="0"/>
        <v xml:space="preserve"> </v>
      </c>
      <c r="F11" s="300"/>
      <c r="G11" s="114" t="str">
        <f t="shared" si="1"/>
        <v xml:space="preserve"> </v>
      </c>
      <c r="L11" s="299"/>
    </row>
    <row r="12" spans="1:12" ht="27.95" customHeight="1">
      <c r="B12" s="616"/>
      <c r="C12" s="616"/>
      <c r="D12" s="616"/>
      <c r="E12" s="87" t="str">
        <f t="shared" ref="E12" si="2">IF(F12,"￥"," ")</f>
        <v xml:space="preserve"> </v>
      </c>
      <c r="F12" s="112"/>
      <c r="G12" s="114" t="str">
        <f t="shared" ref="G12" si="3">IF(F12,"円"," ")</f>
        <v xml:space="preserve"> </v>
      </c>
    </row>
    <row r="13" spans="1:12" ht="27.95" customHeight="1">
      <c r="B13" s="609" t="s">
        <v>40</v>
      </c>
      <c r="C13" s="609"/>
      <c r="D13" s="609"/>
      <c r="E13" s="70" t="s">
        <v>69</v>
      </c>
      <c r="F13" s="112">
        <f>SUM(F10:F12)</f>
        <v>0</v>
      </c>
      <c r="G13" s="71" t="s">
        <v>99</v>
      </c>
    </row>
    <row r="14" spans="1:12" ht="15.75">
      <c r="B14" s="17"/>
      <c r="C14" s="17"/>
    </row>
    <row r="15" spans="1:12" ht="14.25">
      <c r="B15" s="16" t="s">
        <v>41</v>
      </c>
      <c r="C15" s="16"/>
    </row>
    <row r="16" spans="1:12" ht="15.75">
      <c r="B16" s="17"/>
      <c r="C16" s="17"/>
    </row>
    <row r="17" spans="2:7" ht="27.95" customHeight="1">
      <c r="B17" s="69" t="s">
        <v>37</v>
      </c>
      <c r="C17" s="609" t="s">
        <v>38</v>
      </c>
      <c r="D17" s="609"/>
      <c r="E17" s="609"/>
      <c r="F17" s="609" t="s">
        <v>42</v>
      </c>
      <c r="G17" s="609"/>
    </row>
    <row r="18" spans="2:7" ht="27.95" customHeight="1">
      <c r="B18" s="69" t="s">
        <v>43</v>
      </c>
      <c r="C18" s="87" t="str">
        <f t="shared" ref="C18:C22" si="4">IF(D18,"￥"," ")</f>
        <v xml:space="preserve"> </v>
      </c>
      <c r="D18" s="301"/>
      <c r="E18" s="114" t="str">
        <f t="shared" ref="E18:E22" si="5">IF(D18,"円"," ")</f>
        <v xml:space="preserve"> </v>
      </c>
      <c r="F18" s="606"/>
      <c r="G18" s="606"/>
    </row>
    <row r="19" spans="2:7" ht="27.95" customHeight="1">
      <c r="B19" s="69" t="s">
        <v>44</v>
      </c>
      <c r="C19" s="87" t="str">
        <f t="shared" si="4"/>
        <v xml:space="preserve"> </v>
      </c>
      <c r="D19" s="301"/>
      <c r="E19" s="114" t="str">
        <f t="shared" si="5"/>
        <v xml:space="preserve"> </v>
      </c>
      <c r="F19" s="606"/>
      <c r="G19" s="606"/>
    </row>
    <row r="20" spans="2:7" ht="27.95" customHeight="1">
      <c r="B20" s="69" t="s">
        <v>45</v>
      </c>
      <c r="C20" s="87" t="str">
        <f t="shared" si="4"/>
        <v xml:space="preserve"> </v>
      </c>
      <c r="D20" s="301"/>
      <c r="E20" s="114" t="str">
        <f t="shared" si="5"/>
        <v xml:space="preserve"> </v>
      </c>
      <c r="F20" s="606"/>
      <c r="G20" s="606"/>
    </row>
    <row r="21" spans="2:7" ht="27.95" customHeight="1">
      <c r="B21" s="69" t="s">
        <v>255</v>
      </c>
      <c r="C21" s="87" t="str">
        <f t="shared" si="4"/>
        <v xml:space="preserve"> </v>
      </c>
      <c r="D21" s="301"/>
      <c r="E21" s="114" t="str">
        <f t="shared" si="5"/>
        <v xml:space="preserve"> </v>
      </c>
      <c r="F21" s="606"/>
      <c r="G21" s="606"/>
    </row>
    <row r="22" spans="2:7" ht="27.95" customHeight="1">
      <c r="B22" s="69" t="s">
        <v>256</v>
      </c>
      <c r="C22" s="87" t="str">
        <f t="shared" si="4"/>
        <v xml:space="preserve"> </v>
      </c>
      <c r="D22" s="301"/>
      <c r="E22" s="114" t="str">
        <f t="shared" si="5"/>
        <v xml:space="preserve"> </v>
      </c>
      <c r="F22" s="606"/>
      <c r="G22" s="606"/>
    </row>
    <row r="23" spans="2:7" ht="27.95" customHeight="1">
      <c r="B23" s="303"/>
      <c r="C23" s="87" t="str">
        <f>IF(D23,"￥"," ")</f>
        <v xml:space="preserve"> </v>
      </c>
      <c r="D23" s="302"/>
      <c r="E23" s="114" t="str">
        <f>IF(D23,"円"," ")</f>
        <v xml:space="preserve"> </v>
      </c>
      <c r="F23" s="607"/>
      <c r="G23" s="607"/>
    </row>
    <row r="24" spans="2:7" ht="27.95" customHeight="1">
      <c r="B24" s="303"/>
      <c r="C24" s="87" t="str">
        <f>IF(D24,"￥"," ")</f>
        <v xml:space="preserve"> </v>
      </c>
      <c r="D24" s="302"/>
      <c r="E24" s="114" t="str">
        <f>IF(D24,"円"," ")</f>
        <v xml:space="preserve"> </v>
      </c>
      <c r="F24" s="607"/>
      <c r="G24" s="607"/>
    </row>
    <row r="25" spans="2:7" ht="27.95" customHeight="1">
      <c r="B25" s="69" t="s">
        <v>40</v>
      </c>
      <c r="C25" s="70" t="s">
        <v>69</v>
      </c>
      <c r="D25" s="113">
        <f>IF(F13=SUM(D18:D24),F13,"収入金額と一致していません！")</f>
        <v>0</v>
      </c>
      <c r="E25" s="72" t="s">
        <v>99</v>
      </c>
      <c r="F25" s="608"/>
      <c r="G25" s="608"/>
    </row>
    <row r="26" spans="2:7" ht="15.75">
      <c r="B26" s="17"/>
      <c r="C26" s="17"/>
    </row>
    <row r="27" spans="2:7" ht="14.25">
      <c r="B27" s="593" t="s">
        <v>118</v>
      </c>
      <c r="C27" s="593"/>
      <c r="D27" s="593"/>
      <c r="E27" s="29"/>
      <c r="F27" s="29"/>
    </row>
    <row r="28" spans="2:7" ht="15.75">
      <c r="B28" s="17"/>
      <c r="C28" s="17"/>
    </row>
    <row r="29" spans="2:7" ht="15.75">
      <c r="B29" s="593" t="s">
        <v>363</v>
      </c>
      <c r="C29" s="593"/>
      <c r="D29" s="593"/>
      <c r="E29" s="29"/>
      <c r="F29" s="29"/>
    </row>
    <row r="30" spans="2:7" ht="15.75">
      <c r="B30" s="17"/>
      <c r="C30" s="17"/>
    </row>
    <row r="31" spans="2:7" ht="30" customHeight="1">
      <c r="B31" s="18" t="s">
        <v>1</v>
      </c>
      <c r="C31" s="18"/>
      <c r="D31" s="594" t="str">
        <f>IF(取説!E8="","",取説!E8)</f>
        <v/>
      </c>
      <c r="E31" s="594"/>
      <c r="F31" s="2" t="s">
        <v>47</v>
      </c>
    </row>
    <row r="32" spans="2:7" ht="14.25" customHeight="1">
      <c r="B32" s="16" t="s">
        <v>46</v>
      </c>
      <c r="C32" s="16"/>
      <c r="D32" s="73"/>
      <c r="E32" s="73"/>
    </row>
    <row r="33" spans="2:6" ht="30" customHeight="1">
      <c r="B33" s="18" t="s">
        <v>48</v>
      </c>
      <c r="C33" s="18"/>
      <c r="D33" s="594" t="str">
        <f>IF(取説!E10="","",取説!E10)</f>
        <v/>
      </c>
      <c r="E33" s="594"/>
      <c r="F33" s="67"/>
    </row>
    <row r="34" spans="2:6" ht="15" customHeight="1">
      <c r="B34" s="17"/>
      <c r="C34" s="17"/>
      <c r="D34" s="73"/>
      <c r="E34" s="73"/>
    </row>
    <row r="35" spans="2:6" ht="30" customHeight="1">
      <c r="B35" s="20" t="s">
        <v>67</v>
      </c>
      <c r="C35" s="20"/>
      <c r="D35" s="605"/>
      <c r="E35" s="605"/>
      <c r="F35" s="67"/>
    </row>
    <row r="36" spans="2:6" ht="14.25">
      <c r="B36" s="18"/>
      <c r="C36" s="18"/>
    </row>
  </sheetData>
  <sheetProtection sheet="1" objects="1" scenarios="1" selectLockedCells="1"/>
  <protectedRanges>
    <protectedRange sqref="F23:G24" name="範囲9"/>
    <protectedRange sqref="D23:D24" name="範囲8"/>
    <protectedRange sqref="B23:B24" name="範囲7"/>
    <protectedRange sqref="D35:E35" name="範囲4"/>
    <protectedRange sqref="F10:F11" name="範囲1"/>
    <protectedRange sqref="D18:D24" name="範囲2"/>
    <protectedRange sqref="F18:G24" name="範囲3"/>
    <protectedRange sqref="B12:D12" name="範囲5"/>
    <protectedRange sqref="F12" name="範囲6"/>
  </protectedRanges>
  <mergeCells count="23">
    <mergeCell ref="A1:C1"/>
    <mergeCell ref="B12:D12"/>
    <mergeCell ref="F21:G21"/>
    <mergeCell ref="C17:E17"/>
    <mergeCell ref="F17:G17"/>
    <mergeCell ref="F18:G18"/>
    <mergeCell ref="F19:G19"/>
    <mergeCell ref="F20:G20"/>
    <mergeCell ref="D31:E31"/>
    <mergeCell ref="B4:G4"/>
    <mergeCell ref="D35:E35"/>
    <mergeCell ref="F22:G22"/>
    <mergeCell ref="F23:G23"/>
    <mergeCell ref="F24:G24"/>
    <mergeCell ref="F25:G25"/>
    <mergeCell ref="D33:E33"/>
    <mergeCell ref="E9:G9"/>
    <mergeCell ref="B9:D9"/>
    <mergeCell ref="B27:D27"/>
    <mergeCell ref="B29:D29"/>
    <mergeCell ref="B10:D10"/>
    <mergeCell ref="B11:D11"/>
    <mergeCell ref="B13:D13"/>
  </mergeCells>
  <phoneticPr fontId="3"/>
  <dataValidations count="2">
    <dataValidation operator="equal" allowBlank="1" showInputMessage="1" showErrorMessage="1" sqref="D25" xr:uid="{00000000-0002-0000-0700-000000000000}"/>
    <dataValidation type="whole" operator="equal" allowBlank="1" showInputMessage="1" showErrorMessage="1" sqref="F13" xr:uid="{00000000-0002-0000-0700-000001000000}">
      <formula1>F13</formula1>
    </dataValidation>
  </dataValidations>
  <printOptions horizontalCentered="1" verticalCentered="1"/>
  <pageMargins left="1.1811023622047245"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8"/>
  <sheetViews>
    <sheetView view="pageBreakPreview" zoomScale="90" zoomScaleNormal="100" zoomScaleSheetLayoutView="90" workbookViewId="0">
      <selection activeCell="J8" sqref="J8:K8"/>
    </sheetView>
  </sheetViews>
  <sheetFormatPr defaultRowHeight="13.5"/>
  <cols>
    <col min="1" max="1" width="4.625" customWidth="1"/>
    <col min="2" max="3" width="2.625" customWidth="1"/>
    <col min="4" max="24" width="4.625" customWidth="1"/>
  </cols>
  <sheetData>
    <row r="1" spans="1:25" ht="13.5" customHeight="1">
      <c r="D1" s="60"/>
      <c r="E1" s="60"/>
      <c r="F1" s="636" t="s">
        <v>173</v>
      </c>
      <c r="G1" s="636"/>
      <c r="H1" s="636"/>
      <c r="I1" s="636"/>
      <c r="J1" s="636"/>
      <c r="K1" s="636"/>
      <c r="L1" s="636"/>
      <c r="M1" s="637"/>
      <c r="N1" s="637"/>
      <c r="O1" s="636" t="s">
        <v>106</v>
      </c>
      <c r="P1" s="636"/>
      <c r="Q1" s="61"/>
      <c r="R1" s="61"/>
      <c r="S1" s="638" t="s">
        <v>236</v>
      </c>
      <c r="T1" s="639"/>
      <c r="U1" s="639"/>
      <c r="V1" s="639"/>
      <c r="W1" s="640"/>
      <c r="X1" s="152"/>
      <c r="Y1" s="245" t="s">
        <v>344</v>
      </c>
    </row>
    <row r="2" spans="1:25" ht="13.5" customHeight="1">
      <c r="D2" s="60"/>
      <c r="E2" s="60"/>
      <c r="F2" s="636"/>
      <c r="G2" s="636"/>
      <c r="H2" s="636"/>
      <c r="I2" s="636"/>
      <c r="J2" s="636"/>
      <c r="K2" s="636"/>
      <c r="L2" s="636"/>
      <c r="M2" s="637"/>
      <c r="N2" s="637"/>
      <c r="O2" s="636"/>
      <c r="P2" s="636"/>
      <c r="Q2" s="61"/>
      <c r="R2" s="61"/>
      <c r="S2" s="641" t="s">
        <v>119</v>
      </c>
      <c r="T2" s="642"/>
      <c r="U2" s="642"/>
      <c r="V2" s="642"/>
      <c r="W2" s="642"/>
      <c r="X2" s="121"/>
      <c r="Y2" s="245" t="s">
        <v>343</v>
      </c>
    </row>
    <row r="4" spans="1:25" ht="4.5" customHeight="1">
      <c r="S4" s="118"/>
      <c r="T4" s="118"/>
      <c r="U4" s="118"/>
      <c r="V4" s="118"/>
      <c r="W4" s="118"/>
      <c r="X4" s="121"/>
    </row>
    <row r="5" spans="1:25" ht="29.25" customHeight="1">
      <c r="K5" s="18" t="s">
        <v>107</v>
      </c>
      <c r="L5" s="634">
        <f>取説!E8</f>
        <v>0</v>
      </c>
      <c r="M5" s="634"/>
      <c r="N5" t="s">
        <v>108</v>
      </c>
      <c r="P5" s="62" t="s">
        <v>174</v>
      </c>
      <c r="R5" s="634">
        <f>取説!E13</f>
        <v>0</v>
      </c>
      <c r="S5" s="634"/>
      <c r="T5" s="634"/>
      <c r="U5" s="634"/>
      <c r="V5" s="634"/>
      <c r="W5" s="306"/>
      <c r="X5" s="153"/>
    </row>
    <row r="7" spans="1:25">
      <c r="A7" s="630" t="s">
        <v>109</v>
      </c>
      <c r="B7" s="630"/>
      <c r="C7" s="630"/>
      <c r="D7" s="631">
        <v>1</v>
      </c>
      <c r="E7" s="631"/>
      <c r="F7" s="631">
        <v>2</v>
      </c>
      <c r="G7" s="631"/>
      <c r="H7" s="631">
        <v>3</v>
      </c>
      <c r="I7" s="631"/>
      <c r="J7" s="631">
        <v>4</v>
      </c>
      <c r="K7" s="631"/>
      <c r="L7" s="631">
        <v>5</v>
      </c>
      <c r="M7" s="631"/>
      <c r="N7" s="631">
        <v>6</v>
      </c>
      <c r="O7" s="631"/>
      <c r="P7" s="631">
        <v>7</v>
      </c>
      <c r="Q7" s="631"/>
      <c r="R7" s="631">
        <v>8</v>
      </c>
      <c r="S7" s="631"/>
      <c r="T7" s="631">
        <v>9</v>
      </c>
      <c r="U7" s="631"/>
      <c r="V7" s="631">
        <v>10</v>
      </c>
      <c r="W7" s="631"/>
      <c r="X7" s="154"/>
    </row>
    <row r="8" spans="1:25" ht="119.25" customHeight="1">
      <c r="A8" s="635" t="s">
        <v>110</v>
      </c>
      <c r="B8" s="635"/>
      <c r="C8" s="635"/>
      <c r="D8" s="632"/>
      <c r="E8" s="633"/>
      <c r="F8" s="632"/>
      <c r="G8" s="633"/>
      <c r="H8" s="632"/>
      <c r="I8" s="633"/>
      <c r="J8" s="632"/>
      <c r="K8" s="633"/>
      <c r="L8" s="632"/>
      <c r="M8" s="633"/>
      <c r="N8" s="632"/>
      <c r="O8" s="633"/>
      <c r="P8" s="632"/>
      <c r="Q8" s="633"/>
      <c r="R8" s="632"/>
      <c r="S8" s="633"/>
      <c r="T8" s="632"/>
      <c r="U8" s="633"/>
      <c r="V8" s="632"/>
      <c r="W8" s="633"/>
      <c r="X8" s="155"/>
    </row>
    <row r="9" spans="1:25" ht="18.95" customHeight="1">
      <c r="A9" s="117" t="s">
        <v>111</v>
      </c>
      <c r="B9" s="630" t="s">
        <v>112</v>
      </c>
      <c r="C9" s="630"/>
      <c r="D9" s="119" t="s">
        <v>113</v>
      </c>
      <c r="E9" s="120" t="s">
        <v>114</v>
      </c>
      <c r="F9" s="119" t="s">
        <v>113</v>
      </c>
      <c r="G9" s="120" t="s">
        <v>114</v>
      </c>
      <c r="H9" s="119" t="s">
        <v>113</v>
      </c>
      <c r="I9" s="120" t="s">
        <v>114</v>
      </c>
      <c r="J9" s="119" t="s">
        <v>113</v>
      </c>
      <c r="K9" s="120" t="s">
        <v>114</v>
      </c>
      <c r="L9" s="119" t="s">
        <v>113</v>
      </c>
      <c r="M9" s="120" t="s">
        <v>114</v>
      </c>
      <c r="N9" s="119" t="s">
        <v>113</v>
      </c>
      <c r="O9" s="120" t="s">
        <v>114</v>
      </c>
      <c r="P9" s="119" t="s">
        <v>113</v>
      </c>
      <c r="Q9" s="120" t="s">
        <v>114</v>
      </c>
      <c r="R9" s="119" t="s">
        <v>113</v>
      </c>
      <c r="S9" s="120" t="s">
        <v>114</v>
      </c>
      <c r="T9" s="119" t="s">
        <v>113</v>
      </c>
      <c r="U9" s="120" t="s">
        <v>114</v>
      </c>
      <c r="V9" s="119" t="s">
        <v>113</v>
      </c>
      <c r="W9" s="120" t="s">
        <v>114</v>
      </c>
      <c r="X9" s="156"/>
    </row>
    <row r="10" spans="1:25" ht="18" customHeight="1">
      <c r="A10" s="116">
        <v>1</v>
      </c>
      <c r="B10" s="629"/>
      <c r="C10" s="629"/>
      <c r="D10" s="304"/>
      <c r="E10" s="305"/>
      <c r="F10" s="304"/>
      <c r="G10" s="305"/>
      <c r="H10" s="304"/>
      <c r="I10" s="305"/>
      <c r="J10" s="304"/>
      <c r="K10" s="305"/>
      <c r="L10" s="304"/>
      <c r="M10" s="305"/>
      <c r="N10" s="304"/>
      <c r="O10" s="305"/>
      <c r="P10" s="304"/>
      <c r="Q10" s="305"/>
      <c r="R10" s="304"/>
      <c r="S10" s="305"/>
      <c r="T10" s="304"/>
      <c r="U10" s="305"/>
      <c r="V10" s="304"/>
      <c r="W10" s="305"/>
      <c r="X10" s="157"/>
    </row>
    <row r="11" spans="1:25" ht="18" customHeight="1">
      <c r="A11" s="116">
        <v>2</v>
      </c>
      <c r="B11" s="629"/>
      <c r="C11" s="629"/>
      <c r="D11" s="304"/>
      <c r="E11" s="305"/>
      <c r="F11" s="304"/>
      <c r="G11" s="305"/>
      <c r="H11" s="304"/>
      <c r="I11" s="305"/>
      <c r="J11" s="304"/>
      <c r="K11" s="305"/>
      <c r="L11" s="304"/>
      <c r="M11" s="305"/>
      <c r="N11" s="304"/>
      <c r="O11" s="305"/>
      <c r="P11" s="304"/>
      <c r="Q11" s="305"/>
      <c r="R11" s="304"/>
      <c r="S11" s="305"/>
      <c r="T11" s="304"/>
      <c r="U11" s="305"/>
      <c r="V11" s="304"/>
      <c r="W11" s="305"/>
      <c r="X11" s="157"/>
    </row>
    <row r="12" spans="1:25" ht="18" customHeight="1">
      <c r="A12" s="116">
        <v>3</v>
      </c>
      <c r="B12" s="629"/>
      <c r="C12" s="629"/>
      <c r="D12" s="304"/>
      <c r="E12" s="305"/>
      <c r="F12" s="304"/>
      <c r="G12" s="305"/>
      <c r="H12" s="304"/>
      <c r="I12" s="305"/>
      <c r="J12" s="304"/>
      <c r="K12" s="305"/>
      <c r="L12" s="304"/>
      <c r="M12" s="305"/>
      <c r="N12" s="304"/>
      <c r="O12" s="305"/>
      <c r="P12" s="304"/>
      <c r="Q12" s="305"/>
      <c r="R12" s="304"/>
      <c r="S12" s="305"/>
      <c r="T12" s="304"/>
      <c r="U12" s="305"/>
      <c r="V12" s="304"/>
      <c r="W12" s="305"/>
      <c r="X12" s="157"/>
    </row>
    <row r="13" spans="1:25" ht="18" customHeight="1">
      <c r="A13" s="116">
        <v>4</v>
      </c>
      <c r="B13" s="629"/>
      <c r="C13" s="629"/>
      <c r="D13" s="304"/>
      <c r="E13" s="305"/>
      <c r="F13" s="304"/>
      <c r="G13" s="305"/>
      <c r="H13" s="304"/>
      <c r="I13" s="305"/>
      <c r="J13" s="304"/>
      <c r="K13" s="305"/>
      <c r="L13" s="304"/>
      <c r="M13" s="305"/>
      <c r="N13" s="304"/>
      <c r="O13" s="305"/>
      <c r="P13" s="304"/>
      <c r="Q13" s="305"/>
      <c r="R13" s="304"/>
      <c r="S13" s="305"/>
      <c r="T13" s="304"/>
      <c r="U13" s="305"/>
      <c r="V13" s="304"/>
      <c r="W13" s="305"/>
      <c r="X13" s="157"/>
    </row>
    <row r="14" spans="1:25" ht="18" customHeight="1">
      <c r="A14" s="116">
        <v>5</v>
      </c>
      <c r="B14" s="629"/>
      <c r="C14" s="629"/>
      <c r="D14" s="304"/>
      <c r="E14" s="305"/>
      <c r="F14" s="304"/>
      <c r="G14" s="305"/>
      <c r="H14" s="304"/>
      <c r="I14" s="305"/>
      <c r="J14" s="304"/>
      <c r="K14" s="305"/>
      <c r="L14" s="304"/>
      <c r="M14" s="305"/>
      <c r="N14" s="304"/>
      <c r="O14" s="305"/>
      <c r="P14" s="304"/>
      <c r="Q14" s="305"/>
      <c r="R14" s="304"/>
      <c r="S14" s="305"/>
      <c r="T14" s="304"/>
      <c r="U14" s="305"/>
      <c r="V14" s="304"/>
      <c r="W14" s="305"/>
      <c r="X14" s="157"/>
    </row>
    <row r="15" spans="1:25" ht="18" customHeight="1">
      <c r="A15" s="116">
        <v>6</v>
      </c>
      <c r="B15" s="629"/>
      <c r="C15" s="629"/>
      <c r="D15" s="304"/>
      <c r="E15" s="305"/>
      <c r="F15" s="304"/>
      <c r="G15" s="305"/>
      <c r="H15" s="304"/>
      <c r="I15" s="305"/>
      <c r="J15" s="304"/>
      <c r="K15" s="305"/>
      <c r="L15" s="304"/>
      <c r="M15" s="305"/>
      <c r="N15" s="304"/>
      <c r="O15" s="305"/>
      <c r="P15" s="304"/>
      <c r="Q15" s="305"/>
      <c r="R15" s="304"/>
      <c r="S15" s="305"/>
      <c r="T15" s="304"/>
      <c r="U15" s="305"/>
      <c r="V15" s="304"/>
      <c r="W15" s="305"/>
      <c r="X15" s="157"/>
    </row>
    <row r="16" spans="1:25" ht="18" customHeight="1">
      <c r="A16" s="116">
        <v>7</v>
      </c>
      <c r="B16" s="629"/>
      <c r="C16" s="629"/>
      <c r="D16" s="304"/>
      <c r="E16" s="305"/>
      <c r="F16" s="304"/>
      <c r="G16" s="305"/>
      <c r="H16" s="304"/>
      <c r="I16" s="305"/>
      <c r="J16" s="304"/>
      <c r="K16" s="305"/>
      <c r="L16" s="304"/>
      <c r="M16" s="305"/>
      <c r="N16" s="304"/>
      <c r="O16" s="305"/>
      <c r="P16" s="304"/>
      <c r="Q16" s="305"/>
      <c r="R16" s="304"/>
      <c r="S16" s="305"/>
      <c r="T16" s="304"/>
      <c r="U16" s="305"/>
      <c r="V16" s="304"/>
      <c r="W16" s="305"/>
      <c r="X16" s="157"/>
    </row>
    <row r="17" spans="1:24" ht="18" customHeight="1">
      <c r="A17" s="116">
        <v>8</v>
      </c>
      <c r="B17" s="629"/>
      <c r="C17" s="629"/>
      <c r="D17" s="304"/>
      <c r="E17" s="305"/>
      <c r="F17" s="304"/>
      <c r="G17" s="305"/>
      <c r="H17" s="304"/>
      <c r="I17" s="305"/>
      <c r="J17" s="304"/>
      <c r="K17" s="305"/>
      <c r="L17" s="304"/>
      <c r="M17" s="305"/>
      <c r="N17" s="304"/>
      <c r="O17" s="305"/>
      <c r="P17" s="304"/>
      <c r="Q17" s="305"/>
      <c r="R17" s="304"/>
      <c r="S17" s="305"/>
      <c r="T17" s="304"/>
      <c r="U17" s="305"/>
      <c r="V17" s="304"/>
      <c r="W17" s="305"/>
      <c r="X17" s="157"/>
    </row>
    <row r="18" spans="1:24" ht="18" customHeight="1">
      <c r="A18" s="116">
        <v>9</v>
      </c>
      <c r="B18" s="629"/>
      <c r="C18" s="629"/>
      <c r="D18" s="304"/>
      <c r="E18" s="305"/>
      <c r="F18" s="304"/>
      <c r="G18" s="305"/>
      <c r="H18" s="304"/>
      <c r="I18" s="305"/>
      <c r="J18" s="304"/>
      <c r="K18" s="305"/>
      <c r="L18" s="304"/>
      <c r="M18" s="305"/>
      <c r="N18" s="304"/>
      <c r="O18" s="305"/>
      <c r="P18" s="304"/>
      <c r="Q18" s="305"/>
      <c r="R18" s="304"/>
      <c r="S18" s="305"/>
      <c r="T18" s="304"/>
      <c r="U18" s="305"/>
      <c r="V18" s="304"/>
      <c r="W18" s="305"/>
      <c r="X18" s="157"/>
    </row>
    <row r="19" spans="1:24" ht="18" customHeight="1">
      <c r="A19" s="116">
        <v>10</v>
      </c>
      <c r="B19" s="629"/>
      <c r="C19" s="629"/>
      <c r="D19" s="304"/>
      <c r="E19" s="305"/>
      <c r="F19" s="304"/>
      <c r="G19" s="305"/>
      <c r="H19" s="304"/>
      <c r="I19" s="305"/>
      <c r="J19" s="304"/>
      <c r="K19" s="305"/>
      <c r="L19" s="304"/>
      <c r="M19" s="305"/>
      <c r="N19" s="304"/>
      <c r="O19" s="305"/>
      <c r="P19" s="304"/>
      <c r="Q19" s="305"/>
      <c r="R19" s="304"/>
      <c r="S19" s="305"/>
      <c r="T19" s="304"/>
      <c r="U19" s="305"/>
      <c r="V19" s="304"/>
      <c r="W19" s="305"/>
      <c r="X19" s="157"/>
    </row>
    <row r="20" spans="1:24" ht="18" customHeight="1">
      <c r="A20" s="116">
        <v>11</v>
      </c>
      <c r="B20" s="629"/>
      <c r="C20" s="629"/>
      <c r="D20" s="304"/>
      <c r="E20" s="305"/>
      <c r="F20" s="304"/>
      <c r="G20" s="305"/>
      <c r="H20" s="304"/>
      <c r="I20" s="305"/>
      <c r="J20" s="304"/>
      <c r="K20" s="305"/>
      <c r="L20" s="304"/>
      <c r="M20" s="305"/>
      <c r="N20" s="304"/>
      <c r="O20" s="305"/>
      <c r="P20" s="304"/>
      <c r="Q20" s="305"/>
      <c r="R20" s="304"/>
      <c r="S20" s="305"/>
      <c r="T20" s="304"/>
      <c r="U20" s="305"/>
      <c r="V20" s="304"/>
      <c r="W20" s="305"/>
      <c r="X20" s="157"/>
    </row>
    <row r="21" spans="1:24" ht="18" customHeight="1">
      <c r="A21" s="116">
        <v>12</v>
      </c>
      <c r="B21" s="629"/>
      <c r="C21" s="629"/>
      <c r="D21" s="304"/>
      <c r="E21" s="305"/>
      <c r="F21" s="304"/>
      <c r="G21" s="305"/>
      <c r="H21" s="304"/>
      <c r="I21" s="305"/>
      <c r="J21" s="304"/>
      <c r="K21" s="305"/>
      <c r="L21" s="304"/>
      <c r="M21" s="305"/>
      <c r="N21" s="304"/>
      <c r="O21" s="305"/>
      <c r="P21" s="304"/>
      <c r="Q21" s="305"/>
      <c r="R21" s="304"/>
      <c r="S21" s="305"/>
      <c r="T21" s="304"/>
      <c r="U21" s="305"/>
      <c r="V21" s="304"/>
      <c r="W21" s="305"/>
      <c r="X21" s="157"/>
    </row>
    <row r="22" spans="1:24" ht="18" customHeight="1">
      <c r="A22" s="116">
        <v>13</v>
      </c>
      <c r="B22" s="629"/>
      <c r="C22" s="629"/>
      <c r="D22" s="304"/>
      <c r="E22" s="305"/>
      <c r="F22" s="304"/>
      <c r="G22" s="305"/>
      <c r="H22" s="304"/>
      <c r="I22" s="305"/>
      <c r="J22" s="304"/>
      <c r="K22" s="305"/>
      <c r="L22" s="304"/>
      <c r="M22" s="305"/>
      <c r="N22" s="304"/>
      <c r="O22" s="305"/>
      <c r="P22" s="304"/>
      <c r="Q22" s="305"/>
      <c r="R22" s="304"/>
      <c r="S22" s="305"/>
      <c r="T22" s="304"/>
      <c r="U22" s="305"/>
      <c r="V22" s="304"/>
      <c r="W22" s="305"/>
      <c r="X22" s="157"/>
    </row>
    <row r="23" spans="1:24" ht="18" customHeight="1">
      <c r="A23" s="116">
        <v>14</v>
      </c>
      <c r="B23" s="629"/>
      <c r="C23" s="629"/>
      <c r="D23" s="304"/>
      <c r="E23" s="305"/>
      <c r="F23" s="304"/>
      <c r="G23" s="305"/>
      <c r="H23" s="304"/>
      <c r="I23" s="305"/>
      <c r="J23" s="304"/>
      <c r="K23" s="305"/>
      <c r="L23" s="304"/>
      <c r="M23" s="305"/>
      <c r="N23" s="304"/>
      <c r="O23" s="305"/>
      <c r="P23" s="304"/>
      <c r="Q23" s="305"/>
      <c r="R23" s="304"/>
      <c r="S23" s="305"/>
      <c r="T23" s="304"/>
      <c r="U23" s="305"/>
      <c r="V23" s="304"/>
      <c r="W23" s="305"/>
      <c r="X23" s="157"/>
    </row>
    <row r="24" spans="1:24" ht="18" customHeight="1">
      <c r="A24" s="116">
        <v>15</v>
      </c>
      <c r="B24" s="629"/>
      <c r="C24" s="629"/>
      <c r="D24" s="304"/>
      <c r="E24" s="305"/>
      <c r="F24" s="304"/>
      <c r="G24" s="305"/>
      <c r="H24" s="304"/>
      <c r="I24" s="305"/>
      <c r="J24" s="304"/>
      <c r="K24" s="305"/>
      <c r="L24" s="304"/>
      <c r="M24" s="305"/>
      <c r="N24" s="304"/>
      <c r="O24" s="305"/>
      <c r="P24" s="304"/>
      <c r="Q24" s="305"/>
      <c r="R24" s="304"/>
      <c r="S24" s="305"/>
      <c r="T24" s="304"/>
      <c r="U24" s="305"/>
      <c r="V24" s="304"/>
      <c r="W24" s="305"/>
      <c r="X24" s="157"/>
    </row>
    <row r="25" spans="1:24" ht="18" customHeight="1">
      <c r="A25" s="116">
        <v>16</v>
      </c>
      <c r="B25" s="629"/>
      <c r="C25" s="629"/>
      <c r="D25" s="304"/>
      <c r="E25" s="305"/>
      <c r="F25" s="304"/>
      <c r="G25" s="305"/>
      <c r="H25" s="304"/>
      <c r="I25" s="305"/>
      <c r="J25" s="304"/>
      <c r="K25" s="305"/>
      <c r="L25" s="304"/>
      <c r="M25" s="305"/>
      <c r="N25" s="304"/>
      <c r="O25" s="305"/>
      <c r="P25" s="304"/>
      <c r="Q25" s="305"/>
      <c r="R25" s="304"/>
      <c r="S25" s="305"/>
      <c r="T25" s="304"/>
      <c r="U25" s="305"/>
      <c r="V25" s="304"/>
      <c r="W25" s="305"/>
      <c r="X25" s="157"/>
    </row>
    <row r="26" spans="1:24" ht="18" customHeight="1">
      <c r="A26" s="116">
        <v>17</v>
      </c>
      <c r="B26" s="629"/>
      <c r="C26" s="629"/>
      <c r="D26" s="304"/>
      <c r="E26" s="305"/>
      <c r="F26" s="304"/>
      <c r="G26" s="305"/>
      <c r="H26" s="304"/>
      <c r="I26" s="305"/>
      <c r="J26" s="304"/>
      <c r="K26" s="305"/>
      <c r="L26" s="304"/>
      <c r="M26" s="305"/>
      <c r="N26" s="304"/>
      <c r="O26" s="305"/>
      <c r="P26" s="304"/>
      <c r="Q26" s="305"/>
      <c r="R26" s="304"/>
      <c r="S26" s="305"/>
      <c r="T26" s="304"/>
      <c r="U26" s="305"/>
      <c r="V26" s="304"/>
      <c r="W26" s="305"/>
      <c r="X26" s="157"/>
    </row>
    <row r="27" spans="1:24" ht="18" customHeight="1">
      <c r="A27" s="116">
        <v>18</v>
      </c>
      <c r="B27" s="629"/>
      <c r="C27" s="629"/>
      <c r="D27" s="304"/>
      <c r="E27" s="305"/>
      <c r="F27" s="304"/>
      <c r="G27" s="305"/>
      <c r="H27" s="304"/>
      <c r="I27" s="305"/>
      <c r="J27" s="304"/>
      <c r="K27" s="305"/>
      <c r="L27" s="304"/>
      <c r="M27" s="305"/>
      <c r="N27" s="304"/>
      <c r="O27" s="305"/>
      <c r="P27" s="304"/>
      <c r="Q27" s="305"/>
      <c r="R27" s="304"/>
      <c r="S27" s="305"/>
      <c r="T27" s="304"/>
      <c r="U27" s="305"/>
      <c r="V27" s="304"/>
      <c r="W27" s="305"/>
      <c r="X27" s="157"/>
    </row>
    <row r="28" spans="1:24" ht="18" customHeight="1">
      <c r="A28" s="116">
        <v>19</v>
      </c>
      <c r="B28" s="629"/>
      <c r="C28" s="629"/>
      <c r="D28" s="304"/>
      <c r="E28" s="305"/>
      <c r="F28" s="304"/>
      <c r="G28" s="305"/>
      <c r="H28" s="304"/>
      <c r="I28" s="305"/>
      <c r="J28" s="304"/>
      <c r="K28" s="305"/>
      <c r="L28" s="304"/>
      <c r="M28" s="305"/>
      <c r="N28" s="304"/>
      <c r="O28" s="305"/>
      <c r="P28" s="304"/>
      <c r="Q28" s="305"/>
      <c r="R28" s="304"/>
      <c r="S28" s="305"/>
      <c r="T28" s="304"/>
      <c r="U28" s="305"/>
      <c r="V28" s="304"/>
      <c r="W28" s="305"/>
      <c r="X28" s="157"/>
    </row>
    <row r="29" spans="1:24" ht="18" customHeight="1">
      <c r="A29" s="116">
        <v>20</v>
      </c>
      <c r="B29" s="629"/>
      <c r="C29" s="629"/>
      <c r="D29" s="304"/>
      <c r="E29" s="305"/>
      <c r="F29" s="304"/>
      <c r="G29" s="305"/>
      <c r="H29" s="304"/>
      <c r="I29" s="305"/>
      <c r="J29" s="304"/>
      <c r="K29" s="305"/>
      <c r="L29" s="304"/>
      <c r="M29" s="305"/>
      <c r="N29" s="304"/>
      <c r="O29" s="305"/>
      <c r="P29" s="304"/>
      <c r="Q29" s="305"/>
      <c r="R29" s="304"/>
      <c r="S29" s="305"/>
      <c r="T29" s="304"/>
      <c r="U29" s="305"/>
      <c r="V29" s="304"/>
      <c r="W29" s="305"/>
      <c r="X29" s="157"/>
    </row>
    <row r="30" spans="1:24" ht="18" customHeight="1">
      <c r="A30" s="116">
        <v>21</v>
      </c>
      <c r="B30" s="629"/>
      <c r="C30" s="629"/>
      <c r="D30" s="304"/>
      <c r="E30" s="305"/>
      <c r="F30" s="304"/>
      <c r="G30" s="305"/>
      <c r="H30" s="304"/>
      <c r="I30" s="305"/>
      <c r="J30" s="304"/>
      <c r="K30" s="305"/>
      <c r="L30" s="304"/>
      <c r="M30" s="305"/>
      <c r="N30" s="304"/>
      <c r="O30" s="305"/>
      <c r="P30" s="304"/>
      <c r="Q30" s="305"/>
      <c r="R30" s="304"/>
      <c r="S30" s="305"/>
      <c r="T30" s="304"/>
      <c r="U30" s="305"/>
      <c r="V30" s="304"/>
      <c r="W30" s="305"/>
      <c r="X30" s="157"/>
    </row>
    <row r="31" spans="1:24" ht="18" customHeight="1">
      <c r="A31" s="116">
        <v>22</v>
      </c>
      <c r="B31" s="629"/>
      <c r="C31" s="629"/>
      <c r="D31" s="304"/>
      <c r="E31" s="305"/>
      <c r="F31" s="304"/>
      <c r="G31" s="305"/>
      <c r="H31" s="304"/>
      <c r="I31" s="305"/>
      <c r="J31" s="304"/>
      <c r="K31" s="305"/>
      <c r="L31" s="304"/>
      <c r="M31" s="305"/>
      <c r="N31" s="304"/>
      <c r="O31" s="305"/>
      <c r="P31" s="304"/>
      <c r="Q31" s="305"/>
      <c r="R31" s="304"/>
      <c r="S31" s="305"/>
      <c r="T31" s="304"/>
      <c r="U31" s="305"/>
      <c r="V31" s="304"/>
      <c r="W31" s="305"/>
      <c r="X31" s="157"/>
    </row>
    <row r="32" spans="1:24" ht="18" customHeight="1">
      <c r="A32" s="116">
        <v>23</v>
      </c>
      <c r="B32" s="629"/>
      <c r="C32" s="629"/>
      <c r="D32" s="304"/>
      <c r="E32" s="305"/>
      <c r="F32" s="304"/>
      <c r="G32" s="305"/>
      <c r="H32" s="304"/>
      <c r="I32" s="305"/>
      <c r="J32" s="304"/>
      <c r="K32" s="305"/>
      <c r="L32" s="304"/>
      <c r="M32" s="305"/>
      <c r="N32" s="304"/>
      <c r="O32" s="305"/>
      <c r="P32" s="304"/>
      <c r="Q32" s="305"/>
      <c r="R32" s="304"/>
      <c r="S32" s="305"/>
      <c r="T32" s="304"/>
      <c r="U32" s="305"/>
      <c r="V32" s="304"/>
      <c r="W32" s="305"/>
      <c r="X32" s="157"/>
    </row>
    <row r="33" spans="1:24" ht="18" customHeight="1">
      <c r="A33" s="116">
        <v>24</v>
      </c>
      <c r="B33" s="629"/>
      <c r="C33" s="629"/>
      <c r="D33" s="304"/>
      <c r="E33" s="305"/>
      <c r="F33" s="304"/>
      <c r="G33" s="305"/>
      <c r="H33" s="304"/>
      <c r="I33" s="305"/>
      <c r="J33" s="304"/>
      <c r="K33" s="305"/>
      <c r="L33" s="304"/>
      <c r="M33" s="305"/>
      <c r="N33" s="304"/>
      <c r="O33" s="305"/>
      <c r="P33" s="304"/>
      <c r="Q33" s="305"/>
      <c r="R33" s="304"/>
      <c r="S33" s="305"/>
      <c r="T33" s="304"/>
      <c r="U33" s="305"/>
      <c r="V33" s="304"/>
      <c r="W33" s="305"/>
      <c r="X33" s="157"/>
    </row>
    <row r="34" spans="1:24" ht="18" customHeight="1">
      <c r="A34" s="116">
        <v>25</v>
      </c>
      <c r="B34" s="629"/>
      <c r="C34" s="629"/>
      <c r="D34" s="304"/>
      <c r="E34" s="305"/>
      <c r="F34" s="304"/>
      <c r="G34" s="305"/>
      <c r="H34" s="304"/>
      <c r="I34" s="305"/>
      <c r="J34" s="304"/>
      <c r="K34" s="305"/>
      <c r="L34" s="304"/>
      <c r="M34" s="305"/>
      <c r="N34" s="304"/>
      <c r="O34" s="305"/>
      <c r="P34" s="304"/>
      <c r="Q34" s="305"/>
      <c r="R34" s="304"/>
      <c r="S34" s="305"/>
      <c r="T34" s="304"/>
      <c r="U34" s="305"/>
      <c r="V34" s="304"/>
      <c r="W34" s="305"/>
      <c r="X34" s="157"/>
    </row>
    <row r="35" spans="1:24" ht="18" customHeight="1">
      <c r="A35" s="116">
        <v>26</v>
      </c>
      <c r="B35" s="629"/>
      <c r="C35" s="629"/>
      <c r="D35" s="304"/>
      <c r="E35" s="305"/>
      <c r="F35" s="304"/>
      <c r="G35" s="305"/>
      <c r="H35" s="304"/>
      <c r="I35" s="305"/>
      <c r="J35" s="304"/>
      <c r="K35" s="305"/>
      <c r="L35" s="304"/>
      <c r="M35" s="305"/>
      <c r="N35" s="304"/>
      <c r="O35" s="305"/>
      <c r="P35" s="304"/>
      <c r="Q35" s="305"/>
      <c r="R35" s="304"/>
      <c r="S35" s="305"/>
      <c r="T35" s="304"/>
      <c r="U35" s="305"/>
      <c r="V35" s="304"/>
      <c r="W35" s="305"/>
      <c r="X35" s="157"/>
    </row>
    <row r="36" spans="1:24" ht="18" customHeight="1">
      <c r="A36" s="116">
        <v>27</v>
      </c>
      <c r="B36" s="629"/>
      <c r="C36" s="629"/>
      <c r="D36" s="304"/>
      <c r="E36" s="305"/>
      <c r="F36" s="304"/>
      <c r="G36" s="305"/>
      <c r="H36" s="304"/>
      <c r="I36" s="305"/>
      <c r="J36" s="304"/>
      <c r="K36" s="305"/>
      <c r="L36" s="304"/>
      <c r="M36" s="305"/>
      <c r="N36" s="304"/>
      <c r="O36" s="305"/>
      <c r="P36" s="304"/>
      <c r="Q36" s="305"/>
      <c r="R36" s="304"/>
      <c r="S36" s="305"/>
      <c r="T36" s="304"/>
      <c r="U36" s="305"/>
      <c r="V36" s="304"/>
      <c r="W36" s="305"/>
      <c r="X36" s="157"/>
    </row>
    <row r="37" spans="1:24" ht="18" customHeight="1">
      <c r="A37" s="116">
        <v>28</v>
      </c>
      <c r="B37" s="629"/>
      <c r="C37" s="629"/>
      <c r="D37" s="304"/>
      <c r="E37" s="305"/>
      <c r="F37" s="304"/>
      <c r="G37" s="305"/>
      <c r="H37" s="304"/>
      <c r="I37" s="305"/>
      <c r="J37" s="304"/>
      <c r="K37" s="305"/>
      <c r="L37" s="304"/>
      <c r="M37" s="305"/>
      <c r="N37" s="304"/>
      <c r="O37" s="305"/>
      <c r="P37" s="304"/>
      <c r="Q37" s="305"/>
      <c r="R37" s="304"/>
      <c r="S37" s="305"/>
      <c r="T37" s="304"/>
      <c r="U37" s="305"/>
      <c r="V37" s="304"/>
      <c r="W37" s="305"/>
      <c r="X37" s="157"/>
    </row>
    <row r="38" spans="1:24" ht="18" customHeight="1">
      <c r="A38" s="116">
        <v>29</v>
      </c>
      <c r="B38" s="629"/>
      <c r="C38" s="629"/>
      <c r="D38" s="304"/>
      <c r="E38" s="305"/>
      <c r="F38" s="304"/>
      <c r="G38" s="305"/>
      <c r="H38" s="304"/>
      <c r="I38" s="305"/>
      <c r="J38" s="304"/>
      <c r="K38" s="305"/>
      <c r="L38" s="304"/>
      <c r="M38" s="305"/>
      <c r="N38" s="304"/>
      <c r="O38" s="305"/>
      <c r="P38" s="304"/>
      <c r="Q38" s="305"/>
      <c r="R38" s="304"/>
      <c r="S38" s="305"/>
      <c r="T38" s="304"/>
      <c r="U38" s="305"/>
      <c r="V38" s="304"/>
      <c r="W38" s="305"/>
      <c r="X38" s="157"/>
    </row>
    <row r="39" spans="1:24" ht="18" customHeight="1">
      <c r="A39" s="116">
        <v>30</v>
      </c>
      <c r="B39" s="629"/>
      <c r="C39" s="629"/>
      <c r="D39" s="304"/>
      <c r="E39" s="305"/>
      <c r="F39" s="304"/>
      <c r="G39" s="305"/>
      <c r="H39" s="304"/>
      <c r="I39" s="305"/>
      <c r="J39" s="304"/>
      <c r="K39" s="305"/>
      <c r="L39" s="304"/>
      <c r="M39" s="305"/>
      <c r="N39" s="304"/>
      <c r="O39" s="305"/>
      <c r="P39" s="304"/>
      <c r="Q39" s="305"/>
      <c r="R39" s="304"/>
      <c r="S39" s="305"/>
      <c r="T39" s="304"/>
      <c r="U39" s="305"/>
      <c r="V39" s="304"/>
      <c r="W39" s="305"/>
      <c r="X39" s="157"/>
    </row>
    <row r="40" spans="1:24" ht="18" customHeight="1">
      <c r="A40" s="116">
        <v>31</v>
      </c>
      <c r="B40" s="629"/>
      <c r="C40" s="629"/>
      <c r="D40" s="304"/>
      <c r="E40" s="305"/>
      <c r="F40" s="304"/>
      <c r="G40" s="305"/>
      <c r="H40" s="304"/>
      <c r="I40" s="305"/>
      <c r="J40" s="304"/>
      <c r="K40" s="305"/>
      <c r="L40" s="304"/>
      <c r="M40" s="305"/>
      <c r="N40" s="304"/>
      <c r="O40" s="305"/>
      <c r="P40" s="304"/>
      <c r="Q40" s="305"/>
      <c r="R40" s="304"/>
      <c r="S40" s="305"/>
      <c r="T40" s="304"/>
      <c r="U40" s="305"/>
      <c r="V40" s="304"/>
      <c r="W40" s="305"/>
      <c r="X40" s="157"/>
    </row>
    <row r="41" spans="1:24" ht="29.25" customHeight="1">
      <c r="A41" s="630" t="s">
        <v>115</v>
      </c>
      <c r="B41" s="630"/>
      <c r="C41" s="630"/>
      <c r="D41" s="239">
        <f>COUNTIF(D10:D40,"○")</f>
        <v>0</v>
      </c>
      <c r="E41" s="240">
        <f>COUNTIF(E10:E40,"○")</f>
        <v>0</v>
      </c>
      <c r="F41" s="239">
        <f t="shared" ref="F41:W41" si="0">COUNTIF(F10:F40,"○")</f>
        <v>0</v>
      </c>
      <c r="G41" s="240">
        <f t="shared" si="0"/>
        <v>0</v>
      </c>
      <c r="H41" s="239">
        <f t="shared" si="0"/>
        <v>0</v>
      </c>
      <c r="I41" s="240">
        <f t="shared" si="0"/>
        <v>0</v>
      </c>
      <c r="J41" s="239">
        <f t="shared" si="0"/>
        <v>0</v>
      </c>
      <c r="K41" s="240">
        <f t="shared" si="0"/>
        <v>0</v>
      </c>
      <c r="L41" s="239">
        <f t="shared" si="0"/>
        <v>0</v>
      </c>
      <c r="M41" s="240">
        <f t="shared" si="0"/>
        <v>0</v>
      </c>
      <c r="N41" s="239">
        <f t="shared" si="0"/>
        <v>0</v>
      </c>
      <c r="O41" s="240">
        <f t="shared" si="0"/>
        <v>0</v>
      </c>
      <c r="P41" s="239">
        <f t="shared" si="0"/>
        <v>0</v>
      </c>
      <c r="Q41" s="240">
        <f t="shared" si="0"/>
        <v>0</v>
      </c>
      <c r="R41" s="239">
        <f t="shared" si="0"/>
        <v>0</v>
      </c>
      <c r="S41" s="240">
        <f t="shared" si="0"/>
        <v>0</v>
      </c>
      <c r="T41" s="239">
        <f t="shared" si="0"/>
        <v>0</v>
      </c>
      <c r="U41" s="240">
        <f t="shared" si="0"/>
        <v>0</v>
      </c>
      <c r="V41" s="239">
        <f t="shared" si="0"/>
        <v>0</v>
      </c>
      <c r="W41" s="240">
        <f t="shared" si="0"/>
        <v>0</v>
      </c>
      <c r="X41" s="158"/>
    </row>
    <row r="42" spans="1:24" ht="29.25" customHeight="1">
      <c r="A42" s="630" t="s">
        <v>17</v>
      </c>
      <c r="B42" s="630"/>
      <c r="C42" s="630"/>
      <c r="D42" s="617">
        <f>SUM(D41:E41)</f>
        <v>0</v>
      </c>
      <c r="E42" s="617"/>
      <c r="F42" s="617">
        <f t="shared" ref="F42" si="1">SUM(F41:G41)</f>
        <v>0</v>
      </c>
      <c r="G42" s="617"/>
      <c r="H42" s="617">
        <f t="shared" ref="H42" si="2">SUM(H41:I41)</f>
        <v>0</v>
      </c>
      <c r="I42" s="617"/>
      <c r="J42" s="617">
        <f t="shared" ref="J42" si="3">SUM(J41:K41)</f>
        <v>0</v>
      </c>
      <c r="K42" s="617"/>
      <c r="L42" s="617">
        <f t="shared" ref="L42" si="4">SUM(L41:M41)</f>
        <v>0</v>
      </c>
      <c r="M42" s="617"/>
      <c r="N42" s="617">
        <f t="shared" ref="N42" si="5">SUM(N41:O41)</f>
        <v>0</v>
      </c>
      <c r="O42" s="617"/>
      <c r="P42" s="617">
        <f t="shared" ref="P42" si="6">SUM(P41:Q41)</f>
        <v>0</v>
      </c>
      <c r="Q42" s="617"/>
      <c r="R42" s="617">
        <f t="shared" ref="R42" si="7">SUM(R41:S41)</f>
        <v>0</v>
      </c>
      <c r="S42" s="617"/>
      <c r="T42" s="617">
        <f t="shared" ref="T42" si="8">SUM(T41:U41)</f>
        <v>0</v>
      </c>
      <c r="U42" s="617"/>
      <c r="V42" s="617">
        <f t="shared" ref="V42" si="9">SUM(V41:W41)</f>
        <v>0</v>
      </c>
      <c r="W42" s="617"/>
      <c r="X42" s="159"/>
    </row>
    <row r="43" spans="1:24" ht="13.5" customHeight="1">
      <c r="A43" s="618" t="s">
        <v>319</v>
      </c>
      <c r="B43" s="618"/>
      <c r="C43" s="618"/>
      <c r="D43" s="618"/>
      <c r="E43" s="618"/>
      <c r="F43" s="618"/>
      <c r="G43" s="618"/>
      <c r="H43" s="618"/>
      <c r="I43" s="618"/>
      <c r="J43" s="618"/>
      <c r="K43" s="618"/>
      <c r="L43" s="618"/>
      <c r="M43" s="618"/>
      <c r="N43" s="618"/>
      <c r="O43" s="618"/>
      <c r="P43" s="618"/>
      <c r="Q43" s="618"/>
      <c r="R43" s="618"/>
      <c r="S43" s="618"/>
      <c r="T43" s="618"/>
      <c r="U43" s="63"/>
      <c r="V43" s="63"/>
      <c r="W43" s="63"/>
      <c r="X43" s="64"/>
    </row>
    <row r="44" spans="1:24">
      <c r="A44" s="619"/>
      <c r="B44" s="619"/>
      <c r="C44" s="619"/>
      <c r="D44" s="619"/>
      <c r="E44" s="619"/>
      <c r="F44" s="619"/>
      <c r="G44" s="619"/>
      <c r="H44" s="619"/>
      <c r="I44" s="619"/>
      <c r="J44" s="619"/>
      <c r="K44" s="619"/>
      <c r="L44" s="619"/>
      <c r="M44" s="619"/>
      <c r="N44" s="619"/>
      <c r="O44" s="619"/>
      <c r="P44" s="619"/>
      <c r="Q44" s="619"/>
      <c r="R44" s="619"/>
      <c r="S44" s="619"/>
      <c r="T44" s="619"/>
      <c r="U44" s="75" t="s">
        <v>116</v>
      </c>
      <c r="V44" s="620">
        <f>SUM(D42:V42)</f>
        <v>0</v>
      </c>
      <c r="W44" s="620"/>
      <c r="X44" s="122"/>
    </row>
    <row r="45" spans="1:24">
      <c r="A45" s="619"/>
      <c r="B45" s="619"/>
      <c r="C45" s="619"/>
      <c r="D45" s="619"/>
      <c r="E45" s="619"/>
      <c r="F45" s="619"/>
      <c r="G45" s="619"/>
      <c r="H45" s="619"/>
      <c r="I45" s="619"/>
      <c r="J45" s="619"/>
      <c r="K45" s="619"/>
      <c r="L45" s="619"/>
      <c r="M45" s="619"/>
      <c r="N45" s="619"/>
      <c r="O45" s="619"/>
      <c r="P45" s="619"/>
      <c r="Q45" s="619"/>
      <c r="R45" s="619"/>
      <c r="S45" s="619"/>
      <c r="T45" s="619"/>
      <c r="U45" s="64"/>
      <c r="V45" s="64"/>
      <c r="W45" s="64"/>
      <c r="X45" s="64"/>
    </row>
    <row r="46" spans="1:24" ht="6.75" customHeight="1">
      <c r="A46" s="619"/>
      <c r="B46" s="619"/>
      <c r="C46" s="619"/>
      <c r="D46" s="619"/>
      <c r="E46" s="619"/>
      <c r="F46" s="619"/>
      <c r="G46" s="619"/>
      <c r="H46" s="619"/>
      <c r="I46" s="619"/>
      <c r="J46" s="619"/>
      <c r="K46" s="619"/>
      <c r="L46" s="619"/>
      <c r="M46" s="619"/>
      <c r="N46" s="619"/>
      <c r="O46" s="619"/>
      <c r="P46" s="619"/>
      <c r="Q46" s="619"/>
      <c r="R46" s="619"/>
      <c r="S46" s="619"/>
      <c r="T46" s="619"/>
      <c r="U46" s="64"/>
      <c r="V46" s="64"/>
      <c r="W46" s="64"/>
      <c r="X46" s="64"/>
    </row>
    <row r="47" spans="1:24" ht="13.5" customHeight="1">
      <c r="A47" s="621" t="s">
        <v>175</v>
      </c>
      <c r="B47" s="621"/>
      <c r="C47" s="621"/>
      <c r="D47" s="621"/>
      <c r="E47" s="623" t="s">
        <v>176</v>
      </c>
      <c r="F47" s="623"/>
      <c r="G47" s="623"/>
      <c r="H47" s="623"/>
      <c r="I47" s="623"/>
      <c r="J47" s="623"/>
      <c r="K47" s="625" t="s">
        <v>177</v>
      </c>
      <c r="L47" s="625"/>
      <c r="M47" s="625"/>
      <c r="N47" s="627" t="s">
        <v>178</v>
      </c>
      <c r="O47" s="627"/>
      <c r="P47" s="627"/>
      <c r="Q47" s="627"/>
      <c r="R47" s="627"/>
      <c r="S47" s="627"/>
      <c r="T47" s="627"/>
      <c r="U47" s="65"/>
      <c r="V47" s="65"/>
      <c r="W47" s="65"/>
      <c r="X47" s="65"/>
    </row>
    <row r="48" spans="1:24">
      <c r="A48" s="622"/>
      <c r="B48" s="622"/>
      <c r="C48" s="622"/>
      <c r="D48" s="622"/>
      <c r="E48" s="624"/>
      <c r="F48" s="624"/>
      <c r="G48" s="624"/>
      <c r="H48" s="624"/>
      <c r="I48" s="624"/>
      <c r="J48" s="624"/>
      <c r="K48" s="626"/>
      <c r="L48" s="626"/>
      <c r="M48" s="626"/>
      <c r="N48" s="628"/>
      <c r="O48" s="628"/>
      <c r="P48" s="628"/>
      <c r="Q48" s="628"/>
      <c r="R48" s="628"/>
      <c r="S48" s="628"/>
      <c r="T48" s="628"/>
      <c r="U48" s="66"/>
      <c r="V48" s="66"/>
      <c r="W48" s="66"/>
      <c r="X48" s="65"/>
    </row>
  </sheetData>
  <sheetProtection sheet="1" objects="1" scenarios="1" selectLockedCells="1"/>
  <protectedRanges>
    <protectedRange sqref="R5:V5" name="範囲6"/>
    <protectedRange sqref="D8:X8" name="範囲1"/>
    <protectedRange sqref="B10:X40" name="範囲2"/>
    <protectedRange sqref="M1" name="範囲3"/>
    <protectedRange sqref="E47" name="範囲4"/>
    <protectedRange sqref="N47" name="範囲5"/>
  </protectedRanges>
  <mergeCells count="79">
    <mergeCell ref="F1:L2"/>
    <mergeCell ref="M1:N2"/>
    <mergeCell ref="O1:P2"/>
    <mergeCell ref="S1:W1"/>
    <mergeCell ref="S2:W2"/>
    <mergeCell ref="L5:M5"/>
    <mergeCell ref="R5:V5"/>
    <mergeCell ref="A8:C8"/>
    <mergeCell ref="D8:E8"/>
    <mergeCell ref="F8:G8"/>
    <mergeCell ref="H8:I8"/>
    <mergeCell ref="J8:K8"/>
    <mergeCell ref="A7:C7"/>
    <mergeCell ref="D7:E7"/>
    <mergeCell ref="F7:G7"/>
    <mergeCell ref="H7:I7"/>
    <mergeCell ref="J7:K7"/>
    <mergeCell ref="L8:M8"/>
    <mergeCell ref="N8:O8"/>
    <mergeCell ref="P8:Q8"/>
    <mergeCell ref="R8:S8"/>
    <mergeCell ref="T8:U8"/>
    <mergeCell ref="V8:W8"/>
    <mergeCell ref="N7:O7"/>
    <mergeCell ref="P7:Q7"/>
    <mergeCell ref="R7:S7"/>
    <mergeCell ref="T7:U7"/>
    <mergeCell ref="V7:W7"/>
    <mergeCell ref="L7:M7"/>
    <mergeCell ref="B15:C15"/>
    <mergeCell ref="B16:C16"/>
    <mergeCell ref="B17:C17"/>
    <mergeCell ref="B18:C18"/>
    <mergeCell ref="B19:C19"/>
    <mergeCell ref="B20:C20"/>
    <mergeCell ref="B9:C9"/>
    <mergeCell ref="B10:C10"/>
    <mergeCell ref="B11:C11"/>
    <mergeCell ref="B12:C12"/>
    <mergeCell ref="B13:C13"/>
    <mergeCell ref="B14:C14"/>
    <mergeCell ref="B32:C32"/>
    <mergeCell ref="B21:C21"/>
    <mergeCell ref="B22:C22"/>
    <mergeCell ref="B23:C23"/>
    <mergeCell ref="B24:C24"/>
    <mergeCell ref="B25:C25"/>
    <mergeCell ref="B26:C26"/>
    <mergeCell ref="B27:C27"/>
    <mergeCell ref="B28:C28"/>
    <mergeCell ref="B29:C29"/>
    <mergeCell ref="B30:C30"/>
    <mergeCell ref="B31:C31"/>
    <mergeCell ref="B38:C38"/>
    <mergeCell ref="B39:C39"/>
    <mergeCell ref="B40:C40"/>
    <mergeCell ref="A41:C41"/>
    <mergeCell ref="A42:C42"/>
    <mergeCell ref="B33:C33"/>
    <mergeCell ref="B34:C34"/>
    <mergeCell ref="B35:C35"/>
    <mergeCell ref="B36:C36"/>
    <mergeCell ref="B37:C37"/>
    <mergeCell ref="T42:U42"/>
    <mergeCell ref="V42:W42"/>
    <mergeCell ref="A43:T46"/>
    <mergeCell ref="V44:W44"/>
    <mergeCell ref="A47:D48"/>
    <mergeCell ref="E47:J48"/>
    <mergeCell ref="K47:M48"/>
    <mergeCell ref="N47:T48"/>
    <mergeCell ref="H42:I42"/>
    <mergeCell ref="J42:K42"/>
    <mergeCell ref="L42:M42"/>
    <mergeCell ref="N42:O42"/>
    <mergeCell ref="P42:Q42"/>
    <mergeCell ref="R42:S42"/>
    <mergeCell ref="F42:G42"/>
    <mergeCell ref="D42:E42"/>
  </mergeCells>
  <phoneticPr fontId="3"/>
  <dataValidations count="3">
    <dataValidation type="list" allowBlank="1" showInputMessage="1" showErrorMessage="1" sqref="S1:X1" xr:uid="{00000000-0002-0000-0800-000000000000}">
      <formula1>"教育委員会提出用,運営委員会控用"</formula1>
    </dataValidation>
    <dataValidation type="list" allowBlank="1" showInputMessage="1" showErrorMessage="1" sqref="D10:X40" xr:uid="{00000000-0002-0000-0800-000001000000}">
      <formula1>"○"</formula1>
    </dataValidation>
    <dataValidation type="list" allowBlank="1" showInputMessage="1" showErrorMessage="1" sqref="B10:C40" xr:uid="{00000000-0002-0000-0800-000002000000}">
      <formula1>"土,日,祝,振休,月,火,水,木,金"</formula1>
    </dataValidation>
  </dataValidations>
  <pageMargins left="0.31496062992125984" right="0.31496062992125984" top="0.35433070866141736" bottom="0.35433070866141736" header="0.31496062992125984" footer="0.31496062992125984"/>
  <pageSetup paperSize="9" scale="92" fitToWidth="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取説</vt:lpstr>
      <vt:lpstr>様式１</vt:lpstr>
      <vt:lpstr>様式２</vt:lpstr>
      <vt:lpstr>様式３</vt:lpstr>
      <vt:lpstr>様式５</vt:lpstr>
      <vt:lpstr>様式６</vt:lpstr>
      <vt:lpstr>様式８</vt:lpstr>
      <vt:lpstr>様式９</vt:lpstr>
      <vt:lpstr>様式１０</vt:lpstr>
      <vt:lpstr>様式１１</vt:lpstr>
      <vt:lpstr>様式１２</vt:lpstr>
      <vt:lpstr>様式１3</vt:lpstr>
      <vt:lpstr>様式１!Print_Area</vt:lpstr>
      <vt:lpstr>様式１０!Print_Area</vt:lpstr>
      <vt:lpstr>様式１１!Print_Area</vt:lpstr>
      <vt:lpstr>様式１２!Print_Area</vt:lpstr>
      <vt:lpstr>様式１3!Print_Area</vt:lpstr>
      <vt:lpstr>様式２!Print_Area</vt:lpstr>
      <vt:lpstr>様式３!Print_Area</vt:lpstr>
      <vt:lpstr>様式５!Print_Area</vt:lpstr>
      <vt:lpstr>様式６!Print_Area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2024-01-30T02:37:49Z</cp:lastPrinted>
  <dcterms:created xsi:type="dcterms:W3CDTF">2015-02-10T06:09:46Z</dcterms:created>
  <dcterms:modified xsi:type="dcterms:W3CDTF">2024-02-09T00:43:53Z</dcterms:modified>
</cp:coreProperties>
</file>