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4.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83.xml" ContentType="application/vnd.ms-excel.controlproperties+xml"/>
  <Override PartName="/xl/ctrlProps/ctrlProp84.xml" ContentType="application/vnd.ms-excel.controlproperties+xml"/>
  <Override PartName="/xl/drawings/drawing9.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drawings/drawing10.xml" ContentType="application/vnd.openxmlformats-officedocument.drawing+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drawings/drawing11.xml" ContentType="application/vnd.openxmlformats-officedocument.drawing+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drawings/drawing12.xml" ContentType="application/vnd.openxmlformats-officedocument.drawing+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drawings/drawing13.xml" ContentType="application/vnd.openxmlformats-officedocument.drawing+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drawings/drawing14.xml" ContentType="application/vnd.openxmlformats-officedocument.drawing+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drawings/drawing15.xml" ContentType="application/vnd.openxmlformats-officedocument.drawing+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drawings/drawing16.xml" ContentType="application/vnd.openxmlformats-officedocument.drawing+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drawings/drawing17.xml" ContentType="application/vnd.openxmlformats-officedocument.drawing+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drawings/drawing18.xml" ContentType="application/vnd.openxmlformats-officedocument.drawing+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健康福祉総務課\30　法人指導係\☆07.様式集\☆02.調書\R5年度\幼保連携型認定こども園調書\"/>
    </mc:Choice>
  </mc:AlternateContent>
  <bookViews>
    <workbookView xWindow="32760" yWindow="32760" windowWidth="23040" windowHeight="8925" tabRatio="1000"/>
  </bookViews>
  <sheets>
    <sheet name="表紙" sheetId="46" r:id="rId1"/>
    <sheet name="建物・設備" sheetId="45" r:id="rId2"/>
    <sheet name="建物・設備 (2)" sheetId="58" r:id="rId3"/>
    <sheet name="職員配置等（１）" sheetId="64" r:id="rId4"/>
    <sheet name="職員配置等（２）" sheetId="65" r:id="rId5"/>
    <sheet name="職員配置等（３）" sheetId="66" r:id="rId6"/>
    <sheet name="職員配置等（３） （追加用１）" sheetId="67" r:id="rId7"/>
    <sheet name="職員配置等（３） （追加用２）" sheetId="68" r:id="rId8"/>
    <sheet name="職員配置等（４）" sheetId="69" r:id="rId9"/>
    <sheet name="職員会議・研修等" sheetId="70" r:id="rId10"/>
    <sheet name="児童の処遇（１）" sheetId="71" r:id="rId11"/>
    <sheet name="児童の処遇（２）" sheetId="72" r:id="rId12"/>
    <sheet name="児童の処遇（３）" sheetId="73" r:id="rId13"/>
    <sheet name="児童の処遇（４）" sheetId="74" r:id="rId14"/>
    <sheet name="災害事故防止" sheetId="83" r:id="rId15"/>
    <sheet name="給食（１）" sheetId="76" r:id="rId16"/>
    <sheet name="給食（２）" sheetId="77" r:id="rId17"/>
    <sheet name="給食（３）" sheetId="78" r:id="rId18"/>
    <sheet name="給食（４）" sheetId="80" r:id="rId19"/>
    <sheet name="給食（５）" sheetId="81" r:id="rId20"/>
    <sheet name="Sheet1" sheetId="85" r:id="rId21"/>
    <sheet name="規程・書類等" sheetId="84" r:id="rId22"/>
  </sheets>
  <definedNames>
    <definedName name="_xlnm.Print_Area" localSheetId="21">規程・書類等!$B$2:$Q$55</definedName>
    <definedName name="_xlnm.Print_Area" localSheetId="15">'給食（１）'!$B$2:$AJ$50</definedName>
    <definedName name="_xlnm.Print_Area" localSheetId="16">'給食（２）'!$B$2:$AS$46</definedName>
    <definedName name="_xlnm.Print_Area" localSheetId="17">'給食（３）'!$B$2:$AX$42</definedName>
    <definedName name="_xlnm.Print_Area" localSheetId="18">'給食（４）'!$B$2:$Z$53</definedName>
    <definedName name="_xlnm.Print_Area" localSheetId="19">'給食（５）'!$B$2:$P$54</definedName>
    <definedName name="_xlnm.Print_Area" localSheetId="1">建物・設備!$B$2:$AE$44</definedName>
    <definedName name="_xlnm.Print_Area" localSheetId="2">'建物・設備 (2)'!$B$2:$AE$40</definedName>
    <definedName name="_xlnm.Print_Area" localSheetId="14">災害事故防止!$B$2:$AY$58</definedName>
    <definedName name="_xlnm.Print_Area" localSheetId="10">'児童の処遇（１）'!$B$2:$BV$67</definedName>
    <definedName name="_xlnm.Print_Area" localSheetId="11">'児童の処遇（２）'!$B$2:$AC$57</definedName>
    <definedName name="_xlnm.Print_Area" localSheetId="12">'児童の処遇（３）'!$B$2:$AZ$59</definedName>
    <definedName name="_xlnm.Print_Area" localSheetId="13">'児童の処遇（４）'!$B$1:$BV$145</definedName>
    <definedName name="_xlnm.Print_Area" localSheetId="9">職員会議・研修等!$B$2:$U$43</definedName>
    <definedName name="_xlnm.Print_Area" localSheetId="3">'職員配置等（１）'!$B$2:$AU$45</definedName>
    <definedName name="_xlnm.Print_Area" localSheetId="4">'職員配置等（２）'!$B$2:$AG$34</definedName>
    <definedName name="_xlnm.Print_Area" localSheetId="6">'職員配置等（３） （追加用１）'!$B$2:$BD$40</definedName>
    <definedName name="_xlnm.Print_Area" localSheetId="7">'職員配置等（３） （追加用２）'!$B$2:$BD$40</definedName>
    <definedName name="_xlnm.Print_Area" localSheetId="8">'職員配置等（４）'!$B$2:$AD$38</definedName>
    <definedName name="_xlnm.Print_Area" localSheetId="0">表紙!$B$2:$AJ$40</definedName>
  </definedNames>
  <calcPr calcId="162913"/>
</workbook>
</file>

<file path=xl/calcChain.xml><?xml version="1.0" encoding="utf-8"?>
<calcChain xmlns="http://schemas.openxmlformats.org/spreadsheetml/2006/main">
  <c r="P44" i="71" l="1"/>
  <c r="X44" i="71"/>
  <c r="AG44" i="71"/>
  <c r="AM44" i="71"/>
  <c r="AV44" i="71"/>
  <c r="P47" i="71"/>
  <c r="X47" i="71"/>
  <c r="AG47" i="71"/>
  <c r="AM47" i="71"/>
  <c r="AV47" i="71"/>
  <c r="P55" i="71"/>
  <c r="X55" i="71"/>
  <c r="AG55" i="71"/>
  <c r="AM55" i="71"/>
  <c r="AV55" i="71"/>
  <c r="BE55" i="71"/>
  <c r="BP55" i="71"/>
  <c r="P58" i="71"/>
  <c r="X58" i="71"/>
  <c r="AG58" i="71"/>
  <c r="AM58" i="71"/>
  <c r="AV58" i="71"/>
  <c r="BE58" i="71"/>
  <c r="BP58" i="71"/>
  <c r="AH35" i="68" l="1"/>
  <c r="AG35" i="68"/>
  <c r="AF35" i="68"/>
  <c r="AE35" i="68"/>
  <c r="AD35" i="68"/>
  <c r="AC35" i="68"/>
  <c r="AB35" i="68"/>
  <c r="AA35" i="68"/>
  <c r="Z35" i="68"/>
  <c r="Y35" i="68"/>
  <c r="X35" i="68"/>
  <c r="W35" i="68"/>
  <c r="V35" i="68"/>
  <c r="U35" i="68"/>
  <c r="T35" i="68"/>
  <c r="S35" i="68"/>
  <c r="R35" i="68"/>
  <c r="Q35" i="68"/>
  <c r="P35" i="68"/>
  <c r="O35" i="68"/>
  <c r="N35" i="68"/>
  <c r="M35" i="68"/>
  <c r="L35" i="68"/>
  <c r="K35" i="68"/>
  <c r="J35" i="68"/>
  <c r="I35" i="68"/>
  <c r="H35" i="68"/>
  <c r="G35" i="68"/>
  <c r="F35" i="68"/>
  <c r="E35" i="68"/>
  <c r="AH34" i="68"/>
  <c r="AG34" i="68"/>
  <c r="AF34" i="68"/>
  <c r="AE34" i="68"/>
  <c r="AD34" i="68"/>
  <c r="AC34" i="68"/>
  <c r="AB34" i="68"/>
  <c r="AA34" i="68"/>
  <c r="Z34" i="68"/>
  <c r="Y34" i="68"/>
  <c r="X34" i="68"/>
  <c r="W34" i="68"/>
  <c r="V34" i="68"/>
  <c r="U34" i="68"/>
  <c r="T34" i="68"/>
  <c r="S34" i="68"/>
  <c r="R34" i="68"/>
  <c r="Q34" i="68"/>
  <c r="P34" i="68"/>
  <c r="O34" i="68"/>
  <c r="N34" i="68"/>
  <c r="M34" i="68"/>
  <c r="L34" i="68"/>
  <c r="K34" i="68"/>
  <c r="J34" i="68"/>
  <c r="I34" i="68"/>
  <c r="H34" i="68"/>
  <c r="G34" i="68"/>
  <c r="F34" i="68"/>
  <c r="E34" i="68"/>
  <c r="AH33" i="68"/>
  <c r="AG33" i="68"/>
  <c r="AF33" i="68"/>
  <c r="AE33" i="68"/>
  <c r="AD33" i="68"/>
  <c r="AC33" i="68"/>
  <c r="AB33" i="68"/>
  <c r="AA33" i="68"/>
  <c r="Z33" i="68"/>
  <c r="Y33" i="68"/>
  <c r="X33" i="68"/>
  <c r="W33" i="68"/>
  <c r="V33" i="68"/>
  <c r="U33" i="68"/>
  <c r="T33" i="68"/>
  <c r="S33" i="68"/>
  <c r="R33" i="68"/>
  <c r="Q33" i="68"/>
  <c r="P33" i="68"/>
  <c r="O33" i="68"/>
  <c r="N33" i="68"/>
  <c r="M33" i="68"/>
  <c r="L33" i="68"/>
  <c r="K33" i="68"/>
  <c r="J33" i="68"/>
  <c r="I33" i="68"/>
  <c r="H33" i="68"/>
  <c r="G33" i="68"/>
  <c r="F33" i="68"/>
  <c r="E33" i="68"/>
  <c r="AH32" i="68"/>
  <c r="AG32" i="68"/>
  <c r="AF32" i="68"/>
  <c r="AE32" i="68"/>
  <c r="AD32" i="68"/>
  <c r="AC32" i="68"/>
  <c r="AB32" i="68"/>
  <c r="AA32" i="68"/>
  <c r="Z32" i="68"/>
  <c r="Y32" i="68"/>
  <c r="X32" i="68"/>
  <c r="W32" i="68"/>
  <c r="V32" i="68"/>
  <c r="U32" i="68"/>
  <c r="T32" i="68"/>
  <c r="S32" i="68"/>
  <c r="R32" i="68"/>
  <c r="Q32" i="68"/>
  <c r="P32" i="68"/>
  <c r="O32" i="68"/>
  <c r="N32" i="68"/>
  <c r="M32" i="68"/>
  <c r="L32" i="68"/>
  <c r="K32" i="68"/>
  <c r="J32" i="68"/>
  <c r="I32" i="68"/>
  <c r="H32" i="68"/>
  <c r="G32" i="68"/>
  <c r="F32" i="68"/>
  <c r="E32" i="68"/>
  <c r="AH31" i="68"/>
  <c r="AH36" i="68" s="1"/>
  <c r="AG31" i="68"/>
  <c r="AG36" i="68" s="1"/>
  <c r="AF31" i="68"/>
  <c r="AF36" i="68" s="1"/>
  <c r="AE31" i="68"/>
  <c r="AE36" i="68" s="1"/>
  <c r="AD31" i="68"/>
  <c r="AD36" i="68" s="1"/>
  <c r="AC31" i="68"/>
  <c r="AC36" i="68" s="1"/>
  <c r="AB31" i="68"/>
  <c r="AB36" i="68" s="1"/>
  <c r="AA31" i="68"/>
  <c r="AA36" i="68" s="1"/>
  <c r="Z31" i="68"/>
  <c r="Z36" i="68" s="1"/>
  <c r="Y31" i="68"/>
  <c r="Y36" i="68" s="1"/>
  <c r="X31" i="68"/>
  <c r="X36" i="68" s="1"/>
  <c r="W31" i="68"/>
  <c r="W36" i="68" s="1"/>
  <c r="V31" i="68"/>
  <c r="V36" i="68" s="1"/>
  <c r="U31" i="68"/>
  <c r="U36" i="68" s="1"/>
  <c r="T31" i="68"/>
  <c r="T36" i="68" s="1"/>
  <c r="S31" i="68"/>
  <c r="S36" i="68" s="1"/>
  <c r="R31" i="68"/>
  <c r="R36" i="68" s="1"/>
  <c r="Q31" i="68"/>
  <c r="Q36" i="68" s="1"/>
  <c r="P31" i="68"/>
  <c r="P36" i="68" s="1"/>
  <c r="O31" i="68"/>
  <c r="O36" i="68" s="1"/>
  <c r="N31" i="68"/>
  <c r="N36" i="68" s="1"/>
  <c r="M31" i="68"/>
  <c r="M36" i="68" s="1"/>
  <c r="L31" i="68"/>
  <c r="L36" i="68" s="1"/>
  <c r="K31" i="68"/>
  <c r="K36" i="68" s="1"/>
  <c r="J31" i="68"/>
  <c r="J36" i="68" s="1"/>
  <c r="I31" i="68"/>
  <c r="I36" i="68" s="1"/>
  <c r="H31" i="68"/>
  <c r="H36" i="68" s="1"/>
  <c r="G31" i="68"/>
  <c r="G36" i="68" s="1"/>
  <c r="F31" i="68"/>
  <c r="F36" i="68" s="1"/>
  <c r="E31" i="68"/>
  <c r="E36" i="68" s="1"/>
  <c r="AS30" i="68"/>
  <c r="AP30" i="68"/>
  <c r="AM30" i="68"/>
  <c r="AK30" i="68"/>
  <c r="AI30" i="68"/>
  <c r="AS29" i="68"/>
  <c r="AP29" i="68"/>
  <c r="AM29" i="68"/>
  <c r="AK29" i="68"/>
  <c r="AI29" i="68"/>
  <c r="AS28" i="68"/>
  <c r="AP28" i="68"/>
  <c r="AM28" i="68"/>
  <c r="AK28" i="68"/>
  <c r="AI28" i="68"/>
  <c r="AS27" i="68"/>
  <c r="AP27" i="68"/>
  <c r="AM27" i="68"/>
  <c r="AK27" i="68"/>
  <c r="AI27" i="68"/>
  <c r="AS26" i="68"/>
  <c r="AP26" i="68"/>
  <c r="AM26" i="68"/>
  <c r="AK26" i="68"/>
  <c r="AI26" i="68"/>
  <c r="AS25" i="68"/>
  <c r="AP25" i="68"/>
  <c r="AM25" i="68"/>
  <c r="AK25" i="68"/>
  <c r="AI25" i="68"/>
  <c r="AS24" i="68"/>
  <c r="AP24" i="68"/>
  <c r="AM24" i="68"/>
  <c r="AK24" i="68"/>
  <c r="AI24" i="68"/>
  <c r="AS23" i="68"/>
  <c r="AP23" i="68"/>
  <c r="AM23" i="68"/>
  <c r="AK23" i="68"/>
  <c r="AI23" i="68"/>
  <c r="AS22" i="68"/>
  <c r="AP22" i="68"/>
  <c r="AM22" i="68"/>
  <c r="AK22" i="68"/>
  <c r="AI22" i="68"/>
  <c r="AS21" i="68"/>
  <c r="AP21" i="68"/>
  <c r="AM21" i="68"/>
  <c r="AK21" i="68"/>
  <c r="AI21" i="68"/>
  <c r="AS20" i="68"/>
  <c r="AP20" i="68"/>
  <c r="AM20" i="68"/>
  <c r="AK20" i="68"/>
  <c r="AI20" i="68"/>
  <c r="AS19" i="68"/>
  <c r="AP19" i="68"/>
  <c r="AM19" i="68"/>
  <c r="AK19" i="68"/>
  <c r="AI19" i="68"/>
  <c r="AS18" i="68"/>
  <c r="AP18" i="68"/>
  <c r="AM18" i="68"/>
  <c r="AK18" i="68"/>
  <c r="AI18" i="68"/>
  <c r="AS17" i="68"/>
  <c r="AP17" i="68"/>
  <c r="AM17" i="68"/>
  <c r="AK17" i="68"/>
  <c r="AI17" i="68"/>
  <c r="AS16" i="68"/>
  <c r="AP16" i="68"/>
  <c r="AM16" i="68"/>
  <c r="AK16" i="68"/>
  <c r="AI16" i="68"/>
  <c r="AS15" i="68"/>
  <c r="AP15" i="68"/>
  <c r="AM15" i="68"/>
  <c r="AK15" i="68"/>
  <c r="AI15" i="68"/>
  <c r="AS14" i="68"/>
  <c r="AP14" i="68"/>
  <c r="AM14" i="68"/>
  <c r="AK14" i="68"/>
  <c r="AI14" i="68"/>
  <c r="AS13" i="68"/>
  <c r="AP13" i="68"/>
  <c r="AM13" i="68"/>
  <c r="AK13" i="68"/>
  <c r="AI13" i="68"/>
  <c r="AH35" i="67"/>
  <c r="AG35" i="67"/>
  <c r="AF35" i="67"/>
  <c r="AF35" i="66" s="1"/>
  <c r="AE35" i="67"/>
  <c r="AD35" i="67"/>
  <c r="AC35" i="67"/>
  <c r="AB35" i="67"/>
  <c r="AB35" i="66" s="1"/>
  <c r="AA35" i="67"/>
  <c r="Z35" i="67"/>
  <c r="Y35" i="67"/>
  <c r="X35" i="67"/>
  <c r="X35" i="66" s="1"/>
  <c r="W35" i="67"/>
  <c r="V35" i="67"/>
  <c r="U35" i="67"/>
  <c r="T35" i="67"/>
  <c r="T35" i="66" s="1"/>
  <c r="S35" i="67"/>
  <c r="R35" i="67"/>
  <c r="Q35" i="67"/>
  <c r="P35" i="67"/>
  <c r="P35" i="66" s="1"/>
  <c r="O35" i="67"/>
  <c r="N35" i="67"/>
  <c r="M35" i="67"/>
  <c r="L35" i="67"/>
  <c r="L35" i="66" s="1"/>
  <c r="K35" i="67"/>
  <c r="J35" i="67"/>
  <c r="I35" i="67"/>
  <c r="H35" i="67"/>
  <c r="H35" i="66" s="1"/>
  <c r="G35" i="67"/>
  <c r="F35" i="67"/>
  <c r="E35" i="67"/>
  <c r="AH34" i="67"/>
  <c r="AH34" i="66" s="1"/>
  <c r="AG34" i="67"/>
  <c r="AF34" i="67"/>
  <c r="AE34" i="67"/>
  <c r="AD34" i="67"/>
  <c r="AD34" i="66" s="1"/>
  <c r="AC34" i="67"/>
  <c r="AB34" i="67"/>
  <c r="AA34" i="67"/>
  <c r="Z34" i="67"/>
  <c r="Z34" i="66" s="1"/>
  <c r="Y34" i="67"/>
  <c r="X34" i="67"/>
  <c r="W34" i="67"/>
  <c r="V34" i="67"/>
  <c r="V34" i="66" s="1"/>
  <c r="U34" i="67"/>
  <c r="T34" i="67"/>
  <c r="S34" i="67"/>
  <c r="R34" i="67"/>
  <c r="R34" i="66" s="1"/>
  <c r="Q34" i="67"/>
  <c r="P34" i="67"/>
  <c r="O34" i="67"/>
  <c r="N34" i="67"/>
  <c r="N34" i="66" s="1"/>
  <c r="M34" i="67"/>
  <c r="L34" i="67"/>
  <c r="K34" i="67"/>
  <c r="J34" i="67"/>
  <c r="J34" i="66" s="1"/>
  <c r="I34" i="67"/>
  <c r="H34" i="67"/>
  <c r="G34" i="67"/>
  <c r="F34" i="67"/>
  <c r="F34" i="66" s="1"/>
  <c r="E34" i="67"/>
  <c r="AH33" i="67"/>
  <c r="AG33" i="67"/>
  <c r="AF33" i="67"/>
  <c r="AF33" i="66" s="1"/>
  <c r="AE33" i="67"/>
  <c r="AD33" i="67"/>
  <c r="AC33" i="67"/>
  <c r="AB33" i="67"/>
  <c r="AB33" i="66" s="1"/>
  <c r="AA33" i="67"/>
  <c r="Z33" i="67"/>
  <c r="Y33" i="67"/>
  <c r="X33" i="67"/>
  <c r="X33" i="66" s="1"/>
  <c r="W33" i="67"/>
  <c r="V33" i="67"/>
  <c r="U33" i="67"/>
  <c r="T33" i="67"/>
  <c r="T33" i="66" s="1"/>
  <c r="S33" i="67"/>
  <c r="R33" i="67"/>
  <c r="Q33" i="67"/>
  <c r="P33" i="67"/>
  <c r="P33" i="66" s="1"/>
  <c r="O33" i="67"/>
  <c r="N33" i="67"/>
  <c r="M33" i="67"/>
  <c r="L33" i="67"/>
  <c r="L33" i="66" s="1"/>
  <c r="K33" i="67"/>
  <c r="J33" i="67"/>
  <c r="I33" i="67"/>
  <c r="H33" i="67"/>
  <c r="H33" i="66" s="1"/>
  <c r="G33" i="67"/>
  <c r="F33" i="67"/>
  <c r="E33" i="67"/>
  <c r="AH32" i="67"/>
  <c r="AH32" i="66" s="1"/>
  <c r="AG32" i="67"/>
  <c r="AF32" i="67"/>
  <c r="AE32" i="67"/>
  <c r="AD32" i="67"/>
  <c r="AD32" i="66" s="1"/>
  <c r="AC32" i="67"/>
  <c r="AB32" i="67"/>
  <c r="AA32" i="67"/>
  <c r="Z32" i="67"/>
  <c r="Z32" i="66" s="1"/>
  <c r="Y32" i="67"/>
  <c r="X32" i="67"/>
  <c r="W32" i="67"/>
  <c r="V32" i="67"/>
  <c r="V32" i="66" s="1"/>
  <c r="U32" i="67"/>
  <c r="T32" i="67"/>
  <c r="S32" i="67"/>
  <c r="R32" i="67"/>
  <c r="R32" i="66" s="1"/>
  <c r="Q32" i="67"/>
  <c r="P32" i="67"/>
  <c r="O32" i="67"/>
  <c r="N32" i="67"/>
  <c r="N32" i="66" s="1"/>
  <c r="M32" i="67"/>
  <c r="L32" i="67"/>
  <c r="K32" i="67"/>
  <c r="J32" i="67"/>
  <c r="J32" i="66" s="1"/>
  <c r="I32" i="67"/>
  <c r="H32" i="67"/>
  <c r="G32" i="67"/>
  <c r="F32" i="67"/>
  <c r="F32" i="66" s="1"/>
  <c r="E32" i="67"/>
  <c r="AH31" i="67"/>
  <c r="AG31" i="67"/>
  <c r="AG36" i="67" s="1"/>
  <c r="AF31" i="67"/>
  <c r="AF36" i="67" s="1"/>
  <c r="AE31" i="67"/>
  <c r="AE36" i="67" s="1"/>
  <c r="AD31" i="67"/>
  <c r="AC31" i="67"/>
  <c r="AC36" i="67" s="1"/>
  <c r="AB31" i="67"/>
  <c r="AB36" i="67" s="1"/>
  <c r="AA31" i="67"/>
  <c r="AA36" i="67" s="1"/>
  <c r="Z31" i="67"/>
  <c r="Y31" i="67"/>
  <c r="Y36" i="67" s="1"/>
  <c r="X31" i="67"/>
  <c r="X36" i="67" s="1"/>
  <c r="W31" i="67"/>
  <c r="W36" i="67" s="1"/>
  <c r="V31" i="67"/>
  <c r="U31" i="67"/>
  <c r="U36" i="67" s="1"/>
  <c r="T31" i="67"/>
  <c r="T36" i="67" s="1"/>
  <c r="S31" i="67"/>
  <c r="S36" i="67" s="1"/>
  <c r="R31" i="67"/>
  <c r="Q31" i="67"/>
  <c r="Q36" i="67" s="1"/>
  <c r="P31" i="67"/>
  <c r="P36" i="67" s="1"/>
  <c r="O31" i="67"/>
  <c r="O36" i="67" s="1"/>
  <c r="N31" i="67"/>
  <c r="M31" i="67"/>
  <c r="M36" i="67" s="1"/>
  <c r="L31" i="67"/>
  <c r="L36" i="67" s="1"/>
  <c r="K31" i="67"/>
  <c r="K36" i="67" s="1"/>
  <c r="J31" i="67"/>
  <c r="I31" i="67"/>
  <c r="I36" i="67" s="1"/>
  <c r="H31" i="67"/>
  <c r="H36" i="67" s="1"/>
  <c r="G31" i="67"/>
  <c r="G36" i="67" s="1"/>
  <c r="F31" i="67"/>
  <c r="E31" i="67"/>
  <c r="E36" i="67" s="1"/>
  <c r="AS30" i="67"/>
  <c r="AP30" i="67"/>
  <c r="AM30" i="67"/>
  <c r="AK30" i="67"/>
  <c r="AI30" i="67"/>
  <c r="AS29" i="67"/>
  <c r="AP29" i="67"/>
  <c r="AM29" i="67"/>
  <c r="AK29" i="67"/>
  <c r="AI29" i="67"/>
  <c r="AS28" i="67"/>
  <c r="AP28" i="67"/>
  <c r="AM28" i="67"/>
  <c r="AK28" i="67"/>
  <c r="AI28" i="67"/>
  <c r="AS27" i="67"/>
  <c r="AP27" i="67"/>
  <c r="AM27" i="67"/>
  <c r="AK27" i="67"/>
  <c r="AI27" i="67"/>
  <c r="AS26" i="67"/>
  <c r="AP26" i="67"/>
  <c r="AM26" i="67"/>
  <c r="AK26" i="67"/>
  <c r="AI26" i="67"/>
  <c r="AS25" i="67"/>
  <c r="AP25" i="67"/>
  <c r="AM25" i="67"/>
  <c r="AK25" i="67"/>
  <c r="AI25" i="67"/>
  <c r="AS24" i="67"/>
  <c r="AP24" i="67"/>
  <c r="AM24" i="67"/>
  <c r="AK24" i="67"/>
  <c r="AI24" i="67"/>
  <c r="AS23" i="67"/>
  <c r="AP23" i="67"/>
  <c r="AM23" i="67"/>
  <c r="AK23" i="67"/>
  <c r="AI23" i="67"/>
  <c r="AS22" i="67"/>
  <c r="AP22" i="67"/>
  <c r="AM22" i="67"/>
  <c r="AK22" i="67"/>
  <c r="AI22" i="67"/>
  <c r="AS21" i="67"/>
  <c r="AP21" i="67"/>
  <c r="AM21" i="67"/>
  <c r="AK21" i="67"/>
  <c r="AI21" i="67"/>
  <c r="AS20" i="67"/>
  <c r="AP20" i="67"/>
  <c r="AM20" i="67"/>
  <c r="AK20" i="67"/>
  <c r="AI20" i="67"/>
  <c r="AS19" i="67"/>
  <c r="AP19" i="67"/>
  <c r="AM19" i="67"/>
  <c r="AK19" i="67"/>
  <c r="AI19" i="67"/>
  <c r="AS18" i="67"/>
  <c r="AP18" i="67"/>
  <c r="AM18" i="67"/>
  <c r="AK18" i="67"/>
  <c r="AI18" i="67"/>
  <c r="AS17" i="67"/>
  <c r="AP17" i="67"/>
  <c r="AM17" i="67"/>
  <c r="AK17" i="67"/>
  <c r="AI17" i="67"/>
  <c r="AS16" i="67"/>
  <c r="AP16" i="67"/>
  <c r="AM16" i="67"/>
  <c r="AK16" i="67"/>
  <c r="AI16" i="67"/>
  <c r="AS15" i="67"/>
  <c r="AP15" i="67"/>
  <c r="AM15" i="67"/>
  <c r="AK15" i="67"/>
  <c r="AI15" i="67"/>
  <c r="AS14" i="67"/>
  <c r="AP14" i="67"/>
  <c r="AM14" i="67"/>
  <c r="AK14" i="67"/>
  <c r="AI14" i="67"/>
  <c r="AS13" i="67"/>
  <c r="AP13" i="67"/>
  <c r="AM13" i="67"/>
  <c r="AK13" i="67"/>
  <c r="AI13" i="67"/>
  <c r="AH35" i="66"/>
  <c r="AG35" i="66"/>
  <c r="AE35" i="66"/>
  <c r="AD35" i="66"/>
  <c r="AC35" i="66"/>
  <c r="AA35" i="66"/>
  <c r="Z35" i="66"/>
  <c r="Y35" i="66"/>
  <c r="W35" i="66"/>
  <c r="V35" i="66"/>
  <c r="U35" i="66"/>
  <c r="S35" i="66"/>
  <c r="R35" i="66"/>
  <c r="Q35" i="66"/>
  <c r="O35" i="66"/>
  <c r="N35" i="66"/>
  <c r="M35" i="66"/>
  <c r="K35" i="66"/>
  <c r="J35" i="66"/>
  <c r="I35" i="66"/>
  <c r="G35" i="66"/>
  <c r="F35" i="66"/>
  <c r="E35" i="66"/>
  <c r="AG34" i="66"/>
  <c r="AF34" i="66"/>
  <c r="AE34" i="66"/>
  <c r="AC34" i="66"/>
  <c r="AB34" i="66"/>
  <c r="AA34" i="66"/>
  <c r="Y34" i="66"/>
  <c r="X34" i="66"/>
  <c r="W34" i="66"/>
  <c r="U34" i="66"/>
  <c r="T34" i="66"/>
  <c r="S34" i="66"/>
  <c r="Q34" i="66"/>
  <c r="P34" i="66"/>
  <c r="O34" i="66"/>
  <c r="M34" i="66"/>
  <c r="L34" i="66"/>
  <c r="K34" i="66"/>
  <c r="I34" i="66"/>
  <c r="H34" i="66"/>
  <c r="G34" i="66"/>
  <c r="E34" i="66"/>
  <c r="AH33" i="66"/>
  <c r="AG33" i="66"/>
  <c r="AE33" i="66"/>
  <c r="AD33" i="66"/>
  <c r="AC33" i="66"/>
  <c r="AA33" i="66"/>
  <c r="Z33" i="66"/>
  <c r="Y33" i="66"/>
  <c r="W33" i="66"/>
  <c r="V33" i="66"/>
  <c r="U33" i="66"/>
  <c r="S33" i="66"/>
  <c r="R33" i="66"/>
  <c r="Q33" i="66"/>
  <c r="O33" i="66"/>
  <c r="N33" i="66"/>
  <c r="M33" i="66"/>
  <c r="K33" i="66"/>
  <c r="J33" i="66"/>
  <c r="I33" i="66"/>
  <c r="G33" i="66"/>
  <c r="F33" i="66"/>
  <c r="E33" i="66"/>
  <c r="AG32" i="66"/>
  <c r="AF32" i="66"/>
  <c r="AE32" i="66"/>
  <c r="AC32" i="66"/>
  <c r="AB32" i="66"/>
  <c r="AA32" i="66"/>
  <c r="Y32" i="66"/>
  <c r="X32" i="66"/>
  <c r="W32" i="66"/>
  <c r="U32" i="66"/>
  <c r="T32" i="66"/>
  <c r="S32" i="66"/>
  <c r="Q32" i="66"/>
  <c r="P32" i="66"/>
  <c r="O32" i="66"/>
  <c r="M32" i="66"/>
  <c r="L32" i="66"/>
  <c r="K32" i="66"/>
  <c r="I32" i="66"/>
  <c r="H32" i="66"/>
  <c r="G32" i="66"/>
  <c r="E32" i="66"/>
  <c r="AH31" i="66"/>
  <c r="AH36" i="66" s="1"/>
  <c r="AG31" i="66"/>
  <c r="AG36" i="66" s="1"/>
  <c r="AE31" i="66"/>
  <c r="AE36" i="66" s="1"/>
  <c r="AD31" i="66"/>
  <c r="AC31" i="66"/>
  <c r="AC36" i="66" s="1"/>
  <c r="AA31" i="66"/>
  <c r="AA36" i="66" s="1"/>
  <c r="Z31" i="66"/>
  <c r="Y31" i="66"/>
  <c r="Y36" i="66" s="1"/>
  <c r="W31" i="66"/>
  <c r="W36" i="66" s="1"/>
  <c r="V31" i="66"/>
  <c r="U31" i="66"/>
  <c r="U36" i="66" s="1"/>
  <c r="S31" i="66"/>
  <c r="S36" i="66" s="1"/>
  <c r="R31" i="66"/>
  <c r="R36" i="66" s="1"/>
  <c r="Q31" i="66"/>
  <c r="Q36" i="66" s="1"/>
  <c r="O31" i="66"/>
  <c r="O36" i="66" s="1"/>
  <c r="N31" i="66"/>
  <c r="M31" i="66"/>
  <c r="M36" i="66" s="1"/>
  <c r="K31" i="66"/>
  <c r="K36" i="66" s="1"/>
  <c r="J31" i="66"/>
  <c r="I31" i="66"/>
  <c r="I36" i="66" s="1"/>
  <c r="G31" i="66"/>
  <c r="G36" i="66" s="1"/>
  <c r="F31" i="66"/>
  <c r="E31" i="66"/>
  <c r="E36" i="66" s="1"/>
  <c r="AS30" i="66"/>
  <c r="AP30" i="66"/>
  <c r="AM30" i="66"/>
  <c r="AK30" i="66"/>
  <c r="AI30" i="66"/>
  <c r="AS29" i="66"/>
  <c r="AP29" i="66"/>
  <c r="AM29" i="66"/>
  <c r="AK29" i="66"/>
  <c r="AI29" i="66"/>
  <c r="AS28" i="66"/>
  <c r="AP28" i="66"/>
  <c r="AM28" i="66"/>
  <c r="AK28" i="66"/>
  <c r="AI28" i="66"/>
  <c r="AS27" i="66"/>
  <c r="AP27" i="66"/>
  <c r="AM27" i="66"/>
  <c r="AK27" i="66"/>
  <c r="AI27" i="66"/>
  <c r="AS26" i="66"/>
  <c r="AP26" i="66"/>
  <c r="AM26" i="66"/>
  <c r="AK26" i="66"/>
  <c r="AI26" i="66"/>
  <c r="AS25" i="66"/>
  <c r="AP25" i="66"/>
  <c r="AM25" i="66"/>
  <c r="AK25" i="66"/>
  <c r="AI25" i="66"/>
  <c r="AS24" i="66"/>
  <c r="AP24" i="66"/>
  <c r="AM24" i="66"/>
  <c r="AK24" i="66"/>
  <c r="AI24" i="66"/>
  <c r="AS23" i="66"/>
  <c r="AP23" i="66"/>
  <c r="AM23" i="66"/>
  <c r="AK23" i="66"/>
  <c r="AI23" i="66"/>
  <c r="AS22" i="66"/>
  <c r="AP22" i="66"/>
  <c r="AM22" i="66"/>
  <c r="AK22" i="66"/>
  <c r="AI22" i="66"/>
  <c r="AS21" i="66"/>
  <c r="AP21" i="66"/>
  <c r="AM21" i="66"/>
  <c r="AK21" i="66"/>
  <c r="AI21" i="66"/>
  <c r="AS20" i="66"/>
  <c r="AP20" i="66"/>
  <c r="AM20" i="66"/>
  <c r="AK20" i="66"/>
  <c r="AI20" i="66"/>
  <c r="AS19" i="66"/>
  <c r="AP19" i="66"/>
  <c r="AM19" i="66"/>
  <c r="AK19" i="66"/>
  <c r="AI19" i="66"/>
  <c r="AS18" i="66"/>
  <c r="AP18" i="66"/>
  <c r="AM18" i="66"/>
  <c r="AK18" i="66"/>
  <c r="AI18" i="66"/>
  <c r="AS17" i="66"/>
  <c r="AP17" i="66"/>
  <c r="AM17" i="66"/>
  <c r="AK17" i="66"/>
  <c r="AI17" i="66"/>
  <c r="AS16" i="66"/>
  <c r="AP16" i="66"/>
  <c r="AM16" i="66"/>
  <c r="AK16" i="66"/>
  <c r="AI16" i="66"/>
  <c r="AS15" i="66"/>
  <c r="AP15" i="66"/>
  <c r="AM15" i="66"/>
  <c r="AK15" i="66"/>
  <c r="AI15" i="66"/>
  <c r="AS14" i="66"/>
  <c r="AP14" i="66"/>
  <c r="AM14" i="66"/>
  <c r="AK14" i="66"/>
  <c r="AI14" i="66"/>
  <c r="AS13" i="66"/>
  <c r="AP13" i="66"/>
  <c r="AM13" i="66"/>
  <c r="AK13" i="66"/>
  <c r="AI13" i="66"/>
  <c r="W31" i="65"/>
  <c r="Q31" i="65"/>
  <c r="F36" i="66" l="1"/>
  <c r="V36" i="66"/>
  <c r="N36" i="66"/>
  <c r="AD36" i="66"/>
  <c r="J36" i="66"/>
  <c r="Z36" i="66"/>
  <c r="F36" i="67"/>
  <c r="J36" i="67"/>
  <c r="N36" i="67"/>
  <c r="R36" i="67"/>
  <c r="V36" i="67"/>
  <c r="Z36" i="67"/>
  <c r="AD36" i="67"/>
  <c r="AH36" i="67"/>
  <c r="H31" i="66"/>
  <c r="H36" i="66" s="1"/>
  <c r="L31" i="66"/>
  <c r="L36" i="66" s="1"/>
  <c r="P31" i="66"/>
  <c r="P36" i="66" s="1"/>
  <c r="T31" i="66"/>
  <c r="T36" i="66" s="1"/>
  <c r="X31" i="66"/>
  <c r="X36" i="66" s="1"/>
  <c r="AB31" i="66"/>
  <c r="AB36" i="66" s="1"/>
  <c r="AF31" i="66"/>
  <c r="AF36" i="66" s="1"/>
</calcChain>
</file>

<file path=xl/sharedStrings.xml><?xml version="1.0" encoding="utf-8"?>
<sst xmlns="http://schemas.openxmlformats.org/spreadsheetml/2006/main" count="2444" uniqueCount="926">
  <si>
    <t>１　建 物 ・ 設 備 の 状 況</t>
    <rPh sb="2" eb="3">
      <t>ケン</t>
    </rPh>
    <rPh sb="4" eb="5">
      <t>ブツ</t>
    </rPh>
    <rPh sb="8" eb="9">
      <t>セツ</t>
    </rPh>
    <rPh sb="10" eb="11">
      <t>ソナエ</t>
    </rPh>
    <rPh sb="14" eb="15">
      <t>ジョウ</t>
    </rPh>
    <rPh sb="16" eb="17">
      <t>キョウ</t>
    </rPh>
    <phoneticPr fontId="3"/>
  </si>
  <si>
    <t>自己（法人）所有地</t>
    <rPh sb="0" eb="2">
      <t>ジコ</t>
    </rPh>
    <rPh sb="3" eb="5">
      <t>ホウジン</t>
    </rPh>
    <rPh sb="6" eb="9">
      <t>ショユウチ</t>
    </rPh>
    <phoneticPr fontId="3"/>
  </si>
  <si>
    <t>借地</t>
    <rPh sb="0" eb="2">
      <t>シャクチ</t>
    </rPh>
    <phoneticPr fontId="3"/>
  </si>
  <si>
    <t>室　　　　　名</t>
    <rPh sb="0" eb="1">
      <t>シツ</t>
    </rPh>
    <rPh sb="6" eb="7">
      <t>メイ</t>
    </rPh>
    <phoneticPr fontId="3"/>
  </si>
  <si>
    <t>面　　　積</t>
    <rPh sb="0" eb="1">
      <t>メン</t>
    </rPh>
    <rPh sb="4" eb="5">
      <t>セキ</t>
    </rPh>
    <phoneticPr fontId="3"/>
  </si>
  <si>
    <t xml:space="preserve"> 造</t>
    <rPh sb="1" eb="2">
      <t>ヅクリ</t>
    </rPh>
    <phoneticPr fontId="3"/>
  </si>
  <si>
    <t xml:space="preserve"> 階建</t>
    <rPh sb="1" eb="3">
      <t>カイダテ</t>
    </rPh>
    <phoneticPr fontId="3"/>
  </si>
  <si>
    <t>延床面積</t>
    <rPh sb="0" eb="2">
      <t>ノベユカ</t>
    </rPh>
    <rPh sb="2" eb="4">
      <t>メンセキ</t>
    </rPh>
    <phoneticPr fontId="3"/>
  </si>
  <si>
    <t>所 有 者</t>
    <rPh sb="0" eb="1">
      <t>トコロ</t>
    </rPh>
    <rPh sb="2" eb="3">
      <t>ユウ</t>
    </rPh>
    <rPh sb="4" eb="5">
      <t>シャ</t>
    </rPh>
    <phoneticPr fontId="3"/>
  </si>
  <si>
    <t>（１）　土　地</t>
    <rPh sb="4" eb="5">
      <t>ツチ</t>
    </rPh>
    <rPh sb="6" eb="7">
      <t>チ</t>
    </rPh>
    <phoneticPr fontId="3"/>
  </si>
  <si>
    <t>（２）　建　物</t>
    <rPh sb="4" eb="5">
      <t>ケン</t>
    </rPh>
    <rPh sb="6" eb="7">
      <t>ブツ</t>
    </rPh>
    <phoneticPr fontId="3"/>
  </si>
  <si>
    <t>（３）　設　備</t>
    <rPh sb="4" eb="5">
      <t>セツ</t>
    </rPh>
    <rPh sb="6" eb="7">
      <t>ソナエ</t>
    </rPh>
    <phoneticPr fontId="3"/>
  </si>
  <si>
    <t>　　有 ・　　無</t>
    <rPh sb="2" eb="3">
      <t>ユウ</t>
    </rPh>
    <rPh sb="7" eb="8">
      <t>ム</t>
    </rPh>
    <phoneticPr fontId="3"/>
  </si>
  <si>
    <t>㎡</t>
    <phoneticPr fontId="3"/>
  </si>
  <si>
    <t>便所</t>
    <rPh sb="0" eb="2">
      <t>ベンジョ</t>
    </rPh>
    <phoneticPr fontId="3"/>
  </si>
  <si>
    <t>医務室</t>
    <rPh sb="0" eb="3">
      <t>イムシツ</t>
    </rPh>
    <phoneticPr fontId="3"/>
  </si>
  <si>
    <t>延</t>
    <rPh sb="0" eb="1">
      <t>ノ</t>
    </rPh>
    <phoneticPr fontId="3"/>
  </si>
  <si>
    <t>廊下・階段・その他計</t>
    <rPh sb="0" eb="2">
      <t>ロウカ</t>
    </rPh>
    <rPh sb="3" eb="5">
      <t>カイダン</t>
    </rPh>
    <rPh sb="8" eb="9">
      <t>タ</t>
    </rPh>
    <rPh sb="9" eb="10">
      <t>ケイ</t>
    </rPh>
    <phoneticPr fontId="3"/>
  </si>
  <si>
    <t>人</t>
    <rPh sb="0" eb="1">
      <t>ニン</t>
    </rPh>
    <phoneticPr fontId="3"/>
  </si>
  <si>
    <t>人　　数</t>
    <rPh sb="0" eb="1">
      <t>ヒト</t>
    </rPh>
    <rPh sb="3" eb="4">
      <t>カズ</t>
    </rPh>
    <phoneticPr fontId="3"/>
  </si>
  <si>
    <t>児童 １ 人当たり</t>
    <rPh sb="0" eb="2">
      <t>ジドウ</t>
    </rPh>
    <rPh sb="5" eb="6">
      <t>ニン</t>
    </rPh>
    <rPh sb="6" eb="7">
      <t>ア</t>
    </rPh>
    <phoneticPr fontId="3"/>
  </si>
  <si>
    <t>㎡ ／ 人</t>
    <rPh sb="4" eb="5">
      <t>ニン</t>
    </rPh>
    <phoneticPr fontId="3"/>
  </si>
  <si>
    <t>備　　　　　　　考</t>
    <rPh sb="0" eb="1">
      <t>ソナエ</t>
    </rPh>
    <rPh sb="8" eb="9">
      <t>コウ</t>
    </rPh>
    <phoneticPr fontId="3"/>
  </si>
  <si>
    <t>保　　育　　室</t>
    <rPh sb="0" eb="1">
      <t>タモツ</t>
    </rPh>
    <rPh sb="3" eb="4">
      <t>イク</t>
    </rPh>
    <rPh sb="6" eb="7">
      <t>シツ</t>
    </rPh>
    <phoneticPr fontId="3"/>
  </si>
  <si>
    <t>歳児</t>
    <rPh sb="0" eb="1">
      <t>サイ</t>
    </rPh>
    <rPh sb="1" eb="2">
      <t>ジ</t>
    </rPh>
    <phoneticPr fontId="3"/>
  </si>
  <si>
    <t>乳児・ほふく室</t>
    <rPh sb="0" eb="2">
      <t>ニュウジ</t>
    </rPh>
    <rPh sb="6" eb="7">
      <t>シツ</t>
    </rPh>
    <phoneticPr fontId="3"/>
  </si>
  <si>
    <t>遊戯室</t>
    <rPh sb="0" eb="2">
      <t>ユウギ</t>
    </rPh>
    <rPh sb="2" eb="3">
      <t>シツ</t>
    </rPh>
    <phoneticPr fontId="3"/>
  </si>
  <si>
    <t>調理関係</t>
    <rPh sb="0" eb="2">
      <t>チョウリ</t>
    </rPh>
    <rPh sb="2" eb="4">
      <t>カンケイ</t>
    </rPh>
    <phoneticPr fontId="3"/>
  </si>
  <si>
    <t>調理室</t>
    <rPh sb="0" eb="3">
      <t>チョウリシツ</t>
    </rPh>
    <phoneticPr fontId="3"/>
  </si>
  <si>
    <t>食品倉庫</t>
    <rPh sb="0" eb="2">
      <t>ショクヒン</t>
    </rPh>
    <rPh sb="2" eb="4">
      <t>ソウコ</t>
    </rPh>
    <phoneticPr fontId="3"/>
  </si>
  <si>
    <t>調理員休憩室</t>
    <rPh sb="0" eb="3">
      <t>チョウリイン</t>
    </rPh>
    <rPh sb="3" eb="5">
      <t>キュウケイ</t>
    </rPh>
    <rPh sb="5" eb="6">
      <t>シツ</t>
    </rPh>
    <phoneticPr fontId="3"/>
  </si>
  <si>
    <t>調理員専用便所</t>
    <rPh sb="0" eb="3">
      <t>チョウリイン</t>
    </rPh>
    <rPh sb="3" eb="5">
      <t>センヨウ</t>
    </rPh>
    <rPh sb="5" eb="7">
      <t>ベンジョ</t>
    </rPh>
    <phoneticPr fontId="3"/>
  </si>
  <si>
    <t>事務室</t>
    <rPh sb="0" eb="2">
      <t>ジム</t>
    </rPh>
    <rPh sb="2" eb="3">
      <t>シツ</t>
    </rPh>
    <phoneticPr fontId="3"/>
  </si>
  <si>
    <t>調乳室</t>
    <rPh sb="0" eb="2">
      <t>チョウニュウ</t>
    </rPh>
    <rPh sb="2" eb="3">
      <t>シツ</t>
    </rPh>
    <phoneticPr fontId="3"/>
  </si>
  <si>
    <t>職員用</t>
    <rPh sb="0" eb="2">
      <t>ショクイン</t>
    </rPh>
    <rPh sb="2" eb="3">
      <t>ヨウ</t>
    </rPh>
    <phoneticPr fontId="3"/>
  </si>
  <si>
    <t>（ 大</t>
    <rPh sb="2" eb="3">
      <t>ダイ</t>
    </rPh>
    <phoneticPr fontId="3"/>
  </si>
  <si>
    <t xml:space="preserve"> 個 、</t>
    <rPh sb="1" eb="2">
      <t>コ</t>
    </rPh>
    <phoneticPr fontId="3"/>
  </si>
  <si>
    <t>小</t>
    <rPh sb="0" eb="1">
      <t>ショウ</t>
    </rPh>
    <phoneticPr fontId="3"/>
  </si>
  <si>
    <t xml:space="preserve"> 個 ）</t>
    <rPh sb="1" eb="2">
      <t>コ</t>
    </rPh>
    <phoneticPr fontId="3"/>
  </si>
  <si>
    <t>沐浴室</t>
    <rPh sb="0" eb="2">
      <t>モクヨク</t>
    </rPh>
    <rPh sb="2" eb="3">
      <t>シツ</t>
    </rPh>
    <phoneticPr fontId="3"/>
  </si>
  <si>
    <t>計　（室 内）</t>
    <rPh sb="0" eb="1">
      <t>ケイ</t>
    </rPh>
    <rPh sb="3" eb="4">
      <t>シツ</t>
    </rPh>
    <rPh sb="5" eb="6">
      <t>ナイ</t>
    </rPh>
    <phoneticPr fontId="3"/>
  </si>
  <si>
    <t>（ ２ 歳以上児）</t>
    <rPh sb="4" eb="5">
      <t>サイ</t>
    </rPh>
    <rPh sb="5" eb="7">
      <t>イジョウ</t>
    </rPh>
    <rPh sb="7" eb="8">
      <t>ジ</t>
    </rPh>
    <phoneticPr fontId="3"/>
  </si>
  <si>
    <t>屋外遊戯場</t>
    <rPh sb="0" eb="2">
      <t>オクガイ</t>
    </rPh>
    <rPh sb="2" eb="4">
      <t>ユウギ</t>
    </rPh>
    <rPh sb="4" eb="5">
      <t>バ</t>
    </rPh>
    <phoneticPr fontId="3"/>
  </si>
  <si>
    <t>２ 歳以上児 １ 人当たり</t>
    <rPh sb="2" eb="3">
      <t>サイ</t>
    </rPh>
    <rPh sb="3" eb="5">
      <t>イジョウ</t>
    </rPh>
    <rPh sb="5" eb="6">
      <t>ジ</t>
    </rPh>
    <rPh sb="9" eb="10">
      <t>ニン</t>
    </rPh>
    <rPh sb="10" eb="11">
      <t>ア</t>
    </rPh>
    <phoneticPr fontId="3"/>
  </si>
  <si>
    <t>無</t>
    <rPh sb="0" eb="1">
      <t>ム</t>
    </rPh>
    <phoneticPr fontId="3"/>
  </si>
  <si>
    <t>）</t>
    <phoneticPr fontId="3"/>
  </si>
  <si>
    <t>有</t>
    <rPh sb="0" eb="1">
      <t>アリ</t>
    </rPh>
    <phoneticPr fontId="3"/>
  </si>
  <si>
    <t>分園設置：</t>
    <phoneticPr fontId="3"/>
  </si>
  <si>
    <t>：</t>
    <phoneticPr fontId="3"/>
  </si>
  <si>
    <t>日</t>
    <rPh sb="0" eb="1">
      <t>ヒ</t>
    </rPh>
    <phoneticPr fontId="3"/>
  </si>
  <si>
    <t>月</t>
    <rPh sb="0" eb="1">
      <t>ガツ</t>
    </rPh>
    <phoneticPr fontId="3"/>
  </si>
  <si>
    <t>年</t>
    <rPh sb="0" eb="1">
      <t>ネン</t>
    </rPh>
    <phoneticPr fontId="3"/>
  </si>
  <si>
    <t>：</t>
    <phoneticPr fontId="3"/>
  </si>
  <si>
    <t>施設認可年月日</t>
    <rPh sb="0" eb="2">
      <t>シセツ</t>
    </rPh>
    <rPh sb="2" eb="4">
      <t>ニンカ</t>
    </rPh>
    <rPh sb="4" eb="7">
      <t>ネンガッピ</t>
    </rPh>
    <phoneticPr fontId="3"/>
  </si>
  <si>
    <t>ﾒｰﾙｱﾄﾞﾚｽ ：</t>
    <phoneticPr fontId="3"/>
  </si>
  <si>
    <t>－</t>
    <phoneticPr fontId="3"/>
  </si>
  <si>
    <t>ＦＡＸ ：</t>
    <phoneticPr fontId="3"/>
  </si>
  <si>
    <t>電話 ：</t>
    <rPh sb="0" eb="2">
      <t>デンワ</t>
    </rPh>
    <phoneticPr fontId="3"/>
  </si>
  <si>
    <t>堺市</t>
    <rPh sb="0" eb="2">
      <t>サカイシ</t>
    </rPh>
    <phoneticPr fontId="3"/>
  </si>
  <si>
    <t>〒</t>
    <phoneticPr fontId="3"/>
  </si>
  <si>
    <t>施設所在地</t>
    <rPh sb="0" eb="2">
      <t>シセツ</t>
    </rPh>
    <rPh sb="2" eb="5">
      <t>ショザイチ</t>
    </rPh>
    <phoneticPr fontId="3"/>
  </si>
  <si>
    <t>日 ）</t>
    <rPh sb="0" eb="1">
      <t>ヒ</t>
    </rPh>
    <phoneticPr fontId="3"/>
  </si>
  <si>
    <t>（ 当初就任年月日 ：</t>
    <rPh sb="2" eb="4">
      <t>トウショ</t>
    </rPh>
    <rPh sb="4" eb="6">
      <t>シュウニン</t>
    </rPh>
    <rPh sb="6" eb="9">
      <t>ネンガッピ</t>
    </rPh>
    <phoneticPr fontId="3"/>
  </si>
  <si>
    <t>施設長名</t>
    <rPh sb="0" eb="2">
      <t>シセツ</t>
    </rPh>
    <rPh sb="2" eb="3">
      <t>チョウ</t>
    </rPh>
    <rPh sb="3" eb="4">
      <t>メイ</t>
    </rPh>
    <phoneticPr fontId="3"/>
  </si>
  <si>
    <t>人 ）</t>
    <rPh sb="0" eb="1">
      <t>ニン</t>
    </rPh>
    <phoneticPr fontId="3"/>
  </si>
  <si>
    <t>（ 定員：</t>
    <rPh sb="2" eb="4">
      <t>テイイン</t>
    </rPh>
    <phoneticPr fontId="3"/>
  </si>
  <si>
    <t>施設名</t>
    <rPh sb="0" eb="2">
      <t>シセツ</t>
    </rPh>
    <rPh sb="2" eb="3">
      <t>メイ</t>
    </rPh>
    <phoneticPr fontId="3"/>
  </si>
  <si>
    <t>計</t>
    <rPh sb="0" eb="1">
      <t>ケイ</t>
    </rPh>
    <phoneticPr fontId="3"/>
  </si>
  <si>
    <t>時間 ／ 週</t>
    <rPh sb="0" eb="2">
      <t>ジカン</t>
    </rPh>
    <rPh sb="5" eb="6">
      <t>シュウ</t>
    </rPh>
    <phoneticPr fontId="3"/>
  </si>
  <si>
    <t>現　　行　　労　　働　　時　　間</t>
    <rPh sb="0" eb="1">
      <t>ウツツ</t>
    </rPh>
    <rPh sb="3" eb="4">
      <t>ギョウ</t>
    </rPh>
    <rPh sb="6" eb="7">
      <t>ロウ</t>
    </rPh>
    <rPh sb="9" eb="10">
      <t>ハタラキ</t>
    </rPh>
    <rPh sb="12" eb="13">
      <t>トキ</t>
    </rPh>
    <rPh sb="15" eb="16">
      <t>アイダ</t>
    </rPh>
    <phoneticPr fontId="3"/>
  </si>
  <si>
    <t>実施日</t>
    <rPh sb="0" eb="2">
      <t>ジッシ</t>
    </rPh>
    <rPh sb="2" eb="3">
      <t>ヒ</t>
    </rPh>
    <phoneticPr fontId="3"/>
  </si>
  <si>
    <t xml:space="preserve"> ）</t>
    <phoneticPr fontId="3"/>
  </si>
  <si>
    <t>その他 （</t>
    <rPh sb="2" eb="3">
      <t>タ</t>
    </rPh>
    <phoneticPr fontId="3"/>
  </si>
  <si>
    <t>届出日</t>
    <rPh sb="0" eb="2">
      <t>トドケデ</t>
    </rPh>
    <rPh sb="2" eb="3">
      <t>ヒ</t>
    </rPh>
    <phoneticPr fontId="3"/>
  </si>
  <si>
    <t>協定日</t>
    <rPh sb="0" eb="2">
      <t>キョウテイ</t>
    </rPh>
    <rPh sb="2" eb="3">
      <t>ヒ</t>
    </rPh>
    <phoneticPr fontId="3"/>
  </si>
  <si>
    <t>１ 年単位の変形労働時間制</t>
    <rPh sb="2" eb="3">
      <t>ネン</t>
    </rPh>
    <rPh sb="3" eb="5">
      <t>タンイ</t>
    </rPh>
    <rPh sb="6" eb="8">
      <t>ヘンケイ</t>
    </rPh>
    <rPh sb="8" eb="10">
      <t>ロウドウ</t>
    </rPh>
    <rPh sb="10" eb="12">
      <t>ジカン</t>
    </rPh>
    <rPh sb="12" eb="13">
      <t>セイ</t>
    </rPh>
    <phoneticPr fontId="3"/>
  </si>
  <si>
    <t>１ か月単位の変形労働時間制</t>
    <rPh sb="3" eb="4">
      <t>ゲツ</t>
    </rPh>
    <rPh sb="4" eb="6">
      <t>タンイ</t>
    </rPh>
    <rPh sb="7" eb="9">
      <t>ヘンケイ</t>
    </rPh>
    <rPh sb="9" eb="11">
      <t>ロウドウ</t>
    </rPh>
    <rPh sb="11" eb="13">
      <t>ジカン</t>
    </rPh>
    <rPh sb="13" eb="14">
      <t>セイ</t>
    </rPh>
    <phoneticPr fontId="3"/>
  </si>
  <si>
    <t>実　　　施　　　状　　　況</t>
    <rPh sb="0" eb="1">
      <t>ジツ</t>
    </rPh>
    <rPh sb="4" eb="5">
      <t>シ</t>
    </rPh>
    <rPh sb="8" eb="9">
      <t>ジョウ</t>
    </rPh>
    <rPh sb="12" eb="13">
      <t>キョウ</t>
    </rPh>
    <phoneticPr fontId="3"/>
  </si>
  <si>
    <t>区　　　　　　　分</t>
    <rPh sb="0" eb="1">
      <t>ク</t>
    </rPh>
    <rPh sb="8" eb="9">
      <t>ブン</t>
    </rPh>
    <phoneticPr fontId="3"/>
  </si>
  <si>
    <t>時</t>
    <rPh sb="0" eb="1">
      <t>ジ</t>
    </rPh>
    <phoneticPr fontId="3"/>
  </si>
  <si>
    <t>その他</t>
    <rPh sb="2" eb="3">
      <t>タ</t>
    </rPh>
    <phoneticPr fontId="3"/>
  </si>
  <si>
    <t>区　　　　　分</t>
    <rPh sb="0" eb="1">
      <t>ク</t>
    </rPh>
    <rPh sb="6" eb="7">
      <t>ブン</t>
    </rPh>
    <phoneticPr fontId="3"/>
  </si>
  <si>
    <t>　　有 ・　　 無</t>
    <rPh sb="2" eb="3">
      <t>ユウ</t>
    </rPh>
    <rPh sb="8" eb="9">
      <t>ム</t>
    </rPh>
    <phoneticPr fontId="3"/>
  </si>
  <si>
    <t>％</t>
    <phoneticPr fontId="3"/>
  </si>
  <si>
    <t>取得率　　　 （②／①×100）</t>
    <rPh sb="0" eb="3">
      <t>シュトクリツ</t>
    </rPh>
    <phoneticPr fontId="3"/>
  </si>
  <si>
    <t>平均取得日数　　　　　　　 （②）</t>
    <rPh sb="0" eb="2">
      <t>ヘイキン</t>
    </rPh>
    <rPh sb="2" eb="4">
      <t>シュトク</t>
    </rPh>
    <rPh sb="4" eb="6">
      <t>ニッスウ</t>
    </rPh>
    <phoneticPr fontId="3"/>
  </si>
  <si>
    <t>当該年度平均付与日数 （①）</t>
    <rPh sb="0" eb="2">
      <t>トウガイ</t>
    </rPh>
    <rPh sb="2" eb="4">
      <t>ネンド</t>
    </rPh>
    <rPh sb="4" eb="6">
      <t>ヘイキン</t>
    </rPh>
    <rPh sb="6" eb="8">
      <t>フヨ</t>
    </rPh>
    <rPh sb="8" eb="10">
      <t>ニッスウ</t>
    </rPh>
    <phoneticPr fontId="3"/>
  </si>
  <si>
    <t>届出年月日</t>
    <rPh sb="0" eb="2">
      <t>トドケデ</t>
    </rPh>
    <rPh sb="2" eb="3">
      <t>ネン</t>
    </rPh>
    <rPh sb="3" eb="4">
      <t>ガツ</t>
    </rPh>
    <rPh sb="4" eb="5">
      <t>ヒ</t>
    </rPh>
    <phoneticPr fontId="3"/>
  </si>
  <si>
    <t>有 効 期 限</t>
    <rPh sb="0" eb="1">
      <t>ユウ</t>
    </rPh>
    <rPh sb="2" eb="3">
      <t>コウ</t>
    </rPh>
    <rPh sb="4" eb="5">
      <t>キ</t>
    </rPh>
    <rPh sb="6" eb="7">
      <t>キリ</t>
    </rPh>
    <phoneticPr fontId="3"/>
  </si>
  <si>
    <t>労働基準法第 ３６ 条協定</t>
    <rPh sb="0" eb="2">
      <t>ロウドウ</t>
    </rPh>
    <rPh sb="2" eb="5">
      <t>キジュンホウ</t>
    </rPh>
    <rPh sb="5" eb="6">
      <t>ダイ</t>
    </rPh>
    <rPh sb="10" eb="11">
      <t>ジョウ</t>
    </rPh>
    <rPh sb="11" eb="13">
      <t>キョウテイ</t>
    </rPh>
    <phoneticPr fontId="3"/>
  </si>
  <si>
    <t>②</t>
    <phoneticPr fontId="3"/>
  </si>
  <si>
    <t>協定成立日</t>
    <rPh sb="0" eb="2">
      <t>キョウテイ</t>
    </rPh>
    <rPh sb="2" eb="4">
      <t>セイリツ</t>
    </rPh>
    <rPh sb="4" eb="5">
      <t>ヒ</t>
    </rPh>
    <phoneticPr fontId="3"/>
  </si>
  <si>
    <t>労働基準法第 ２４ 条協定</t>
    <rPh sb="0" eb="2">
      <t>ロウドウ</t>
    </rPh>
    <rPh sb="2" eb="5">
      <t>キジュンホウ</t>
    </rPh>
    <rPh sb="5" eb="6">
      <t>ダイ</t>
    </rPh>
    <rPh sb="10" eb="11">
      <t>ジョウ</t>
    </rPh>
    <rPh sb="11" eb="13">
      <t>キョウテイ</t>
    </rPh>
    <phoneticPr fontId="3"/>
  </si>
  <si>
    <t>①</t>
    <phoneticPr fontId="3"/>
  </si>
  <si>
    <t>厚生年金</t>
    <rPh sb="0" eb="2">
      <t>コウセイ</t>
    </rPh>
    <rPh sb="2" eb="4">
      <t>ネンキン</t>
    </rPh>
    <phoneticPr fontId="3"/>
  </si>
  <si>
    <t>健康保険</t>
    <rPh sb="0" eb="2">
      <t>ケンコウ</t>
    </rPh>
    <rPh sb="2" eb="4">
      <t>ホケン</t>
    </rPh>
    <phoneticPr fontId="3"/>
  </si>
  <si>
    <t>法人独自の
退職手当制度</t>
    <rPh sb="0" eb="2">
      <t>ホウジン</t>
    </rPh>
    <rPh sb="2" eb="4">
      <t>ドクジ</t>
    </rPh>
    <rPh sb="6" eb="8">
      <t>タイショク</t>
    </rPh>
    <rPh sb="8" eb="10">
      <t>テアテ</t>
    </rPh>
    <rPh sb="10" eb="12">
      <t>セイド</t>
    </rPh>
    <phoneticPr fontId="3"/>
  </si>
  <si>
    <t>労働者災害補償保険</t>
    <rPh sb="0" eb="3">
      <t>ロウドウシャ</t>
    </rPh>
    <rPh sb="3" eb="5">
      <t>サイガイ</t>
    </rPh>
    <rPh sb="5" eb="7">
      <t>ホショウ</t>
    </rPh>
    <rPh sb="7" eb="9">
      <t>ホケン</t>
    </rPh>
    <phoneticPr fontId="3"/>
  </si>
  <si>
    <t>大阪民間共済</t>
    <rPh sb="0" eb="2">
      <t>オオサカ</t>
    </rPh>
    <rPh sb="2" eb="4">
      <t>ミンカン</t>
    </rPh>
    <rPh sb="4" eb="6">
      <t>キョウサイ</t>
    </rPh>
    <phoneticPr fontId="3"/>
  </si>
  <si>
    <t>雇用保険</t>
    <rPh sb="0" eb="2">
      <t>コヨウ</t>
    </rPh>
    <rPh sb="2" eb="4">
      <t>ホケン</t>
    </rPh>
    <phoneticPr fontId="3"/>
  </si>
  <si>
    <t>全国共済</t>
    <rPh sb="0" eb="2">
      <t>ゼンコク</t>
    </rPh>
    <rPh sb="2" eb="4">
      <t>キョウサイ</t>
    </rPh>
    <phoneticPr fontId="3"/>
  </si>
  <si>
    <t>加　　入　　状　　況</t>
    <rPh sb="0" eb="1">
      <t>カ</t>
    </rPh>
    <rPh sb="3" eb="4">
      <t>イリ</t>
    </rPh>
    <rPh sb="6" eb="7">
      <t>ジョウ</t>
    </rPh>
    <rPh sb="9" eb="10">
      <t>キョウ</t>
    </rPh>
    <phoneticPr fontId="3"/>
  </si>
  <si>
    <t>区　　　分</t>
    <rPh sb="0" eb="1">
      <t>ク</t>
    </rPh>
    <rPh sb="4" eb="5">
      <t>ブン</t>
    </rPh>
    <phoneticPr fontId="3"/>
  </si>
  <si>
    <t>② 各 種 保 険 等</t>
    <rPh sb="2" eb="3">
      <t>カク</t>
    </rPh>
    <rPh sb="4" eb="5">
      <t>タネ</t>
    </rPh>
    <rPh sb="6" eb="7">
      <t>ホ</t>
    </rPh>
    <rPh sb="8" eb="9">
      <t>ケン</t>
    </rPh>
    <rPh sb="10" eb="11">
      <t>トウ</t>
    </rPh>
    <phoneticPr fontId="3"/>
  </si>
  <si>
    <t>① 退 職 手 当</t>
    <rPh sb="2" eb="3">
      <t>タイ</t>
    </rPh>
    <rPh sb="4" eb="5">
      <t>ショク</t>
    </rPh>
    <rPh sb="6" eb="7">
      <t>テ</t>
    </rPh>
    <rPh sb="8" eb="9">
      <t>トウ</t>
    </rPh>
    <phoneticPr fontId="3"/>
  </si>
  <si>
    <t>実　　　施　　　機　　　関</t>
    <rPh sb="0" eb="1">
      <t>ジツ</t>
    </rPh>
    <rPh sb="4" eb="5">
      <t>シ</t>
    </rPh>
    <rPh sb="8" eb="9">
      <t>キ</t>
    </rPh>
    <rPh sb="12" eb="13">
      <t>セキ</t>
    </rPh>
    <phoneticPr fontId="3"/>
  </si>
  <si>
    <t>受診人員</t>
    <rPh sb="0" eb="2">
      <t>ジュシン</t>
    </rPh>
    <rPh sb="2" eb="4">
      <t>ジンイン</t>
    </rPh>
    <phoneticPr fontId="3"/>
  </si>
  <si>
    <t>対象人員</t>
    <rPh sb="0" eb="2">
      <t>タイショウ</t>
    </rPh>
    <rPh sb="2" eb="4">
      <t>ジンイン</t>
    </rPh>
    <phoneticPr fontId="3"/>
  </si>
  <si>
    <t>検　査　内　容</t>
    <rPh sb="0" eb="1">
      <t>ケン</t>
    </rPh>
    <rPh sb="2" eb="3">
      <t>サ</t>
    </rPh>
    <rPh sb="4" eb="5">
      <t>ナイ</t>
    </rPh>
    <rPh sb="6" eb="7">
      <t>カタチ</t>
    </rPh>
    <phoneticPr fontId="3"/>
  </si>
  <si>
    <t>　（注）　年休は、労働時間から控除しないこと。</t>
    <rPh sb="2" eb="3">
      <t>チュウ</t>
    </rPh>
    <rPh sb="5" eb="7">
      <t>ネンキュウ</t>
    </rPh>
    <rPh sb="9" eb="11">
      <t>ロウドウ</t>
    </rPh>
    <rPh sb="11" eb="13">
      <t>ジカン</t>
    </rPh>
    <rPh sb="15" eb="17">
      <t>コウジョ</t>
    </rPh>
    <phoneticPr fontId="3"/>
  </si>
  <si>
    <t xml:space="preserve"> 年 → 年休</t>
    <rPh sb="1" eb="2">
      <t>ネン</t>
    </rPh>
    <rPh sb="5" eb="7">
      <t>ネンキュウ</t>
    </rPh>
    <phoneticPr fontId="3"/>
  </si>
  <si>
    <t>合　　計</t>
    <rPh sb="0" eb="1">
      <t>ゴウ</t>
    </rPh>
    <rPh sb="3" eb="4">
      <t>ケイ</t>
    </rPh>
    <phoneticPr fontId="3"/>
  </si>
  <si>
    <t xml:space="preserve"> 休 → 休日</t>
    <rPh sb="1" eb="2">
      <t>キュウ</t>
    </rPh>
    <rPh sb="5" eb="7">
      <t>キュウジツ</t>
    </rPh>
    <phoneticPr fontId="3"/>
  </si>
  <si>
    <t>年　　休</t>
    <rPh sb="0" eb="1">
      <t>トシ</t>
    </rPh>
    <rPh sb="3" eb="4">
      <t>キュウ</t>
    </rPh>
    <phoneticPr fontId="3"/>
  </si>
  <si>
    <t>分 ）</t>
    <rPh sb="0" eb="1">
      <t>フン</t>
    </rPh>
    <phoneticPr fontId="3"/>
  </si>
  <si>
    <t>分　～</t>
    <rPh sb="0" eb="1">
      <t>フン</t>
    </rPh>
    <phoneticPr fontId="3"/>
  </si>
  <si>
    <t>遅 → 遅番　（</t>
    <rPh sb="0" eb="1">
      <t>オソ</t>
    </rPh>
    <rPh sb="4" eb="6">
      <t>オソバン</t>
    </rPh>
    <phoneticPr fontId="3"/>
  </si>
  <si>
    <t>休　　日</t>
    <rPh sb="0" eb="1">
      <t>キュウ</t>
    </rPh>
    <rPh sb="3" eb="4">
      <t>ヒ</t>
    </rPh>
    <phoneticPr fontId="3"/>
  </si>
  <si>
    <t>平 → 平常　（</t>
    <rPh sb="0" eb="1">
      <t>ヘイ</t>
    </rPh>
    <rPh sb="4" eb="6">
      <t>ヘイジョウ</t>
    </rPh>
    <phoneticPr fontId="3"/>
  </si>
  <si>
    <t>遅　　番</t>
    <rPh sb="0" eb="1">
      <t>チ</t>
    </rPh>
    <rPh sb="3" eb="4">
      <t>バン</t>
    </rPh>
    <phoneticPr fontId="3"/>
  </si>
  <si>
    <t>早 → 早番　（</t>
    <rPh sb="0" eb="1">
      <t>ハヤ</t>
    </rPh>
    <rPh sb="4" eb="6">
      <t>ハヤバン</t>
    </rPh>
    <phoneticPr fontId="3"/>
  </si>
  <si>
    <t>平　　常</t>
    <rPh sb="0" eb="1">
      <t>ヒラ</t>
    </rPh>
    <rPh sb="3" eb="4">
      <t>ツネ</t>
    </rPh>
    <phoneticPr fontId="3"/>
  </si>
  <si>
    <t>　〔 勤 務 形 態 の 符 号 〕</t>
    <rPh sb="3" eb="4">
      <t>ツトム</t>
    </rPh>
    <rPh sb="5" eb="6">
      <t>ツトム</t>
    </rPh>
    <rPh sb="7" eb="8">
      <t>ケイ</t>
    </rPh>
    <rPh sb="9" eb="10">
      <t>タイ</t>
    </rPh>
    <rPh sb="13" eb="14">
      <t>フ</t>
    </rPh>
    <rPh sb="15" eb="16">
      <t>ゴウ</t>
    </rPh>
    <phoneticPr fontId="3"/>
  </si>
  <si>
    <t>早　　番</t>
    <rPh sb="0" eb="1">
      <t>ハヤ</t>
    </rPh>
    <rPh sb="3" eb="4">
      <t>バン</t>
    </rPh>
    <phoneticPr fontId="3"/>
  </si>
  <si>
    <t>人
数
計</t>
    <rPh sb="0" eb="1">
      <t>ヒト</t>
    </rPh>
    <rPh sb="3" eb="4">
      <t>カズ</t>
    </rPh>
    <rPh sb="6" eb="7">
      <t>ケイ</t>
    </rPh>
    <phoneticPr fontId="3"/>
  </si>
  <si>
    <t>時間</t>
    <rPh sb="0" eb="2">
      <t>ジカン</t>
    </rPh>
    <phoneticPr fontId="3"/>
  </si>
  <si>
    <t>曜</t>
    <rPh sb="0" eb="1">
      <t>ヨウ</t>
    </rPh>
    <phoneticPr fontId="3"/>
  </si>
  <si>
    <t>休</t>
    <rPh sb="0" eb="1">
      <t>キュウ</t>
    </rPh>
    <phoneticPr fontId="3"/>
  </si>
  <si>
    <t>遅</t>
    <rPh sb="0" eb="1">
      <t>オソ</t>
    </rPh>
    <phoneticPr fontId="3"/>
  </si>
  <si>
    <t>平</t>
    <rPh sb="0" eb="1">
      <t>ヒラ</t>
    </rPh>
    <phoneticPr fontId="3"/>
  </si>
  <si>
    <t>早</t>
    <rPh sb="0" eb="1">
      <t>ハヤ</t>
    </rPh>
    <phoneticPr fontId="3"/>
  </si>
  <si>
    <t>　職　種</t>
    <rPh sb="1" eb="2">
      <t>ショク</t>
    </rPh>
    <rPh sb="3" eb="4">
      <t>タネ</t>
    </rPh>
    <phoneticPr fontId="3"/>
  </si>
  <si>
    <t>日</t>
  </si>
  <si>
    <t>（ 日 ）</t>
    <rPh sb="2" eb="3">
      <t>ヒ</t>
    </rPh>
    <phoneticPr fontId="3"/>
  </si>
  <si>
    <t>日　　　数　　　計</t>
    <rPh sb="0" eb="1">
      <t>ヒ</t>
    </rPh>
    <rPh sb="4" eb="5">
      <t>カズ</t>
    </rPh>
    <rPh sb="8" eb="9">
      <t>ケイ</t>
    </rPh>
    <phoneticPr fontId="3"/>
  </si>
  <si>
    <t>月</t>
    <rPh sb="0" eb="1">
      <t>ツキ</t>
    </rPh>
    <phoneticPr fontId="3"/>
  </si>
  <si>
    <t>　日付 ・ 曜日</t>
    <rPh sb="1" eb="3">
      <t>ヒヅケ</t>
    </rPh>
    <rPh sb="6" eb="8">
      <t>ヨウビ</t>
    </rPh>
    <phoneticPr fontId="3"/>
  </si>
  <si>
    <t>１週間当たり
の労働時間</t>
    <rPh sb="1" eb="3">
      <t>シュウカン</t>
    </rPh>
    <rPh sb="3" eb="4">
      <t>ア</t>
    </rPh>
    <rPh sb="9" eb="11">
      <t>ロウドウ</t>
    </rPh>
    <rPh sb="11" eb="13">
      <t>ジカン</t>
    </rPh>
    <phoneticPr fontId="3"/>
  </si>
  <si>
    <t>労働時間
合　　計</t>
    <rPh sb="0" eb="2">
      <t>ロウドウ</t>
    </rPh>
    <rPh sb="2" eb="4">
      <t>ジカン</t>
    </rPh>
    <rPh sb="6" eb="7">
      <t>ゴウ</t>
    </rPh>
    <rPh sb="9" eb="10">
      <t>ケイ</t>
    </rPh>
    <phoneticPr fontId="3"/>
  </si>
  <si>
    <t>～</t>
    <phoneticPr fontId="3"/>
  </si>
  <si>
    <t>円</t>
    <rPh sb="0" eb="1">
      <t>エン</t>
    </rPh>
    <phoneticPr fontId="3"/>
  </si>
  <si>
    <t>（</t>
    <phoneticPr fontId="3"/>
  </si>
  <si>
    <t>飲料水設備</t>
    <rPh sb="0" eb="3">
      <t>インリョウスイ</t>
    </rPh>
    <rPh sb="3" eb="5">
      <t>セツビ</t>
    </rPh>
    <phoneticPr fontId="3"/>
  </si>
  <si>
    <t>手洗用設備</t>
    <rPh sb="0" eb="2">
      <t>テアラ</t>
    </rPh>
    <rPh sb="2" eb="3">
      <t>ヨウ</t>
    </rPh>
    <rPh sb="3" eb="5">
      <t>セツビ</t>
    </rPh>
    <phoneticPr fontId="3"/>
  </si>
  <si>
    <t>足洗用設備</t>
    <rPh sb="0" eb="1">
      <t>アシ</t>
    </rPh>
    <rPh sb="1" eb="2">
      <t>アラ</t>
    </rPh>
    <rPh sb="2" eb="3">
      <t>ヨウ</t>
    </rPh>
    <rPh sb="3" eb="5">
      <t>セツビ</t>
    </rPh>
    <phoneticPr fontId="3"/>
  </si>
  <si>
    <t>学級</t>
    <rPh sb="0" eb="2">
      <t>ガッキュウ</t>
    </rPh>
    <phoneticPr fontId="3"/>
  </si>
  <si>
    <t>（２歳児）</t>
    <rPh sb="2" eb="4">
      <t>サイジ</t>
    </rPh>
    <phoneticPr fontId="3"/>
  </si>
  <si>
    <t>　人</t>
    <rPh sb="1" eb="2">
      <t>ヒト</t>
    </rPh>
    <phoneticPr fontId="3"/>
  </si>
  <si>
    <t>※　分園を設置しているときは、各園ごとに別の調書を提出してください。</t>
    <rPh sb="2" eb="3">
      <t>ブン</t>
    </rPh>
    <rPh sb="3" eb="4">
      <t>エン</t>
    </rPh>
    <rPh sb="5" eb="7">
      <t>セッチ</t>
    </rPh>
    <rPh sb="15" eb="17">
      <t>カクエン</t>
    </rPh>
    <rPh sb="20" eb="21">
      <t>ベツ</t>
    </rPh>
    <rPh sb="22" eb="24">
      <t>チョウショ</t>
    </rPh>
    <rPh sb="25" eb="27">
      <t>テイシュツ</t>
    </rPh>
    <phoneticPr fontId="3"/>
  </si>
  <si>
    <t>（学級数（３歳以上児））</t>
    <rPh sb="1" eb="2">
      <t>ガク</t>
    </rPh>
    <rPh sb="2" eb="3">
      <t>キュウ</t>
    </rPh>
    <rPh sb="3" eb="4">
      <t>カズ</t>
    </rPh>
    <rPh sb="6" eb="7">
      <t>サイ</t>
    </rPh>
    <rPh sb="7" eb="9">
      <t>イジョウ</t>
    </rPh>
    <rPh sb="9" eb="10">
      <t>ジ</t>
    </rPh>
    <phoneticPr fontId="3"/>
  </si>
  <si>
    <t>幼保連携型認定こども園調書</t>
    <rPh sb="0" eb="2">
      <t>ヨウホ</t>
    </rPh>
    <rPh sb="2" eb="5">
      <t>レンケイガタ</t>
    </rPh>
    <rPh sb="5" eb="7">
      <t>ニンテイ</t>
    </rPh>
    <rPh sb="10" eb="11">
      <t>エン</t>
    </rPh>
    <rPh sb="11" eb="13">
      <t>チョウショ</t>
    </rPh>
    <phoneticPr fontId="3"/>
  </si>
  <si>
    <t>職員休憩室</t>
    <rPh sb="0" eb="2">
      <t>ショクイン</t>
    </rPh>
    <rPh sb="2" eb="4">
      <t>キュウケイ</t>
    </rPh>
    <rPh sb="4" eb="5">
      <t>シツ</t>
    </rPh>
    <phoneticPr fontId="3"/>
  </si>
  <si>
    <t>園児用</t>
    <rPh sb="0" eb="2">
      <t>エンジ</t>
    </rPh>
    <rPh sb="2" eb="3">
      <t>ヨウ</t>
    </rPh>
    <phoneticPr fontId="3"/>
  </si>
  <si>
    <t>※前ページに書ききれない場合は、このページに記載してください。</t>
    <phoneticPr fontId="3"/>
  </si>
  <si>
    <t>　　 なお、記載箇所は、分園独自の項目のみで結構です。</t>
    <rPh sb="6" eb="8">
      <t>キサイ</t>
    </rPh>
    <rPh sb="8" eb="10">
      <t>カショ</t>
    </rPh>
    <rPh sb="12" eb="14">
      <t>ブンエン</t>
    </rPh>
    <rPh sb="14" eb="16">
      <t>ドクジ</t>
    </rPh>
    <rPh sb="17" eb="19">
      <t>コウモク</t>
    </rPh>
    <rPh sb="22" eb="24">
      <t>ケッコウ</t>
    </rPh>
    <phoneticPr fontId="3"/>
  </si>
  <si>
    <t>令和</t>
    <rPh sb="0" eb="2">
      <t>レイワ</t>
    </rPh>
    <phoneticPr fontId="3"/>
  </si>
  <si>
    <t>① 取 得 状 況</t>
    <rPh sb="2" eb="3">
      <t>トリ</t>
    </rPh>
    <rPh sb="4" eb="5">
      <t>エ</t>
    </rPh>
    <rPh sb="6" eb="7">
      <t>ジョウ</t>
    </rPh>
    <rPh sb="8" eb="9">
      <t>キョウ</t>
    </rPh>
    <phoneticPr fontId="3"/>
  </si>
  <si>
    <t xml:space="preserve"> ② 年 次 有 給 休 暇 の 管 理</t>
    <rPh sb="3" eb="4">
      <t>ネン</t>
    </rPh>
    <rPh sb="5" eb="6">
      <t>ツギ</t>
    </rPh>
    <rPh sb="7" eb="8">
      <t>アリ</t>
    </rPh>
    <rPh sb="9" eb="10">
      <t>キュウ</t>
    </rPh>
    <rPh sb="11" eb="12">
      <t>キュウ</t>
    </rPh>
    <rPh sb="13" eb="14">
      <t>ヒマ</t>
    </rPh>
    <rPh sb="17" eb="18">
      <t>カン</t>
    </rPh>
    <rPh sb="19" eb="20">
      <t>リ</t>
    </rPh>
    <phoneticPr fontId="3"/>
  </si>
  <si>
    <t>年次有給休暇管理簿の作成</t>
    <rPh sb="0" eb="2">
      <t>ネンジ</t>
    </rPh>
    <rPh sb="2" eb="4">
      <t>ユウキュウ</t>
    </rPh>
    <rPh sb="4" eb="6">
      <t>キュウカ</t>
    </rPh>
    <rPh sb="6" eb="8">
      <t>カンリ</t>
    </rPh>
    <rPh sb="8" eb="9">
      <t>ボ</t>
    </rPh>
    <rPh sb="10" eb="12">
      <t>サクセイ</t>
    </rPh>
    <phoneticPr fontId="3"/>
  </si>
  <si>
    <t>① 雇 入 時 健 康 診 断（新規採用者）</t>
    <phoneticPr fontId="3"/>
  </si>
  <si>
    <t>雇入年度</t>
    <rPh sb="0" eb="2">
      <t>ヤトイイ</t>
    </rPh>
    <rPh sb="2" eb="4">
      <t>ネンド</t>
    </rPh>
    <phoneticPr fontId="3"/>
  </si>
  <si>
    <t>②定 期 健 康 診 断</t>
    <rPh sb="1" eb="2">
      <t>ジョウ</t>
    </rPh>
    <rPh sb="3" eb="4">
      <t>キ</t>
    </rPh>
    <phoneticPr fontId="3"/>
  </si>
  <si>
    <t>実　施  日</t>
    <rPh sb="0" eb="1">
      <t>ジツ</t>
    </rPh>
    <rPh sb="2" eb="3">
      <t>シ</t>
    </rPh>
    <rPh sb="5" eb="6">
      <t>ヒ</t>
    </rPh>
    <phoneticPr fontId="3"/>
  </si>
  <si>
    <t>検査項目名</t>
    <phoneticPr fontId="3"/>
  </si>
  <si>
    <t>既往歴及び業務歴の調査</t>
    <rPh sb="0" eb="2">
      <t>キオウ</t>
    </rPh>
    <rPh sb="2" eb="3">
      <t>レキ</t>
    </rPh>
    <rPh sb="3" eb="4">
      <t>オヨ</t>
    </rPh>
    <rPh sb="5" eb="7">
      <t>ギョウム</t>
    </rPh>
    <rPh sb="7" eb="8">
      <t>レキ</t>
    </rPh>
    <rPh sb="9" eb="11">
      <t>チョウサ</t>
    </rPh>
    <phoneticPr fontId="3"/>
  </si>
  <si>
    <t>血圧</t>
    <rPh sb="0" eb="2">
      <t>ケツアツ</t>
    </rPh>
    <phoneticPr fontId="3"/>
  </si>
  <si>
    <t>自覚症状及び他覚症状の有無の検査</t>
    <rPh sb="0" eb="2">
      <t>ジカク</t>
    </rPh>
    <rPh sb="2" eb="4">
      <t>ショウジョウ</t>
    </rPh>
    <rPh sb="4" eb="5">
      <t>オヨ</t>
    </rPh>
    <rPh sb="6" eb="8">
      <t>タカク</t>
    </rPh>
    <rPh sb="8" eb="10">
      <t>ショウジョウ</t>
    </rPh>
    <rPh sb="11" eb="13">
      <t>ウム</t>
    </rPh>
    <rPh sb="14" eb="16">
      <t>ケンサ</t>
    </rPh>
    <phoneticPr fontId="3"/>
  </si>
  <si>
    <t>貧血検査（※）</t>
    <rPh sb="0" eb="2">
      <t>ヒンケツ</t>
    </rPh>
    <rPh sb="2" eb="4">
      <t>ケンサ</t>
    </rPh>
    <phoneticPr fontId="3"/>
  </si>
  <si>
    <t>身長</t>
    <rPh sb="0" eb="2">
      <t>シンチョウ</t>
    </rPh>
    <phoneticPr fontId="3"/>
  </si>
  <si>
    <t>肝機能検査（※）</t>
    <rPh sb="0" eb="3">
      <t>カンキノウ</t>
    </rPh>
    <rPh sb="3" eb="5">
      <t>ケンサ</t>
    </rPh>
    <phoneticPr fontId="3"/>
  </si>
  <si>
    <t>体重</t>
    <rPh sb="0" eb="2">
      <t>タイジュウ</t>
    </rPh>
    <phoneticPr fontId="3"/>
  </si>
  <si>
    <t>血中脂質検査（※）</t>
    <rPh sb="0" eb="2">
      <t>ケッチュウ</t>
    </rPh>
    <rPh sb="2" eb="4">
      <t>シシツ</t>
    </rPh>
    <rPh sb="4" eb="6">
      <t>ケンサ</t>
    </rPh>
    <phoneticPr fontId="3"/>
  </si>
  <si>
    <t>腹囲（※）</t>
    <rPh sb="0" eb="2">
      <t>フクイ</t>
    </rPh>
    <phoneticPr fontId="3"/>
  </si>
  <si>
    <t>血糖検査（※）　</t>
    <rPh sb="0" eb="2">
      <t>ケットウ</t>
    </rPh>
    <rPh sb="2" eb="4">
      <t>ケンサ</t>
    </rPh>
    <phoneticPr fontId="3"/>
  </si>
  <si>
    <t>視力</t>
    <rPh sb="0" eb="2">
      <t>シリョク</t>
    </rPh>
    <phoneticPr fontId="3"/>
  </si>
  <si>
    <t>尿検査</t>
    <rPh sb="0" eb="1">
      <t>ニョウ</t>
    </rPh>
    <rPh sb="1" eb="3">
      <t>ケンサ</t>
    </rPh>
    <phoneticPr fontId="3"/>
  </si>
  <si>
    <t>聴力</t>
    <rPh sb="0" eb="2">
      <t>チョウリョク</t>
    </rPh>
    <phoneticPr fontId="3"/>
  </si>
  <si>
    <t>心電図検査（※）</t>
    <rPh sb="0" eb="3">
      <t>シンデンズ</t>
    </rPh>
    <rPh sb="3" eb="5">
      <t>ケンサ</t>
    </rPh>
    <phoneticPr fontId="3"/>
  </si>
  <si>
    <t>胸部エックス線</t>
    <rPh sb="0" eb="2">
      <t>キョウブ</t>
    </rPh>
    <rPh sb="6" eb="7">
      <t>セン</t>
    </rPh>
    <phoneticPr fontId="3"/>
  </si>
  <si>
    <t>胃の疾病及び異常の有無（※）</t>
    <rPh sb="0" eb="1">
      <t>イ</t>
    </rPh>
    <rPh sb="2" eb="4">
      <t>シッペイ</t>
    </rPh>
    <rPh sb="4" eb="5">
      <t>オヨ</t>
    </rPh>
    <rPh sb="6" eb="8">
      <t>イジョウ</t>
    </rPh>
    <rPh sb="9" eb="11">
      <t>ウム</t>
    </rPh>
    <phoneticPr fontId="3"/>
  </si>
  <si>
    <t>喀痰検査</t>
    <rPh sb="0" eb="2">
      <t>カクタン</t>
    </rPh>
    <rPh sb="2" eb="4">
      <t>ケンサ</t>
    </rPh>
    <phoneticPr fontId="3"/>
  </si>
  <si>
    <t>　　　　有　　　・　　　　　無</t>
    <rPh sb="4" eb="5">
      <t>アリ</t>
    </rPh>
    <rPh sb="14" eb="15">
      <t>ナシ</t>
    </rPh>
    <phoneticPr fontId="3"/>
  </si>
  <si>
    <t>③ ス ト レ ス チ ェ ッ ク</t>
    <phoneticPr fontId="3"/>
  </si>
  <si>
    <t>ストレスチェックの実施</t>
    <rPh sb="9" eb="11">
      <t>ジッシ</t>
    </rPh>
    <phoneticPr fontId="3"/>
  </si>
  <si>
    <t>有　　・　　無</t>
    <rPh sb="0" eb="1">
      <t>アリ</t>
    </rPh>
    <rPh sb="6" eb="7">
      <t>ナシ</t>
    </rPh>
    <phoneticPr fontId="3"/>
  </si>
  <si>
    <t>50人未満の事業場はストレスチェックの実施は努力義務です。</t>
    <rPh sb="2" eb="3">
      <t>ニン</t>
    </rPh>
    <rPh sb="3" eb="5">
      <t>ミマン</t>
    </rPh>
    <rPh sb="6" eb="9">
      <t>ジギョウジョウ</t>
    </rPh>
    <rPh sb="19" eb="21">
      <t>ジッシ</t>
    </rPh>
    <rPh sb="22" eb="24">
      <t>ドリョク</t>
    </rPh>
    <rPh sb="24" eb="26">
      <t>ギム</t>
    </rPh>
    <phoneticPr fontId="3"/>
  </si>
  <si>
    <t>④ 腰 痛 予 防 対 策（取組を選択すること。複数選択可能。）</t>
    <rPh sb="2" eb="3">
      <t>コシ</t>
    </rPh>
    <rPh sb="4" eb="5">
      <t>ツウ</t>
    </rPh>
    <rPh sb="6" eb="7">
      <t>ヨ</t>
    </rPh>
    <rPh sb="8" eb="9">
      <t>ボウ</t>
    </rPh>
    <rPh sb="10" eb="11">
      <t>タイ</t>
    </rPh>
    <rPh sb="12" eb="13">
      <t>サク</t>
    </rPh>
    <rPh sb="14" eb="16">
      <t>トリクミ</t>
    </rPh>
    <rPh sb="17" eb="19">
      <t>センタク</t>
    </rPh>
    <rPh sb="24" eb="26">
      <t>フクスウ</t>
    </rPh>
    <rPh sb="26" eb="28">
      <t>センタク</t>
    </rPh>
    <rPh sb="28" eb="30">
      <t>カノウ</t>
    </rPh>
    <phoneticPr fontId="3"/>
  </si>
  <si>
    <t>腰痛予防体操の実施</t>
    <rPh sb="0" eb="2">
      <t>ヨウツウ</t>
    </rPh>
    <rPh sb="2" eb="4">
      <t>ヨボウ</t>
    </rPh>
    <rPh sb="4" eb="6">
      <t>タイソウ</t>
    </rPh>
    <rPh sb="7" eb="9">
      <t>ジッシ</t>
    </rPh>
    <phoneticPr fontId="3"/>
  </si>
  <si>
    <t>腰痛予防に係る研修の実施</t>
    <rPh sb="0" eb="2">
      <t>ヨウツウ</t>
    </rPh>
    <rPh sb="2" eb="4">
      <t>ヨボウ</t>
    </rPh>
    <rPh sb="5" eb="6">
      <t>カカ</t>
    </rPh>
    <rPh sb="7" eb="9">
      <t>ケンシュウ</t>
    </rPh>
    <rPh sb="10" eb="12">
      <t>ジッシ</t>
    </rPh>
    <phoneticPr fontId="3"/>
  </si>
  <si>
    <t>福祉用具の導入</t>
    <rPh sb="0" eb="2">
      <t>フクシ</t>
    </rPh>
    <rPh sb="2" eb="4">
      <t>ヨウグ</t>
    </rPh>
    <rPh sb="5" eb="7">
      <t>ドウニュウ</t>
    </rPh>
    <phoneticPr fontId="3"/>
  </si>
  <si>
    <t>⑤メ ン タ ル ヘ ル ス 対 策（ストレスチェックを除く取組を選択すること。複数選択可能。）</t>
    <rPh sb="15" eb="16">
      <t>タイ</t>
    </rPh>
    <rPh sb="17" eb="18">
      <t>サク</t>
    </rPh>
    <rPh sb="28" eb="29">
      <t>ノゾ</t>
    </rPh>
    <rPh sb="30" eb="32">
      <t>トリクミ</t>
    </rPh>
    <rPh sb="33" eb="35">
      <t>センタク</t>
    </rPh>
    <rPh sb="40" eb="42">
      <t>フクスウ</t>
    </rPh>
    <rPh sb="42" eb="44">
      <t>センタク</t>
    </rPh>
    <rPh sb="44" eb="46">
      <t>カノウ</t>
    </rPh>
    <phoneticPr fontId="3"/>
  </si>
  <si>
    <t>メンタルヘルス研修の実施</t>
    <rPh sb="7" eb="9">
      <t>ケンシュウ</t>
    </rPh>
    <rPh sb="10" eb="12">
      <t>ジッシ</t>
    </rPh>
    <phoneticPr fontId="3"/>
  </si>
  <si>
    <t>定期的に職員に対する面談を実施（頻度</t>
    <rPh sb="0" eb="3">
      <t>テイキテキ</t>
    </rPh>
    <rPh sb="4" eb="6">
      <t>ショクイン</t>
    </rPh>
    <rPh sb="7" eb="8">
      <t>タイ</t>
    </rPh>
    <rPh sb="10" eb="12">
      <t>メンダン</t>
    </rPh>
    <rPh sb="13" eb="15">
      <t>ジッシ</t>
    </rPh>
    <rPh sb="16" eb="18">
      <t>ヒンド</t>
    </rPh>
    <phoneticPr fontId="3"/>
  </si>
  <si>
    <t>【原則全年齢対象項目】</t>
    <rPh sb="1" eb="3">
      <t>ゲンソク</t>
    </rPh>
    <rPh sb="3" eb="6">
      <t>ゼンネンレイ</t>
    </rPh>
    <rPh sb="6" eb="8">
      <t>タイショウ</t>
    </rPh>
    <rPh sb="8" eb="10">
      <t>コウモク</t>
    </rPh>
    <phoneticPr fontId="3"/>
  </si>
  <si>
    <t>【３５歳を除く４０歳未満の者は省略可（医師の判断による）である項目】</t>
    <rPh sb="3" eb="4">
      <t>サイ</t>
    </rPh>
    <rPh sb="5" eb="6">
      <t>ノゾ</t>
    </rPh>
    <rPh sb="9" eb="10">
      <t>サイ</t>
    </rPh>
    <rPh sb="10" eb="12">
      <t>ミマン</t>
    </rPh>
    <rPh sb="13" eb="14">
      <t>モノ</t>
    </rPh>
    <rPh sb="15" eb="17">
      <t>ショウリャク</t>
    </rPh>
    <rPh sb="17" eb="18">
      <t>カ</t>
    </rPh>
    <rPh sb="19" eb="21">
      <t>イシ</t>
    </rPh>
    <rPh sb="22" eb="24">
      <t>ハンダン</t>
    </rPh>
    <rPh sb="31" eb="33">
      <t>コウモク</t>
    </rPh>
    <phoneticPr fontId="3"/>
  </si>
  <si>
    <t>令和</t>
  </si>
  <si>
    <t>法人名</t>
    <rPh sb="0" eb="2">
      <t>ホウジン</t>
    </rPh>
    <rPh sb="2" eb="3">
      <t>メイ</t>
    </rPh>
    <phoneticPr fontId="3"/>
  </si>
  <si>
    <t>令和 ４ 年度</t>
    <rPh sb="0" eb="2">
      <t>レイワ</t>
    </rPh>
    <rPh sb="5" eb="7">
      <t>ネンド</t>
    </rPh>
    <phoneticPr fontId="3"/>
  </si>
  <si>
    <t>令和 ５ 年度</t>
    <rPh sb="0" eb="2">
      <t>レイワ</t>
    </rPh>
    <rPh sb="5" eb="7">
      <t>ネンド</t>
    </rPh>
    <phoneticPr fontId="3"/>
  </si>
  <si>
    <t>令和 ５ 年 ４ 月 １ 日 現在</t>
    <rPh sb="0" eb="2">
      <t>レイワ</t>
    </rPh>
    <rPh sb="5" eb="6">
      <t>ネン</t>
    </rPh>
    <rPh sb="9" eb="10">
      <t>ガツ</t>
    </rPh>
    <rPh sb="13" eb="14">
      <t>ニチ</t>
    </rPh>
    <rPh sb="15" eb="17">
      <t>ゲンザイ</t>
    </rPh>
    <phoneticPr fontId="3"/>
  </si>
  <si>
    <t xml:space="preserve"> 令和 ５ 年４月</t>
    <rPh sb="1" eb="3">
      <t>レイワ</t>
    </rPh>
    <rPh sb="8" eb="9">
      <t>ガツ</t>
    </rPh>
    <phoneticPr fontId="3"/>
  </si>
  <si>
    <t>土</t>
  </si>
  <si>
    <t>土</t>
    <rPh sb="0" eb="1">
      <t>ツチ</t>
    </rPh>
    <phoneticPr fontId="3"/>
  </si>
  <si>
    <t>月</t>
  </si>
  <si>
    <t>火</t>
  </si>
  <si>
    <t>水</t>
  </si>
  <si>
    <t>木</t>
  </si>
  <si>
    <t>金</t>
  </si>
  <si>
    <t>（名称　　　　　　　　　　　　　　　　　　　　　　　　　）</t>
    <rPh sb="1" eb="3">
      <t>メイショウ</t>
    </rPh>
    <phoneticPr fontId="3"/>
  </si>
  <si>
    <t>２　職 員 配 置 等 の 状 況</t>
    <rPh sb="2" eb="3">
      <t>ショク</t>
    </rPh>
    <rPh sb="4" eb="5">
      <t>イン</t>
    </rPh>
    <rPh sb="6" eb="7">
      <t>クバ</t>
    </rPh>
    <rPh sb="8" eb="9">
      <t>オキ</t>
    </rPh>
    <rPh sb="10" eb="11">
      <t>トウ</t>
    </rPh>
    <rPh sb="14" eb="15">
      <t>ジョウ</t>
    </rPh>
    <rPh sb="16" eb="17">
      <t>キョウ</t>
    </rPh>
    <phoneticPr fontId="3"/>
  </si>
  <si>
    <t>（１）　職 員 の 健 康 管 理</t>
    <rPh sb="4" eb="5">
      <t>ショク</t>
    </rPh>
    <rPh sb="6" eb="7">
      <t>イン</t>
    </rPh>
    <rPh sb="10" eb="11">
      <t>ケン</t>
    </rPh>
    <rPh sb="12" eb="13">
      <t>ヤスシ</t>
    </rPh>
    <rPh sb="14" eb="15">
      <t>カン</t>
    </rPh>
    <rPh sb="16" eb="17">
      <t>リ</t>
    </rPh>
    <phoneticPr fontId="3"/>
  </si>
  <si>
    <t>令和４年度</t>
    <rPh sb="0" eb="1">
      <t>レイ</t>
    </rPh>
    <rPh sb="1" eb="2">
      <t>ワ</t>
    </rPh>
    <rPh sb="3" eb="5">
      <t>ネンド</t>
    </rPh>
    <rPh sb="4" eb="5">
      <t>ド</t>
    </rPh>
    <phoneticPr fontId="3"/>
  </si>
  <si>
    <t>３５歳・４０歳以上の職員について、必要な検査項目（上記※の項目）を実施しているか。</t>
    <phoneticPr fontId="3"/>
  </si>
  <si>
    <t>（２）　福 利 厚 生</t>
    <rPh sb="4" eb="5">
      <t>フク</t>
    </rPh>
    <rPh sb="6" eb="7">
      <t>リ</t>
    </rPh>
    <rPh sb="8" eb="9">
      <t>アツシ</t>
    </rPh>
    <rPh sb="10" eb="11">
      <t>ショウ</t>
    </rPh>
    <phoneticPr fontId="3"/>
  </si>
  <si>
    <t>加入　・　　　未加入</t>
    <rPh sb="0" eb="2">
      <t>カニュウ</t>
    </rPh>
    <rPh sb="7" eb="10">
      <t>ミカニュウ</t>
    </rPh>
    <phoneticPr fontId="3"/>
  </si>
  <si>
    <t xml:space="preserve">有　　・　　　　無　 </t>
    <rPh sb="0" eb="1">
      <t>ア</t>
    </rPh>
    <rPh sb="8" eb="9">
      <t>ナ</t>
    </rPh>
    <phoneticPr fontId="3"/>
  </si>
  <si>
    <t>（規程 ：　　　有　　・　　　無　 ）</t>
    <rPh sb="1" eb="3">
      <t>キテイ</t>
    </rPh>
    <phoneticPr fontId="3"/>
  </si>
  <si>
    <t>（３）　労 働 基 準 法 各 種 協 定 状 況　（直近のものを記入）</t>
    <rPh sb="4" eb="5">
      <t>ロウ</t>
    </rPh>
    <rPh sb="6" eb="7">
      <t>ハタラキ</t>
    </rPh>
    <rPh sb="8" eb="9">
      <t>モト</t>
    </rPh>
    <rPh sb="10" eb="11">
      <t>ジュン</t>
    </rPh>
    <rPh sb="12" eb="13">
      <t>ホウ</t>
    </rPh>
    <rPh sb="14" eb="15">
      <t>カク</t>
    </rPh>
    <rPh sb="16" eb="17">
      <t>タネ</t>
    </rPh>
    <rPh sb="18" eb="19">
      <t>キョウ</t>
    </rPh>
    <rPh sb="20" eb="21">
      <t>サダム</t>
    </rPh>
    <rPh sb="22" eb="23">
      <t>ジョウ</t>
    </rPh>
    <rPh sb="24" eb="25">
      <t>キョウ</t>
    </rPh>
    <rPh sb="27" eb="28">
      <t>チョク</t>
    </rPh>
    <rPh sb="28" eb="29">
      <t>キン</t>
    </rPh>
    <rPh sb="33" eb="35">
      <t>キニュウ</t>
    </rPh>
    <phoneticPr fontId="3"/>
  </si>
  <si>
    <t>　有 ・　　 無</t>
    <rPh sb="1" eb="2">
      <t>ユウ</t>
    </rPh>
    <rPh sb="7" eb="8">
      <t>ム</t>
    </rPh>
    <phoneticPr fontId="3"/>
  </si>
  <si>
    <t>（４）　週 休 ２ 日 制 等 の 導 入 状 況</t>
    <rPh sb="4" eb="5">
      <t>シュウ</t>
    </rPh>
    <rPh sb="6" eb="7">
      <t>キュウ</t>
    </rPh>
    <rPh sb="10" eb="11">
      <t>ヒ</t>
    </rPh>
    <rPh sb="12" eb="13">
      <t>セイ</t>
    </rPh>
    <rPh sb="14" eb="15">
      <t>トウ</t>
    </rPh>
    <rPh sb="18" eb="19">
      <t>シルベ</t>
    </rPh>
    <rPh sb="20" eb="21">
      <t>イリ</t>
    </rPh>
    <rPh sb="22" eb="23">
      <t>ジョウ</t>
    </rPh>
    <rPh sb="24" eb="25">
      <t>キョウ</t>
    </rPh>
    <phoneticPr fontId="3"/>
  </si>
  <si>
    <t xml:space="preserve">（５）　年 次 有 給 休 暇 </t>
    <rPh sb="4" eb="5">
      <t>トシ</t>
    </rPh>
    <rPh sb="6" eb="7">
      <t>ツギ</t>
    </rPh>
    <rPh sb="8" eb="9">
      <t>ユウ</t>
    </rPh>
    <rPh sb="10" eb="11">
      <t>キュウ</t>
    </rPh>
    <rPh sb="12" eb="13">
      <t>キュウ</t>
    </rPh>
    <rPh sb="14" eb="15">
      <t>ヒマ</t>
    </rPh>
    <phoneticPr fontId="3"/>
  </si>
  <si>
    <t>保育士 ・ 看護師</t>
    <rPh sb="0" eb="2">
      <t>ホイク</t>
    </rPh>
    <rPh sb="2" eb="3">
      <t>シ</t>
    </rPh>
    <rPh sb="6" eb="9">
      <t>カンゴシ</t>
    </rPh>
    <phoneticPr fontId="3"/>
  </si>
  <si>
    <t>その他の職員</t>
    <rPh sb="2" eb="3">
      <t>ホカ</t>
    </rPh>
    <rPh sb="4" eb="6">
      <t>ショクイン</t>
    </rPh>
    <phoneticPr fontId="3"/>
  </si>
  <si>
    <t xml:space="preserve">　　　有　・　　　無　 </t>
    <rPh sb="3" eb="4">
      <t>ア</t>
    </rPh>
    <rPh sb="9" eb="10">
      <t>ナ</t>
    </rPh>
    <phoneticPr fontId="3"/>
  </si>
  <si>
    <t>（６）　４ 週 間 の 勤 務 割　</t>
    <rPh sb="6" eb="7">
      <t>シュウ</t>
    </rPh>
    <rPh sb="8" eb="9">
      <t>アイダ</t>
    </rPh>
    <rPh sb="12" eb="13">
      <t>ツトム</t>
    </rPh>
    <rPh sb="14" eb="15">
      <t>ツトム</t>
    </rPh>
    <rPh sb="16" eb="17">
      <t>ワリ</t>
    </rPh>
    <phoneticPr fontId="3"/>
  </si>
  <si>
    <t>　職　種　※</t>
    <rPh sb="1" eb="2">
      <t>ショク</t>
    </rPh>
    <rPh sb="3" eb="4">
      <t>タネ</t>
    </rPh>
    <phoneticPr fontId="3"/>
  </si>
  <si>
    <t>（６）　４ 週 間 の 勤 務 割</t>
    <rPh sb="6" eb="7">
      <t>シュウ</t>
    </rPh>
    <rPh sb="8" eb="9">
      <t>アイダ</t>
    </rPh>
    <rPh sb="12" eb="13">
      <t>ツトム</t>
    </rPh>
    <rPh sb="14" eb="15">
      <t>ツトム</t>
    </rPh>
    <rPh sb="16" eb="17">
      <t>ワリ</t>
    </rPh>
    <phoneticPr fontId="3"/>
  </si>
  <si>
    <t xml:space="preserve"> 令和 ５ 年４月</t>
    <phoneticPr fontId="3"/>
  </si>
  <si>
    <t>（７）　公 正 採 用 選 考 人 権 啓 発 推 進 員 の 選 任 状 況</t>
    <rPh sb="4" eb="5">
      <t>コウ</t>
    </rPh>
    <rPh sb="6" eb="7">
      <t>セイ</t>
    </rPh>
    <rPh sb="8" eb="9">
      <t>サイ</t>
    </rPh>
    <rPh sb="10" eb="11">
      <t>ヨウ</t>
    </rPh>
    <rPh sb="12" eb="13">
      <t>セン</t>
    </rPh>
    <rPh sb="14" eb="15">
      <t>コウ</t>
    </rPh>
    <rPh sb="16" eb="17">
      <t>ジン</t>
    </rPh>
    <rPh sb="18" eb="19">
      <t>ケン</t>
    </rPh>
    <rPh sb="20" eb="21">
      <t>ケイ</t>
    </rPh>
    <rPh sb="22" eb="23">
      <t>ハツ</t>
    </rPh>
    <rPh sb="24" eb="25">
      <t>スイ</t>
    </rPh>
    <rPh sb="26" eb="27">
      <t>ススム</t>
    </rPh>
    <rPh sb="28" eb="29">
      <t>イン</t>
    </rPh>
    <rPh sb="32" eb="33">
      <t>セン</t>
    </rPh>
    <rPh sb="34" eb="35">
      <t>ニン</t>
    </rPh>
    <rPh sb="36" eb="37">
      <t>ジョウ</t>
    </rPh>
    <rPh sb="38" eb="39">
      <t>キョウ</t>
    </rPh>
    <phoneticPr fontId="3"/>
  </si>
  <si>
    <t>選 任 
未 選 任</t>
    <rPh sb="0" eb="1">
      <t>セン</t>
    </rPh>
    <rPh sb="2" eb="3">
      <t>ニン</t>
    </rPh>
    <rPh sb="6" eb="7">
      <t>ミ</t>
    </rPh>
    <rPh sb="8" eb="9">
      <t>セン</t>
    </rPh>
    <rPh sb="10" eb="11">
      <t>ニン</t>
    </rPh>
    <phoneticPr fontId="3"/>
  </si>
  <si>
    <t xml:space="preserve">   （ 職名 ：</t>
    <rPh sb="5" eb="7">
      <t>ショクメイ</t>
    </rPh>
    <phoneticPr fontId="3"/>
  </si>
  <si>
    <t>）（</t>
    <phoneticPr fontId="3"/>
  </si>
  <si>
    <t>（ 氏名 ：</t>
    <rPh sb="2" eb="4">
      <t>シメイ</t>
    </rPh>
    <phoneticPr fontId="3"/>
  </si>
  <si>
    <t xml:space="preserve"> </t>
    <phoneticPr fontId="3"/>
  </si>
  <si>
    <t>選　　任　　年　　月　　日</t>
    <rPh sb="0" eb="1">
      <t>セン</t>
    </rPh>
    <rPh sb="3" eb="4">
      <t>ニン</t>
    </rPh>
    <rPh sb="6" eb="7">
      <t>トシ</t>
    </rPh>
    <rPh sb="9" eb="10">
      <t>ツキ</t>
    </rPh>
    <rPh sb="12" eb="13">
      <t>ヒ</t>
    </rPh>
    <phoneticPr fontId="3"/>
  </si>
  <si>
    <t>日</t>
    <rPh sb="0" eb="1">
      <t>ニチ</t>
    </rPh>
    <phoneticPr fontId="3"/>
  </si>
  <si>
    <t>職業安定所への届出年月日</t>
    <rPh sb="0" eb="2">
      <t>ショクギョウ</t>
    </rPh>
    <rPh sb="2" eb="4">
      <t>アンテイ</t>
    </rPh>
    <rPh sb="4" eb="5">
      <t>ショ</t>
    </rPh>
    <rPh sb="7" eb="9">
      <t>トドケデ</t>
    </rPh>
    <rPh sb="9" eb="12">
      <t>ネンガッピ</t>
    </rPh>
    <phoneticPr fontId="3"/>
  </si>
  <si>
    <t>研修の内容</t>
    <rPh sb="0" eb="2">
      <t>ケンシュウ</t>
    </rPh>
    <rPh sb="3" eb="5">
      <t>ナイヨウ</t>
    </rPh>
    <phoneticPr fontId="3"/>
  </si>
  <si>
    <t>令和４年度研修実績</t>
    <rPh sb="0" eb="2">
      <t>レイワ</t>
    </rPh>
    <rPh sb="3" eb="5">
      <t>ネンド</t>
    </rPh>
    <rPh sb="4" eb="5">
      <t>ド</t>
    </rPh>
    <rPh sb="5" eb="7">
      <t>ケンシュウ</t>
    </rPh>
    <rPh sb="7" eb="9">
      <t>ジッセキ</t>
    </rPh>
    <phoneticPr fontId="3"/>
  </si>
  <si>
    <t>令和５年度研修計画</t>
    <rPh sb="0" eb="2">
      <t>レイワ</t>
    </rPh>
    <rPh sb="3" eb="5">
      <t>ネンド</t>
    </rPh>
    <rPh sb="5" eb="7">
      <t>ケンシュウ</t>
    </rPh>
    <rPh sb="7" eb="9">
      <t>ケイカク</t>
    </rPh>
    <phoneticPr fontId="3"/>
  </si>
  <si>
    <t>　　 社会福祉法人立の施設は必置とし、公共職業安定所長へ届け出ること。</t>
    <rPh sb="3" eb="5">
      <t>シャカイ</t>
    </rPh>
    <rPh sb="5" eb="7">
      <t>フクシ</t>
    </rPh>
    <rPh sb="7" eb="9">
      <t>ホウジン</t>
    </rPh>
    <rPh sb="9" eb="10">
      <t>リツ</t>
    </rPh>
    <rPh sb="11" eb="13">
      <t>シセツ</t>
    </rPh>
    <rPh sb="14" eb="15">
      <t>ヒツ</t>
    </rPh>
    <rPh sb="15" eb="16">
      <t>オ</t>
    </rPh>
    <rPh sb="19" eb="21">
      <t>コウキョウ</t>
    </rPh>
    <rPh sb="21" eb="23">
      <t>ショクギョウ</t>
    </rPh>
    <rPh sb="23" eb="25">
      <t>アンテイ</t>
    </rPh>
    <rPh sb="25" eb="26">
      <t>ショ</t>
    </rPh>
    <rPh sb="26" eb="27">
      <t>ナガ</t>
    </rPh>
    <rPh sb="28" eb="29">
      <t>トド</t>
    </rPh>
    <rPh sb="30" eb="31">
      <t>デ</t>
    </rPh>
    <phoneticPr fontId="3"/>
  </si>
  <si>
    <t>　　 （ 平成 ９ 年 ３ 月 ３１ 日付　職発第２２８号労働省職業安定局長通知及び</t>
    <rPh sb="5" eb="7">
      <t>ヘイセイ</t>
    </rPh>
    <rPh sb="10" eb="11">
      <t>ネン</t>
    </rPh>
    <rPh sb="14" eb="15">
      <t>ガツ</t>
    </rPh>
    <rPh sb="19" eb="20">
      <t>ニチ</t>
    </rPh>
    <rPh sb="20" eb="21">
      <t>フ</t>
    </rPh>
    <rPh sb="22" eb="23">
      <t>ショク</t>
    </rPh>
    <rPh sb="23" eb="24">
      <t>ハツ</t>
    </rPh>
    <rPh sb="24" eb="25">
      <t>ダイ</t>
    </rPh>
    <rPh sb="28" eb="29">
      <t>ゴウ</t>
    </rPh>
    <rPh sb="29" eb="32">
      <t>ロウドウショウ</t>
    </rPh>
    <rPh sb="32" eb="34">
      <t>ショクギョウ</t>
    </rPh>
    <rPh sb="34" eb="36">
      <t>アンテイ</t>
    </rPh>
    <rPh sb="36" eb="38">
      <t>キョクチョウ</t>
    </rPh>
    <rPh sb="38" eb="40">
      <t>ツウチ</t>
    </rPh>
    <rPh sb="40" eb="41">
      <t>オヨ</t>
    </rPh>
    <phoneticPr fontId="3"/>
  </si>
  <si>
    <t>　　 　 平成 ２４ 年 １２ 月 １０ 日付　労政第２３６８号雇用推進室労政課長通知）</t>
    <rPh sb="5" eb="7">
      <t>ヘイセイ</t>
    </rPh>
    <rPh sb="11" eb="12">
      <t>ネン</t>
    </rPh>
    <rPh sb="16" eb="17">
      <t>ガツ</t>
    </rPh>
    <rPh sb="21" eb="22">
      <t>ニチ</t>
    </rPh>
    <rPh sb="22" eb="23">
      <t>フ</t>
    </rPh>
    <rPh sb="24" eb="26">
      <t>ロウセイ</t>
    </rPh>
    <rPh sb="26" eb="27">
      <t>ダイ</t>
    </rPh>
    <rPh sb="31" eb="32">
      <t>ゴウ</t>
    </rPh>
    <rPh sb="32" eb="34">
      <t>コヨウ</t>
    </rPh>
    <rPh sb="34" eb="36">
      <t>スイシン</t>
    </rPh>
    <rPh sb="36" eb="37">
      <t>シツ</t>
    </rPh>
    <rPh sb="37" eb="39">
      <t>ロウセイ</t>
    </rPh>
    <rPh sb="39" eb="40">
      <t>カ</t>
    </rPh>
    <rPh sb="40" eb="41">
      <t>チョウ</t>
    </rPh>
    <rPh sb="41" eb="43">
      <t>ツウチ</t>
    </rPh>
    <phoneticPr fontId="3"/>
  </si>
  <si>
    <t>３　職 員 会 議 ・ 職 員 研 修 会 等 の 状 況</t>
    <rPh sb="2" eb="3">
      <t>ショク</t>
    </rPh>
    <rPh sb="4" eb="5">
      <t>イン</t>
    </rPh>
    <rPh sb="6" eb="7">
      <t>カイ</t>
    </rPh>
    <rPh sb="8" eb="9">
      <t>ギ</t>
    </rPh>
    <rPh sb="12" eb="13">
      <t>ショク</t>
    </rPh>
    <rPh sb="14" eb="15">
      <t>イン</t>
    </rPh>
    <rPh sb="16" eb="17">
      <t>ケン</t>
    </rPh>
    <rPh sb="18" eb="19">
      <t>オサム</t>
    </rPh>
    <rPh sb="20" eb="21">
      <t>カイ</t>
    </rPh>
    <rPh sb="22" eb="23">
      <t>トウ</t>
    </rPh>
    <rPh sb="26" eb="27">
      <t>ジョウ</t>
    </rPh>
    <rPh sb="28" eb="29">
      <t>キョウ</t>
    </rPh>
    <phoneticPr fontId="3"/>
  </si>
  <si>
    <t>（１）　各 種 会 議 開 催 状 況　</t>
    <rPh sb="4" eb="5">
      <t>カク</t>
    </rPh>
    <rPh sb="6" eb="7">
      <t>タネ</t>
    </rPh>
    <rPh sb="8" eb="9">
      <t>カイ</t>
    </rPh>
    <rPh sb="10" eb="11">
      <t>ギ</t>
    </rPh>
    <rPh sb="12" eb="13">
      <t>カイ</t>
    </rPh>
    <rPh sb="14" eb="15">
      <t>モヨオ</t>
    </rPh>
    <rPh sb="16" eb="17">
      <t>ジョウ</t>
    </rPh>
    <rPh sb="18" eb="19">
      <t>キョウ</t>
    </rPh>
    <phoneticPr fontId="3"/>
  </si>
  <si>
    <t>　　　　　　　　　　　　令和 ４ 年度</t>
    <rPh sb="12" eb="14">
      <t>レイワ</t>
    </rPh>
    <rPh sb="17" eb="19">
      <t>ネンド</t>
    </rPh>
    <phoneticPr fontId="3"/>
  </si>
  <si>
    <t>会　　議　　名</t>
    <rPh sb="0" eb="1">
      <t>カイ</t>
    </rPh>
    <rPh sb="3" eb="4">
      <t>ギ</t>
    </rPh>
    <rPh sb="6" eb="7">
      <t>メイ</t>
    </rPh>
    <phoneticPr fontId="3"/>
  </si>
  <si>
    <t>開　催　状　況</t>
    <rPh sb="0" eb="1">
      <t>カイ</t>
    </rPh>
    <rPh sb="2" eb="3">
      <t>モヨオ</t>
    </rPh>
    <rPh sb="4" eb="5">
      <t>ジョウ</t>
    </rPh>
    <rPh sb="6" eb="7">
      <t>キョウ</t>
    </rPh>
    <phoneticPr fontId="3"/>
  </si>
  <si>
    <t>施設長出席</t>
    <rPh sb="0" eb="2">
      <t>シセツ</t>
    </rPh>
    <rPh sb="2" eb="3">
      <t>チョウ</t>
    </rPh>
    <rPh sb="3" eb="5">
      <t>シュッセキ</t>
    </rPh>
    <phoneticPr fontId="3"/>
  </si>
  <si>
    <t>出　　席　　者　（ 職　種 ）</t>
    <rPh sb="0" eb="1">
      <t>デ</t>
    </rPh>
    <rPh sb="3" eb="4">
      <t>セキ</t>
    </rPh>
    <rPh sb="6" eb="7">
      <t>シャ</t>
    </rPh>
    <rPh sb="10" eb="11">
      <t>ショク</t>
    </rPh>
    <rPh sb="12" eb="13">
      <t>タネ</t>
    </rPh>
    <phoneticPr fontId="3"/>
  </si>
  <si>
    <t>会　議　録</t>
    <rPh sb="0" eb="1">
      <t>カイ</t>
    </rPh>
    <rPh sb="2" eb="3">
      <t>ギ</t>
    </rPh>
    <rPh sb="4" eb="5">
      <t>ロク</t>
    </rPh>
    <phoneticPr fontId="3"/>
  </si>
  <si>
    <t>職員会議
（全　　体）</t>
    <rPh sb="0" eb="2">
      <t>ショクイン</t>
    </rPh>
    <rPh sb="2" eb="4">
      <t>カイギ</t>
    </rPh>
    <rPh sb="6" eb="7">
      <t>ゼン</t>
    </rPh>
    <rPh sb="9" eb="10">
      <t>カラダ</t>
    </rPh>
    <phoneticPr fontId="3"/>
  </si>
  <si>
    <t>　　週 ・　　月</t>
    <rPh sb="2" eb="3">
      <t>シュウ</t>
    </rPh>
    <rPh sb="7" eb="8">
      <t>ツキ</t>
    </rPh>
    <phoneticPr fontId="3"/>
  </si>
  <si>
    <t>回</t>
    <rPh sb="0" eb="1">
      <t>カイ</t>
    </rPh>
    <phoneticPr fontId="3"/>
  </si>
  <si>
    <t>　　　随　時</t>
    <rPh sb="3" eb="4">
      <t>ズイ</t>
    </rPh>
    <rPh sb="5" eb="6">
      <t>ジ</t>
    </rPh>
    <phoneticPr fontId="3"/>
  </si>
  <si>
    <t>給食会議</t>
    <rPh sb="0" eb="2">
      <t>キュウショク</t>
    </rPh>
    <rPh sb="2" eb="4">
      <t>カイギ</t>
    </rPh>
    <phoneticPr fontId="3"/>
  </si>
  <si>
    <t>事故防止のための会議
(リスクマネジメント委員会)</t>
    <rPh sb="0" eb="2">
      <t>ジコ</t>
    </rPh>
    <rPh sb="2" eb="4">
      <t>ボウシ</t>
    </rPh>
    <rPh sb="8" eb="10">
      <t>カイギ</t>
    </rPh>
    <rPh sb="21" eb="24">
      <t>イインカイ</t>
    </rPh>
    <phoneticPr fontId="3"/>
  </si>
  <si>
    <t>そ　　の　　他</t>
    <rPh sb="6" eb="7">
      <t>タ</t>
    </rPh>
    <phoneticPr fontId="3"/>
  </si>
  <si>
    <t>（２）　各 種 研 修 会 参 加 状 況</t>
    <rPh sb="4" eb="5">
      <t>カク</t>
    </rPh>
    <rPh sb="6" eb="7">
      <t>タネ</t>
    </rPh>
    <rPh sb="8" eb="9">
      <t>ケン</t>
    </rPh>
    <rPh sb="10" eb="11">
      <t>オサム</t>
    </rPh>
    <rPh sb="12" eb="13">
      <t>カイ</t>
    </rPh>
    <rPh sb="14" eb="15">
      <t>サン</t>
    </rPh>
    <rPh sb="16" eb="17">
      <t>カ</t>
    </rPh>
    <rPh sb="18" eb="19">
      <t>ジョウ</t>
    </rPh>
    <rPh sb="20" eb="21">
      <t>キョウ</t>
    </rPh>
    <phoneticPr fontId="3"/>
  </si>
  <si>
    <t>研　　修　　内　　容</t>
    <rPh sb="0" eb="1">
      <t>ケン</t>
    </rPh>
    <rPh sb="3" eb="4">
      <t>オサム</t>
    </rPh>
    <rPh sb="6" eb="7">
      <t>ナイ</t>
    </rPh>
    <rPh sb="9" eb="10">
      <t>カタチ</t>
    </rPh>
    <phoneticPr fontId="3"/>
  </si>
  <si>
    <t>参加状況</t>
    <rPh sb="0" eb="2">
      <t>サンカ</t>
    </rPh>
    <rPh sb="2" eb="4">
      <t>ジョウキョウ</t>
    </rPh>
    <phoneticPr fontId="3"/>
  </si>
  <si>
    <t>施設内外の別</t>
    <rPh sb="0" eb="2">
      <t>シセツ</t>
    </rPh>
    <rPh sb="2" eb="3">
      <t>ナイ</t>
    </rPh>
    <rPh sb="3" eb="4">
      <t>ガイ</t>
    </rPh>
    <rPh sb="5" eb="6">
      <t>ベツ</t>
    </rPh>
    <phoneticPr fontId="3"/>
  </si>
  <si>
    <t>参　　加　　者　（ 職　種 ）</t>
    <rPh sb="0" eb="1">
      <t>サン</t>
    </rPh>
    <rPh sb="3" eb="4">
      <t>カ</t>
    </rPh>
    <rPh sb="6" eb="7">
      <t>シャ</t>
    </rPh>
    <rPh sb="10" eb="11">
      <t>ショク</t>
    </rPh>
    <rPh sb="12" eb="13">
      <t>タネ</t>
    </rPh>
    <phoneticPr fontId="3"/>
  </si>
  <si>
    <t>施設長研修</t>
    <rPh sb="0" eb="3">
      <t>シセツチョウ</t>
    </rPh>
    <rPh sb="3" eb="5">
      <t>ケンシュウ</t>
    </rPh>
    <phoneticPr fontId="3"/>
  </si>
  <si>
    <t>　　内 ・　　外</t>
    <rPh sb="2" eb="3">
      <t>ナイ</t>
    </rPh>
    <rPh sb="7" eb="8">
      <t>ソト</t>
    </rPh>
    <phoneticPr fontId="3"/>
  </si>
  <si>
    <t>経理研修</t>
    <rPh sb="0" eb="2">
      <t>ケイリ</t>
    </rPh>
    <rPh sb="2" eb="4">
      <t>ケンシュウ</t>
    </rPh>
    <phoneticPr fontId="3"/>
  </si>
  <si>
    <t>調理研修</t>
    <rPh sb="0" eb="2">
      <t>チョウリ</t>
    </rPh>
    <rPh sb="2" eb="4">
      <t>ケンシュウ</t>
    </rPh>
    <phoneticPr fontId="3"/>
  </si>
  <si>
    <t>事故防止のための研修</t>
  </si>
  <si>
    <t>（内容：　　　　　　　　　　　　　　）</t>
    <rPh sb="1" eb="3">
      <t>ナイヨウ</t>
    </rPh>
    <phoneticPr fontId="3"/>
  </si>
  <si>
    <t>　（注）　令和 ４ 年度に参加したすべての研修会の回数を記入すること。</t>
    <rPh sb="2" eb="3">
      <t>チュウ</t>
    </rPh>
    <rPh sb="5" eb="7">
      <t>レイワ</t>
    </rPh>
    <rPh sb="10" eb="12">
      <t>ネンド</t>
    </rPh>
    <rPh sb="13" eb="15">
      <t>サンカ</t>
    </rPh>
    <rPh sb="21" eb="24">
      <t>ケンシュウカイ</t>
    </rPh>
    <rPh sb="25" eb="27">
      <t>カイスウ</t>
    </rPh>
    <rPh sb="28" eb="30">
      <t>キニュウ</t>
    </rPh>
    <phoneticPr fontId="3"/>
  </si>
  <si>
    <t>保育教諭研修</t>
    <rPh sb="0" eb="2">
      <t>ホイク</t>
    </rPh>
    <rPh sb="2" eb="4">
      <t>キョウユ</t>
    </rPh>
    <rPh sb="4" eb="6">
      <t>ケンシュウ</t>
    </rPh>
    <phoneticPr fontId="3"/>
  </si>
  <si>
    <t>（その他の場合具体的に）</t>
    <rPh sb="3" eb="4">
      <t>タ</t>
    </rPh>
    <rPh sb="5" eb="7">
      <t>バアイ</t>
    </rPh>
    <rPh sb="7" eb="10">
      <t>グタイテキ</t>
    </rPh>
    <phoneticPr fontId="3"/>
  </si>
  <si>
    <t>交通過密による安全対策 ・</t>
    <rPh sb="0" eb="2">
      <t>コウツウ</t>
    </rPh>
    <rPh sb="2" eb="4">
      <t>カミツ</t>
    </rPh>
    <rPh sb="7" eb="9">
      <t>アンゼン</t>
    </rPh>
    <rPh sb="9" eb="11">
      <t>タイサク</t>
    </rPh>
    <phoneticPr fontId="3"/>
  </si>
  <si>
    <t>交通手段がない ・</t>
    <rPh sb="0" eb="2">
      <t>コウツウ</t>
    </rPh>
    <rPh sb="2" eb="4">
      <t>シュダン</t>
    </rPh>
    <phoneticPr fontId="3"/>
  </si>
  <si>
    <t>理
由</t>
    <rPh sb="0" eb="1">
      <t>リ</t>
    </rPh>
    <rPh sb="2" eb="3">
      <t>ヨシ</t>
    </rPh>
    <phoneticPr fontId="3"/>
  </si>
  <si>
    <t>通園バス運行</t>
    <rPh sb="0" eb="2">
      <t>ツウエン</t>
    </rPh>
    <rPh sb="4" eb="6">
      <t>ウンコウ</t>
    </rPh>
    <phoneticPr fontId="3"/>
  </si>
  <si>
    <t>台</t>
    <rPh sb="0" eb="1">
      <t>ダイ</t>
    </rPh>
    <phoneticPr fontId="3"/>
  </si>
  <si>
    <t>バス運行台数</t>
    <rPh sb="2" eb="4">
      <t>ウンコウ</t>
    </rPh>
    <rPh sb="4" eb="6">
      <t>ダイスウ</t>
    </rPh>
    <phoneticPr fontId="3"/>
  </si>
  <si>
    <t>人、</t>
    <rPh sb="0" eb="1">
      <t>ニン</t>
    </rPh>
    <phoneticPr fontId="3"/>
  </si>
  <si>
    <t>利用者数 （月平均）</t>
    <rPh sb="0" eb="3">
      <t>リヨウシャ</t>
    </rPh>
    <rPh sb="3" eb="4">
      <t>スウ</t>
    </rPh>
    <rPh sb="6" eb="7">
      <t>ツキ</t>
    </rPh>
    <rPh sb="7" eb="9">
      <t>ヘイキン</t>
    </rPh>
    <phoneticPr fontId="3"/>
  </si>
  <si>
    <t>バス等利用</t>
    <rPh sb="2" eb="3">
      <t>トウ</t>
    </rPh>
    <rPh sb="3" eb="5">
      <t>リヨウ</t>
    </rPh>
    <phoneticPr fontId="3"/>
  </si>
  <si>
    <t>（ 保護者送迎</t>
    <rPh sb="2" eb="5">
      <t>ホゴシャ</t>
    </rPh>
    <rPh sb="5" eb="7">
      <t>ソウゲイ</t>
    </rPh>
    <phoneticPr fontId="3"/>
  </si>
  <si>
    <t>一部</t>
    <rPh sb="0" eb="2">
      <t>イチブ</t>
    </rPh>
    <phoneticPr fontId="3"/>
  </si>
  <si>
    <t>全員　・</t>
    <rPh sb="0" eb="2">
      <t>ゼンイン</t>
    </rPh>
    <phoneticPr fontId="3"/>
  </si>
  <si>
    <t>保護者送迎</t>
    <rPh sb="0" eb="3">
      <t>ホゴシャ</t>
    </rPh>
    <rPh sb="3" eb="5">
      <t>ソウゲイ</t>
    </rPh>
    <phoneticPr fontId="3"/>
  </si>
  <si>
    <t>（６）　通 園 方 法</t>
    <rPh sb="4" eb="5">
      <t>ツウ</t>
    </rPh>
    <rPh sb="6" eb="7">
      <t>エン</t>
    </rPh>
    <rPh sb="8" eb="9">
      <t>ホウ</t>
    </rPh>
    <rPh sb="10" eb="11">
      <t>ホウ</t>
    </rPh>
    <phoneticPr fontId="3"/>
  </si>
  <si>
    <t>私的契約児童</t>
    <rPh sb="0" eb="2">
      <t>シテキ</t>
    </rPh>
    <rPh sb="2" eb="4">
      <t>ケイヤク</t>
    </rPh>
    <rPh sb="4" eb="6">
      <t>ジドウ</t>
    </rPh>
    <phoneticPr fontId="3"/>
  </si>
  <si>
    <t>実施児童</t>
    <rPh sb="0" eb="2">
      <t>ジッシ</t>
    </rPh>
    <rPh sb="2" eb="4">
      <t>ジドウ</t>
    </rPh>
    <phoneticPr fontId="3"/>
  </si>
  <si>
    <t>土
曜
日</t>
    <rPh sb="0" eb="1">
      <t>ツチ</t>
    </rPh>
    <rPh sb="2" eb="3">
      <t>ヨウ</t>
    </rPh>
    <rPh sb="4" eb="5">
      <t>ヒ</t>
    </rPh>
    <phoneticPr fontId="3"/>
  </si>
  <si>
    <t>平
日</t>
    <rPh sb="0" eb="1">
      <t>ヒラ</t>
    </rPh>
    <rPh sb="3" eb="4">
      <t>ヒ</t>
    </rPh>
    <phoneticPr fontId="3"/>
  </si>
  <si>
    <t>19：00～ 　　　</t>
    <phoneticPr fontId="3"/>
  </si>
  <si>
    <t>18：00～18：59</t>
    <phoneticPr fontId="3"/>
  </si>
  <si>
    <t>17：00～17：59</t>
    <phoneticPr fontId="3"/>
  </si>
  <si>
    <t>16：00～16：59</t>
    <phoneticPr fontId="3"/>
  </si>
  <si>
    <t>15：00～15：59</t>
    <phoneticPr fontId="3"/>
  </si>
  <si>
    <t>14：00～14：59</t>
    <phoneticPr fontId="3"/>
  </si>
  <si>
    <t>　　　 ～13：59</t>
    <phoneticPr fontId="3"/>
  </si>
  <si>
    <t>②　退 園 時 間</t>
    <rPh sb="2" eb="3">
      <t>タイ</t>
    </rPh>
    <rPh sb="4" eb="5">
      <t>エン</t>
    </rPh>
    <rPh sb="6" eb="7">
      <t>トキ</t>
    </rPh>
    <rPh sb="8" eb="9">
      <t>アイダ</t>
    </rPh>
    <phoneticPr fontId="3"/>
  </si>
  <si>
    <t>10：00～　　　</t>
    <phoneticPr fontId="3"/>
  </si>
  <si>
    <t>9：00～9：59</t>
    <phoneticPr fontId="3"/>
  </si>
  <si>
    <t>8：00～8：59</t>
    <phoneticPr fontId="3"/>
  </si>
  <si>
    <t>7：00～7：59</t>
    <phoneticPr fontId="3"/>
  </si>
  <si>
    <t>　　　 ～6：59</t>
    <phoneticPr fontId="3"/>
  </si>
  <si>
    <t>①　登 園 時 間</t>
    <rPh sb="2" eb="3">
      <t>ノボル</t>
    </rPh>
    <rPh sb="4" eb="5">
      <t>エン</t>
    </rPh>
    <rPh sb="6" eb="7">
      <t>トキ</t>
    </rPh>
    <rPh sb="8" eb="9">
      <t>アイダ</t>
    </rPh>
    <phoneticPr fontId="3"/>
  </si>
  <si>
    <t>年</t>
    <rPh sb="0" eb="1">
      <t>トシ</t>
    </rPh>
    <phoneticPr fontId="3"/>
  </si>
  <si>
    <t>（土曜日）</t>
    <rPh sb="1" eb="4">
      <t>ドヨウビ</t>
    </rPh>
    <phoneticPr fontId="3"/>
  </si>
  <si>
    <t>（平日）</t>
    <rPh sb="1" eb="3">
      <t>ヘイジツ</t>
    </rPh>
    <phoneticPr fontId="3"/>
  </si>
  <si>
    <t>調　査　日</t>
    <rPh sb="0" eb="1">
      <t>チョウ</t>
    </rPh>
    <rPh sb="2" eb="3">
      <t>サ</t>
    </rPh>
    <rPh sb="4" eb="5">
      <t>ヒ</t>
    </rPh>
    <phoneticPr fontId="3"/>
  </si>
  <si>
    <t>（５）　登 退 園 時 間　（任意の日を選び、その日の状況を記入すること。）</t>
    <rPh sb="4" eb="5">
      <t>ノボル</t>
    </rPh>
    <rPh sb="6" eb="7">
      <t>タイ</t>
    </rPh>
    <rPh sb="8" eb="9">
      <t>エン</t>
    </rPh>
    <rPh sb="10" eb="11">
      <t>ジ</t>
    </rPh>
    <rPh sb="12" eb="13">
      <t>カン</t>
    </rPh>
    <rPh sb="15" eb="17">
      <t>ニンイ</t>
    </rPh>
    <rPh sb="18" eb="19">
      <t>ヒ</t>
    </rPh>
    <rPh sb="20" eb="21">
      <t>エラ</t>
    </rPh>
    <rPh sb="25" eb="26">
      <t>ヒ</t>
    </rPh>
    <rPh sb="27" eb="29">
      <t>ジョウキョウ</t>
    </rPh>
    <rPh sb="30" eb="32">
      <t>キニュウ</t>
    </rPh>
    <phoneticPr fontId="3"/>
  </si>
  <si>
    <t>　　　時　　分　～　　　時　　分</t>
    <rPh sb="3" eb="4">
      <t>トキ</t>
    </rPh>
    <rPh sb="6" eb="7">
      <t>フン</t>
    </rPh>
    <rPh sb="12" eb="13">
      <t>トキ</t>
    </rPh>
    <rPh sb="15" eb="16">
      <t>フン</t>
    </rPh>
    <phoneticPr fontId="3"/>
  </si>
  <si>
    <t>教育時間</t>
    <rPh sb="0" eb="2">
      <t>キョウイク</t>
    </rPh>
    <rPh sb="2" eb="4">
      <t>ジカン</t>
    </rPh>
    <phoneticPr fontId="3"/>
  </si>
  <si>
    <t xml:space="preserve">   時   分まで</t>
    <rPh sb="3" eb="4">
      <t>トキ</t>
    </rPh>
    <rPh sb="7" eb="8">
      <t>フン</t>
    </rPh>
    <phoneticPr fontId="3"/>
  </si>
  <si>
    <t>　　時　　分 ～　　   時　　分</t>
    <phoneticPr fontId="3"/>
  </si>
  <si>
    <t>　　時　　分 ～　　   時　　分</t>
    <rPh sb="2" eb="3">
      <t>トキ</t>
    </rPh>
    <rPh sb="5" eb="6">
      <t>フン</t>
    </rPh>
    <rPh sb="13" eb="14">
      <t>トキ</t>
    </rPh>
    <rPh sb="16" eb="17">
      <t>フン</t>
    </rPh>
    <phoneticPr fontId="3"/>
  </si>
  <si>
    <t xml:space="preserve">   時   分から</t>
    <rPh sb="3" eb="4">
      <t>トキ</t>
    </rPh>
    <rPh sb="7" eb="8">
      <t>フン</t>
    </rPh>
    <phoneticPr fontId="3"/>
  </si>
  <si>
    <t>　　時　　分 ～　　時　　分</t>
    <rPh sb="2" eb="3">
      <t>トキ</t>
    </rPh>
    <rPh sb="5" eb="6">
      <t>フン</t>
    </rPh>
    <rPh sb="10" eb="11">
      <t>トキ</t>
    </rPh>
    <rPh sb="13" eb="14">
      <t>フン</t>
    </rPh>
    <phoneticPr fontId="3"/>
  </si>
  <si>
    <t>　　時　　分　～　　時　　分</t>
    <rPh sb="2" eb="3">
      <t>トキ</t>
    </rPh>
    <rPh sb="5" eb="6">
      <t>フン</t>
    </rPh>
    <rPh sb="10" eb="11">
      <t>トキ</t>
    </rPh>
    <rPh sb="13" eb="14">
      <t>フン</t>
    </rPh>
    <phoneticPr fontId="3"/>
  </si>
  <si>
    <t>３号</t>
    <rPh sb="1" eb="2">
      <t>ゴウ</t>
    </rPh>
    <phoneticPr fontId="3"/>
  </si>
  <si>
    <t>２号</t>
    <rPh sb="1" eb="2">
      <t>ゴウ</t>
    </rPh>
    <phoneticPr fontId="3"/>
  </si>
  <si>
    <t>延長保育（夕方）</t>
    <rPh sb="5" eb="7">
      <t>ユウガタ</t>
    </rPh>
    <phoneticPr fontId="3"/>
  </si>
  <si>
    <t>保育時間（標準）</t>
    <rPh sb="5" eb="7">
      <t>ヒョウジュン</t>
    </rPh>
    <phoneticPr fontId="3"/>
  </si>
  <si>
    <t>保育時間                 （短時間）</t>
    <rPh sb="22" eb="25">
      <t>タンジカン</t>
    </rPh>
    <phoneticPr fontId="3"/>
  </si>
  <si>
    <t>延長保育（早朝）</t>
    <rPh sb="0" eb="2">
      <t>エンチョウ</t>
    </rPh>
    <rPh sb="2" eb="4">
      <t>ホイク</t>
    </rPh>
    <rPh sb="5" eb="7">
      <t>ソウチョウ</t>
    </rPh>
    <phoneticPr fontId="3"/>
  </si>
  <si>
    <t>延長保育（夕方）</t>
    <rPh sb="0" eb="2">
      <t>エンチョウ</t>
    </rPh>
    <rPh sb="2" eb="4">
      <t>ホイク</t>
    </rPh>
    <rPh sb="5" eb="7">
      <t>ユウガタ</t>
    </rPh>
    <phoneticPr fontId="3"/>
  </si>
  <si>
    <t>保育時間　　　　　　（標準）</t>
    <rPh sb="0" eb="2">
      <t>ホイク</t>
    </rPh>
    <rPh sb="2" eb="4">
      <t>ジカン</t>
    </rPh>
    <rPh sb="11" eb="13">
      <t>ヒョウジュン</t>
    </rPh>
    <phoneticPr fontId="3"/>
  </si>
  <si>
    <t>保育時間             （短時間）</t>
    <rPh sb="0" eb="2">
      <t>ホイク</t>
    </rPh>
    <rPh sb="2" eb="4">
      <t>ジカン</t>
    </rPh>
    <rPh sb="18" eb="21">
      <t>タンジカン</t>
    </rPh>
    <phoneticPr fontId="3"/>
  </si>
  <si>
    <t>土曜日</t>
    <rPh sb="0" eb="3">
      <t>ドヨウビ</t>
    </rPh>
    <phoneticPr fontId="3"/>
  </si>
  <si>
    <t>平日</t>
    <rPh sb="0" eb="2">
      <t>ヘイジツ</t>
    </rPh>
    <phoneticPr fontId="3"/>
  </si>
  <si>
    <t>（４）　教 育・保 育 時 間</t>
    <rPh sb="4" eb="5">
      <t>キョウ</t>
    </rPh>
    <rPh sb="6" eb="7">
      <t>イク</t>
    </rPh>
    <rPh sb="8" eb="9">
      <t>ホ</t>
    </rPh>
    <rPh sb="10" eb="11">
      <t>イク</t>
    </rPh>
    <rPh sb="12" eb="13">
      <t>トキ</t>
    </rPh>
    <rPh sb="14" eb="15">
      <t>アイダ</t>
    </rPh>
    <phoneticPr fontId="3"/>
  </si>
  <si>
    <t>学校安全計画</t>
    <rPh sb="0" eb="2">
      <t>ガッコウ</t>
    </rPh>
    <rPh sb="2" eb="4">
      <t>アンゼン</t>
    </rPh>
    <rPh sb="4" eb="6">
      <t>ケイカク</t>
    </rPh>
    <phoneticPr fontId="3"/>
  </si>
  <si>
    <t>学校保健計画</t>
    <rPh sb="0" eb="2">
      <t>ガッコウ</t>
    </rPh>
    <rPh sb="2" eb="4">
      <t>ホケン</t>
    </rPh>
    <rPh sb="4" eb="6">
      <t>ケイカク</t>
    </rPh>
    <phoneticPr fontId="3"/>
  </si>
  <si>
    <t>（３）　学校保健計画・学校安全計画</t>
    <rPh sb="4" eb="6">
      <t>ガッコウ</t>
    </rPh>
    <rPh sb="6" eb="8">
      <t>ホケン</t>
    </rPh>
    <rPh sb="8" eb="10">
      <t>ケイカク</t>
    </rPh>
    <rPh sb="11" eb="13">
      <t>ガッコウ</t>
    </rPh>
    <rPh sb="13" eb="15">
      <t>アンゼン</t>
    </rPh>
    <rPh sb="15" eb="16">
      <t>ケイ</t>
    </rPh>
    <rPh sb="16" eb="17">
      <t>ガ</t>
    </rPh>
    <phoneticPr fontId="3"/>
  </si>
  <si>
    <t>転園の際、指導要録（抄本又は写し）の転園先への送付</t>
    <rPh sb="0" eb="1">
      <t>テン</t>
    </rPh>
    <rPh sb="1" eb="2">
      <t>エン</t>
    </rPh>
    <rPh sb="3" eb="4">
      <t>サイ</t>
    </rPh>
    <rPh sb="5" eb="7">
      <t>シドウ</t>
    </rPh>
    <rPh sb="7" eb="9">
      <t>ヨウロク</t>
    </rPh>
    <rPh sb="10" eb="12">
      <t>ショウホン</t>
    </rPh>
    <rPh sb="12" eb="13">
      <t>マタ</t>
    </rPh>
    <rPh sb="14" eb="15">
      <t>ウツ</t>
    </rPh>
    <rPh sb="18" eb="20">
      <t>テンエン</t>
    </rPh>
    <rPh sb="20" eb="21">
      <t>サキ</t>
    </rPh>
    <rPh sb="23" eb="25">
      <t>ソウフ</t>
    </rPh>
    <phoneticPr fontId="3"/>
  </si>
  <si>
    <t>就学の際、指導要録（抄本又は写し）の就学先への送付</t>
    <rPh sb="0" eb="2">
      <t>シュウガク</t>
    </rPh>
    <rPh sb="3" eb="4">
      <t>サイ</t>
    </rPh>
    <rPh sb="5" eb="7">
      <t>シドウ</t>
    </rPh>
    <rPh sb="7" eb="9">
      <t>ヨウロク</t>
    </rPh>
    <rPh sb="10" eb="12">
      <t>ショウホン</t>
    </rPh>
    <rPh sb="12" eb="13">
      <t>マタ</t>
    </rPh>
    <rPh sb="14" eb="15">
      <t>ウツ</t>
    </rPh>
    <rPh sb="18" eb="20">
      <t>シュウガク</t>
    </rPh>
    <rPh sb="20" eb="21">
      <t>サキ</t>
    </rPh>
    <rPh sb="23" eb="25">
      <t>ソウフ</t>
    </rPh>
    <phoneticPr fontId="3"/>
  </si>
  <si>
    <t>園児指導要録の作成</t>
    <rPh sb="0" eb="2">
      <t>エンジ</t>
    </rPh>
    <rPh sb="2" eb="4">
      <t>シドウ</t>
    </rPh>
    <rPh sb="4" eb="6">
      <t>ヨウロク</t>
    </rPh>
    <rPh sb="7" eb="9">
      <t>サクセイ</t>
    </rPh>
    <phoneticPr fontId="3"/>
  </si>
  <si>
    <t>（２）　園児指導要録</t>
    <rPh sb="4" eb="6">
      <t>エンジ</t>
    </rPh>
    <rPh sb="6" eb="8">
      <t>シドウ</t>
    </rPh>
    <rPh sb="8" eb="10">
      <t>ヨウロク</t>
    </rPh>
    <phoneticPr fontId="3"/>
  </si>
  <si>
    <t>参照：幼保連携型認定こども園教育・保育要領（平成２９年３月３１日内閣府・文部科学省・厚生労働省告示第１号）</t>
    <rPh sb="3" eb="5">
      <t>ヨウホ</t>
    </rPh>
    <rPh sb="5" eb="8">
      <t>レンケイガタ</t>
    </rPh>
    <rPh sb="8" eb="10">
      <t>ニンテイ</t>
    </rPh>
    <rPh sb="13" eb="14">
      <t>エン</t>
    </rPh>
    <rPh sb="14" eb="16">
      <t>キョウイク</t>
    </rPh>
    <rPh sb="17" eb="19">
      <t>ホイク</t>
    </rPh>
    <rPh sb="19" eb="21">
      <t>ヨウリョウ</t>
    </rPh>
    <rPh sb="22" eb="24">
      <t>ヘイセイ</t>
    </rPh>
    <rPh sb="26" eb="27">
      <t>ネン</t>
    </rPh>
    <rPh sb="28" eb="29">
      <t>ガツ</t>
    </rPh>
    <rPh sb="31" eb="32">
      <t>ニチ</t>
    </rPh>
    <rPh sb="32" eb="34">
      <t>ナイカク</t>
    </rPh>
    <rPh sb="34" eb="35">
      <t>フ</t>
    </rPh>
    <rPh sb="36" eb="38">
      <t>モンブ</t>
    </rPh>
    <rPh sb="38" eb="41">
      <t>カガクショウ</t>
    </rPh>
    <rPh sb="42" eb="44">
      <t>コウセイ</t>
    </rPh>
    <rPh sb="44" eb="47">
      <t>ロウドウショウ</t>
    </rPh>
    <rPh sb="47" eb="49">
      <t>コクジ</t>
    </rPh>
    <phoneticPr fontId="3"/>
  </si>
  <si>
    <t>障 害 児 の 個 別 計 画</t>
    <rPh sb="0" eb="1">
      <t>ショウ</t>
    </rPh>
    <rPh sb="2" eb="3">
      <t>ガイ</t>
    </rPh>
    <rPh sb="4" eb="5">
      <t>ジ</t>
    </rPh>
    <rPh sb="8" eb="9">
      <t>コ</t>
    </rPh>
    <rPh sb="10" eb="11">
      <t>ベツ</t>
    </rPh>
    <rPh sb="12" eb="13">
      <t>ケイ</t>
    </rPh>
    <rPh sb="14" eb="15">
      <t>カク</t>
    </rPh>
    <phoneticPr fontId="3"/>
  </si>
  <si>
    <t>３歳未満児の個別計画</t>
    <rPh sb="1" eb="4">
      <t>サイミマン</t>
    </rPh>
    <rPh sb="4" eb="5">
      <t>ジ</t>
    </rPh>
    <rPh sb="6" eb="8">
      <t>コベツ</t>
    </rPh>
    <rPh sb="8" eb="10">
      <t>ケイカク</t>
    </rPh>
    <phoneticPr fontId="3"/>
  </si>
  <si>
    <t>週　間</t>
    <rPh sb="0" eb="1">
      <t>シュウ</t>
    </rPh>
    <rPh sb="2" eb="3">
      <t>マ</t>
    </rPh>
    <phoneticPr fontId="3"/>
  </si>
  <si>
    <t>月　間</t>
    <rPh sb="0" eb="1">
      <t>ツキ</t>
    </rPh>
    <rPh sb="2" eb="3">
      <t>マ</t>
    </rPh>
    <phoneticPr fontId="3"/>
  </si>
  <si>
    <t>年　間</t>
    <rPh sb="0" eb="1">
      <t>ネン</t>
    </rPh>
    <rPh sb="2" eb="3">
      <t>マ</t>
    </rPh>
    <phoneticPr fontId="3"/>
  </si>
  <si>
    <t>指導計画</t>
    <rPh sb="0" eb="2">
      <t>シドウ</t>
    </rPh>
    <rPh sb="2" eb="4">
      <t>ケイカク</t>
    </rPh>
    <phoneticPr fontId="3"/>
  </si>
  <si>
    <t>教育・保育課程（全体的な計画）</t>
    <rPh sb="0" eb="2">
      <t>キョウイク</t>
    </rPh>
    <rPh sb="3" eb="5">
      <t>ホイク</t>
    </rPh>
    <rPh sb="5" eb="7">
      <t>カテイ</t>
    </rPh>
    <rPh sb="8" eb="11">
      <t>ゼンタイテキ</t>
    </rPh>
    <rPh sb="12" eb="14">
      <t>ケイカク</t>
    </rPh>
    <phoneticPr fontId="3"/>
  </si>
  <si>
    <t>（１）　教育保育課程 ・ 指導計画</t>
    <rPh sb="4" eb="6">
      <t>キョウイク</t>
    </rPh>
    <rPh sb="6" eb="7">
      <t>ホ</t>
    </rPh>
    <rPh sb="7" eb="8">
      <t>イク</t>
    </rPh>
    <rPh sb="8" eb="9">
      <t>カ</t>
    </rPh>
    <rPh sb="9" eb="10">
      <t>ホド</t>
    </rPh>
    <rPh sb="13" eb="14">
      <t>ユビ</t>
    </rPh>
    <rPh sb="14" eb="15">
      <t>シルベ</t>
    </rPh>
    <rPh sb="15" eb="16">
      <t>ケイ</t>
    </rPh>
    <rPh sb="16" eb="17">
      <t>ガ</t>
    </rPh>
    <phoneticPr fontId="3"/>
  </si>
  <si>
    <t xml:space="preserve"> 　９ 時</t>
    <phoneticPr fontId="3"/>
  </si>
  <si>
    <t xml:space="preserve"> 　８ 時</t>
    <phoneticPr fontId="3"/>
  </si>
  <si>
    <t xml:space="preserve"> 　７ 時</t>
    <phoneticPr fontId="3"/>
  </si>
  <si>
    <t xml:space="preserve"> 　６ 時</t>
    <phoneticPr fontId="3"/>
  </si>
  <si>
    <t xml:space="preserve"> 　５ 時</t>
    <phoneticPr fontId="3"/>
  </si>
  <si>
    <t xml:space="preserve"> 　４ 時</t>
    <phoneticPr fontId="3"/>
  </si>
  <si>
    <t xml:space="preserve"> 　３ 時</t>
    <phoneticPr fontId="3"/>
  </si>
  <si>
    <t xml:space="preserve"> 　２ 時</t>
    <phoneticPr fontId="3"/>
  </si>
  <si>
    <t xml:space="preserve"> 　１ 時</t>
    <phoneticPr fontId="3"/>
  </si>
  <si>
    <t xml:space="preserve"> 　０ 時</t>
    <phoneticPr fontId="3"/>
  </si>
  <si>
    <t>午後</t>
    <rPh sb="0" eb="2">
      <t>ゴゴ</t>
    </rPh>
    <phoneticPr fontId="3"/>
  </si>
  <si>
    <t xml:space="preserve"> １１ 時</t>
    <phoneticPr fontId="3"/>
  </si>
  <si>
    <t xml:space="preserve"> １０ 時</t>
    <phoneticPr fontId="3"/>
  </si>
  <si>
    <t>午前</t>
    <rPh sb="0" eb="2">
      <t>ゴゼン</t>
    </rPh>
    <phoneticPr fontId="3"/>
  </si>
  <si>
    <t>日課</t>
    <rPh sb="0" eb="2">
      <t>ニッカ</t>
    </rPh>
    <phoneticPr fontId="3"/>
  </si>
  <si>
    <t>日課</t>
    <rPh sb="0" eb="1">
      <t>ヒ</t>
    </rPh>
    <rPh sb="1" eb="2">
      <t>カ</t>
    </rPh>
    <phoneticPr fontId="3"/>
  </si>
  <si>
    <t>時　　　間</t>
    <rPh sb="0" eb="1">
      <t>ジ</t>
    </rPh>
    <rPh sb="4" eb="5">
      <t>マ</t>
    </rPh>
    <phoneticPr fontId="3"/>
  </si>
  <si>
    <t>幼　児（土曜日）</t>
    <rPh sb="0" eb="1">
      <t>ヨウ</t>
    </rPh>
    <rPh sb="2" eb="3">
      <t>ジ</t>
    </rPh>
    <rPh sb="4" eb="7">
      <t>ドヨウビ</t>
    </rPh>
    <phoneticPr fontId="3"/>
  </si>
  <si>
    <t>幼児（平日）</t>
    <rPh sb="0" eb="2">
      <t>ヨウジ</t>
    </rPh>
    <rPh sb="3" eb="5">
      <t>ヘイジツ</t>
    </rPh>
    <phoneticPr fontId="3"/>
  </si>
  <si>
    <t>乳　　児</t>
  </si>
  <si>
    <t>（７）教 育・保 育 内 容</t>
    <rPh sb="3" eb="4">
      <t>キョウ</t>
    </rPh>
    <rPh sb="5" eb="6">
      <t>イク</t>
    </rPh>
    <rPh sb="7" eb="8">
      <t>ホ</t>
    </rPh>
    <rPh sb="9" eb="10">
      <t>イク</t>
    </rPh>
    <rPh sb="11" eb="12">
      <t>ナイ</t>
    </rPh>
    <rPh sb="13" eb="14">
      <t>カタチ</t>
    </rPh>
    <phoneticPr fontId="3"/>
  </si>
  <si>
    <t>その他（</t>
    <rPh sb="2" eb="3">
      <t>タ</t>
    </rPh>
    <phoneticPr fontId="3"/>
  </si>
  <si>
    <t>広報誌</t>
    <rPh sb="0" eb="3">
      <t>コウホウシ</t>
    </rPh>
    <phoneticPr fontId="3"/>
  </si>
  <si>
    <t>ホームページ</t>
    <phoneticPr fontId="3"/>
  </si>
  <si>
    <t>公表の方法</t>
    <rPh sb="0" eb="2">
      <t>コウヒョウ</t>
    </rPh>
    <rPh sb="3" eb="5">
      <t>ホウホウ</t>
    </rPh>
    <phoneticPr fontId="3"/>
  </si>
  <si>
    <t>未実施</t>
    <rPh sb="0" eb="1">
      <t>ミ</t>
    </rPh>
    <rPh sb="1" eb="3">
      <t>ジッシ</t>
    </rPh>
    <phoneticPr fontId="3"/>
  </si>
  <si>
    <t>・</t>
    <phoneticPr fontId="3"/>
  </si>
  <si>
    <t>実　施</t>
    <rPh sb="0" eb="1">
      <t>ジツ</t>
    </rPh>
    <rPh sb="2" eb="3">
      <t>シ</t>
    </rPh>
    <phoneticPr fontId="3"/>
  </si>
  <si>
    <t>第三者評価の結果の公表</t>
    <rPh sb="0" eb="1">
      <t>ダイ</t>
    </rPh>
    <rPh sb="1" eb="3">
      <t>サンシャ</t>
    </rPh>
    <rPh sb="3" eb="5">
      <t>ヒョウカ</t>
    </rPh>
    <rPh sb="6" eb="8">
      <t>ケッカ</t>
    </rPh>
    <rPh sb="9" eb="11">
      <t>コウヒョウ</t>
    </rPh>
    <phoneticPr fontId="3"/>
  </si>
  <si>
    <t>評価決定年月日</t>
    <rPh sb="0" eb="2">
      <t>ヒョウカ</t>
    </rPh>
    <rPh sb="2" eb="4">
      <t>ケッテイ</t>
    </rPh>
    <rPh sb="4" eb="7">
      <t>ネンガッピ</t>
    </rPh>
    <phoneticPr fontId="3"/>
  </si>
  <si>
    <t>第三者評価機関名</t>
    <rPh sb="0" eb="1">
      <t>ダイ</t>
    </rPh>
    <rPh sb="1" eb="3">
      <t>サンシャ</t>
    </rPh>
    <rPh sb="3" eb="5">
      <t>ヒョウカ</t>
    </rPh>
    <rPh sb="5" eb="7">
      <t>キカン</t>
    </rPh>
    <rPh sb="7" eb="8">
      <t>メイ</t>
    </rPh>
    <phoneticPr fontId="3"/>
  </si>
  <si>
    <t>〔 以下は、受審している施設のみ記入 〕</t>
    <rPh sb="2" eb="4">
      <t>イカ</t>
    </rPh>
    <rPh sb="6" eb="7">
      <t>ウケ</t>
    </rPh>
    <rPh sb="7" eb="8">
      <t>シン</t>
    </rPh>
    <rPh sb="12" eb="14">
      <t>シセツ</t>
    </rPh>
    <rPh sb="16" eb="18">
      <t>キニュウ</t>
    </rPh>
    <phoneticPr fontId="3"/>
  </si>
  <si>
    <t>予定なし</t>
    <rPh sb="0" eb="2">
      <t>ヨテイ</t>
    </rPh>
    <phoneticPr fontId="3"/>
  </si>
  <si>
    <t>年度 受審予定 ）</t>
    <rPh sb="0" eb="2">
      <t>ネンド</t>
    </rPh>
    <rPh sb="3" eb="4">
      <t>ウケ</t>
    </rPh>
    <rPh sb="4" eb="5">
      <t>シン</t>
    </rPh>
    <rPh sb="5" eb="7">
      <t>ヨテイ</t>
    </rPh>
    <phoneticPr fontId="3"/>
  </si>
  <si>
    <t>予定あり</t>
    <rPh sb="0" eb="2">
      <t>ヨテイ</t>
    </rPh>
    <phoneticPr fontId="3"/>
  </si>
  <si>
    <t>第三者評価の受審予定</t>
    <rPh sb="0" eb="1">
      <t>ダイ</t>
    </rPh>
    <rPh sb="1" eb="3">
      <t>サンシャ</t>
    </rPh>
    <rPh sb="3" eb="5">
      <t>ヒョウカ</t>
    </rPh>
    <rPh sb="6" eb="7">
      <t>ウケ</t>
    </rPh>
    <rPh sb="7" eb="8">
      <t>シン</t>
    </rPh>
    <rPh sb="8" eb="10">
      <t>ヨテイ</t>
    </rPh>
    <phoneticPr fontId="3"/>
  </si>
  <si>
    <t>未受審</t>
    <rPh sb="0" eb="1">
      <t>ミ</t>
    </rPh>
    <rPh sb="1" eb="2">
      <t>ウケ</t>
    </rPh>
    <rPh sb="2" eb="3">
      <t>シン</t>
    </rPh>
    <phoneticPr fontId="3"/>
  </si>
  <si>
    <t>受　審</t>
    <rPh sb="0" eb="1">
      <t>ウケ</t>
    </rPh>
    <rPh sb="2" eb="3">
      <t>シン</t>
    </rPh>
    <phoneticPr fontId="3"/>
  </si>
  <si>
    <t>第三者評価の受審状況</t>
    <rPh sb="0" eb="1">
      <t>ダイ</t>
    </rPh>
    <rPh sb="1" eb="3">
      <t>サンシャ</t>
    </rPh>
    <rPh sb="3" eb="5">
      <t>ヒョウカ</t>
    </rPh>
    <rPh sb="6" eb="7">
      <t>ウケ</t>
    </rPh>
    <rPh sb="7" eb="8">
      <t>シン</t>
    </rPh>
    <rPh sb="8" eb="10">
      <t>ジョウキョウ</t>
    </rPh>
    <phoneticPr fontId="3"/>
  </si>
  <si>
    <t>（１１）　第 三 者 評 価 の 受 審 状 況</t>
    <rPh sb="5" eb="6">
      <t>ダイ</t>
    </rPh>
    <rPh sb="7" eb="8">
      <t>サン</t>
    </rPh>
    <rPh sb="9" eb="10">
      <t>シャ</t>
    </rPh>
    <rPh sb="11" eb="12">
      <t>ヒョウ</t>
    </rPh>
    <rPh sb="13" eb="14">
      <t>アタイ</t>
    </rPh>
    <rPh sb="17" eb="18">
      <t>ウケ</t>
    </rPh>
    <rPh sb="19" eb="20">
      <t>シン</t>
    </rPh>
    <rPh sb="21" eb="22">
      <t>ジョウ</t>
    </rPh>
    <rPh sb="23" eb="24">
      <t>キョウ</t>
    </rPh>
    <phoneticPr fontId="3"/>
  </si>
  <si>
    <t>（注）　苦情がない場合でも、その旨を公表する必要があること。</t>
    <rPh sb="1" eb="2">
      <t>チュウ</t>
    </rPh>
    <rPh sb="4" eb="6">
      <t>クジョウ</t>
    </rPh>
    <rPh sb="9" eb="11">
      <t>バアイ</t>
    </rPh>
    <rPh sb="16" eb="17">
      <t>ムネ</t>
    </rPh>
    <rPh sb="18" eb="20">
      <t>コウヒョウ</t>
    </rPh>
    <rPh sb="22" eb="24">
      <t>ヒツヨウ</t>
    </rPh>
    <phoneticPr fontId="3"/>
  </si>
  <si>
    <t>行っていない</t>
    <rPh sb="0" eb="1">
      <t>オコナ</t>
    </rPh>
    <phoneticPr fontId="3"/>
  </si>
  <si>
    <t>回／年 ）</t>
    <rPh sb="0" eb="1">
      <t>カイ</t>
    </rPh>
    <rPh sb="2" eb="3">
      <t>ネン</t>
    </rPh>
    <phoneticPr fontId="3"/>
  </si>
  <si>
    <t>（ 頻度</t>
    <rPh sb="2" eb="4">
      <t>ヒンド</t>
    </rPh>
    <phoneticPr fontId="3"/>
  </si>
  <si>
    <t>行っている</t>
    <rPh sb="0" eb="1">
      <t>オコナ</t>
    </rPh>
    <phoneticPr fontId="3"/>
  </si>
  <si>
    <t>苦情の内容 及び
解決結果の公表</t>
    <rPh sb="0" eb="2">
      <t>クジョウ</t>
    </rPh>
    <rPh sb="3" eb="5">
      <t>ナイヨウ</t>
    </rPh>
    <rPh sb="6" eb="7">
      <t>オヨ</t>
    </rPh>
    <rPh sb="9" eb="11">
      <t>カイケツ</t>
    </rPh>
    <rPh sb="11" eb="13">
      <t>ケッカ</t>
    </rPh>
    <rPh sb="14" eb="16">
      <t>コウヒョウ</t>
    </rPh>
    <phoneticPr fontId="3"/>
  </si>
  <si>
    <t>制度の周知方法</t>
    <rPh sb="0" eb="2">
      <t>セイド</t>
    </rPh>
    <rPh sb="3" eb="5">
      <t>シュウチ</t>
    </rPh>
    <rPh sb="5" eb="7">
      <t>ホウホウ</t>
    </rPh>
    <phoneticPr fontId="3"/>
  </si>
  <si>
    <t>無</t>
    <rPh sb="0" eb="1">
      <t>ナシ</t>
    </rPh>
    <phoneticPr fontId="3"/>
  </si>
  <si>
    <t>件／年</t>
    <rPh sb="0" eb="1">
      <t>ケン</t>
    </rPh>
    <rPh sb="2" eb="3">
      <t>ネン</t>
    </rPh>
    <phoneticPr fontId="3"/>
  </si>
  <si>
    <t>有　</t>
    <rPh sb="0" eb="1">
      <t>ア</t>
    </rPh>
    <phoneticPr fontId="3"/>
  </si>
  <si>
    <t>苦情受付担当者等からの第三者委員への報告</t>
    <phoneticPr fontId="3"/>
  </si>
  <si>
    <t>件</t>
    <rPh sb="0" eb="1">
      <t>ケン</t>
    </rPh>
    <phoneticPr fontId="3"/>
  </si>
  <si>
    <t>（うち処理済件数）</t>
    <rPh sb="3" eb="5">
      <t>ショリ</t>
    </rPh>
    <rPh sb="5" eb="6">
      <t>ズ</t>
    </rPh>
    <rPh sb="6" eb="8">
      <t>ケンスウ</t>
    </rPh>
    <phoneticPr fontId="3"/>
  </si>
  <si>
    <t>（主な内容）</t>
    <rPh sb="1" eb="2">
      <t>オモ</t>
    </rPh>
    <rPh sb="3" eb="5">
      <t>ナイヨウ</t>
    </rPh>
    <phoneticPr fontId="3"/>
  </si>
  <si>
    <t>苦情受付件数</t>
    <rPh sb="0" eb="2">
      <t>クジョウ</t>
    </rPh>
    <rPh sb="2" eb="4">
      <t>ウケツケ</t>
    </rPh>
    <rPh sb="4" eb="6">
      <t>ケンスウ</t>
    </rPh>
    <phoneticPr fontId="3"/>
  </si>
  <si>
    <t>（職業等）</t>
    <rPh sb="1" eb="3">
      <t>ショクギョウ</t>
    </rPh>
    <rPh sb="3" eb="4">
      <t>トウ</t>
    </rPh>
    <phoneticPr fontId="3"/>
  </si>
  <si>
    <t>（氏名）</t>
    <rPh sb="1" eb="3">
      <t>シメイ</t>
    </rPh>
    <phoneticPr fontId="3"/>
  </si>
  <si>
    <t>第三者委員</t>
    <rPh sb="0" eb="1">
      <t>ダイ</t>
    </rPh>
    <rPh sb="1" eb="3">
      <t>サンシャ</t>
    </rPh>
    <rPh sb="3" eb="5">
      <t>イイン</t>
    </rPh>
    <phoneticPr fontId="3"/>
  </si>
  <si>
    <t>（職種）</t>
    <rPh sb="1" eb="3">
      <t>ショクシュ</t>
    </rPh>
    <phoneticPr fontId="3"/>
  </si>
  <si>
    <t>苦情受付担当者</t>
    <rPh sb="0" eb="2">
      <t>クジョウ</t>
    </rPh>
    <rPh sb="2" eb="4">
      <t>ウケツケ</t>
    </rPh>
    <rPh sb="4" eb="7">
      <t>タントウシャ</t>
    </rPh>
    <phoneticPr fontId="3"/>
  </si>
  <si>
    <t>苦情解決責任者</t>
    <rPh sb="0" eb="2">
      <t>クジョウ</t>
    </rPh>
    <rPh sb="2" eb="4">
      <t>カイケツ</t>
    </rPh>
    <rPh sb="4" eb="7">
      <t>セキニンシャ</t>
    </rPh>
    <phoneticPr fontId="3"/>
  </si>
  <si>
    <t>未整備</t>
    <rPh sb="0" eb="1">
      <t>ミ</t>
    </rPh>
    <rPh sb="1" eb="3">
      <t>セイビ</t>
    </rPh>
    <phoneticPr fontId="3"/>
  </si>
  <si>
    <t>整　備</t>
    <rPh sb="0" eb="1">
      <t>タダシ</t>
    </rPh>
    <rPh sb="2" eb="3">
      <t>ソナエ</t>
    </rPh>
    <phoneticPr fontId="3"/>
  </si>
  <si>
    <t>苦情解決体制の整備状況</t>
    <rPh sb="0" eb="2">
      <t>クジョウ</t>
    </rPh>
    <rPh sb="2" eb="4">
      <t>カイケツ</t>
    </rPh>
    <rPh sb="4" eb="6">
      <t>タイセイ</t>
    </rPh>
    <rPh sb="7" eb="9">
      <t>セイビ</t>
    </rPh>
    <rPh sb="9" eb="11">
      <t>ジョウキョウ</t>
    </rPh>
    <phoneticPr fontId="3"/>
  </si>
  <si>
    <t>（１０）　苦 情 解 決 制 度</t>
    <rPh sb="5" eb="6">
      <t>ク</t>
    </rPh>
    <rPh sb="7" eb="8">
      <t>ジョウ</t>
    </rPh>
    <rPh sb="9" eb="10">
      <t>カイ</t>
    </rPh>
    <rPh sb="11" eb="12">
      <t>ケツ</t>
    </rPh>
    <rPh sb="13" eb="14">
      <t>セイ</t>
    </rPh>
    <rPh sb="15" eb="16">
      <t>ド</t>
    </rPh>
    <phoneticPr fontId="3"/>
  </si>
  <si>
    <t>学校医 ・</t>
    <rPh sb="0" eb="2">
      <t>ガッコウ</t>
    </rPh>
    <rPh sb="2" eb="3">
      <t>イ</t>
    </rPh>
    <phoneticPr fontId="3"/>
  </si>
  <si>
    <t>尿検査</t>
    <rPh sb="0" eb="3">
      <t>ニョウケンサ</t>
    </rPh>
    <phoneticPr fontId="3"/>
  </si>
  <si>
    <t>　　年　　月～　　年　　月</t>
    <rPh sb="2" eb="3">
      <t>ネン</t>
    </rPh>
    <rPh sb="5" eb="6">
      <t>ガツ</t>
    </rPh>
    <rPh sb="9" eb="10">
      <t>ネン</t>
    </rPh>
    <rPh sb="12" eb="13">
      <t>ガツ</t>
    </rPh>
    <phoneticPr fontId="3"/>
  </si>
  <si>
    <t>聴力検査</t>
    <rPh sb="0" eb="2">
      <t>チョウリョク</t>
    </rPh>
    <rPh sb="2" eb="4">
      <t>ケンサ</t>
    </rPh>
    <phoneticPr fontId="3"/>
  </si>
  <si>
    <t>検査実施
期間</t>
    <rPh sb="0" eb="2">
      <t>ケンサ</t>
    </rPh>
    <rPh sb="2" eb="4">
      <t>ジッシ</t>
    </rPh>
    <rPh sb="5" eb="7">
      <t>キカン</t>
    </rPh>
    <phoneticPr fontId="3"/>
  </si>
  <si>
    <t>人</t>
    <rPh sb="0" eb="1">
      <t>ヒト</t>
    </rPh>
    <phoneticPr fontId="3"/>
  </si>
  <si>
    <t>視力検査</t>
    <rPh sb="0" eb="2">
      <t>シリョク</t>
    </rPh>
    <rPh sb="2" eb="4">
      <t>ケンサ</t>
    </rPh>
    <phoneticPr fontId="3"/>
  </si>
  <si>
    <t>歯科健診</t>
    <rPh sb="0" eb="2">
      <t>シカ</t>
    </rPh>
    <rPh sb="2" eb="4">
      <t>ケンシン</t>
    </rPh>
    <phoneticPr fontId="3"/>
  </si>
  <si>
    <t>眼科健診</t>
    <rPh sb="0" eb="2">
      <t>ガンカ</t>
    </rPh>
    <rPh sb="2" eb="4">
      <t>ケンシン</t>
    </rPh>
    <phoneticPr fontId="3"/>
  </si>
  <si>
    <t>耳鼻科健診</t>
    <rPh sb="0" eb="3">
      <t>ジビカ</t>
    </rPh>
    <rPh sb="3" eb="5">
      <t>ケンシン</t>
    </rPh>
    <phoneticPr fontId="3"/>
  </si>
  <si>
    <t>（注）内科健診に、眼の疾病、耳鼻咽頭疾患などを含む場合は、上記に記載
  　　耳鼻科健診、眼科健診を別途学校医などが実施の場合は、下記に記載</t>
    <rPh sb="1" eb="2">
      <t>チュウ</t>
    </rPh>
    <rPh sb="25" eb="27">
      <t>バアイ</t>
    </rPh>
    <rPh sb="29" eb="31">
      <t>ジョウキ</t>
    </rPh>
    <rPh sb="32" eb="34">
      <t>キサイ</t>
    </rPh>
    <rPh sb="50" eb="52">
      <t>ベット</t>
    </rPh>
    <rPh sb="68" eb="70">
      <t>キサイ</t>
    </rPh>
    <phoneticPr fontId="3"/>
  </si>
  <si>
    <t>２回目</t>
    <rPh sb="1" eb="3">
      <t>カイメ</t>
    </rPh>
    <phoneticPr fontId="3"/>
  </si>
  <si>
    <t>１回目</t>
    <rPh sb="1" eb="3">
      <t>カイメ</t>
    </rPh>
    <phoneticPr fontId="3"/>
  </si>
  <si>
    <t>内科健診</t>
    <rPh sb="0" eb="2">
      <t>ナイカ</t>
    </rPh>
    <rPh sb="2" eb="4">
      <t>ケンシン</t>
    </rPh>
    <phoneticPr fontId="3"/>
  </si>
  <si>
    <t>実　施　機　関</t>
    <rPh sb="0" eb="1">
      <t>ジツ</t>
    </rPh>
    <rPh sb="2" eb="3">
      <t>シ</t>
    </rPh>
    <rPh sb="4" eb="5">
      <t>キ</t>
    </rPh>
    <rPh sb="6" eb="7">
      <t>セキ</t>
    </rPh>
    <phoneticPr fontId="3"/>
  </si>
  <si>
    <t>健 診 実 施 日</t>
    <rPh sb="0" eb="1">
      <t>ケン</t>
    </rPh>
    <rPh sb="2" eb="3">
      <t>ミ</t>
    </rPh>
    <rPh sb="4" eb="5">
      <t>ジツ</t>
    </rPh>
    <rPh sb="6" eb="7">
      <t>シ</t>
    </rPh>
    <rPh sb="8" eb="9">
      <t>ヒ</t>
    </rPh>
    <phoneticPr fontId="3"/>
  </si>
  <si>
    <t>人　　　数</t>
    <rPh sb="0" eb="1">
      <t>ニン</t>
    </rPh>
    <rPh sb="4" eb="5">
      <t>スウ</t>
    </rPh>
    <phoneticPr fontId="3"/>
  </si>
  <si>
    <t>（９）　健 康 診 断</t>
    <rPh sb="4" eb="5">
      <t>ケン</t>
    </rPh>
    <rPh sb="6" eb="7">
      <t>ヤスシ</t>
    </rPh>
    <rPh sb="8" eb="9">
      <t>ミ</t>
    </rPh>
    <rPh sb="10" eb="11">
      <t>ダン</t>
    </rPh>
    <phoneticPr fontId="3"/>
  </si>
  <si>
    <t>その他</t>
    <rPh sb="2" eb="3">
      <t>ホカ</t>
    </rPh>
    <phoneticPr fontId="3"/>
  </si>
  <si>
    <t>　　　　　無</t>
    <rPh sb="5" eb="6">
      <t>ナシ</t>
    </rPh>
    <phoneticPr fontId="3"/>
  </si>
  <si>
    <t>　　　　有</t>
    <rPh sb="4" eb="5">
      <t>ア</t>
    </rPh>
    <phoneticPr fontId="3"/>
  </si>
  <si>
    <t>専門技術者による　　　　　　　　　　　　　定期点検の有無</t>
    <phoneticPr fontId="3"/>
  </si>
  <si>
    <t>（１９）　遊具の点検状況</t>
    <phoneticPr fontId="3"/>
  </si>
  <si>
    <t>安全点検の実施の有無</t>
    <rPh sb="0" eb="2">
      <t>アンゼン</t>
    </rPh>
    <rPh sb="2" eb="4">
      <t>テンケン</t>
    </rPh>
    <rPh sb="5" eb="7">
      <t>ジッシ</t>
    </rPh>
    <rPh sb="8" eb="10">
      <t>ウム</t>
    </rPh>
    <phoneticPr fontId="3"/>
  </si>
  <si>
    <t>（１８）安全点検の実施</t>
    <phoneticPr fontId="3"/>
  </si>
  <si>
    <t>（　　　　　　　　　　　　）</t>
    <phoneticPr fontId="3"/>
  </si>
  <si>
    <t xml:space="preserve">  その他</t>
    <phoneticPr fontId="3"/>
  </si>
  <si>
    <t>傷害保険</t>
    <phoneticPr fontId="3"/>
  </si>
  <si>
    <t xml:space="preserve">   賠償責任保険</t>
    <phoneticPr fontId="3"/>
  </si>
  <si>
    <t>保険の種類</t>
    <phoneticPr fontId="3"/>
  </si>
  <si>
    <t>令和４年度</t>
    <rPh sb="0" eb="2">
      <t>レイワ</t>
    </rPh>
    <rPh sb="3" eb="5">
      <t>ネンド</t>
    </rPh>
    <phoneticPr fontId="3"/>
  </si>
  <si>
    <t>（１７）保険の加入状況</t>
    <rPh sb="4" eb="6">
      <t>ホケン</t>
    </rPh>
    <rPh sb="7" eb="9">
      <t>カニュウ</t>
    </rPh>
    <rPh sb="9" eb="11">
      <t>ジョウキョウ</t>
    </rPh>
    <phoneticPr fontId="3"/>
  </si>
  <si>
    <t>報告　　内容</t>
    <rPh sb="0" eb="2">
      <t>ホウコク</t>
    </rPh>
    <rPh sb="4" eb="6">
      <t>ナイヨウ</t>
    </rPh>
    <phoneticPr fontId="3"/>
  </si>
  <si>
    <t>重大事故（1日以上入院、30日以上の診断がでた場合）の報告件数</t>
    <phoneticPr fontId="3"/>
  </si>
  <si>
    <t>（１６）　事故等の状況</t>
    <rPh sb="5" eb="7">
      <t>ジコ</t>
    </rPh>
    <rPh sb="7" eb="8">
      <t>トウ</t>
    </rPh>
    <rPh sb="9" eb="11">
      <t>ジョウキョウ</t>
    </rPh>
    <phoneticPr fontId="3"/>
  </si>
  <si>
    <t>未実施</t>
    <rPh sb="0" eb="3">
      <t>ミジッシ</t>
    </rPh>
    <phoneticPr fontId="3"/>
  </si>
  <si>
    <t>実施</t>
    <rPh sb="0" eb="2">
      <t>ジッシ</t>
    </rPh>
    <phoneticPr fontId="3"/>
  </si>
  <si>
    <t>⑤地域の子どもの養育に関する援助を行う民間の団体又は個人に対する必要な情報の提供及び助言を行う事業</t>
    <rPh sb="1" eb="3">
      <t>チイキ</t>
    </rPh>
    <rPh sb="4" eb="5">
      <t>コ</t>
    </rPh>
    <rPh sb="8" eb="10">
      <t>ヨウイク</t>
    </rPh>
    <rPh sb="11" eb="12">
      <t>カン</t>
    </rPh>
    <rPh sb="14" eb="16">
      <t>エンジョ</t>
    </rPh>
    <rPh sb="17" eb="18">
      <t>オコナ</t>
    </rPh>
    <rPh sb="19" eb="21">
      <t>ミンカン</t>
    </rPh>
    <rPh sb="22" eb="24">
      <t>ダンタイ</t>
    </rPh>
    <rPh sb="24" eb="25">
      <t>マタ</t>
    </rPh>
    <rPh sb="26" eb="28">
      <t>コジン</t>
    </rPh>
    <rPh sb="29" eb="30">
      <t>タイ</t>
    </rPh>
    <rPh sb="32" eb="34">
      <t>ヒツヨウ</t>
    </rPh>
    <rPh sb="35" eb="37">
      <t>ジョウホウ</t>
    </rPh>
    <rPh sb="38" eb="40">
      <t>テイキョウ</t>
    </rPh>
    <rPh sb="40" eb="41">
      <t>オヨ</t>
    </rPh>
    <rPh sb="42" eb="44">
      <t>ジョゲン</t>
    </rPh>
    <rPh sb="45" eb="46">
      <t>オコナ</t>
    </rPh>
    <rPh sb="47" eb="49">
      <t>ジギョウ</t>
    </rPh>
    <phoneticPr fontId="3"/>
  </si>
  <si>
    <t>④地域の子どもの養育に関する援助を受けることを希望する保護者と当該援助を行うことを希望する民間の団体又は個人との連絡及び調整を行う事業</t>
    <rPh sb="1" eb="3">
      <t>チイキ</t>
    </rPh>
    <rPh sb="4" eb="5">
      <t>コ</t>
    </rPh>
    <rPh sb="8" eb="10">
      <t>ヨウイク</t>
    </rPh>
    <rPh sb="11" eb="12">
      <t>カン</t>
    </rPh>
    <rPh sb="14" eb="16">
      <t>エンジョ</t>
    </rPh>
    <rPh sb="17" eb="18">
      <t>ウ</t>
    </rPh>
    <rPh sb="23" eb="25">
      <t>キボウ</t>
    </rPh>
    <rPh sb="27" eb="30">
      <t>ホゴシャ</t>
    </rPh>
    <rPh sb="31" eb="33">
      <t>トウガイ</t>
    </rPh>
    <rPh sb="33" eb="35">
      <t>エンジョ</t>
    </rPh>
    <rPh sb="36" eb="37">
      <t>オコナ</t>
    </rPh>
    <rPh sb="41" eb="43">
      <t>キボウ</t>
    </rPh>
    <rPh sb="45" eb="47">
      <t>ミンカン</t>
    </rPh>
    <rPh sb="48" eb="50">
      <t>ダンタイ</t>
    </rPh>
    <rPh sb="50" eb="51">
      <t>マタ</t>
    </rPh>
    <rPh sb="52" eb="54">
      <t>コジン</t>
    </rPh>
    <rPh sb="56" eb="58">
      <t>レンラク</t>
    </rPh>
    <rPh sb="58" eb="59">
      <t>オヨ</t>
    </rPh>
    <rPh sb="60" eb="62">
      <t>チョウセイ</t>
    </rPh>
    <rPh sb="63" eb="64">
      <t>オコナ</t>
    </rPh>
    <rPh sb="65" eb="67">
      <t>ジギョウ</t>
    </rPh>
    <phoneticPr fontId="3"/>
  </si>
  <si>
    <t>③保護者の疾病その他の理由により、家庭において保育されることが一時的に困難となった地域の子どもにつき、認定こども園又はその家庭において保育を行う事業</t>
    <rPh sb="1" eb="4">
      <t>ホゴシャ</t>
    </rPh>
    <rPh sb="5" eb="7">
      <t>シッペイ</t>
    </rPh>
    <rPh sb="9" eb="10">
      <t>タ</t>
    </rPh>
    <rPh sb="11" eb="13">
      <t>リユウ</t>
    </rPh>
    <rPh sb="17" eb="19">
      <t>カテイ</t>
    </rPh>
    <rPh sb="23" eb="25">
      <t>ホイク</t>
    </rPh>
    <rPh sb="31" eb="34">
      <t>イチジテキ</t>
    </rPh>
    <rPh sb="35" eb="37">
      <t>コンナン</t>
    </rPh>
    <rPh sb="41" eb="43">
      <t>チイキ</t>
    </rPh>
    <rPh sb="44" eb="45">
      <t>コ</t>
    </rPh>
    <rPh sb="51" eb="53">
      <t>ニンテイ</t>
    </rPh>
    <rPh sb="56" eb="57">
      <t>エン</t>
    </rPh>
    <rPh sb="57" eb="58">
      <t>マタ</t>
    </rPh>
    <rPh sb="61" eb="63">
      <t>カテイ</t>
    </rPh>
    <rPh sb="67" eb="69">
      <t>ホイク</t>
    </rPh>
    <rPh sb="70" eb="71">
      <t>オコナ</t>
    </rPh>
    <rPh sb="72" eb="74">
      <t>ジギョウ</t>
    </rPh>
    <phoneticPr fontId="3"/>
  </si>
  <si>
    <t>②地域の家庭において、当該家庭の子どもの養育に関する各般の問題につき、その保護者からの相談に応じ、必要な情報提供及び助言その他必要な援助を行う事業</t>
    <rPh sb="1" eb="3">
      <t>チイキ</t>
    </rPh>
    <rPh sb="4" eb="6">
      <t>カテイ</t>
    </rPh>
    <rPh sb="11" eb="13">
      <t>トウガイ</t>
    </rPh>
    <rPh sb="13" eb="15">
      <t>カテイ</t>
    </rPh>
    <rPh sb="16" eb="17">
      <t>コ</t>
    </rPh>
    <rPh sb="20" eb="22">
      <t>ヨウイク</t>
    </rPh>
    <rPh sb="23" eb="24">
      <t>カン</t>
    </rPh>
    <rPh sb="26" eb="28">
      <t>カクハン</t>
    </rPh>
    <rPh sb="29" eb="31">
      <t>モンダイ</t>
    </rPh>
    <rPh sb="37" eb="40">
      <t>ホゴシャ</t>
    </rPh>
    <rPh sb="43" eb="45">
      <t>ソウダン</t>
    </rPh>
    <rPh sb="46" eb="47">
      <t>オウ</t>
    </rPh>
    <rPh sb="49" eb="51">
      <t>ヒツヨウ</t>
    </rPh>
    <rPh sb="52" eb="54">
      <t>ジョウホウ</t>
    </rPh>
    <rPh sb="54" eb="56">
      <t>テイキョウ</t>
    </rPh>
    <rPh sb="56" eb="57">
      <t>オヨ</t>
    </rPh>
    <rPh sb="58" eb="60">
      <t>ジョゲン</t>
    </rPh>
    <rPh sb="62" eb="63">
      <t>タ</t>
    </rPh>
    <rPh sb="63" eb="65">
      <t>ヒツヨウ</t>
    </rPh>
    <rPh sb="66" eb="68">
      <t>エンジョ</t>
    </rPh>
    <rPh sb="69" eb="70">
      <t>オコナ</t>
    </rPh>
    <rPh sb="71" eb="73">
      <t>ジギョウ</t>
    </rPh>
    <phoneticPr fontId="3"/>
  </si>
  <si>
    <t>①地域の子ども及びその保護者が相互の交流を行う場所を開設する等により当該子どもの養育に関する各般の問題につき、その保護者からの相談に応じ、必要な情報の提供及び助言その他必要な援助を行う事業</t>
    <rPh sb="1" eb="3">
      <t>チイキ</t>
    </rPh>
    <rPh sb="4" eb="5">
      <t>コ</t>
    </rPh>
    <rPh sb="7" eb="8">
      <t>オヨ</t>
    </rPh>
    <rPh sb="11" eb="13">
      <t>ホゴ</t>
    </rPh>
    <rPh sb="13" eb="14">
      <t>シャ</t>
    </rPh>
    <rPh sb="15" eb="17">
      <t>ソウゴ</t>
    </rPh>
    <rPh sb="18" eb="20">
      <t>コウリュウ</t>
    </rPh>
    <rPh sb="21" eb="22">
      <t>オコナ</t>
    </rPh>
    <rPh sb="23" eb="25">
      <t>バショ</t>
    </rPh>
    <rPh sb="26" eb="28">
      <t>カイセツ</t>
    </rPh>
    <rPh sb="30" eb="31">
      <t>トウ</t>
    </rPh>
    <rPh sb="34" eb="36">
      <t>トウガイ</t>
    </rPh>
    <rPh sb="36" eb="37">
      <t>コ</t>
    </rPh>
    <rPh sb="40" eb="42">
      <t>ヨウイク</t>
    </rPh>
    <rPh sb="43" eb="44">
      <t>カン</t>
    </rPh>
    <rPh sb="46" eb="48">
      <t>カクハン</t>
    </rPh>
    <rPh sb="49" eb="51">
      <t>モンダイ</t>
    </rPh>
    <rPh sb="57" eb="59">
      <t>ホゴ</t>
    </rPh>
    <rPh sb="59" eb="60">
      <t>モノ</t>
    </rPh>
    <rPh sb="63" eb="65">
      <t>ソウダン</t>
    </rPh>
    <rPh sb="66" eb="67">
      <t>オウ</t>
    </rPh>
    <rPh sb="69" eb="71">
      <t>ヒツヨウ</t>
    </rPh>
    <rPh sb="72" eb="74">
      <t>ジョウホウ</t>
    </rPh>
    <rPh sb="75" eb="77">
      <t>テイキョウ</t>
    </rPh>
    <rPh sb="77" eb="78">
      <t>オヨ</t>
    </rPh>
    <rPh sb="79" eb="81">
      <t>ジョゲン</t>
    </rPh>
    <rPh sb="83" eb="84">
      <t>ホカ</t>
    </rPh>
    <rPh sb="84" eb="86">
      <t>ヒツヨウ</t>
    </rPh>
    <rPh sb="87" eb="89">
      <t>エンジョ</t>
    </rPh>
    <rPh sb="90" eb="91">
      <t>オコナ</t>
    </rPh>
    <rPh sb="92" eb="94">
      <t>ジギョウ</t>
    </rPh>
    <phoneticPr fontId="3"/>
  </si>
  <si>
    <t>（１５）子育て支援事業</t>
    <rPh sb="4" eb="6">
      <t>コソダ</t>
    </rPh>
    <rPh sb="7" eb="9">
      <t>シエン</t>
    </rPh>
    <rPh sb="9" eb="11">
      <t>ジギョウ</t>
    </rPh>
    <phoneticPr fontId="3"/>
  </si>
  <si>
    <t>（注）　特別な協力日がある場合は、その他に記入すること。</t>
    <rPh sb="1" eb="2">
      <t>チュウ</t>
    </rPh>
    <rPh sb="4" eb="6">
      <t>トクベツ</t>
    </rPh>
    <rPh sb="7" eb="10">
      <t>キョウリョクヒ</t>
    </rPh>
    <rPh sb="13" eb="15">
      <t>バアイ</t>
    </rPh>
    <rPh sb="19" eb="20">
      <t>ホカ</t>
    </rPh>
    <rPh sb="21" eb="23">
      <t>キニュウ</t>
    </rPh>
    <phoneticPr fontId="3"/>
  </si>
  <si>
    <t>日まで</t>
    <rPh sb="0" eb="1">
      <t>ニチ</t>
    </rPh>
    <phoneticPr fontId="3"/>
  </si>
  <si>
    <t>まで</t>
    <phoneticPr fontId="3"/>
  </si>
  <si>
    <t>日から</t>
    <rPh sb="0" eb="1">
      <t>ニチ</t>
    </rPh>
    <phoneticPr fontId="3"/>
  </si>
  <si>
    <t>から</t>
    <phoneticPr fontId="3"/>
  </si>
  <si>
    <t>そ　の　他</t>
    <rPh sb="4" eb="5">
      <t>タ</t>
    </rPh>
    <phoneticPr fontId="3"/>
  </si>
  <si>
    <t>年　末　年　始</t>
    <rPh sb="0" eb="1">
      <t>トシ</t>
    </rPh>
    <rPh sb="2" eb="3">
      <t>スエ</t>
    </rPh>
    <rPh sb="4" eb="5">
      <t>ネン</t>
    </rPh>
    <rPh sb="6" eb="7">
      <t>ハジメ</t>
    </rPh>
    <phoneticPr fontId="3"/>
  </si>
  <si>
    <t>夏　　　　期</t>
    <rPh sb="0" eb="1">
      <t>ナツ</t>
    </rPh>
    <rPh sb="5" eb="6">
      <t>キ</t>
    </rPh>
    <phoneticPr fontId="3"/>
  </si>
  <si>
    <t>春　　　　期</t>
    <rPh sb="0" eb="1">
      <t>ハル</t>
    </rPh>
    <rPh sb="5" eb="6">
      <t>キ</t>
    </rPh>
    <phoneticPr fontId="3"/>
  </si>
  <si>
    <t>自由登園（日数）</t>
    <phoneticPr fontId="3"/>
  </si>
  <si>
    <t>一斉休園（日数）</t>
    <phoneticPr fontId="3"/>
  </si>
  <si>
    <t>一斉休園（日数）</t>
    <rPh sb="0" eb="2">
      <t>イッセイ</t>
    </rPh>
    <rPh sb="2" eb="4">
      <t>キュウエン</t>
    </rPh>
    <rPh sb="5" eb="7">
      <t>ニッスウ</t>
    </rPh>
    <phoneticPr fontId="3"/>
  </si>
  <si>
    <t>区分</t>
    <rPh sb="0" eb="2">
      <t>クブン</t>
    </rPh>
    <phoneticPr fontId="3"/>
  </si>
  <si>
    <t>日まで</t>
    <rPh sb="0" eb="1">
      <t>ヒ</t>
    </rPh>
    <phoneticPr fontId="3"/>
  </si>
  <si>
    <t>日から</t>
    <rPh sb="0" eb="1">
      <t>ヒ</t>
    </rPh>
    <phoneticPr fontId="3"/>
  </si>
  <si>
    <t>年末年始</t>
    <rPh sb="0" eb="2">
      <t>ネンマツ</t>
    </rPh>
    <rPh sb="2" eb="4">
      <t>ネンシ</t>
    </rPh>
    <phoneticPr fontId="3"/>
  </si>
  <si>
    <t>夏期</t>
    <rPh sb="0" eb="1">
      <t>ナツ</t>
    </rPh>
    <rPh sb="1" eb="2">
      <t>キ</t>
    </rPh>
    <phoneticPr fontId="3"/>
  </si>
  <si>
    <t>春期</t>
    <rPh sb="0" eb="1">
      <t>ハル</t>
    </rPh>
    <rPh sb="1" eb="2">
      <t>キ</t>
    </rPh>
    <phoneticPr fontId="3"/>
  </si>
  <si>
    <t>自 由 登 園　（日 数）</t>
    <rPh sb="0" eb="1">
      <t>ジ</t>
    </rPh>
    <rPh sb="2" eb="3">
      <t>ヨシ</t>
    </rPh>
    <rPh sb="4" eb="5">
      <t>ノボル</t>
    </rPh>
    <rPh sb="6" eb="7">
      <t>エン</t>
    </rPh>
    <rPh sb="9" eb="10">
      <t>ヒ</t>
    </rPh>
    <rPh sb="11" eb="12">
      <t>カズ</t>
    </rPh>
    <phoneticPr fontId="3"/>
  </si>
  <si>
    <t>一 斉 休 園　（日 数）</t>
    <rPh sb="0" eb="1">
      <t>イチ</t>
    </rPh>
    <rPh sb="2" eb="3">
      <t>サイ</t>
    </rPh>
    <rPh sb="4" eb="5">
      <t>キュウ</t>
    </rPh>
    <rPh sb="6" eb="7">
      <t>エン</t>
    </rPh>
    <rPh sb="9" eb="10">
      <t>ヒ</t>
    </rPh>
    <rPh sb="11" eb="12">
      <t>カズ</t>
    </rPh>
    <phoneticPr fontId="3"/>
  </si>
  <si>
    <t>（１４）　休 園 日 等</t>
    <rPh sb="5" eb="6">
      <t>キュウ</t>
    </rPh>
    <rPh sb="7" eb="8">
      <t>エン</t>
    </rPh>
    <rPh sb="9" eb="10">
      <t>ヒ</t>
    </rPh>
    <rPh sb="11" eb="12">
      <t>トウ</t>
    </rPh>
    <phoneticPr fontId="3"/>
  </si>
  <si>
    <t>　　　　　　有　　　　　無　　</t>
    <rPh sb="6" eb="7">
      <t>ア</t>
    </rPh>
    <rPh sb="12" eb="13">
      <t>ナシ</t>
    </rPh>
    <phoneticPr fontId="3"/>
  </si>
  <si>
    <t>公表の有無</t>
    <rPh sb="0" eb="2">
      <t>コウヒョウ</t>
    </rPh>
    <rPh sb="3" eb="5">
      <t>ウム</t>
    </rPh>
    <phoneticPr fontId="3"/>
  </si>
  <si>
    <t>　　　　有　　　　　無　　</t>
    <rPh sb="4" eb="5">
      <t>ア</t>
    </rPh>
    <rPh sb="10" eb="11">
      <t>ナシ</t>
    </rPh>
    <phoneticPr fontId="3"/>
  </si>
  <si>
    <t>保護者、その他関係者による評価の有無</t>
    <rPh sb="0" eb="3">
      <t>ホゴシャ</t>
    </rPh>
    <rPh sb="6" eb="7">
      <t>ホカ</t>
    </rPh>
    <rPh sb="7" eb="10">
      <t>カンケイシャ</t>
    </rPh>
    <rPh sb="13" eb="15">
      <t>ヒョウカ</t>
    </rPh>
    <rPh sb="16" eb="18">
      <t>ウム</t>
    </rPh>
    <phoneticPr fontId="3"/>
  </si>
  <si>
    <t>)</t>
    <phoneticPr fontId="3"/>
  </si>
  <si>
    <t>(</t>
    <phoneticPr fontId="3"/>
  </si>
  <si>
    <t>　　  その他</t>
    <rPh sb="6" eb="7">
      <t>タ</t>
    </rPh>
    <phoneticPr fontId="3"/>
  </si>
  <si>
    <t>　　  ホームページ　　　  園内掲示</t>
    <rPh sb="15" eb="17">
      <t>エンナイ</t>
    </rPh>
    <rPh sb="17" eb="19">
      <t>ケイジ</t>
    </rPh>
    <phoneticPr fontId="3"/>
  </si>
  <si>
    <t>結果の
公表の方法</t>
    <rPh sb="0" eb="2">
      <t>ケッカ</t>
    </rPh>
    <rPh sb="4" eb="6">
      <t>コウヒョウ</t>
    </rPh>
    <rPh sb="7" eb="9">
      <t>ホウホウ</t>
    </rPh>
    <phoneticPr fontId="3"/>
  </si>
  <si>
    <t>　　　　実施　　　　未実施</t>
    <rPh sb="4" eb="6">
      <t>ジッシ</t>
    </rPh>
    <rPh sb="10" eb="13">
      <t>ミジッシ</t>
    </rPh>
    <phoneticPr fontId="3"/>
  </si>
  <si>
    <t>自己評価の実施</t>
    <rPh sb="0" eb="2">
      <t>ジコ</t>
    </rPh>
    <rPh sb="2" eb="4">
      <t>ヒョウカ</t>
    </rPh>
    <rPh sb="5" eb="7">
      <t>ジッシ</t>
    </rPh>
    <phoneticPr fontId="3"/>
  </si>
  <si>
    <t>（１３）　自己評価の実施</t>
    <rPh sb="5" eb="7">
      <t>ジコ</t>
    </rPh>
    <rPh sb="7" eb="9">
      <t>ヒョウカ</t>
    </rPh>
    <rPh sb="10" eb="12">
      <t>ジッシ</t>
    </rPh>
    <phoneticPr fontId="3"/>
  </si>
  <si>
    <t>指 導 事 項 に 対 す る 改 善 状 況</t>
    <rPh sb="0" eb="1">
      <t>ユビ</t>
    </rPh>
    <rPh sb="2" eb="3">
      <t>シルベ</t>
    </rPh>
    <rPh sb="4" eb="5">
      <t>コト</t>
    </rPh>
    <rPh sb="6" eb="7">
      <t>コウ</t>
    </rPh>
    <rPh sb="10" eb="11">
      <t>タイ</t>
    </rPh>
    <rPh sb="16" eb="17">
      <t>アラタ</t>
    </rPh>
    <rPh sb="18" eb="19">
      <t>ゼン</t>
    </rPh>
    <rPh sb="20" eb="21">
      <t>ジョウ</t>
    </rPh>
    <rPh sb="22" eb="23">
      <t>キョウ</t>
    </rPh>
    <phoneticPr fontId="3"/>
  </si>
  <si>
    <t>指　導　・　指　示　内　容</t>
    <rPh sb="0" eb="1">
      <t>ユビ</t>
    </rPh>
    <rPh sb="2" eb="3">
      <t>ミチビク</t>
    </rPh>
    <rPh sb="6" eb="7">
      <t>ユビ</t>
    </rPh>
    <rPh sb="8" eb="9">
      <t>シメス</t>
    </rPh>
    <rPh sb="10" eb="11">
      <t>ナイ</t>
    </rPh>
    <rPh sb="12" eb="13">
      <t>カタチ</t>
    </rPh>
    <phoneticPr fontId="3"/>
  </si>
  <si>
    <t>立　入　検　査　日</t>
    <rPh sb="0" eb="1">
      <t>タ</t>
    </rPh>
    <rPh sb="2" eb="3">
      <t>イ</t>
    </rPh>
    <rPh sb="4" eb="5">
      <t>ケン</t>
    </rPh>
    <rPh sb="6" eb="7">
      <t>サ</t>
    </rPh>
    <rPh sb="8" eb="9">
      <t>ヒ</t>
    </rPh>
    <phoneticPr fontId="3"/>
  </si>
  <si>
    <t>（６）　消 防 署 の 立 入 検 査</t>
    <rPh sb="4" eb="5">
      <t>ケ</t>
    </rPh>
    <rPh sb="6" eb="7">
      <t>ボウ</t>
    </rPh>
    <rPh sb="8" eb="9">
      <t>ショ</t>
    </rPh>
    <rPh sb="12" eb="13">
      <t>リツ</t>
    </rPh>
    <rPh sb="14" eb="15">
      <t>イリ</t>
    </rPh>
    <rPh sb="16" eb="17">
      <t>ケン</t>
    </rPh>
    <rPh sb="18" eb="19">
      <t>サ</t>
    </rPh>
    <phoneticPr fontId="3"/>
  </si>
  <si>
    <t>（堺市幼保連携型認定こども園の設備及び運営に関する基準を定める条例第２３条第２項）</t>
    <rPh sb="33" eb="34">
      <t>ダイ</t>
    </rPh>
    <rPh sb="36" eb="37">
      <t>ジョウ</t>
    </rPh>
    <rPh sb="37" eb="38">
      <t>ダイ</t>
    </rPh>
    <rPh sb="39" eb="40">
      <t>コウ</t>
    </rPh>
    <phoneticPr fontId="3"/>
  </si>
  <si>
    <t>※幼保連携型認定こども園においては、避難・消火訓練を毎月実施すること。</t>
    <rPh sb="1" eb="3">
      <t>ヨウホ</t>
    </rPh>
    <rPh sb="3" eb="6">
      <t>レンケイガタ</t>
    </rPh>
    <rPh sb="6" eb="8">
      <t>ニンテイ</t>
    </rPh>
    <rPh sb="11" eb="12">
      <t>エン</t>
    </rPh>
    <rPh sb="18" eb="20">
      <t>ヒナン</t>
    </rPh>
    <rPh sb="21" eb="23">
      <t>ショウカ</t>
    </rPh>
    <rPh sb="23" eb="25">
      <t>クンレン</t>
    </rPh>
    <rPh sb="26" eb="28">
      <t>マイツキ</t>
    </rPh>
    <rPh sb="28" eb="30">
      <t>ジッシ</t>
    </rPh>
    <phoneticPr fontId="3"/>
  </si>
  <si>
    <t>消防署立会訓練</t>
    <rPh sb="0" eb="1">
      <t>ケ</t>
    </rPh>
    <rPh sb="1" eb="2">
      <t>ボウ</t>
    </rPh>
    <rPh sb="2" eb="3">
      <t>ショ</t>
    </rPh>
    <rPh sb="3" eb="5">
      <t>タチア</t>
    </rPh>
    <rPh sb="5" eb="7">
      <t>クンレン</t>
    </rPh>
    <phoneticPr fontId="3"/>
  </si>
  <si>
    <t>地震訓練</t>
    <rPh sb="0" eb="2">
      <t>ジシン</t>
    </rPh>
    <rPh sb="2" eb="4">
      <t>クンレン</t>
    </rPh>
    <phoneticPr fontId="3"/>
  </si>
  <si>
    <t>救出訓練</t>
    <rPh sb="0" eb="2">
      <t>キュウシュツ</t>
    </rPh>
    <rPh sb="2" eb="4">
      <t>クンレン</t>
    </rPh>
    <phoneticPr fontId="3"/>
  </si>
  <si>
    <t>避難・消火訓練</t>
    <rPh sb="0" eb="2">
      <t>ヒナン</t>
    </rPh>
    <rPh sb="3" eb="5">
      <t>ショウカ</t>
    </rPh>
    <rPh sb="5" eb="7">
      <t>クンレン</t>
    </rPh>
    <phoneticPr fontId="3"/>
  </si>
  <si>
    <t>総合訓練</t>
    <rPh sb="0" eb="2">
      <t>ソウゴウ</t>
    </rPh>
    <rPh sb="2" eb="4">
      <t>クンレン</t>
    </rPh>
    <phoneticPr fontId="3"/>
  </si>
  <si>
    <t>３月</t>
    <rPh sb="1" eb="2">
      <t>ガツ</t>
    </rPh>
    <phoneticPr fontId="3"/>
  </si>
  <si>
    <t>２月</t>
    <rPh sb="1" eb="2">
      <t>ガツ</t>
    </rPh>
    <phoneticPr fontId="3"/>
  </si>
  <si>
    <t>１月</t>
    <rPh sb="1" eb="2">
      <t>ガツ</t>
    </rPh>
    <phoneticPr fontId="3"/>
  </si>
  <si>
    <t>１２月</t>
    <rPh sb="2" eb="3">
      <t>ガツ</t>
    </rPh>
    <phoneticPr fontId="3"/>
  </si>
  <si>
    <t>１１月</t>
    <rPh sb="2" eb="3">
      <t>ガツ</t>
    </rPh>
    <phoneticPr fontId="3"/>
  </si>
  <si>
    <t>１０月</t>
    <rPh sb="2" eb="3">
      <t>ガツ</t>
    </rPh>
    <phoneticPr fontId="3"/>
  </si>
  <si>
    <t>９月</t>
    <rPh sb="1" eb="2">
      <t>ガツ</t>
    </rPh>
    <phoneticPr fontId="3"/>
  </si>
  <si>
    <t>８月</t>
    <rPh sb="1" eb="2">
      <t>ガツ</t>
    </rPh>
    <phoneticPr fontId="3"/>
  </si>
  <si>
    <t>７月</t>
    <rPh sb="1" eb="2">
      <t>ガツ</t>
    </rPh>
    <phoneticPr fontId="3"/>
  </si>
  <si>
    <t>６月</t>
    <rPh sb="1" eb="2">
      <t>ガツ</t>
    </rPh>
    <phoneticPr fontId="3"/>
  </si>
  <si>
    <t>５月</t>
    <rPh sb="1" eb="2">
      <t>ガツ</t>
    </rPh>
    <phoneticPr fontId="3"/>
  </si>
  <si>
    <t>４月</t>
    <rPh sb="1" eb="2">
      <t>ガツ</t>
    </rPh>
    <phoneticPr fontId="3"/>
  </si>
  <si>
    <t>区　分</t>
    <rPh sb="0" eb="1">
      <t>ク</t>
    </rPh>
    <rPh sb="2" eb="3">
      <t>ブン</t>
    </rPh>
    <phoneticPr fontId="3"/>
  </si>
  <si>
    <t>記　　録</t>
    <rPh sb="0" eb="1">
      <t>キ</t>
    </rPh>
    <rPh sb="3" eb="4">
      <t>ロク</t>
    </rPh>
    <phoneticPr fontId="3"/>
  </si>
  <si>
    <t>実施月</t>
    <rPh sb="0" eb="2">
      <t>ジッシ</t>
    </rPh>
    <rPh sb="2" eb="3">
      <t>ツキ</t>
    </rPh>
    <phoneticPr fontId="3"/>
  </si>
  <si>
    <t>（５）　避 難 ・ 消 火 等 訓 練　（該当欄に実施日を記入すること。）</t>
    <rPh sb="4" eb="5">
      <t>サ</t>
    </rPh>
    <rPh sb="6" eb="7">
      <t>ナン</t>
    </rPh>
    <rPh sb="10" eb="11">
      <t>ケ</t>
    </rPh>
    <rPh sb="12" eb="13">
      <t>ヒ</t>
    </rPh>
    <rPh sb="14" eb="15">
      <t>トウ</t>
    </rPh>
    <rPh sb="16" eb="17">
      <t>クン</t>
    </rPh>
    <rPh sb="18" eb="19">
      <t>ネリ</t>
    </rPh>
    <rPh sb="21" eb="23">
      <t>ガイトウ</t>
    </rPh>
    <rPh sb="23" eb="24">
      <t>ラン</t>
    </rPh>
    <rPh sb="25" eb="27">
      <t>ジッシ</t>
    </rPh>
    <rPh sb="27" eb="28">
      <t>ヒ</t>
    </rPh>
    <rPh sb="29" eb="31">
      <t>キニュウ</t>
    </rPh>
    <phoneticPr fontId="3"/>
  </si>
  <si>
    <t>点検日</t>
    <rPh sb="0" eb="2">
      <t>テンケン</t>
    </rPh>
    <rPh sb="2" eb="3">
      <t>ビ</t>
    </rPh>
    <phoneticPr fontId="3"/>
  </si>
  <si>
    <t>機器点検</t>
    <rPh sb="0" eb="2">
      <t>キキ</t>
    </rPh>
    <rPh sb="2" eb="4">
      <t>テンケン</t>
    </rPh>
    <phoneticPr fontId="3"/>
  </si>
  <si>
    <t>報告日</t>
    <rPh sb="0" eb="2">
      <t>ホウコク</t>
    </rPh>
    <rPh sb="2" eb="3">
      <t>ビ</t>
    </rPh>
    <phoneticPr fontId="3"/>
  </si>
  <si>
    <t>総合点検</t>
    <rPh sb="0" eb="2">
      <t>ソウゴウ</t>
    </rPh>
    <rPh sb="2" eb="4">
      <t>テンケン</t>
    </rPh>
    <phoneticPr fontId="3"/>
  </si>
  <si>
    <t>（４）　消 防 用 設 備 等 点 検 及 び 報 告 等 の 状 況</t>
    <rPh sb="4" eb="5">
      <t>ケ</t>
    </rPh>
    <rPh sb="6" eb="7">
      <t>ボウ</t>
    </rPh>
    <rPh sb="8" eb="9">
      <t>ヨウ</t>
    </rPh>
    <rPh sb="10" eb="11">
      <t>セツ</t>
    </rPh>
    <rPh sb="12" eb="13">
      <t>ソナエ</t>
    </rPh>
    <rPh sb="14" eb="15">
      <t>トウ</t>
    </rPh>
    <rPh sb="16" eb="17">
      <t>テン</t>
    </rPh>
    <rPh sb="18" eb="19">
      <t>ケン</t>
    </rPh>
    <rPh sb="20" eb="21">
      <t>オヨ</t>
    </rPh>
    <rPh sb="24" eb="25">
      <t>ホウ</t>
    </rPh>
    <rPh sb="26" eb="27">
      <t>コク</t>
    </rPh>
    <rPh sb="28" eb="29">
      <t>トウ</t>
    </rPh>
    <rPh sb="32" eb="33">
      <t>ジョウ</t>
    </rPh>
    <rPh sb="34" eb="35">
      <t>キョウ</t>
    </rPh>
    <phoneticPr fontId="3"/>
  </si>
  <si>
    <t>カーテン・じゅうたん等の
防炎処理</t>
    <rPh sb="10" eb="11">
      <t>トウ</t>
    </rPh>
    <rPh sb="13" eb="15">
      <t>ボウエン</t>
    </rPh>
    <rPh sb="15" eb="17">
      <t>ショリ</t>
    </rPh>
    <phoneticPr fontId="3"/>
  </si>
  <si>
    <t>防火用水</t>
    <rPh sb="0" eb="2">
      <t>ボウカ</t>
    </rPh>
    <rPh sb="2" eb="4">
      <t>ヨウスイ</t>
    </rPh>
    <phoneticPr fontId="3"/>
  </si>
  <si>
    <t>か所 ）</t>
    <rPh sb="1" eb="2">
      <t>ショ</t>
    </rPh>
    <phoneticPr fontId="3"/>
  </si>
  <si>
    <t>消火器</t>
    <rPh sb="0" eb="3">
      <t>ショウカキ</t>
    </rPh>
    <phoneticPr fontId="3"/>
  </si>
  <si>
    <t>スプリンクラー</t>
    <phoneticPr fontId="3"/>
  </si>
  <si>
    <t>排煙設備</t>
    <rPh sb="0" eb="2">
      <t>ハイエン</t>
    </rPh>
    <rPh sb="2" eb="4">
      <t>セツビ</t>
    </rPh>
    <phoneticPr fontId="3"/>
  </si>
  <si>
    <t>屋外消火栓</t>
    <rPh sb="0" eb="2">
      <t>オクガイ</t>
    </rPh>
    <rPh sb="2" eb="5">
      <t>ショウカセン</t>
    </rPh>
    <phoneticPr fontId="3"/>
  </si>
  <si>
    <t>非常電源設備</t>
    <rPh sb="0" eb="2">
      <t>ヒジョウ</t>
    </rPh>
    <rPh sb="2" eb="4">
      <t>デンゲン</t>
    </rPh>
    <rPh sb="4" eb="6">
      <t>セツビ</t>
    </rPh>
    <phoneticPr fontId="3"/>
  </si>
  <si>
    <t>屋内消火栓</t>
    <rPh sb="0" eb="2">
      <t>オクナイ</t>
    </rPh>
    <rPh sb="2" eb="5">
      <t>ショウカセン</t>
    </rPh>
    <phoneticPr fontId="3"/>
  </si>
  <si>
    <t>誘導灯・誘導標識</t>
    <rPh sb="0" eb="2">
      <t>ユウドウ</t>
    </rPh>
    <rPh sb="2" eb="3">
      <t>トウ</t>
    </rPh>
    <rPh sb="4" eb="6">
      <t>ユウドウ</t>
    </rPh>
    <rPh sb="6" eb="8">
      <t>ヒョウシキ</t>
    </rPh>
    <phoneticPr fontId="3"/>
  </si>
  <si>
    <t>避難用すべり台</t>
    <rPh sb="0" eb="2">
      <t>ヒナン</t>
    </rPh>
    <rPh sb="2" eb="3">
      <t>ヨウ</t>
    </rPh>
    <rPh sb="6" eb="7">
      <t>ダイ</t>
    </rPh>
    <phoneticPr fontId="3"/>
  </si>
  <si>
    <t>非常警報設備</t>
    <rPh sb="0" eb="2">
      <t>ヒジョウ</t>
    </rPh>
    <rPh sb="2" eb="4">
      <t>ケイホウ</t>
    </rPh>
    <rPh sb="4" eb="6">
      <t>セツビ</t>
    </rPh>
    <phoneticPr fontId="3"/>
  </si>
  <si>
    <t>防火戸・防火シャッター</t>
    <rPh sb="0" eb="2">
      <t>ボウカ</t>
    </rPh>
    <rPh sb="2" eb="3">
      <t>ト</t>
    </rPh>
    <rPh sb="4" eb="6">
      <t>ボウカ</t>
    </rPh>
    <phoneticPr fontId="3"/>
  </si>
  <si>
    <t>漏電火災報知器</t>
    <rPh sb="0" eb="2">
      <t>ロウデン</t>
    </rPh>
    <rPh sb="2" eb="4">
      <t>カサイ</t>
    </rPh>
    <rPh sb="4" eb="6">
      <t>ホウチ</t>
    </rPh>
    <rPh sb="6" eb="7">
      <t>キ</t>
    </rPh>
    <phoneticPr fontId="3"/>
  </si>
  <si>
    <t>避難口 （非常口）</t>
    <rPh sb="0" eb="2">
      <t>ヒナン</t>
    </rPh>
    <rPh sb="2" eb="3">
      <t>クチ</t>
    </rPh>
    <rPh sb="5" eb="7">
      <t>ヒジョウ</t>
    </rPh>
    <rPh sb="7" eb="8">
      <t>クチ</t>
    </rPh>
    <phoneticPr fontId="3"/>
  </si>
  <si>
    <t>自動火災警報器</t>
    <rPh sb="0" eb="2">
      <t>ジドウ</t>
    </rPh>
    <rPh sb="2" eb="4">
      <t>カサイ</t>
    </rPh>
    <rPh sb="4" eb="7">
      <t>ケイホウキ</t>
    </rPh>
    <phoneticPr fontId="3"/>
  </si>
  <si>
    <t>屋外避難階段</t>
    <rPh sb="0" eb="2">
      <t>オクガイ</t>
    </rPh>
    <rPh sb="2" eb="4">
      <t>ヒナン</t>
    </rPh>
    <rPh sb="4" eb="6">
      <t>カイダン</t>
    </rPh>
    <phoneticPr fontId="3"/>
  </si>
  <si>
    <t>設　　　備　　　状　　　況</t>
    <rPh sb="0" eb="1">
      <t>セツ</t>
    </rPh>
    <rPh sb="4" eb="5">
      <t>ソナエ</t>
    </rPh>
    <rPh sb="8" eb="9">
      <t>ジョウ</t>
    </rPh>
    <rPh sb="12" eb="13">
      <t>キョウ</t>
    </rPh>
    <phoneticPr fontId="3"/>
  </si>
  <si>
    <t>設　　　　　備</t>
    <rPh sb="0" eb="1">
      <t>セツ</t>
    </rPh>
    <rPh sb="6" eb="7">
      <t>ソナエ</t>
    </rPh>
    <phoneticPr fontId="3"/>
  </si>
  <si>
    <t>（３）　防 災 ・ 避 難 設 備</t>
    <rPh sb="4" eb="5">
      <t>ボウ</t>
    </rPh>
    <rPh sb="6" eb="7">
      <t>ワザワ</t>
    </rPh>
    <rPh sb="10" eb="11">
      <t>サ</t>
    </rPh>
    <rPh sb="12" eb="13">
      <t>ナン</t>
    </rPh>
    <rPh sb="14" eb="15">
      <t>セツ</t>
    </rPh>
    <rPh sb="16" eb="17">
      <t>ソナエ</t>
    </rPh>
    <phoneticPr fontId="3"/>
  </si>
  <si>
    <t>届出日 ：</t>
    <rPh sb="0" eb="2">
      <t>トドケデ</t>
    </rPh>
    <rPh sb="2" eb="3">
      <t>ヒ</t>
    </rPh>
    <phoneticPr fontId="3"/>
  </si>
  <si>
    <t>（２）　消 防 計 画 届 出</t>
    <rPh sb="4" eb="5">
      <t>ケ</t>
    </rPh>
    <rPh sb="6" eb="7">
      <t>ボウ</t>
    </rPh>
    <rPh sb="8" eb="9">
      <t>ケイ</t>
    </rPh>
    <rPh sb="10" eb="11">
      <t>ガ</t>
    </rPh>
    <rPh sb="12" eb="13">
      <t>トドケ</t>
    </rPh>
    <rPh sb="14" eb="15">
      <t>デ</t>
    </rPh>
    <phoneticPr fontId="3"/>
  </si>
  <si>
    <t>防火管理者届出日 ：</t>
    <rPh sb="0" eb="2">
      <t>ボウカ</t>
    </rPh>
    <rPh sb="2" eb="5">
      <t>カンリシャ</t>
    </rPh>
    <rPh sb="5" eb="7">
      <t>トドケデ</t>
    </rPh>
    <rPh sb="7" eb="8">
      <t>ヒ</t>
    </rPh>
    <phoneticPr fontId="3"/>
  </si>
  <si>
    <t>氏　名 ：</t>
    <rPh sb="0" eb="1">
      <t>シ</t>
    </rPh>
    <rPh sb="2" eb="3">
      <t>メイ</t>
    </rPh>
    <phoneticPr fontId="3"/>
  </si>
  <si>
    <t>職　種 ：</t>
    <rPh sb="0" eb="1">
      <t>ショク</t>
    </rPh>
    <rPh sb="2" eb="3">
      <t>タネ</t>
    </rPh>
    <phoneticPr fontId="3"/>
  </si>
  <si>
    <t>（１）　防 火 管 理 者</t>
    <rPh sb="4" eb="5">
      <t>ボウ</t>
    </rPh>
    <rPh sb="6" eb="7">
      <t>ヒ</t>
    </rPh>
    <rPh sb="8" eb="9">
      <t>カン</t>
    </rPh>
    <rPh sb="10" eb="11">
      <t>リ</t>
    </rPh>
    <rPh sb="12" eb="13">
      <t>シャ</t>
    </rPh>
    <phoneticPr fontId="3"/>
  </si>
  <si>
    <t>円／月</t>
    <rPh sb="0" eb="1">
      <t>エン</t>
    </rPh>
    <rPh sb="2" eb="3">
      <t>ツキ</t>
    </rPh>
    <phoneticPr fontId="3"/>
  </si>
  <si>
    <t>１ 人</t>
    <rPh sb="2" eb="3">
      <t>ニン</t>
    </rPh>
    <phoneticPr fontId="3"/>
  </si>
  <si>
    <t>未 実 施</t>
    <rPh sb="0" eb="1">
      <t>ミ</t>
    </rPh>
    <rPh sb="2" eb="3">
      <t>ジツ</t>
    </rPh>
    <rPh sb="4" eb="5">
      <t>シ</t>
    </rPh>
    <phoneticPr fontId="3"/>
  </si>
  <si>
    <t>実施の場合の
費用徴収額</t>
    <rPh sb="0" eb="2">
      <t>ジッシ</t>
    </rPh>
    <rPh sb="3" eb="5">
      <t>バアイ</t>
    </rPh>
    <rPh sb="7" eb="9">
      <t>ヒヨウ</t>
    </rPh>
    <rPh sb="9" eb="11">
      <t>チョウシュウ</t>
    </rPh>
    <rPh sb="11" eb="12">
      <t>ガク</t>
    </rPh>
    <phoneticPr fontId="3"/>
  </si>
  <si>
    <t>（５）　職 員 給 食</t>
    <rPh sb="4" eb="5">
      <t>ショク</t>
    </rPh>
    <rPh sb="6" eb="7">
      <t>イン</t>
    </rPh>
    <rPh sb="8" eb="9">
      <t>キュウ</t>
    </rPh>
    <rPh sb="10" eb="11">
      <t>ショク</t>
    </rPh>
    <phoneticPr fontId="3"/>
  </si>
  <si>
    <t>（ 内容：</t>
    <rPh sb="2" eb="4">
      <t>ナイヨウ</t>
    </rPh>
    <phoneticPr fontId="3"/>
  </si>
  <si>
    <t>随時の場合</t>
    <rPh sb="0" eb="2">
      <t>ズイジ</t>
    </rPh>
    <rPh sb="3" eb="5">
      <t>バアイ</t>
    </rPh>
    <phoneticPr fontId="3"/>
  </si>
  <si>
    <t xml:space="preserve"> 随時</t>
    <rPh sb="1" eb="3">
      <t>ズイジ</t>
    </rPh>
    <phoneticPr fontId="3"/>
  </si>
  <si>
    <t>　 無</t>
    <rPh sb="2" eb="3">
      <t>ム</t>
    </rPh>
    <phoneticPr fontId="3"/>
  </si>
  <si>
    <t>曜日 ）</t>
    <rPh sb="0" eb="2">
      <t>ヨウビ</t>
    </rPh>
    <phoneticPr fontId="3"/>
  </si>
  <si>
    <t>（ 回数：</t>
    <rPh sb="2" eb="4">
      <t>カイスウ</t>
    </rPh>
    <phoneticPr fontId="3"/>
  </si>
  <si>
    <t>定例の場合</t>
    <rPh sb="0" eb="2">
      <t>テイレイ</t>
    </rPh>
    <rPh sb="3" eb="5">
      <t>バアイ</t>
    </rPh>
    <phoneticPr fontId="3"/>
  </si>
  <si>
    <t xml:space="preserve"> 定例</t>
    <rPh sb="1" eb="3">
      <t>テイレイ</t>
    </rPh>
    <phoneticPr fontId="3"/>
  </si>
  <si>
    <t>　 有</t>
    <rPh sb="2" eb="3">
      <t>ユウ</t>
    </rPh>
    <phoneticPr fontId="3"/>
  </si>
  <si>
    <t>（４）　弁 当 日</t>
    <rPh sb="4" eb="5">
      <t>ベン</t>
    </rPh>
    <rPh sb="6" eb="7">
      <t>トウ</t>
    </rPh>
    <rPh sb="8" eb="9">
      <t>ヒ</t>
    </rPh>
    <phoneticPr fontId="3"/>
  </si>
  <si>
    <t>（弁当持参“無”の場合の内容）</t>
    <rPh sb="1" eb="3">
      <t>ベントウ</t>
    </rPh>
    <rPh sb="3" eb="5">
      <t>ジサン</t>
    </rPh>
    <rPh sb="6" eb="7">
      <t>ム</t>
    </rPh>
    <rPh sb="9" eb="11">
      <t>バアイ</t>
    </rPh>
    <rPh sb="12" eb="14">
      <t>ナイヨウ</t>
    </rPh>
    <phoneticPr fontId="3"/>
  </si>
  <si>
    <t>　・</t>
    <phoneticPr fontId="3"/>
  </si>
  <si>
    <t>有</t>
    <rPh sb="0" eb="1">
      <t>ユウ</t>
    </rPh>
    <phoneticPr fontId="3"/>
  </si>
  <si>
    <t>弁当持参の有無</t>
    <rPh sb="0" eb="2">
      <t>ベントウ</t>
    </rPh>
    <rPh sb="2" eb="4">
      <t>ジサン</t>
    </rPh>
    <rPh sb="5" eb="7">
      <t>ウム</t>
    </rPh>
    <phoneticPr fontId="3"/>
  </si>
  <si>
    <t>「未実施」
の場合</t>
    <rPh sb="1" eb="4">
      <t>ミジッシ</t>
    </rPh>
    <rPh sb="7" eb="9">
      <t>バアイ</t>
    </rPh>
    <phoneticPr fontId="3"/>
  </si>
  <si>
    <t>円／月 ）</t>
    <rPh sb="0" eb="1">
      <t>エン</t>
    </rPh>
    <rPh sb="2" eb="3">
      <t>ツキ</t>
    </rPh>
    <phoneticPr fontId="3"/>
  </si>
  <si>
    <t>費用徴収の有無</t>
    <rPh sb="0" eb="2">
      <t>ヒヨウ</t>
    </rPh>
    <rPh sb="2" eb="4">
      <t>チョウシュウ</t>
    </rPh>
    <rPh sb="5" eb="7">
      <t>ウム</t>
    </rPh>
    <phoneticPr fontId="3"/>
  </si>
  <si>
    <t>平日と同様</t>
    <rPh sb="0" eb="2">
      <t>ヘイジツ</t>
    </rPh>
    <rPh sb="3" eb="5">
      <t>ドウヨウ</t>
    </rPh>
    <phoneticPr fontId="3"/>
  </si>
  <si>
    <t>「実　施」
の場合</t>
    <rPh sb="1" eb="2">
      <t>ジツ</t>
    </rPh>
    <rPh sb="3" eb="4">
      <t>シ</t>
    </rPh>
    <rPh sb="7" eb="9">
      <t>バアイ</t>
    </rPh>
    <phoneticPr fontId="3"/>
  </si>
  <si>
    <t>実　施
未 実 施</t>
    <rPh sb="0" eb="1">
      <t>ジツ</t>
    </rPh>
    <rPh sb="2" eb="3">
      <t>シ</t>
    </rPh>
    <rPh sb="5" eb="6">
      <t>ミ</t>
    </rPh>
    <rPh sb="7" eb="8">
      <t>ミ</t>
    </rPh>
    <rPh sb="9" eb="10">
      <t>シ</t>
    </rPh>
    <phoneticPr fontId="3"/>
  </si>
  <si>
    <t>（３）　土 曜 日 の 給 食 内 容</t>
    <rPh sb="4" eb="5">
      <t>ツチ</t>
    </rPh>
    <rPh sb="6" eb="7">
      <t>ヒカリ</t>
    </rPh>
    <rPh sb="8" eb="9">
      <t>ヒ</t>
    </rPh>
    <rPh sb="12" eb="13">
      <t>キュウ</t>
    </rPh>
    <rPh sb="14" eb="15">
      <t>ショク</t>
    </rPh>
    <rPh sb="16" eb="17">
      <t>ナイ</t>
    </rPh>
    <rPh sb="18" eb="19">
      <t>カタチ</t>
    </rPh>
    <phoneticPr fontId="3"/>
  </si>
  <si>
    <t>食</t>
    <rPh sb="0" eb="1">
      <t>ショク</t>
    </rPh>
    <phoneticPr fontId="3"/>
  </si>
  <si>
    <t>職員</t>
    <rPh sb="0" eb="2">
      <t>ショクイン</t>
    </rPh>
    <phoneticPr fontId="3"/>
  </si>
  <si>
    <t>3～5歳児</t>
    <rPh sb="3" eb="5">
      <t>サイジ</t>
    </rPh>
    <phoneticPr fontId="3"/>
  </si>
  <si>
    <t>1～2歳児</t>
    <rPh sb="3" eb="5">
      <t>サイジ</t>
    </rPh>
    <phoneticPr fontId="3"/>
  </si>
  <si>
    <t>離乳食</t>
    <rPh sb="0" eb="3">
      <t>リニュウショク</t>
    </rPh>
    <phoneticPr fontId="3"/>
  </si>
  <si>
    <t>延長食</t>
    <rPh sb="0" eb="2">
      <t>エンチョウ</t>
    </rPh>
    <rPh sb="2" eb="3">
      <t>ショク</t>
    </rPh>
    <phoneticPr fontId="3"/>
  </si>
  <si>
    <t>間食（午後）</t>
    <rPh sb="0" eb="2">
      <t>カンショク</t>
    </rPh>
    <rPh sb="3" eb="5">
      <t>ゴゴ</t>
    </rPh>
    <phoneticPr fontId="3"/>
  </si>
  <si>
    <t>間食（午前）</t>
    <rPh sb="0" eb="2">
      <t>カンショク</t>
    </rPh>
    <rPh sb="3" eb="5">
      <t>ゴゼン</t>
    </rPh>
    <phoneticPr fontId="3"/>
  </si>
  <si>
    <t>昼食</t>
    <rPh sb="0" eb="2">
      <t>チュウショク</t>
    </rPh>
    <phoneticPr fontId="3"/>
  </si>
  <si>
    <t>(１日平均)</t>
    <phoneticPr fontId="3"/>
  </si>
  <si>
    <t>（２） 平 均 食 数</t>
    <rPh sb="4" eb="5">
      <t>タイラ</t>
    </rPh>
    <rPh sb="6" eb="7">
      <t>タモツ</t>
    </rPh>
    <rPh sb="8" eb="9">
      <t>ショク</t>
    </rPh>
    <rPh sb="10" eb="11">
      <t>カズ</t>
    </rPh>
    <phoneticPr fontId="3"/>
  </si>
  <si>
    <t>（※）委託契約書等（写）を添付・送付してください。</t>
    <rPh sb="3" eb="5">
      <t>イタク</t>
    </rPh>
    <rPh sb="5" eb="8">
      <t>ケイヤクショ</t>
    </rPh>
    <rPh sb="8" eb="9">
      <t>トウ</t>
    </rPh>
    <rPh sb="10" eb="11">
      <t>ウツ</t>
    </rPh>
    <rPh sb="13" eb="15">
      <t>テンプ</t>
    </rPh>
    <rPh sb="16" eb="18">
      <t>ソウフ</t>
    </rPh>
    <phoneticPr fontId="3"/>
  </si>
  <si>
    <t>所在地</t>
    <rPh sb="0" eb="3">
      <t>ショザイチ</t>
    </rPh>
    <phoneticPr fontId="3"/>
  </si>
  <si>
    <t>業者（施設）名</t>
    <rPh sb="0" eb="2">
      <t>ギョウシャ</t>
    </rPh>
    <rPh sb="3" eb="5">
      <t>シセツ</t>
    </rPh>
    <rPh sb="6" eb="7">
      <t>メイ</t>
    </rPh>
    <phoneticPr fontId="3"/>
  </si>
  <si>
    <t>搬入元</t>
    <rPh sb="0" eb="2">
      <t>ハンニュウ</t>
    </rPh>
    <rPh sb="2" eb="3">
      <t>モト</t>
    </rPh>
    <phoneticPr fontId="3"/>
  </si>
  <si>
    <t>②外部搬入の場合</t>
    <rPh sb="1" eb="3">
      <t>ガイブ</t>
    </rPh>
    <rPh sb="3" eb="5">
      <t>ハンニュウ</t>
    </rPh>
    <rPh sb="6" eb="8">
      <t>バアイ</t>
    </rPh>
    <phoneticPr fontId="3"/>
  </si>
  <si>
    <t>職・氏名</t>
    <rPh sb="0" eb="1">
      <t>ショク</t>
    </rPh>
    <rPh sb="2" eb="4">
      <t>シメイ</t>
    </rPh>
    <phoneticPr fontId="3"/>
  </si>
  <si>
    <t>業者への指導担当職員</t>
    <rPh sb="0" eb="2">
      <t>ギョウシャ</t>
    </rPh>
    <rPh sb="4" eb="6">
      <t>シドウ</t>
    </rPh>
    <rPh sb="6" eb="8">
      <t>タントウ</t>
    </rPh>
    <rPh sb="8" eb="10">
      <t>ショクイン</t>
    </rPh>
    <phoneticPr fontId="3"/>
  </si>
  <si>
    <t>業者名</t>
    <rPh sb="0" eb="2">
      <t>ギョウシャ</t>
    </rPh>
    <rPh sb="2" eb="3">
      <t>メイ</t>
    </rPh>
    <phoneticPr fontId="3"/>
  </si>
  <si>
    <t>①給食業者へ委託の場合</t>
    <rPh sb="1" eb="3">
      <t>キュウショク</t>
    </rPh>
    <rPh sb="3" eb="5">
      <t>ギョウシャ</t>
    </rPh>
    <rPh sb="6" eb="8">
      <t>イタク</t>
    </rPh>
    <rPh sb="9" eb="11">
      <t>バアイ</t>
    </rPh>
    <phoneticPr fontId="3"/>
  </si>
  <si>
    <t>外部搬入</t>
    <rPh sb="0" eb="2">
      <t>ガイブ</t>
    </rPh>
    <rPh sb="2" eb="4">
      <t>ハンニュウ</t>
    </rPh>
    <phoneticPr fontId="3"/>
  </si>
  <si>
    <t>給食業者へ委託</t>
    <rPh sb="0" eb="2">
      <t>キュウショク</t>
    </rPh>
    <rPh sb="2" eb="4">
      <t>ギョウシャ</t>
    </rPh>
    <rPh sb="5" eb="7">
      <t>イタク</t>
    </rPh>
    <phoneticPr fontId="3"/>
  </si>
  <si>
    <t>施設直営</t>
    <rPh sb="0" eb="2">
      <t>シセツ</t>
    </rPh>
    <rPh sb="2" eb="4">
      <t>チョクエイ</t>
    </rPh>
    <phoneticPr fontId="3"/>
  </si>
  <si>
    <t>１号</t>
    <rPh sb="1" eb="2">
      <t>ゴウ</t>
    </rPh>
    <phoneticPr fontId="3"/>
  </si>
  <si>
    <t>３～５歳児</t>
    <rPh sb="3" eb="5">
      <t>サイジ</t>
    </rPh>
    <phoneticPr fontId="3"/>
  </si>
  <si>
    <t>０～２歳児</t>
    <rPh sb="3" eb="5">
      <t>サイジ</t>
    </rPh>
    <phoneticPr fontId="3"/>
  </si>
  <si>
    <t>（１）　運 営 形 態</t>
    <rPh sb="4" eb="5">
      <t>ウン</t>
    </rPh>
    <rPh sb="6" eb="7">
      <t>エイ</t>
    </rPh>
    <rPh sb="8" eb="9">
      <t>ケイ</t>
    </rPh>
    <rPh sb="10" eb="11">
      <t>タイ</t>
    </rPh>
    <phoneticPr fontId="3"/>
  </si>
  <si>
    <t>内容</t>
    <rPh sb="0" eb="2">
      <t>ナイヨウ</t>
    </rPh>
    <phoneticPr fontId="3"/>
  </si>
  <si>
    <t>その他の調査</t>
    <rPh sb="2" eb="3">
      <t>タ</t>
    </rPh>
    <rPh sb="4" eb="6">
      <t>チョウサ</t>
    </rPh>
    <phoneticPr fontId="3"/>
  </si>
  <si>
    <t>回 ／ 年</t>
    <rPh sb="0" eb="1">
      <t>カイ</t>
    </rPh>
    <rPh sb="4" eb="5">
      <t>ネン</t>
    </rPh>
    <phoneticPr fontId="3"/>
  </si>
  <si>
    <t>残食調査</t>
    <rPh sb="0" eb="2">
      <t>ザンショク</t>
    </rPh>
    <rPh sb="2" eb="4">
      <t>チョウサ</t>
    </rPh>
    <phoneticPr fontId="3"/>
  </si>
  <si>
    <t>嗜好調査</t>
    <rPh sb="0" eb="2">
      <t>シコウ</t>
    </rPh>
    <rPh sb="2" eb="4">
      <t>チョウサ</t>
    </rPh>
    <phoneticPr fontId="3"/>
  </si>
  <si>
    <t>（１０）　諸 調 査</t>
    <rPh sb="5" eb="6">
      <t>ショ</t>
    </rPh>
    <rPh sb="7" eb="8">
      <t>チョウ</t>
    </rPh>
    <rPh sb="9" eb="10">
      <t>サ</t>
    </rPh>
    <phoneticPr fontId="3"/>
  </si>
  <si>
    <t>“実施”の場合の取り組み内容</t>
    <rPh sb="1" eb="3">
      <t>ジッシ</t>
    </rPh>
    <rPh sb="5" eb="7">
      <t>バアイ</t>
    </rPh>
    <rPh sb="8" eb="9">
      <t>ト</t>
    </rPh>
    <rPh sb="10" eb="11">
      <t>ク</t>
    </rPh>
    <rPh sb="12" eb="14">
      <t>ナイヨウ</t>
    </rPh>
    <phoneticPr fontId="3"/>
  </si>
  <si>
    <t>実施　　　　　　未実施</t>
    <phoneticPr fontId="3"/>
  </si>
  <si>
    <t>　献立作成、調理、盛り付け ・配膳、喫食等を通しての食事の計画 ・評価</t>
    <phoneticPr fontId="3"/>
  </si>
  <si>
    <t>　成長曲線等に照らし合わせての観察 ・評価</t>
    <rPh sb="5" eb="6">
      <t>トウ</t>
    </rPh>
    <phoneticPr fontId="3"/>
  </si>
  <si>
    <t>　定期的な身長 ・体重の測定</t>
    <phoneticPr fontId="3"/>
  </si>
  <si>
    <t>（９）子どもの発育･発達状況、栄養状態、生活状況等について把握･評価</t>
    <phoneticPr fontId="3"/>
  </si>
  <si>
    <t>保護者　・</t>
    <rPh sb="0" eb="3">
      <t>ホゴシャ</t>
    </rPh>
    <phoneticPr fontId="3"/>
  </si>
  <si>
    <t>児童　・</t>
    <rPh sb="0" eb="2">
      <t>ジドウ</t>
    </rPh>
    <phoneticPr fontId="3"/>
  </si>
  <si>
    <t>対象者</t>
    <rPh sb="0" eb="3">
      <t>タイショウシャ</t>
    </rPh>
    <phoneticPr fontId="3"/>
  </si>
  <si>
    <t>集団　・</t>
    <rPh sb="0" eb="2">
      <t>シュウダン</t>
    </rPh>
    <phoneticPr fontId="3"/>
  </si>
  <si>
    <t>個別　・</t>
    <rPh sb="0" eb="2">
      <t>コベツ</t>
    </rPh>
    <phoneticPr fontId="3"/>
  </si>
  <si>
    <t>方 法</t>
    <rPh sb="0" eb="1">
      <t>カタ</t>
    </rPh>
    <rPh sb="2" eb="3">
      <t>ホウ</t>
    </rPh>
    <phoneticPr fontId="3"/>
  </si>
  <si>
    <t>教材名</t>
    <rPh sb="0" eb="2">
      <t>キョウザイ</t>
    </rPh>
    <rPh sb="2" eb="3">
      <t>メイ</t>
    </rPh>
    <phoneticPr fontId="3"/>
  </si>
  <si>
    <t>食事指導</t>
    <rPh sb="0" eb="2">
      <t>ショクジ</t>
    </rPh>
    <rPh sb="2" eb="4">
      <t>シドウ</t>
    </rPh>
    <phoneticPr fontId="3"/>
  </si>
  <si>
    <t>担当職員 職 ・氏名</t>
    <rPh sb="0" eb="2">
      <t>タントウ</t>
    </rPh>
    <rPh sb="2" eb="4">
      <t>ショクイン</t>
    </rPh>
    <rPh sb="5" eb="6">
      <t>ショク</t>
    </rPh>
    <rPh sb="8" eb="10">
      <t>シメイ</t>
    </rPh>
    <phoneticPr fontId="3"/>
  </si>
  <si>
    <t>内 容</t>
    <rPh sb="0" eb="1">
      <t>ウチ</t>
    </rPh>
    <rPh sb="2" eb="3">
      <t>カタチ</t>
    </rPh>
    <phoneticPr fontId="3"/>
  </si>
  <si>
    <t>“実施”
の
場
合</t>
    <rPh sb="1" eb="3">
      <t>ジッシ</t>
    </rPh>
    <rPh sb="7" eb="8">
      <t>バ</t>
    </rPh>
    <rPh sb="9" eb="10">
      <t>ゴウ</t>
    </rPh>
    <phoneticPr fontId="3"/>
  </si>
  <si>
    <t>（食育計画を添付・送付してください）</t>
    <rPh sb="1" eb="2">
      <t>ショク</t>
    </rPh>
    <rPh sb="2" eb="3">
      <t>イク</t>
    </rPh>
    <rPh sb="3" eb="5">
      <t>ケイカク</t>
    </rPh>
    <rPh sb="6" eb="8">
      <t>テンプ</t>
    </rPh>
    <rPh sb="9" eb="11">
      <t>ソウフ</t>
    </rPh>
    <phoneticPr fontId="3"/>
  </si>
  <si>
    <t>作成していない</t>
    <rPh sb="0" eb="2">
      <t>サクセイ</t>
    </rPh>
    <phoneticPr fontId="3"/>
  </si>
  <si>
    <t>作成している</t>
    <rPh sb="0" eb="2">
      <t>サクセイ</t>
    </rPh>
    <phoneticPr fontId="3"/>
  </si>
  <si>
    <t>食育計画</t>
    <rPh sb="0" eb="2">
      <t>ショクイク</t>
    </rPh>
    <rPh sb="2" eb="4">
      <t>ケイカク</t>
    </rPh>
    <phoneticPr fontId="3"/>
  </si>
  <si>
    <t>（８）　食 事 指 導 等</t>
    <rPh sb="4" eb="5">
      <t>ショク</t>
    </rPh>
    <rPh sb="6" eb="7">
      <t>コト</t>
    </rPh>
    <rPh sb="8" eb="9">
      <t>ユビ</t>
    </rPh>
    <rPh sb="10" eb="11">
      <t>シルベ</t>
    </rPh>
    <rPh sb="12" eb="13">
      <t>トウ</t>
    </rPh>
    <phoneticPr fontId="3"/>
  </si>
  <si>
    <t>　　　　　　　　　　　　　　有　　　　　　　　　　　　　無</t>
    <rPh sb="14" eb="15">
      <t>ア</t>
    </rPh>
    <rPh sb="28" eb="29">
      <t>ナシ</t>
    </rPh>
    <phoneticPr fontId="3"/>
  </si>
  <si>
    <t>アレルギー対応マニュアルの作成</t>
    <phoneticPr fontId="3"/>
  </si>
  <si>
    <t>　　　その他</t>
    <rPh sb="5" eb="6">
      <t>ホカ</t>
    </rPh>
    <phoneticPr fontId="3"/>
  </si>
  <si>
    <t>　　　　　代替</t>
    <rPh sb="5" eb="7">
      <t>ダイタイ</t>
    </rPh>
    <phoneticPr fontId="3"/>
  </si>
  <si>
    <t>　　　　　除去</t>
    <rPh sb="5" eb="7">
      <t>ジョキョ</t>
    </rPh>
    <phoneticPr fontId="3"/>
  </si>
  <si>
    <t>上記が“有”の場合</t>
    <phoneticPr fontId="3"/>
  </si>
  <si>
    <t>アレルギー食に対する対応</t>
    <phoneticPr fontId="3"/>
  </si>
  <si>
    <t>食物アレルギーの対応</t>
    <rPh sb="0" eb="2">
      <t>ショクモツ</t>
    </rPh>
    <rPh sb="8" eb="10">
      <t>タイオウ</t>
    </rPh>
    <phoneticPr fontId="3"/>
  </si>
  <si>
    <t xml:space="preserve"> ）　・</t>
    <phoneticPr fontId="3"/>
  </si>
  <si>
    <t>普通食への移行基準</t>
    <rPh sb="0" eb="2">
      <t>フツウ</t>
    </rPh>
    <rPh sb="2" eb="3">
      <t>ショク</t>
    </rPh>
    <rPh sb="5" eb="7">
      <t>イコウ</t>
    </rPh>
    <rPh sb="7" eb="9">
      <t>キジュン</t>
    </rPh>
    <phoneticPr fontId="3"/>
  </si>
  <si>
    <t>頃・期</t>
    <rPh sb="2" eb="3">
      <t>キ</t>
    </rPh>
    <phoneticPr fontId="3"/>
  </si>
  <si>
    <t>頃・期</t>
    <phoneticPr fontId="3"/>
  </si>
  <si>
    <t>頃・期</t>
    <rPh sb="0" eb="1">
      <t>コロ</t>
    </rPh>
    <rPh sb="2" eb="3">
      <t>キ</t>
    </rPh>
    <phoneticPr fontId="3"/>
  </si>
  <si>
    <t>段階</t>
    <rPh sb="0" eb="2">
      <t>ダンカイ</t>
    </rPh>
    <phoneticPr fontId="3"/>
  </si>
  <si>
    <t>　　有 ・　　 無</t>
    <phoneticPr fontId="3"/>
  </si>
  <si>
    <t>栄養管理</t>
    <rPh sb="0" eb="2">
      <t>エイヨウ</t>
    </rPh>
    <rPh sb="2" eb="4">
      <t>カンリ</t>
    </rPh>
    <phoneticPr fontId="3"/>
  </si>
  <si>
    <t>献立表</t>
    <rPh sb="0" eb="2">
      <t>コンダテ</t>
    </rPh>
    <rPh sb="2" eb="3">
      <t>ヒョウ</t>
    </rPh>
    <phoneticPr fontId="3"/>
  </si>
  <si>
    <t>（ 職 ・氏名 ）</t>
    <rPh sb="2" eb="3">
      <t>ショク</t>
    </rPh>
    <rPh sb="5" eb="7">
      <t>シメイ</t>
    </rPh>
    <phoneticPr fontId="3"/>
  </si>
  <si>
    <t>担当職員</t>
    <rPh sb="0" eb="2">
      <t>タントウ</t>
    </rPh>
    <rPh sb="2" eb="4">
      <t>ショクイン</t>
    </rPh>
    <phoneticPr fontId="3"/>
  </si>
  <si>
    <t>“有”
の
場
合</t>
    <rPh sb="1" eb="2">
      <t>ユウ</t>
    </rPh>
    <rPh sb="6" eb="7">
      <t>バ</t>
    </rPh>
    <rPh sb="8" eb="9">
      <t>ゴウ</t>
    </rPh>
    <phoneticPr fontId="3"/>
  </si>
  <si>
    <t>月平均</t>
    <rPh sb="0" eb="1">
      <t>ツキ</t>
    </rPh>
    <rPh sb="1" eb="3">
      <t>ヘイキン</t>
    </rPh>
    <phoneticPr fontId="3"/>
  </si>
  <si>
    <t>バイキング形式</t>
    <rPh sb="5" eb="7">
      <t>ケイシキ</t>
    </rPh>
    <phoneticPr fontId="3"/>
  </si>
  <si>
    <t>週</t>
    <rPh sb="0" eb="1">
      <t>シュウ</t>
    </rPh>
    <phoneticPr fontId="3"/>
  </si>
  <si>
    <t>手作り　　おやつ</t>
    <rPh sb="0" eb="2">
      <t>テヅク</t>
    </rPh>
    <phoneticPr fontId="3"/>
  </si>
  <si>
    <t>日サイクル</t>
    <rPh sb="0" eb="1">
      <t>ニチ</t>
    </rPh>
    <phoneticPr fontId="3"/>
  </si>
  <si>
    <t>献立サイクル</t>
    <rPh sb="0" eb="2">
      <t>コンダテ</t>
    </rPh>
    <phoneticPr fontId="3"/>
  </si>
  <si>
    <t>献立内容</t>
    <rPh sb="0" eb="2">
      <t>コンダテ</t>
    </rPh>
    <rPh sb="2" eb="4">
      <t>ナイヨウ</t>
    </rPh>
    <phoneticPr fontId="3"/>
  </si>
  <si>
    <t>（ 具体的に</t>
    <rPh sb="2" eb="5">
      <t>グタイテキ</t>
    </rPh>
    <phoneticPr fontId="3"/>
  </si>
  <si>
    <t>堺市等の献立を使用 （参考）</t>
    <rPh sb="0" eb="2">
      <t>サカイシ</t>
    </rPh>
    <rPh sb="2" eb="3">
      <t>トウ</t>
    </rPh>
    <rPh sb="4" eb="6">
      <t>コンダテ</t>
    </rPh>
    <rPh sb="7" eb="9">
      <t>シヨウ</t>
    </rPh>
    <rPh sb="11" eb="13">
      <t>サンコウ</t>
    </rPh>
    <phoneticPr fontId="3"/>
  </si>
  <si>
    <t>献立の作成</t>
    <rPh sb="0" eb="2">
      <t>コンダテ</t>
    </rPh>
    <rPh sb="3" eb="5">
      <t>サクセイ</t>
    </rPh>
    <phoneticPr fontId="3"/>
  </si>
  <si>
    <t>（ 作成者 職 ・氏名</t>
    <rPh sb="2" eb="5">
      <t>サクセイシャ</t>
    </rPh>
    <rPh sb="6" eb="7">
      <t>ショク</t>
    </rPh>
    <rPh sb="9" eb="11">
      <t>シメイ</t>
    </rPh>
    <phoneticPr fontId="3"/>
  </si>
  <si>
    <t>施設独自で作成</t>
    <rPh sb="0" eb="2">
      <t>シセツ</t>
    </rPh>
    <rPh sb="2" eb="4">
      <t>ドクジ</t>
    </rPh>
    <rPh sb="5" eb="7">
      <t>サクセイ</t>
    </rPh>
    <phoneticPr fontId="3"/>
  </si>
  <si>
    <t>（７）　給 食 内 容</t>
    <rPh sb="4" eb="5">
      <t>キュウ</t>
    </rPh>
    <rPh sb="6" eb="7">
      <t>ショク</t>
    </rPh>
    <rPh sb="8" eb="9">
      <t>ナイ</t>
    </rPh>
    <rPh sb="10" eb="11">
      <t>カタチ</t>
    </rPh>
    <phoneticPr fontId="3"/>
  </si>
  <si>
    <t>　　　　　　</t>
    <phoneticPr fontId="3"/>
  </si>
  <si>
    <t>※　３歳未満児の主食（粉ミルクを含む。）に係る給食費については、こども園の給付費に含まれています。</t>
    <rPh sb="35" eb="36">
      <t>エン</t>
    </rPh>
    <rPh sb="37" eb="39">
      <t>キュウフ</t>
    </rPh>
    <rPh sb="39" eb="40">
      <t>ヒ</t>
    </rPh>
    <phoneticPr fontId="3"/>
  </si>
  <si>
    <t>その他
（具体的に）</t>
    <rPh sb="2" eb="3">
      <t>タ</t>
    </rPh>
    <rPh sb="5" eb="8">
      <t>グタイテキ</t>
    </rPh>
    <phoneticPr fontId="3"/>
  </si>
  <si>
    <t>米飯持参の有無</t>
    <rPh sb="0" eb="2">
      <t>ベイハン</t>
    </rPh>
    <rPh sb="2" eb="4">
      <t>ジサン</t>
    </rPh>
    <rPh sb="5" eb="7">
      <t>ウム</t>
    </rPh>
    <phoneticPr fontId="3"/>
  </si>
  <si>
    <t>“無”の場合</t>
    <rPh sb="1" eb="2">
      <t>ム</t>
    </rPh>
    <rPh sb="4" eb="6">
      <t>バアイ</t>
    </rPh>
    <phoneticPr fontId="3"/>
  </si>
  <si>
    <t>“有”の場合</t>
    <rPh sb="1" eb="2">
      <t>ユウ</t>
    </rPh>
    <rPh sb="4" eb="6">
      <t>バアイ</t>
    </rPh>
    <phoneticPr fontId="3"/>
  </si>
  <si>
    <t>有
無</t>
    <rPh sb="0" eb="1">
      <t>ユウ</t>
    </rPh>
    <rPh sb="3" eb="4">
      <t>ム</t>
    </rPh>
    <phoneticPr fontId="3"/>
  </si>
  <si>
    <t>主食代徴収→※</t>
    <rPh sb="0" eb="2">
      <t>シュショク</t>
    </rPh>
    <rPh sb="2" eb="3">
      <t>ダイ</t>
    </rPh>
    <rPh sb="3" eb="5">
      <t>チョウシュウ</t>
    </rPh>
    <phoneticPr fontId="3"/>
  </si>
  <si>
    <t>（６）　３ 歳 以 上 児 の 主 食</t>
    <rPh sb="6" eb="7">
      <t>トシ</t>
    </rPh>
    <rPh sb="8" eb="9">
      <t>イ</t>
    </rPh>
    <rPh sb="10" eb="11">
      <t>ウエ</t>
    </rPh>
    <rPh sb="12" eb="13">
      <t>ジ</t>
    </rPh>
    <rPh sb="16" eb="17">
      <t>シュ</t>
    </rPh>
    <rPh sb="18" eb="19">
      <t>ショク</t>
    </rPh>
    <phoneticPr fontId="3"/>
  </si>
  <si>
    <t>※ 直近の検査日を記入すること。</t>
    <rPh sb="2" eb="3">
      <t>チョク</t>
    </rPh>
    <rPh sb="3" eb="4">
      <t>キン</t>
    </rPh>
    <rPh sb="5" eb="8">
      <t>ケンサビ</t>
    </rPh>
    <rPh sb="9" eb="11">
      <t>キニュウ</t>
    </rPh>
    <phoneticPr fontId="3"/>
  </si>
  <si>
    <t>※ 「簡易専用水道」とは、受水槽の有効容量が１０㎥を超える受水槽のことをいう。</t>
    <rPh sb="3" eb="5">
      <t>カンイ</t>
    </rPh>
    <rPh sb="5" eb="7">
      <t>センヨウ</t>
    </rPh>
    <rPh sb="7" eb="9">
      <t>スイドウ</t>
    </rPh>
    <rPh sb="13" eb="16">
      <t>ジュスイソウ</t>
    </rPh>
    <rPh sb="17" eb="19">
      <t>ユウコウ</t>
    </rPh>
    <rPh sb="19" eb="21">
      <t>ヨウリョウ</t>
    </rPh>
    <rPh sb="26" eb="27">
      <t>コ</t>
    </rPh>
    <rPh sb="29" eb="32">
      <t>ジュスイソウ</t>
    </rPh>
    <phoneticPr fontId="3"/>
  </si>
  <si>
    <t>日　　</t>
    <rPh sb="0" eb="1">
      <t>ヒ</t>
    </rPh>
    <phoneticPr fontId="3"/>
  </si>
  <si>
    <t>貯水槽（受水槽）清掃日</t>
    <rPh sb="0" eb="3">
      <t>チョスイソウ</t>
    </rPh>
    <rPh sb="4" eb="7">
      <t>ジュスイソウ</t>
    </rPh>
    <rPh sb="8" eb="10">
      <t>セイソウ</t>
    </rPh>
    <rPh sb="10" eb="11">
      <t>ヒ</t>
    </rPh>
    <phoneticPr fontId="3"/>
  </si>
  <si>
    <t>定期検査日</t>
    <rPh sb="0" eb="2">
      <t>テイキ</t>
    </rPh>
    <rPh sb="2" eb="4">
      <t>ケンサ</t>
    </rPh>
    <rPh sb="4" eb="5">
      <t>ヒ</t>
    </rPh>
    <phoneticPr fontId="3"/>
  </si>
  <si>
    <t>（１３）簡 易 専 用 水 道 の 衛 生 管 理</t>
    <phoneticPr fontId="3"/>
  </si>
  <si>
    <t>月２回</t>
    <rPh sb="0" eb="1">
      <t>ツキ</t>
    </rPh>
    <rPh sb="2" eb="3">
      <t>カイ</t>
    </rPh>
    <phoneticPr fontId="3"/>
  </si>
  <si>
    <t>月は月２回　）</t>
    <rPh sb="0" eb="1">
      <t>ガツ</t>
    </rPh>
    <rPh sb="2" eb="3">
      <t>ツキ</t>
    </rPh>
    <rPh sb="4" eb="5">
      <t>カイ</t>
    </rPh>
    <phoneticPr fontId="3"/>
  </si>
  <si>
    <t>月～</t>
    <rPh sb="0" eb="1">
      <t>ガツ</t>
    </rPh>
    <phoneticPr fontId="3"/>
  </si>
  <si>
    <t>月１回</t>
    <rPh sb="0" eb="1">
      <t>ツキ</t>
    </rPh>
    <rPh sb="2" eb="3">
      <t>カイ</t>
    </rPh>
    <phoneticPr fontId="3"/>
  </si>
  <si>
    <t>実施状況</t>
    <rPh sb="0" eb="2">
      <t>ジッシ</t>
    </rPh>
    <rPh sb="2" eb="4">
      <t>ジョウキョウ</t>
    </rPh>
    <phoneticPr fontId="3"/>
  </si>
  <si>
    <t>Ｏ１１１</t>
    <phoneticPr fontId="3"/>
  </si>
  <si>
    <t>Ｏ２６</t>
    <phoneticPr fontId="3"/>
  </si>
  <si>
    <t>　　　　　腸性出血性大腸菌</t>
    <rPh sb="5" eb="6">
      <t>チョウ</t>
    </rPh>
    <rPh sb="6" eb="7">
      <t>セイ</t>
    </rPh>
    <rPh sb="7" eb="10">
      <t>シュッケツセイ</t>
    </rPh>
    <rPh sb="10" eb="13">
      <t>ダイチョウキン</t>
    </rPh>
    <phoneticPr fontId="3"/>
  </si>
  <si>
    <t>サルモネラ</t>
    <phoneticPr fontId="3"/>
  </si>
  <si>
    <t>赤痢</t>
    <rPh sb="0" eb="2">
      <t>セキリ</t>
    </rPh>
    <phoneticPr fontId="3"/>
  </si>
  <si>
    <t>検査項目</t>
    <rPh sb="0" eb="2">
      <t>ケンサ</t>
    </rPh>
    <rPh sb="2" eb="4">
      <t>コウモク</t>
    </rPh>
    <phoneticPr fontId="3"/>
  </si>
  <si>
    <t>　　　配膳保育教諭</t>
    <rPh sb="3" eb="4">
      <t>ハイ</t>
    </rPh>
    <rPh sb="4" eb="5">
      <t>ゼン</t>
    </rPh>
    <rPh sb="5" eb="7">
      <t>ホイク</t>
    </rPh>
    <rPh sb="7" eb="9">
      <t>キョウユ</t>
    </rPh>
    <phoneticPr fontId="3"/>
  </si>
  <si>
    <t>管理栄養士（栄養士）・栄養教諭</t>
    <rPh sb="0" eb="2">
      <t>カンリ</t>
    </rPh>
    <rPh sb="2" eb="5">
      <t>エイヨウシ</t>
    </rPh>
    <rPh sb="6" eb="9">
      <t>エイヨウシ</t>
    </rPh>
    <rPh sb="11" eb="13">
      <t>エイヨウ</t>
    </rPh>
    <rPh sb="13" eb="15">
      <t>キョウユ</t>
    </rPh>
    <phoneticPr fontId="3"/>
  </si>
  <si>
    <t>調理従事者</t>
    <rPh sb="0" eb="2">
      <t>チョウリ</t>
    </rPh>
    <rPh sb="2" eb="5">
      <t>ジュウジシャ</t>
    </rPh>
    <phoneticPr fontId="3"/>
  </si>
  <si>
    <t>検査実施機関名</t>
    <rPh sb="0" eb="2">
      <t>ケンサ</t>
    </rPh>
    <rPh sb="2" eb="4">
      <t>ジッシ</t>
    </rPh>
    <rPh sb="4" eb="6">
      <t>キカン</t>
    </rPh>
    <rPh sb="6" eb="7">
      <t>メイ</t>
    </rPh>
    <phoneticPr fontId="3"/>
  </si>
  <si>
    <t>　３ 月</t>
    <rPh sb="3" eb="4">
      <t>ガツ</t>
    </rPh>
    <phoneticPr fontId="3"/>
  </si>
  <si>
    <t>　２ 月</t>
    <rPh sb="3" eb="4">
      <t>ガツ</t>
    </rPh>
    <phoneticPr fontId="3"/>
  </si>
  <si>
    <t>　１ 月</t>
    <rPh sb="3" eb="4">
      <t>ガツ</t>
    </rPh>
    <phoneticPr fontId="3"/>
  </si>
  <si>
    <t>１２ 月</t>
    <rPh sb="3" eb="4">
      <t>ガツ</t>
    </rPh>
    <phoneticPr fontId="3"/>
  </si>
  <si>
    <t>１１ 月</t>
    <rPh sb="3" eb="4">
      <t>ガツ</t>
    </rPh>
    <phoneticPr fontId="3"/>
  </si>
  <si>
    <t>１０ 月</t>
    <rPh sb="3" eb="4">
      <t>ガツ</t>
    </rPh>
    <phoneticPr fontId="3"/>
  </si>
  <si>
    <t>　９ 月</t>
    <rPh sb="3" eb="4">
      <t>ガツ</t>
    </rPh>
    <phoneticPr fontId="3"/>
  </si>
  <si>
    <t>　８ 月</t>
    <rPh sb="3" eb="4">
      <t>ガツ</t>
    </rPh>
    <phoneticPr fontId="3"/>
  </si>
  <si>
    <t>　７ 月</t>
    <rPh sb="3" eb="4">
      <t>ガツ</t>
    </rPh>
    <phoneticPr fontId="3"/>
  </si>
  <si>
    <t>　６ 月</t>
    <rPh sb="3" eb="4">
      <t>ガツ</t>
    </rPh>
    <phoneticPr fontId="3"/>
  </si>
  <si>
    <t>　５ 月</t>
    <rPh sb="3" eb="4">
      <t>ガツ</t>
    </rPh>
    <phoneticPr fontId="3"/>
  </si>
  <si>
    <t>　４ 月</t>
    <rPh sb="3" eb="4">
      <t>ガツ</t>
    </rPh>
    <phoneticPr fontId="3"/>
  </si>
  <si>
    <t>（１２）給 食 関 係 者 検 便　</t>
    <phoneticPr fontId="3"/>
  </si>
  <si>
    <t>　　有 　　　無</t>
    <rPh sb="2" eb="3">
      <t>ユウ</t>
    </rPh>
    <rPh sb="7" eb="8">
      <t>ム</t>
    </rPh>
    <phoneticPr fontId="3"/>
  </si>
  <si>
    <t>点検記録簿</t>
    <rPh sb="0" eb="2">
      <t>テンケン</t>
    </rPh>
    <rPh sb="2" eb="4">
      <t>キロク</t>
    </rPh>
    <rPh sb="4" eb="5">
      <t>ボ</t>
    </rPh>
    <phoneticPr fontId="3"/>
  </si>
  <si>
    <t>（職・氏名）</t>
    <rPh sb="1" eb="2">
      <t>ショク</t>
    </rPh>
    <rPh sb="3" eb="5">
      <t>シメイ</t>
    </rPh>
    <phoneticPr fontId="3"/>
  </si>
  <si>
    <t>　　月 ・　　週</t>
    <rPh sb="2" eb="3">
      <t>ツキ</t>
    </rPh>
    <rPh sb="7" eb="8">
      <t>シュウ</t>
    </rPh>
    <phoneticPr fontId="3"/>
  </si>
  <si>
    <t>衛生自主
管理点検</t>
    <rPh sb="0" eb="2">
      <t>エイセイ</t>
    </rPh>
    <rPh sb="2" eb="4">
      <t>ジシュ</t>
    </rPh>
    <rPh sb="5" eb="7">
      <t>カンリ</t>
    </rPh>
    <rPh sb="7" eb="9">
      <t>テンケン</t>
    </rPh>
    <phoneticPr fontId="3"/>
  </si>
  <si>
    <t>検 食 記 録</t>
    <rPh sb="0" eb="1">
      <t>ケン</t>
    </rPh>
    <rPh sb="2" eb="3">
      <t>ショク</t>
    </rPh>
    <rPh sb="4" eb="5">
      <t>キ</t>
    </rPh>
    <rPh sb="6" eb="7">
      <t>ロク</t>
    </rPh>
    <phoneticPr fontId="3"/>
  </si>
  <si>
    <t>昼 食 （</t>
    <rPh sb="0" eb="1">
      <t>ヒル</t>
    </rPh>
    <rPh sb="2" eb="3">
      <t>ショク</t>
    </rPh>
    <phoneticPr fontId="3"/>
  </si>
  <si>
    <t>検食</t>
    <rPh sb="0" eb="2">
      <t>ケンショク</t>
    </rPh>
    <phoneticPr fontId="3"/>
  </si>
  <si>
    <t>一食分　・</t>
    <rPh sb="0" eb="1">
      <t>１</t>
    </rPh>
    <rPh sb="1" eb="2">
      <t>ショク</t>
    </rPh>
    <rPh sb="2" eb="3">
      <t>ブン</t>
    </rPh>
    <phoneticPr fontId="3"/>
  </si>
  <si>
    <t>保存量等</t>
    <rPh sb="0" eb="2">
      <t>ホゾン</t>
    </rPh>
    <rPh sb="2" eb="3">
      <t>リョウ</t>
    </rPh>
    <rPh sb="3" eb="4">
      <t>トウ</t>
    </rPh>
    <phoneticPr fontId="3"/>
  </si>
  <si>
    <t>調理済食品及び食材ごとの区分</t>
    <rPh sb="0" eb="2">
      <t>チョウリ</t>
    </rPh>
    <rPh sb="2" eb="3">
      <t>ズ</t>
    </rPh>
    <rPh sb="3" eb="5">
      <t>ショクヒン</t>
    </rPh>
    <rPh sb="5" eb="6">
      <t>オヨ</t>
    </rPh>
    <rPh sb="7" eb="9">
      <t>ショクザイ</t>
    </rPh>
    <rPh sb="12" eb="14">
      <t>クブン</t>
    </rPh>
    <phoneticPr fontId="3"/>
  </si>
  <si>
    <t>保存方法 （ビニール袋等で密封）</t>
    <rPh sb="0" eb="2">
      <t>ホゾン</t>
    </rPh>
    <rPh sb="2" eb="4">
      <t>ホウホウ</t>
    </rPh>
    <rPh sb="10" eb="11">
      <t>ブクロ</t>
    </rPh>
    <rPh sb="11" eb="12">
      <t>トウ</t>
    </rPh>
    <rPh sb="13" eb="15">
      <t>ミップウ</t>
    </rPh>
    <phoneticPr fontId="3"/>
  </si>
  <si>
    <t>保存食</t>
    <rPh sb="0" eb="3">
      <t>ホゾンショク</t>
    </rPh>
    <phoneticPr fontId="3"/>
  </si>
  <si>
    <t>℃ ）</t>
    <phoneticPr fontId="3"/>
  </si>
  <si>
    <t>保存温度</t>
    <rPh sb="0" eb="2">
      <t>ホゾン</t>
    </rPh>
    <rPh sb="2" eb="4">
      <t>オンド</t>
    </rPh>
    <phoneticPr fontId="3"/>
  </si>
  <si>
    <t>日間 ）</t>
    <rPh sb="0" eb="1">
      <t>ヒ</t>
    </rPh>
    <rPh sb="1" eb="2">
      <t>マ</t>
    </rPh>
    <phoneticPr fontId="3"/>
  </si>
  <si>
    <t>保 存 期 間 （</t>
    <rPh sb="0" eb="1">
      <t>タモツ</t>
    </rPh>
    <rPh sb="2" eb="3">
      <t>ゾン</t>
    </rPh>
    <rPh sb="4" eb="5">
      <t>キ</t>
    </rPh>
    <rPh sb="6" eb="7">
      <t>アイダ</t>
    </rPh>
    <phoneticPr fontId="3"/>
  </si>
  <si>
    <t>（１１）　衛 生 管 理 等</t>
    <rPh sb="5" eb="6">
      <t>マモル</t>
    </rPh>
    <rPh sb="7" eb="8">
      <t>ショウ</t>
    </rPh>
    <rPh sb="9" eb="10">
      <t>カン</t>
    </rPh>
    <rPh sb="11" eb="12">
      <t>リ</t>
    </rPh>
    <rPh sb="13" eb="14">
      <t>トウ</t>
    </rPh>
    <phoneticPr fontId="3"/>
  </si>
  <si>
    <t>栄 養 管 理 報 告 記 録</t>
    <rPh sb="0" eb="1">
      <t>エイ</t>
    </rPh>
    <rPh sb="2" eb="3">
      <t>オサム</t>
    </rPh>
    <rPh sb="4" eb="5">
      <t>カン</t>
    </rPh>
    <rPh sb="6" eb="7">
      <t>リ</t>
    </rPh>
    <rPh sb="8" eb="9">
      <t>ホウ</t>
    </rPh>
    <rPh sb="10" eb="11">
      <t>コク</t>
    </rPh>
    <rPh sb="12" eb="13">
      <t>キ</t>
    </rPh>
    <rPh sb="14" eb="15">
      <t>ロク</t>
    </rPh>
    <phoneticPr fontId="3"/>
  </si>
  <si>
    <t>（１）　給 与 栄 養 目 標 量 算 定 者</t>
    <rPh sb="4" eb="5">
      <t>キュウ</t>
    </rPh>
    <rPh sb="6" eb="7">
      <t>アタエ</t>
    </rPh>
    <rPh sb="8" eb="9">
      <t>エイ</t>
    </rPh>
    <rPh sb="10" eb="11">
      <t>オサム</t>
    </rPh>
    <rPh sb="12" eb="13">
      <t>メ</t>
    </rPh>
    <rPh sb="14" eb="15">
      <t>ヒョウ</t>
    </rPh>
    <rPh sb="16" eb="17">
      <t>リョウ</t>
    </rPh>
    <rPh sb="18" eb="19">
      <t>ザン</t>
    </rPh>
    <rPh sb="20" eb="21">
      <t>サダム</t>
    </rPh>
    <rPh sb="22" eb="23">
      <t>シャ</t>
    </rPh>
    <phoneticPr fontId="3"/>
  </si>
  <si>
    <t>職 ・ 氏名 ：</t>
    <rPh sb="0" eb="1">
      <t>ショク</t>
    </rPh>
    <rPh sb="4" eb="6">
      <t>シメイ</t>
    </rPh>
    <phoneticPr fontId="3"/>
  </si>
  <si>
    <t>（２）　実 施 給 与 栄 養 量</t>
    <rPh sb="4" eb="5">
      <t>ジツ</t>
    </rPh>
    <rPh sb="6" eb="7">
      <t>シ</t>
    </rPh>
    <rPh sb="8" eb="9">
      <t>キュウ</t>
    </rPh>
    <rPh sb="10" eb="11">
      <t>アタエ</t>
    </rPh>
    <rPh sb="12" eb="13">
      <t>エイ</t>
    </rPh>
    <rPh sb="14" eb="15">
      <t>オサム</t>
    </rPh>
    <rPh sb="16" eb="17">
      <t>リョウ</t>
    </rPh>
    <phoneticPr fontId="3"/>
  </si>
  <si>
    <t>１　～　２　　歳　児</t>
    <rPh sb="7" eb="8">
      <t>サイ</t>
    </rPh>
    <rPh sb="9" eb="10">
      <t>ジ</t>
    </rPh>
    <phoneticPr fontId="3"/>
  </si>
  <si>
    <t>３　～　５　　歳　児</t>
    <rPh sb="7" eb="8">
      <t>サイ</t>
    </rPh>
    <rPh sb="9" eb="10">
      <t>ジ</t>
    </rPh>
    <phoneticPr fontId="3"/>
  </si>
  <si>
    <t>給与栄養目標量</t>
    <rPh sb="0" eb="2">
      <t>キュウヨ</t>
    </rPh>
    <rPh sb="2" eb="4">
      <t>エイヨウ</t>
    </rPh>
    <rPh sb="4" eb="6">
      <t>モクヒョウ</t>
    </rPh>
    <rPh sb="6" eb="7">
      <t>リョウ</t>
    </rPh>
    <phoneticPr fontId="3"/>
  </si>
  <si>
    <t>給与栄養量</t>
    <rPh sb="0" eb="2">
      <t>キュウヨ</t>
    </rPh>
    <rPh sb="2" eb="4">
      <t>エイヨウ</t>
    </rPh>
    <rPh sb="4" eb="5">
      <t>リョウ</t>
    </rPh>
    <phoneticPr fontId="3"/>
  </si>
  <si>
    <t>エネルギー （ｋｃａｌ）</t>
    <phoneticPr fontId="3"/>
  </si>
  <si>
    <t>たんぱく質　（ｇ）</t>
    <phoneticPr fontId="3"/>
  </si>
  <si>
    <t>脂　　　　　　質　（ｇ）</t>
    <phoneticPr fontId="3"/>
  </si>
  <si>
    <t>カルシウム　（ｍｇ）</t>
    <phoneticPr fontId="3"/>
  </si>
  <si>
    <t>　　　 鉄 　　　　（ｍｇ）</t>
    <phoneticPr fontId="3"/>
  </si>
  <si>
    <t>ビ
タ
ミ
ン</t>
    <phoneticPr fontId="3"/>
  </si>
  <si>
    <t>Ａ （μｇＲＡＥ）</t>
    <phoneticPr fontId="3"/>
  </si>
  <si>
    <t>（レチノール活性当量）</t>
    <rPh sb="6" eb="8">
      <t>カッセイ</t>
    </rPh>
    <rPh sb="8" eb="9">
      <t>トウ</t>
    </rPh>
    <rPh sb="9" eb="10">
      <t>リョウ</t>
    </rPh>
    <phoneticPr fontId="3"/>
  </si>
  <si>
    <t>Ｂ 1　　　　　　（ｍｇ）</t>
    <phoneticPr fontId="3"/>
  </si>
  <si>
    <t>Ｂ 2　　　　　　（ｍｇ）</t>
    <phoneticPr fontId="3"/>
  </si>
  <si>
    <t>Ｃ　　　　　　　　（ｍｇ）</t>
    <phoneticPr fontId="3"/>
  </si>
  <si>
    <t>カリウム　（ｍｇ）</t>
    <phoneticPr fontId="3"/>
  </si>
  <si>
    <t>食物繊維　（ｇ）</t>
    <rPh sb="0" eb="2">
      <t>ショクモツ</t>
    </rPh>
    <rPh sb="2" eb="4">
      <t>センイ</t>
    </rPh>
    <phoneticPr fontId="3"/>
  </si>
  <si>
    <t>※食塩相当量（ｇ）</t>
    <rPh sb="1" eb="3">
      <t>ショクエン</t>
    </rPh>
    <rPh sb="3" eb="5">
      <t>ソウトウ</t>
    </rPh>
    <rPh sb="5" eb="6">
      <t>リョウ</t>
    </rPh>
    <phoneticPr fontId="3"/>
  </si>
  <si>
    <t>（※） 食塩相当量としての計算方法は、次の式を使用のこと。</t>
    <rPh sb="4" eb="6">
      <t>ショクエン</t>
    </rPh>
    <rPh sb="6" eb="8">
      <t>ソウトウ</t>
    </rPh>
    <rPh sb="8" eb="9">
      <t>リョウ</t>
    </rPh>
    <rPh sb="13" eb="15">
      <t>ケイサン</t>
    </rPh>
    <rPh sb="15" eb="17">
      <t>ホウホウ</t>
    </rPh>
    <rPh sb="19" eb="20">
      <t>ツギ</t>
    </rPh>
    <rPh sb="21" eb="22">
      <t>シキ</t>
    </rPh>
    <rPh sb="23" eb="25">
      <t>シヨウ</t>
    </rPh>
    <phoneticPr fontId="3"/>
  </si>
  <si>
    <t>ナトリウム摂取量　×　２．５４　÷　１，０００　＝　　　　　　　　　ｇ ／ 日</t>
    <rPh sb="5" eb="7">
      <t>セッシュ</t>
    </rPh>
    <rPh sb="7" eb="8">
      <t>リョウ</t>
    </rPh>
    <rPh sb="38" eb="39">
      <t>ヒ</t>
    </rPh>
    <phoneticPr fontId="3"/>
  </si>
  <si>
    <t>（３）食品群別給与量（単位：ｇ）</t>
    <rPh sb="3" eb="6">
      <t>ショクヒングン</t>
    </rPh>
    <rPh sb="6" eb="7">
      <t>ベツ</t>
    </rPh>
    <rPh sb="7" eb="9">
      <t>キュウヨ</t>
    </rPh>
    <rPh sb="9" eb="10">
      <t>リョウ</t>
    </rPh>
    <rPh sb="11" eb="13">
      <t>タンイ</t>
    </rPh>
    <phoneticPr fontId="3"/>
  </si>
  <si>
    <t>穀類</t>
    <rPh sb="0" eb="2">
      <t>コクルイ</t>
    </rPh>
    <phoneticPr fontId="3"/>
  </si>
  <si>
    <t>藻類</t>
    <rPh sb="0" eb="2">
      <t>ソウルイ</t>
    </rPh>
    <phoneticPr fontId="3"/>
  </si>
  <si>
    <t>いも類</t>
    <rPh sb="2" eb="3">
      <t>ルイ</t>
    </rPh>
    <phoneticPr fontId="3"/>
  </si>
  <si>
    <t>魚介類</t>
    <rPh sb="0" eb="3">
      <t>ギョカイルイ</t>
    </rPh>
    <phoneticPr fontId="3"/>
  </si>
  <si>
    <t>砂糖及び甘味類</t>
    <rPh sb="0" eb="2">
      <t>サトウ</t>
    </rPh>
    <rPh sb="2" eb="3">
      <t>オヨ</t>
    </rPh>
    <rPh sb="4" eb="6">
      <t>カンミ</t>
    </rPh>
    <rPh sb="6" eb="7">
      <t>ルイ</t>
    </rPh>
    <phoneticPr fontId="3"/>
  </si>
  <si>
    <t>肉類</t>
    <rPh sb="0" eb="2">
      <t>ニクルイ</t>
    </rPh>
    <phoneticPr fontId="3"/>
  </si>
  <si>
    <t>豆類</t>
    <rPh sb="0" eb="2">
      <t>マメルイ</t>
    </rPh>
    <phoneticPr fontId="3"/>
  </si>
  <si>
    <t>卵類</t>
    <rPh sb="0" eb="1">
      <t>タマゴ</t>
    </rPh>
    <rPh sb="1" eb="2">
      <t>ルイ</t>
    </rPh>
    <phoneticPr fontId="3"/>
  </si>
  <si>
    <t>種実類</t>
    <rPh sb="0" eb="1">
      <t>タネ</t>
    </rPh>
    <rPh sb="1" eb="2">
      <t>ミ</t>
    </rPh>
    <rPh sb="2" eb="3">
      <t>ルイ</t>
    </rPh>
    <phoneticPr fontId="3"/>
  </si>
  <si>
    <t>乳類</t>
    <rPh sb="0" eb="1">
      <t>ニュウ</t>
    </rPh>
    <rPh sb="1" eb="2">
      <t>ルイ</t>
    </rPh>
    <phoneticPr fontId="3"/>
  </si>
  <si>
    <t>野菜類</t>
    <rPh sb="0" eb="3">
      <t>ヤサイルイ</t>
    </rPh>
    <phoneticPr fontId="3"/>
  </si>
  <si>
    <t>緑黄色</t>
    <rPh sb="0" eb="3">
      <t>リョクオウショク</t>
    </rPh>
    <phoneticPr fontId="3"/>
  </si>
  <si>
    <t>油脂類</t>
    <rPh sb="0" eb="2">
      <t>ユシ</t>
    </rPh>
    <rPh sb="2" eb="3">
      <t>ルイ</t>
    </rPh>
    <phoneticPr fontId="3"/>
  </si>
  <si>
    <t>植物性</t>
    <rPh sb="0" eb="3">
      <t>ショクブツセイ</t>
    </rPh>
    <phoneticPr fontId="3"/>
  </si>
  <si>
    <t>動物性</t>
    <rPh sb="0" eb="3">
      <t>ドウブツセイ</t>
    </rPh>
    <phoneticPr fontId="3"/>
  </si>
  <si>
    <t>果実類</t>
    <rPh sb="0" eb="2">
      <t>カジツ</t>
    </rPh>
    <rPh sb="2" eb="3">
      <t>ルイ</t>
    </rPh>
    <phoneticPr fontId="3"/>
  </si>
  <si>
    <t>菓子類</t>
    <rPh sb="0" eb="3">
      <t>カシルイ</t>
    </rPh>
    <phoneticPr fontId="3"/>
  </si>
  <si>
    <t>きのこ類</t>
    <rPh sb="3" eb="4">
      <t>ルイ</t>
    </rPh>
    <phoneticPr fontId="3"/>
  </si>
  <si>
    <t>（４）　エネルギー産生栄養素バランス</t>
    <rPh sb="9" eb="10">
      <t>サン</t>
    </rPh>
    <rPh sb="10" eb="11">
      <t>セイ</t>
    </rPh>
    <rPh sb="11" eb="13">
      <t>エイヨウ</t>
    </rPh>
    <rPh sb="13" eb="14">
      <t>ソ</t>
    </rPh>
    <phoneticPr fontId="3"/>
  </si>
  <si>
    <t>評価基準</t>
    <rPh sb="0" eb="2">
      <t>ヒョウカ</t>
    </rPh>
    <rPh sb="2" eb="4">
      <t>キジュン</t>
    </rPh>
    <phoneticPr fontId="3"/>
  </si>
  <si>
    <t>たんぱく質バランス</t>
    <rPh sb="4" eb="5">
      <t>シツ</t>
    </rPh>
    <phoneticPr fontId="3"/>
  </si>
  <si>
    <t>たんぱく質×４÷総エネルギー×１００</t>
    <rPh sb="4" eb="5">
      <t>シツ</t>
    </rPh>
    <rPh sb="8" eb="9">
      <t>ソウ</t>
    </rPh>
    <phoneticPr fontId="3"/>
  </si>
  <si>
    <t>13％以上</t>
    <rPh sb="3" eb="5">
      <t>イジョウ</t>
    </rPh>
    <phoneticPr fontId="3"/>
  </si>
  <si>
    <t>（％エネルギー）</t>
    <phoneticPr fontId="3"/>
  </si>
  <si>
    <t>20％未満</t>
    <rPh sb="3" eb="5">
      <t>ミマン</t>
    </rPh>
    <phoneticPr fontId="3"/>
  </si>
  <si>
    <t>脂質バランス</t>
    <rPh sb="0" eb="2">
      <t>シシツ</t>
    </rPh>
    <phoneticPr fontId="3"/>
  </si>
  <si>
    <t>脂質摂取量×９÷総エネルギー×１００</t>
    <rPh sb="0" eb="2">
      <t>シシツ</t>
    </rPh>
    <rPh sb="2" eb="4">
      <t>セッシュ</t>
    </rPh>
    <rPh sb="4" eb="5">
      <t>リョウ</t>
    </rPh>
    <rPh sb="8" eb="9">
      <t>ソウ</t>
    </rPh>
    <phoneticPr fontId="3"/>
  </si>
  <si>
    <t>20％以上</t>
    <rPh sb="3" eb="5">
      <t>イジョウ</t>
    </rPh>
    <phoneticPr fontId="3"/>
  </si>
  <si>
    <t>30％未満</t>
    <rPh sb="3" eb="5">
      <t>ミマン</t>
    </rPh>
    <phoneticPr fontId="3"/>
  </si>
  <si>
    <t>炭水化物バランス</t>
    <rPh sb="0" eb="4">
      <t>タンスイカブツ</t>
    </rPh>
    <phoneticPr fontId="3"/>
  </si>
  <si>
    <t>※炭水化物摂取エネルギー÷　　　　　　　　　　　　　　総エネルギー×１００</t>
    <rPh sb="1" eb="5">
      <t>タンスイカブツ</t>
    </rPh>
    <rPh sb="5" eb="7">
      <t>セッシュ</t>
    </rPh>
    <rPh sb="27" eb="28">
      <t>ソウ</t>
    </rPh>
    <phoneticPr fontId="3"/>
  </si>
  <si>
    <t>50％以上</t>
    <rPh sb="3" eb="5">
      <t>イジョウ</t>
    </rPh>
    <phoneticPr fontId="3"/>
  </si>
  <si>
    <t>65％未満</t>
    <rPh sb="3" eb="5">
      <t>ミマン</t>
    </rPh>
    <phoneticPr fontId="3"/>
  </si>
  <si>
    <t>（注） 「炭水化物摂取エネルギー比率」 の計算方法は、次の式を使用のこと。</t>
    <rPh sb="1" eb="2">
      <t>チュウ</t>
    </rPh>
    <rPh sb="5" eb="9">
      <t>タンスイカブツ</t>
    </rPh>
    <rPh sb="9" eb="11">
      <t>セッシュ</t>
    </rPh>
    <rPh sb="16" eb="18">
      <t>ヒリツ</t>
    </rPh>
    <rPh sb="21" eb="23">
      <t>ケイサン</t>
    </rPh>
    <rPh sb="23" eb="25">
      <t>ホウホウ</t>
    </rPh>
    <rPh sb="27" eb="28">
      <t>ツギ</t>
    </rPh>
    <rPh sb="29" eb="30">
      <t>シキ</t>
    </rPh>
    <rPh sb="31" eb="33">
      <t>シヨウ</t>
    </rPh>
    <phoneticPr fontId="3"/>
  </si>
  <si>
    <t>エネルギー給与量 － （ たんぱく質給与量 × ４ ＋ 脂質給与量 × ９ ）</t>
    <rPh sb="5" eb="7">
      <t>キュウヨ</t>
    </rPh>
    <rPh sb="7" eb="8">
      <t>リョウ</t>
    </rPh>
    <rPh sb="17" eb="18">
      <t>シツ</t>
    </rPh>
    <rPh sb="18" eb="20">
      <t>キュウヨ</t>
    </rPh>
    <rPh sb="20" eb="21">
      <t>リョウ</t>
    </rPh>
    <rPh sb="28" eb="30">
      <t>シシツ</t>
    </rPh>
    <rPh sb="30" eb="32">
      <t>キュウヨ</t>
    </rPh>
    <rPh sb="32" eb="33">
      <t>リョウ</t>
    </rPh>
    <phoneticPr fontId="3"/>
  </si>
  <si>
    <t>　×　１００　＝　　　　　　　％</t>
    <phoneticPr fontId="3"/>
  </si>
  <si>
    <t>エ ネ ル ギ ー 給 与 量</t>
    <rPh sb="10" eb="11">
      <t>キュウ</t>
    </rPh>
    <rPh sb="12" eb="13">
      <t>アタエ</t>
    </rPh>
    <rPh sb="14" eb="15">
      <t>リョウ</t>
    </rPh>
    <phoneticPr fontId="3"/>
  </si>
  <si>
    <t>施　設　名　：</t>
    <rPh sb="0" eb="1">
      <t>シ</t>
    </rPh>
    <rPh sb="2" eb="3">
      <t>セツ</t>
    </rPh>
    <rPh sb="4" eb="5">
      <t>メイ</t>
    </rPh>
    <phoneticPr fontId="3"/>
  </si>
  <si>
    <t>品　　名</t>
    <rPh sb="0" eb="1">
      <t>シナ</t>
    </rPh>
    <rPh sb="3" eb="4">
      <t>メイ</t>
    </rPh>
    <phoneticPr fontId="3"/>
  </si>
  <si>
    <t>業　　　者　　　名</t>
    <rPh sb="0" eb="1">
      <t>ギョウ</t>
    </rPh>
    <rPh sb="4" eb="5">
      <t>シャ</t>
    </rPh>
    <rPh sb="8" eb="9">
      <t>メイ</t>
    </rPh>
    <phoneticPr fontId="3"/>
  </si>
  <si>
    <t>発　　注　　方　　法</t>
    <rPh sb="0" eb="1">
      <t>ハツ</t>
    </rPh>
    <rPh sb="3" eb="4">
      <t>チュウ</t>
    </rPh>
    <rPh sb="6" eb="7">
      <t>カタ</t>
    </rPh>
    <rPh sb="9" eb="10">
      <t>ホウ</t>
    </rPh>
    <phoneticPr fontId="3"/>
  </si>
  <si>
    <t>年　度　取　引　額</t>
    <rPh sb="0" eb="1">
      <t>トシ</t>
    </rPh>
    <rPh sb="2" eb="3">
      <t>ド</t>
    </rPh>
    <rPh sb="4" eb="5">
      <t>トリ</t>
    </rPh>
    <rPh sb="6" eb="7">
      <t>イン</t>
    </rPh>
    <rPh sb="8" eb="9">
      <t>ガク</t>
    </rPh>
    <phoneticPr fontId="3"/>
  </si>
  <si>
    <t>親 族 等 の 関 係</t>
    <rPh sb="0" eb="1">
      <t>オヤ</t>
    </rPh>
    <rPh sb="2" eb="3">
      <t>ゾク</t>
    </rPh>
    <rPh sb="4" eb="5">
      <t>トウ</t>
    </rPh>
    <rPh sb="8" eb="9">
      <t>セキ</t>
    </rPh>
    <rPh sb="10" eb="11">
      <t>カカリ</t>
    </rPh>
    <phoneticPr fontId="3"/>
  </si>
  <si>
    <t>肉類</t>
    <rPh sb="0" eb="1">
      <t>ニク</t>
    </rPh>
    <rPh sb="1" eb="2">
      <t>ルイ</t>
    </rPh>
    <phoneticPr fontId="3"/>
  </si>
  <si>
    <t>魚類</t>
    <rPh sb="0" eb="2">
      <t>ギョルイ</t>
    </rPh>
    <phoneticPr fontId="3"/>
  </si>
  <si>
    <t>米穀類
（パンを
含む。）</t>
    <rPh sb="0" eb="1">
      <t>コメ</t>
    </rPh>
    <rPh sb="1" eb="3">
      <t>コクルイ</t>
    </rPh>
    <rPh sb="10" eb="11">
      <t>フク</t>
    </rPh>
    <phoneticPr fontId="3"/>
  </si>
  <si>
    <t>調味料</t>
    <rPh sb="0" eb="3">
      <t>チョウミリョウ</t>
    </rPh>
    <phoneticPr fontId="3"/>
  </si>
  <si>
    <t>※ 「親族等の関係」 欄は、取引業者が法人役員や施設職員と親族関係等がある場合に、具体的に記入すること。</t>
    <rPh sb="3" eb="5">
      <t>シンゾク</t>
    </rPh>
    <rPh sb="5" eb="6">
      <t>トウ</t>
    </rPh>
    <rPh sb="7" eb="9">
      <t>カンケイ</t>
    </rPh>
    <rPh sb="11" eb="12">
      <t>ラン</t>
    </rPh>
    <rPh sb="14" eb="16">
      <t>トリヒキ</t>
    </rPh>
    <rPh sb="16" eb="18">
      <t>ギョウシャ</t>
    </rPh>
    <rPh sb="19" eb="21">
      <t>ホウジン</t>
    </rPh>
    <rPh sb="21" eb="23">
      <t>ヤクイン</t>
    </rPh>
    <rPh sb="24" eb="26">
      <t>シセツ</t>
    </rPh>
    <rPh sb="26" eb="28">
      <t>ショクイン</t>
    </rPh>
    <rPh sb="29" eb="31">
      <t>シンゾク</t>
    </rPh>
    <rPh sb="31" eb="33">
      <t>カンケイ</t>
    </rPh>
    <rPh sb="33" eb="34">
      <t>トウ</t>
    </rPh>
    <rPh sb="37" eb="39">
      <t>バアイ</t>
    </rPh>
    <rPh sb="41" eb="44">
      <t>グタイテキ</t>
    </rPh>
    <rPh sb="45" eb="47">
      <t>キニュウ</t>
    </rPh>
    <phoneticPr fontId="3"/>
  </si>
  <si>
    <t>発注業務担当者</t>
    <rPh sb="0" eb="2">
      <t>ハッチュウ</t>
    </rPh>
    <rPh sb="2" eb="4">
      <t>ギョウム</t>
    </rPh>
    <rPh sb="4" eb="7">
      <t>タントウシャ</t>
    </rPh>
    <phoneticPr fontId="3"/>
  </si>
  <si>
    <t>（職 ・氏名）</t>
    <rPh sb="1" eb="2">
      <t>ショク</t>
    </rPh>
    <rPh sb="4" eb="6">
      <t>シメイ</t>
    </rPh>
    <phoneticPr fontId="3"/>
  </si>
  <si>
    <t>納品書検査担当者</t>
    <rPh sb="0" eb="3">
      <t>ノウヒンショ</t>
    </rPh>
    <rPh sb="3" eb="5">
      <t>ケンサ</t>
    </rPh>
    <rPh sb="5" eb="8">
      <t>タントウシャ</t>
    </rPh>
    <phoneticPr fontId="3"/>
  </si>
  <si>
    <t>材料納品検査者</t>
    <rPh sb="0" eb="2">
      <t>ザイリョウ</t>
    </rPh>
    <rPh sb="2" eb="4">
      <t>ノウヒン</t>
    </rPh>
    <rPh sb="4" eb="7">
      <t>ケンサシャ</t>
    </rPh>
    <phoneticPr fontId="3"/>
  </si>
  <si>
    <t>請求書検査担当者</t>
    <rPh sb="0" eb="3">
      <t>セイキュウショ</t>
    </rPh>
    <rPh sb="3" eb="5">
      <t>ケンサ</t>
    </rPh>
    <rPh sb="5" eb="8">
      <t>タントウシャ</t>
    </rPh>
    <phoneticPr fontId="3"/>
  </si>
  <si>
    <t>（注）１　材料の購入も含めて委託しているときは、この様式は記入不要
　　</t>
    <rPh sb="5" eb="7">
      <t>ザイリョウ</t>
    </rPh>
    <rPh sb="8" eb="10">
      <t>コウニュウ</t>
    </rPh>
    <rPh sb="11" eb="12">
      <t>フク</t>
    </rPh>
    <rPh sb="14" eb="16">
      <t>イタク</t>
    </rPh>
    <rPh sb="26" eb="28">
      <t>ヨウシキ</t>
    </rPh>
    <rPh sb="29" eb="31">
      <t>キニュウ</t>
    </rPh>
    <rPh sb="31" eb="33">
      <t>フヨウ</t>
    </rPh>
    <phoneticPr fontId="3"/>
  </si>
  <si>
    <t>諸 規 程 類 、 必 要 書 類 の 整 備 状 況</t>
    <rPh sb="0" eb="1">
      <t>ショ</t>
    </rPh>
    <rPh sb="2" eb="3">
      <t>キ</t>
    </rPh>
    <rPh sb="4" eb="5">
      <t>ホド</t>
    </rPh>
    <rPh sb="6" eb="7">
      <t>ルイ</t>
    </rPh>
    <rPh sb="10" eb="11">
      <t>ヒツ</t>
    </rPh>
    <rPh sb="12" eb="13">
      <t>ヨウ</t>
    </rPh>
    <rPh sb="14" eb="15">
      <t>ショ</t>
    </rPh>
    <rPh sb="16" eb="17">
      <t>タグイ</t>
    </rPh>
    <rPh sb="20" eb="21">
      <t>タダシ</t>
    </rPh>
    <rPh sb="22" eb="23">
      <t>ソナエ</t>
    </rPh>
    <rPh sb="24" eb="25">
      <t>ジョウ</t>
    </rPh>
    <rPh sb="26" eb="27">
      <t>キョウ</t>
    </rPh>
    <phoneticPr fontId="3"/>
  </si>
  <si>
    <t>整 備 の 有 無</t>
    <rPh sb="0" eb="1">
      <t>タダシ</t>
    </rPh>
    <rPh sb="2" eb="3">
      <t>ソナエ</t>
    </rPh>
    <rPh sb="6" eb="7">
      <t>ユウ</t>
    </rPh>
    <rPh sb="8" eb="9">
      <t>ム</t>
    </rPh>
    <phoneticPr fontId="3"/>
  </si>
  <si>
    <t>人事・労務管理関係</t>
    <rPh sb="0" eb="2">
      <t>ジンジ</t>
    </rPh>
    <rPh sb="3" eb="5">
      <t>ロウム</t>
    </rPh>
    <rPh sb="5" eb="7">
      <t>カンリ</t>
    </rPh>
    <rPh sb="7" eb="9">
      <t>カンケイ</t>
    </rPh>
    <phoneticPr fontId="3"/>
  </si>
  <si>
    <t>労働者名簿</t>
    <rPh sb="0" eb="3">
      <t>ロウドウシャ</t>
    </rPh>
    <rPh sb="3" eb="5">
      <t>メイボ</t>
    </rPh>
    <phoneticPr fontId="3"/>
  </si>
  <si>
    <t>給食関係</t>
    <rPh sb="0" eb="2">
      <t>キュウショク</t>
    </rPh>
    <rPh sb="2" eb="4">
      <t>カンケイ</t>
    </rPh>
    <phoneticPr fontId="3"/>
  </si>
  <si>
    <t>栄養管理報告記録</t>
    <rPh sb="0" eb="2">
      <t>エイヨウ</t>
    </rPh>
    <rPh sb="2" eb="4">
      <t>カンリ</t>
    </rPh>
    <rPh sb="4" eb="6">
      <t>ホウコク</t>
    </rPh>
    <rPh sb="6" eb="8">
      <t>キロク</t>
    </rPh>
    <phoneticPr fontId="3"/>
  </si>
  <si>
    <t>履歴書</t>
    <rPh sb="0" eb="3">
      <t>リレキショ</t>
    </rPh>
    <phoneticPr fontId="3"/>
  </si>
  <si>
    <t>栄養目標算出表、栄養出納表</t>
    <rPh sb="0" eb="2">
      <t>エイヨウ</t>
    </rPh>
    <rPh sb="2" eb="4">
      <t>モクヒョウ</t>
    </rPh>
    <rPh sb="4" eb="6">
      <t>サンシュツ</t>
    </rPh>
    <rPh sb="6" eb="7">
      <t>ヒョウ</t>
    </rPh>
    <rPh sb="8" eb="10">
      <t>エイヨウ</t>
    </rPh>
    <rPh sb="10" eb="11">
      <t>デ</t>
    </rPh>
    <rPh sb="11" eb="12">
      <t>ノウ</t>
    </rPh>
    <rPh sb="12" eb="13">
      <t>ヒョウ</t>
    </rPh>
    <phoneticPr fontId="3"/>
  </si>
  <si>
    <t>資格証明書</t>
    <rPh sb="0" eb="2">
      <t>シカク</t>
    </rPh>
    <rPh sb="2" eb="5">
      <t>ショウメイショ</t>
    </rPh>
    <phoneticPr fontId="3"/>
  </si>
  <si>
    <t>食糧構成表</t>
    <rPh sb="0" eb="2">
      <t>ショクリョウ</t>
    </rPh>
    <rPh sb="2" eb="4">
      <t>コウセイ</t>
    </rPh>
    <rPh sb="4" eb="5">
      <t>ヒョウ</t>
    </rPh>
    <phoneticPr fontId="3"/>
  </si>
  <si>
    <t>採用通知書</t>
    <rPh sb="0" eb="2">
      <t>サイヨウ</t>
    </rPh>
    <rPh sb="2" eb="5">
      <t>ツウチショ</t>
    </rPh>
    <phoneticPr fontId="3"/>
  </si>
  <si>
    <t>給与食品検討表</t>
    <rPh sb="0" eb="2">
      <t>キュウヨ</t>
    </rPh>
    <rPh sb="2" eb="4">
      <t>ショクヒン</t>
    </rPh>
    <rPh sb="4" eb="6">
      <t>ケントウ</t>
    </rPh>
    <rPh sb="6" eb="7">
      <t>ヒョウ</t>
    </rPh>
    <phoneticPr fontId="3"/>
  </si>
  <si>
    <t>雇用契約書 （非常勤含む）</t>
    <rPh sb="0" eb="2">
      <t>コヨウ</t>
    </rPh>
    <rPh sb="2" eb="5">
      <t>ケイヤクショ</t>
    </rPh>
    <rPh sb="5" eb="6">
      <t>レイショ</t>
    </rPh>
    <rPh sb="7" eb="10">
      <t>ヒジョウキン</t>
    </rPh>
    <rPh sb="10" eb="11">
      <t>フク</t>
    </rPh>
    <phoneticPr fontId="3"/>
  </si>
  <si>
    <t>職務発令書 （辞令交付簿）</t>
    <rPh sb="0" eb="2">
      <t>ショクム</t>
    </rPh>
    <rPh sb="2" eb="4">
      <t>ハツレイ</t>
    </rPh>
    <rPh sb="4" eb="5">
      <t>ショ</t>
    </rPh>
    <rPh sb="7" eb="9">
      <t>ジレイ</t>
    </rPh>
    <rPh sb="9" eb="11">
      <t>コウフ</t>
    </rPh>
    <rPh sb="11" eb="12">
      <t>ボ</t>
    </rPh>
    <phoneticPr fontId="3"/>
  </si>
  <si>
    <t>発注書・納品書</t>
    <rPh sb="0" eb="3">
      <t>ハッチュウショ</t>
    </rPh>
    <rPh sb="4" eb="7">
      <t>ノウヒンショ</t>
    </rPh>
    <phoneticPr fontId="3"/>
  </si>
  <si>
    <t>職務分担表</t>
    <rPh sb="0" eb="2">
      <t>ショクム</t>
    </rPh>
    <rPh sb="2" eb="4">
      <t>ブンタン</t>
    </rPh>
    <rPh sb="4" eb="5">
      <t>ヒョウ</t>
    </rPh>
    <phoneticPr fontId="3"/>
  </si>
  <si>
    <t>退職届等退職関係書類</t>
    <rPh sb="0" eb="2">
      <t>タイショク</t>
    </rPh>
    <rPh sb="2" eb="3">
      <t>トドケ</t>
    </rPh>
    <rPh sb="3" eb="4">
      <t>トウ</t>
    </rPh>
    <rPh sb="4" eb="6">
      <t>タイショク</t>
    </rPh>
    <rPh sb="6" eb="8">
      <t>カンケイ</t>
    </rPh>
    <rPh sb="8" eb="10">
      <t>ショルイ</t>
    </rPh>
    <phoneticPr fontId="3"/>
  </si>
  <si>
    <t>検食簿</t>
    <rPh sb="0" eb="2">
      <t>ケンショク</t>
    </rPh>
    <rPh sb="2" eb="3">
      <t>ボ</t>
    </rPh>
    <phoneticPr fontId="3"/>
  </si>
  <si>
    <t>検便記録</t>
    <rPh sb="0" eb="2">
      <t>ケンベン</t>
    </rPh>
    <rPh sb="2" eb="4">
      <t>キロク</t>
    </rPh>
    <phoneticPr fontId="3"/>
  </si>
  <si>
    <t>タイムカード</t>
    <phoneticPr fontId="3"/>
  </si>
  <si>
    <t>給食日誌</t>
    <rPh sb="0" eb="2">
      <t>キュウショク</t>
    </rPh>
    <rPh sb="2" eb="4">
      <t>ニッシ</t>
    </rPh>
    <phoneticPr fontId="3"/>
  </si>
  <si>
    <t>給与台帳</t>
    <rPh sb="0" eb="2">
      <t>キュウヨ</t>
    </rPh>
    <rPh sb="2" eb="4">
      <t>ダイチョウ</t>
    </rPh>
    <phoneticPr fontId="3"/>
  </si>
  <si>
    <t>衛生自主管理点検記録</t>
    <rPh sb="0" eb="2">
      <t>エイセイ</t>
    </rPh>
    <rPh sb="2" eb="4">
      <t>ジシュ</t>
    </rPh>
    <rPh sb="4" eb="6">
      <t>カンリ</t>
    </rPh>
    <rPh sb="6" eb="8">
      <t>テンケン</t>
    </rPh>
    <rPh sb="8" eb="10">
      <t>キロク</t>
    </rPh>
    <phoneticPr fontId="3"/>
  </si>
  <si>
    <t>時間外勤務命令簿</t>
    <rPh sb="0" eb="3">
      <t>ジカンガイ</t>
    </rPh>
    <rPh sb="3" eb="5">
      <t>キンム</t>
    </rPh>
    <rPh sb="5" eb="7">
      <t>メイレイ</t>
    </rPh>
    <rPh sb="7" eb="8">
      <t>ボ</t>
    </rPh>
    <phoneticPr fontId="3"/>
  </si>
  <si>
    <t>調理作業日誌</t>
    <rPh sb="0" eb="2">
      <t>チョウリ</t>
    </rPh>
    <rPh sb="2" eb="4">
      <t>サギョウ</t>
    </rPh>
    <rPh sb="4" eb="6">
      <t>ニッシ</t>
    </rPh>
    <phoneticPr fontId="3"/>
  </si>
  <si>
    <t>出張命令簿</t>
    <rPh sb="0" eb="2">
      <t>シュッチョウ</t>
    </rPh>
    <rPh sb="2" eb="4">
      <t>メイレイ</t>
    </rPh>
    <rPh sb="4" eb="5">
      <t>ボ</t>
    </rPh>
    <phoneticPr fontId="3"/>
  </si>
  <si>
    <t>検収の記録簿</t>
    <rPh sb="0" eb="2">
      <t>ケンシュウ</t>
    </rPh>
    <rPh sb="3" eb="6">
      <t>キロクボ</t>
    </rPh>
    <phoneticPr fontId="3"/>
  </si>
  <si>
    <t>健康診断個人票</t>
    <rPh sb="0" eb="2">
      <t>ケンコウ</t>
    </rPh>
    <rPh sb="2" eb="4">
      <t>シンダン</t>
    </rPh>
    <rPh sb="4" eb="6">
      <t>コジン</t>
    </rPh>
    <rPh sb="6" eb="7">
      <t>ヒョウ</t>
    </rPh>
    <phoneticPr fontId="3"/>
  </si>
  <si>
    <t>調理業務委託契約書</t>
    <phoneticPr fontId="3"/>
  </si>
  <si>
    <t>会計管理関係</t>
    <rPh sb="0" eb="1">
      <t>カイ</t>
    </rPh>
    <rPh sb="1" eb="2">
      <t>ケイ</t>
    </rPh>
    <rPh sb="2" eb="4">
      <t>カンリ</t>
    </rPh>
    <rPh sb="4" eb="5">
      <t>セキ</t>
    </rPh>
    <rPh sb="5" eb="6">
      <t>カカリ</t>
    </rPh>
    <phoneticPr fontId="3"/>
  </si>
  <si>
    <t>固定資産管理台帳</t>
    <rPh sb="0" eb="2">
      <t>コテイ</t>
    </rPh>
    <rPh sb="2" eb="4">
      <t>シサン</t>
    </rPh>
    <rPh sb="4" eb="6">
      <t>カンリ</t>
    </rPh>
    <rPh sb="6" eb="8">
      <t>ダイチョウ</t>
    </rPh>
    <phoneticPr fontId="3"/>
  </si>
  <si>
    <t>児童出席簿</t>
    <rPh sb="0" eb="2">
      <t>ジドウ</t>
    </rPh>
    <rPh sb="2" eb="5">
      <t>シュッセキボ</t>
    </rPh>
    <phoneticPr fontId="3"/>
  </si>
  <si>
    <t>寄附金品台帳</t>
    <rPh sb="0" eb="3">
      <t>キフキン</t>
    </rPh>
    <rPh sb="3" eb="4">
      <t>ピン</t>
    </rPh>
    <rPh sb="4" eb="6">
      <t>ダイチョウ</t>
    </rPh>
    <phoneticPr fontId="3"/>
  </si>
  <si>
    <t>児童原簿 （児童票）</t>
    <rPh sb="0" eb="2">
      <t>ジドウ</t>
    </rPh>
    <rPh sb="2" eb="4">
      <t>ゲンボ</t>
    </rPh>
    <rPh sb="6" eb="8">
      <t>ジドウ</t>
    </rPh>
    <rPh sb="8" eb="9">
      <t>ヒョウ</t>
    </rPh>
    <phoneticPr fontId="3"/>
  </si>
  <si>
    <t>小口現金出納帳</t>
    <rPh sb="0" eb="2">
      <t>コグチ</t>
    </rPh>
    <rPh sb="2" eb="4">
      <t>ゲンキン</t>
    </rPh>
    <rPh sb="4" eb="6">
      <t>スイトウ</t>
    </rPh>
    <rPh sb="6" eb="7">
      <t>チョウ</t>
    </rPh>
    <phoneticPr fontId="3"/>
  </si>
  <si>
    <t>教育・保育日誌</t>
    <rPh sb="0" eb="2">
      <t>キョウイク</t>
    </rPh>
    <rPh sb="3" eb="5">
      <t>ホイク</t>
    </rPh>
    <rPh sb="5" eb="7">
      <t>ニッシ</t>
    </rPh>
    <phoneticPr fontId="3"/>
  </si>
  <si>
    <t>預金通帳</t>
    <rPh sb="0" eb="2">
      <t>ヨキン</t>
    </rPh>
    <rPh sb="2" eb="4">
      <t>ツウチョウ</t>
    </rPh>
    <phoneticPr fontId="3"/>
  </si>
  <si>
    <t>普通預金</t>
    <rPh sb="0" eb="2">
      <t>フツウ</t>
    </rPh>
    <rPh sb="2" eb="4">
      <t>ヨキン</t>
    </rPh>
    <phoneticPr fontId="3"/>
  </si>
  <si>
    <t>健康診断記録</t>
    <rPh sb="0" eb="2">
      <t>ケンコウ</t>
    </rPh>
    <rPh sb="2" eb="4">
      <t>シンダン</t>
    </rPh>
    <rPh sb="4" eb="6">
      <t>キロク</t>
    </rPh>
    <phoneticPr fontId="3"/>
  </si>
  <si>
    <t>定期預金</t>
    <rPh sb="0" eb="2">
      <t>テイキ</t>
    </rPh>
    <rPh sb="2" eb="4">
      <t>ヨキン</t>
    </rPh>
    <phoneticPr fontId="3"/>
  </si>
  <si>
    <t>保護者との連絡簿</t>
    <rPh sb="0" eb="3">
      <t>ホゴシャ</t>
    </rPh>
    <rPh sb="5" eb="7">
      <t>レンラク</t>
    </rPh>
    <rPh sb="7" eb="8">
      <t>ボ</t>
    </rPh>
    <phoneticPr fontId="3"/>
  </si>
  <si>
    <t>当座預金</t>
    <rPh sb="0" eb="2">
      <t>トウザ</t>
    </rPh>
    <rPh sb="2" eb="4">
      <t>ヨキン</t>
    </rPh>
    <phoneticPr fontId="3"/>
  </si>
  <si>
    <t>教育・保育課程、指導計画等</t>
    <rPh sb="0" eb="2">
      <t>キョウイク</t>
    </rPh>
    <rPh sb="3" eb="5">
      <t>ホイク</t>
    </rPh>
    <rPh sb="5" eb="7">
      <t>カテイ</t>
    </rPh>
    <rPh sb="8" eb="10">
      <t>シドウ</t>
    </rPh>
    <rPh sb="10" eb="12">
      <t>ケイカク</t>
    </rPh>
    <rPh sb="12" eb="13">
      <t>トウ</t>
    </rPh>
    <phoneticPr fontId="3"/>
  </si>
  <si>
    <t>総勘定元帳</t>
    <rPh sb="0" eb="3">
      <t>ソウカンジョウ</t>
    </rPh>
    <rPh sb="3" eb="5">
      <t>モトチョウ</t>
    </rPh>
    <phoneticPr fontId="3"/>
  </si>
  <si>
    <t>SIDS対策書類（睡眠チェックシート）</t>
    <rPh sb="4" eb="6">
      <t>タイサク</t>
    </rPh>
    <rPh sb="6" eb="8">
      <t>ショルイ</t>
    </rPh>
    <rPh sb="9" eb="11">
      <t>スイミン</t>
    </rPh>
    <phoneticPr fontId="3"/>
  </si>
  <si>
    <t>会計伝票</t>
    <rPh sb="0" eb="2">
      <t>カイケイ</t>
    </rPh>
    <rPh sb="2" eb="4">
      <t>デンピョウ</t>
    </rPh>
    <phoneticPr fontId="3"/>
  </si>
  <si>
    <t>職員研修関係書類</t>
    <rPh sb="0" eb="2">
      <t>ショクイン</t>
    </rPh>
    <rPh sb="2" eb="4">
      <t>ケンシュウ</t>
    </rPh>
    <rPh sb="4" eb="6">
      <t>カンケイ</t>
    </rPh>
    <rPh sb="6" eb="8">
      <t>ショルイ</t>
    </rPh>
    <phoneticPr fontId="3"/>
  </si>
  <si>
    <t>仕訳日記帳</t>
    <rPh sb="2" eb="5">
      <t>ニッキチョウ</t>
    </rPh>
    <phoneticPr fontId="3"/>
  </si>
  <si>
    <t>園だより</t>
    <rPh sb="0" eb="1">
      <t>エン</t>
    </rPh>
    <phoneticPr fontId="3"/>
  </si>
  <si>
    <t>領収書　　（支出）</t>
    <rPh sb="0" eb="3">
      <t>リョウシュウショ</t>
    </rPh>
    <rPh sb="6" eb="8">
      <t>シシュツ</t>
    </rPh>
    <phoneticPr fontId="3"/>
  </si>
  <si>
    <t>領収書控 （収入）</t>
    <rPh sb="0" eb="3">
      <t>リョウシュウショ</t>
    </rPh>
    <rPh sb="3" eb="4">
      <t>ヒカ</t>
    </rPh>
    <rPh sb="6" eb="8">
      <t>シュウニュウ</t>
    </rPh>
    <phoneticPr fontId="3"/>
  </si>
  <si>
    <t>請求書</t>
    <rPh sb="0" eb="3">
      <t>セイキュウショ</t>
    </rPh>
    <phoneticPr fontId="3"/>
  </si>
  <si>
    <t>危機管理マニュアル（その他）</t>
    <rPh sb="0" eb="2">
      <t>キキ</t>
    </rPh>
    <rPh sb="2" eb="4">
      <t>カンリ</t>
    </rPh>
    <rPh sb="12" eb="13">
      <t>タ</t>
    </rPh>
    <phoneticPr fontId="3"/>
  </si>
  <si>
    <t>会議録</t>
    <rPh sb="0" eb="3">
      <t>カイギロク</t>
    </rPh>
    <phoneticPr fontId="3"/>
  </si>
  <si>
    <t>職員会議録</t>
    <rPh sb="0" eb="2">
      <t>ショクイン</t>
    </rPh>
    <rPh sb="2" eb="4">
      <t>カイギ</t>
    </rPh>
    <rPh sb="4" eb="5">
      <t>ロク</t>
    </rPh>
    <phoneticPr fontId="3"/>
  </si>
  <si>
    <t>重要事項説明書</t>
    <rPh sb="0" eb="2">
      <t>ジュウヨウ</t>
    </rPh>
    <rPh sb="2" eb="4">
      <t>ジコウ</t>
    </rPh>
    <rPh sb="4" eb="7">
      <t>セツメイショ</t>
    </rPh>
    <phoneticPr fontId="3"/>
  </si>
  <si>
    <t>給食会議録</t>
    <rPh sb="0" eb="2">
      <t>キュウショク</t>
    </rPh>
    <rPh sb="2" eb="5">
      <t>カイギロク</t>
    </rPh>
    <phoneticPr fontId="3"/>
  </si>
  <si>
    <t>諸規程関係</t>
    <rPh sb="0" eb="1">
      <t>ショ</t>
    </rPh>
    <rPh sb="1" eb="3">
      <t>キテイ</t>
    </rPh>
    <rPh sb="3" eb="5">
      <t>カンケイ</t>
    </rPh>
    <phoneticPr fontId="3"/>
  </si>
  <si>
    <t>就業規則</t>
    <rPh sb="0" eb="2">
      <t>シュウギョウ</t>
    </rPh>
    <rPh sb="2" eb="4">
      <t>キソク</t>
    </rPh>
    <phoneticPr fontId="3"/>
  </si>
  <si>
    <t>給与規程</t>
    <rPh sb="0" eb="2">
      <t>キュウヨ</t>
    </rPh>
    <rPh sb="2" eb="4">
      <t>キテイ</t>
    </rPh>
    <phoneticPr fontId="3"/>
  </si>
  <si>
    <t>育児休業規程</t>
    <rPh sb="0" eb="2">
      <t>イクジ</t>
    </rPh>
    <rPh sb="2" eb="4">
      <t>キュウギョウ</t>
    </rPh>
    <rPh sb="4" eb="6">
      <t>キテイ</t>
    </rPh>
    <phoneticPr fontId="3"/>
  </si>
  <si>
    <t>介護休業規程</t>
    <rPh sb="0" eb="2">
      <t>カイゴ</t>
    </rPh>
    <rPh sb="2" eb="4">
      <t>キュウギョウ</t>
    </rPh>
    <rPh sb="4" eb="6">
      <t>キテイ</t>
    </rPh>
    <phoneticPr fontId="3"/>
  </si>
  <si>
    <t>旅費規程</t>
    <rPh sb="0" eb="2">
      <t>リョヒ</t>
    </rPh>
    <rPh sb="2" eb="4">
      <t>キテイ</t>
    </rPh>
    <phoneticPr fontId="3"/>
  </si>
  <si>
    <t>非常勤職員就業規則</t>
    <rPh sb="0" eb="3">
      <t>ヒジョウキン</t>
    </rPh>
    <rPh sb="3" eb="5">
      <t>ショクイン</t>
    </rPh>
    <rPh sb="5" eb="7">
      <t>シュウギョウ</t>
    </rPh>
    <rPh sb="7" eb="9">
      <t>キソク</t>
    </rPh>
    <phoneticPr fontId="3"/>
  </si>
  <si>
    <t>非常勤職員賃金規則</t>
    <rPh sb="0" eb="3">
      <t>ヒジョウキン</t>
    </rPh>
    <rPh sb="3" eb="5">
      <t>ショクイン</t>
    </rPh>
    <rPh sb="5" eb="7">
      <t>チンギン</t>
    </rPh>
    <rPh sb="7" eb="9">
      <t>キソク</t>
    </rPh>
    <phoneticPr fontId="3"/>
  </si>
  <si>
    <t>慶　　　　　弔　　　　規　　　　　程</t>
    <rPh sb="0" eb="1">
      <t>ケイ</t>
    </rPh>
    <rPh sb="6" eb="7">
      <t>チョウ</t>
    </rPh>
    <rPh sb="11" eb="12">
      <t>キ</t>
    </rPh>
    <rPh sb="17" eb="18">
      <t>ホド</t>
    </rPh>
    <phoneticPr fontId="3"/>
  </si>
  <si>
    <t>　ブザーその他の車内の児童の見落としを防止する装置の有無</t>
    <rPh sb="6" eb="7">
      <t>ホカ</t>
    </rPh>
    <rPh sb="8" eb="10">
      <t>シャナイ</t>
    </rPh>
    <rPh sb="11" eb="13">
      <t>ジドウ</t>
    </rPh>
    <rPh sb="14" eb="16">
      <t>ミオト</t>
    </rPh>
    <rPh sb="19" eb="21">
      <t>ボウシ</t>
    </rPh>
    <rPh sb="23" eb="25">
      <t>ソウチ</t>
    </rPh>
    <rPh sb="26" eb="28">
      <t>ウム</t>
    </rPh>
    <phoneticPr fontId="3"/>
  </si>
  <si>
    <t>　乗降時に座席や人数を確認しているか。</t>
    <rPh sb="1" eb="4">
      <t>ジョウコウジ</t>
    </rPh>
    <rPh sb="5" eb="7">
      <t>ザセキ</t>
    </rPh>
    <rPh sb="8" eb="10">
      <t>ニンズウ</t>
    </rPh>
    <rPh sb="11" eb="13">
      <t>カクニン</t>
    </rPh>
    <phoneticPr fontId="3"/>
  </si>
  <si>
    <t>　　いる・　　 いない</t>
    <phoneticPr fontId="3"/>
  </si>
  <si>
    <t>５　災 害 事 故 防 止 対 策</t>
    <rPh sb="2" eb="3">
      <t>ワザワ</t>
    </rPh>
    <rPh sb="4" eb="5">
      <t>ガイ</t>
    </rPh>
    <rPh sb="6" eb="7">
      <t>コト</t>
    </rPh>
    <rPh sb="8" eb="9">
      <t>ユエ</t>
    </rPh>
    <rPh sb="10" eb="11">
      <t>ボウ</t>
    </rPh>
    <rPh sb="12" eb="13">
      <t>ドメ</t>
    </rPh>
    <rPh sb="14" eb="15">
      <t>ツイ</t>
    </rPh>
    <rPh sb="16" eb="17">
      <t>サク</t>
    </rPh>
    <phoneticPr fontId="3"/>
  </si>
  <si>
    <t>　　令和 ４ 年度</t>
    <rPh sb="2" eb="4">
      <t>レイワ</t>
    </rPh>
    <rPh sb="7" eb="9">
      <t>ネンド</t>
    </rPh>
    <phoneticPr fontId="3"/>
  </si>
  <si>
    <t>　　　令和 ４年度 以降</t>
    <rPh sb="3" eb="5">
      <t>レイワ</t>
    </rPh>
    <rPh sb="7" eb="9">
      <t>ネンド</t>
    </rPh>
    <rPh sb="10" eb="12">
      <t>イコウ</t>
    </rPh>
    <phoneticPr fontId="3"/>
  </si>
  <si>
    <t>　有　　　　　　無</t>
    <rPh sb="1" eb="2">
      <t>ア</t>
    </rPh>
    <rPh sb="8" eb="9">
      <t>ナシ</t>
    </rPh>
    <phoneticPr fontId="3"/>
  </si>
  <si>
    <t>Ｏ１５７　　</t>
    <phoneticPr fontId="3"/>
  </si>
  <si>
    <t>予定（実施）献立表</t>
    <rPh sb="0" eb="2">
      <t>ヨテイ</t>
    </rPh>
    <rPh sb="3" eb="5">
      <t>ジッシ</t>
    </rPh>
    <rPh sb="6" eb="8">
      <t>コンダテ</t>
    </rPh>
    <rPh sb="8" eb="9">
      <t>ヒョウ</t>
    </rPh>
    <phoneticPr fontId="3"/>
  </si>
  <si>
    <t>在庫食品受払簿</t>
    <rPh sb="0" eb="2">
      <t>ザイコ</t>
    </rPh>
    <rPh sb="2" eb="4">
      <t>ショクヒン</t>
    </rPh>
    <rPh sb="4" eb="6">
      <t>ウケハライ</t>
    </rPh>
    <rPh sb="6" eb="7">
      <t>ボ</t>
    </rPh>
    <phoneticPr fontId="3"/>
  </si>
  <si>
    <t>出勤簿</t>
    <phoneticPr fontId="3"/>
  </si>
  <si>
    <t>児童処遇関係</t>
    <rPh sb="0" eb="2">
      <t>ジドウ</t>
    </rPh>
    <rPh sb="2" eb="4">
      <t>ショグウ</t>
    </rPh>
    <rPh sb="4" eb="6">
      <t>カンケイ</t>
    </rPh>
    <phoneticPr fontId="3"/>
  </si>
  <si>
    <t>月次試算表</t>
    <rPh sb="0" eb="2">
      <t>ゲツジ</t>
    </rPh>
    <rPh sb="2" eb="5">
      <t>シサンヒョウ</t>
    </rPh>
    <phoneticPr fontId="3"/>
  </si>
  <si>
    <t>危機管理マニュアル（地震・火災・不審者侵入・緊急時）</t>
    <phoneticPr fontId="3"/>
  </si>
  <si>
    <t>運営（管理）規程</t>
    <rPh sb="0" eb="2">
      <t>ウンエイ</t>
    </rPh>
    <rPh sb="3" eb="5">
      <t>カンリ</t>
    </rPh>
    <rPh sb="6" eb="8">
      <t>キテイ</t>
    </rPh>
    <phoneticPr fontId="3"/>
  </si>
  <si>
    <t>経理規程</t>
    <rPh sb="0" eb="2">
      <t>ケイリ</t>
    </rPh>
    <rPh sb="2" eb="4">
      <t>キテイ</t>
    </rPh>
    <phoneticPr fontId="3"/>
  </si>
  <si>
    <t>幼保連携型認定こども園園児指導要録</t>
    <rPh sb="0" eb="2">
      <t>ヨウホ</t>
    </rPh>
    <rPh sb="2" eb="5">
      <t>レンケイガタ</t>
    </rPh>
    <rPh sb="5" eb="7">
      <t>ニンテイ</t>
    </rPh>
    <rPh sb="10" eb="11">
      <t>エン</t>
    </rPh>
    <rPh sb="11" eb="13">
      <t>エンジ</t>
    </rPh>
    <rPh sb="13" eb="15">
      <t>シドウ</t>
    </rPh>
    <rPh sb="15" eb="16">
      <t>ヨウ</t>
    </rPh>
    <rPh sb="16" eb="17">
      <t>ロク</t>
    </rPh>
    <phoneticPr fontId="3"/>
  </si>
  <si>
    <t>令和 ５ 年 ４ 月分</t>
    <rPh sb="0" eb="2">
      <t>レイワ</t>
    </rPh>
    <rPh sb="5" eb="6">
      <t>トシ</t>
    </rPh>
    <rPh sb="9" eb="11">
      <t>ガツブン</t>
    </rPh>
    <phoneticPr fontId="3"/>
  </si>
  <si>
    <t>　　　令和５年４月分（１か月平均）</t>
    <rPh sb="3" eb="5">
      <t>レイワ</t>
    </rPh>
    <rPh sb="6" eb="7">
      <t>ネン</t>
    </rPh>
    <rPh sb="8" eb="10">
      <t>ゲツブン</t>
    </rPh>
    <rPh sb="13" eb="14">
      <t>ゲツ</t>
    </rPh>
    <rPh sb="14" eb="16">
      <t>ヘイキン</t>
    </rPh>
    <phoneticPr fontId="3"/>
  </si>
  <si>
    <t>　　 令和５年４月分（１か月平均）</t>
    <rPh sb="3" eb="5">
      <t>レイワ</t>
    </rPh>
    <rPh sb="6" eb="7">
      <t>ネン</t>
    </rPh>
    <rPh sb="8" eb="9">
      <t>ガツ</t>
    </rPh>
    <rPh sb="9" eb="10">
      <t>フン</t>
    </rPh>
    <rPh sb="13" eb="14">
      <t>ゲツ</t>
    </rPh>
    <rPh sb="14" eb="16">
      <t>ヘイキン</t>
    </rPh>
    <phoneticPr fontId="3"/>
  </si>
  <si>
    <t>給 食 材 料 の 取 引 状 況　（ 令和 ４ 年度 ）</t>
    <rPh sb="0" eb="1">
      <t>キュウ</t>
    </rPh>
    <rPh sb="2" eb="3">
      <t>ショク</t>
    </rPh>
    <rPh sb="4" eb="5">
      <t>ザイ</t>
    </rPh>
    <rPh sb="6" eb="7">
      <t>リョウ</t>
    </rPh>
    <rPh sb="10" eb="11">
      <t>トリ</t>
    </rPh>
    <rPh sb="12" eb="13">
      <t>イン</t>
    </rPh>
    <rPh sb="14" eb="15">
      <t>ジョウ</t>
    </rPh>
    <rPh sb="16" eb="17">
      <t>キョウ</t>
    </rPh>
    <rPh sb="20" eb="22">
      <t>レイワ</t>
    </rPh>
    <rPh sb="25" eb="27">
      <t>ネンド</t>
    </rPh>
    <phoneticPr fontId="3"/>
  </si>
  <si>
    <t>４　児 童 の 処 遇 の 状 況</t>
    <rPh sb="2" eb="3">
      <t>ジ</t>
    </rPh>
    <rPh sb="4" eb="5">
      <t>ワラベ</t>
    </rPh>
    <rPh sb="8" eb="9">
      <t>トコロ</t>
    </rPh>
    <rPh sb="10" eb="11">
      <t>グウ</t>
    </rPh>
    <rPh sb="14" eb="15">
      <t>ジョウ</t>
    </rPh>
    <rPh sb="16" eb="17">
      <t>キョウ</t>
    </rPh>
    <phoneticPr fontId="3"/>
  </si>
  <si>
    <t>令和　４　年度</t>
    <rPh sb="0" eb="2">
      <t>レイワ</t>
    </rPh>
    <rPh sb="5" eb="6">
      <t>トシ</t>
    </rPh>
    <rPh sb="6" eb="7">
      <t>ド</t>
    </rPh>
    <phoneticPr fontId="3"/>
  </si>
  <si>
    <t>令和 ５ 年度</t>
    <rPh sb="0" eb="2">
      <t>レイワ</t>
    </rPh>
    <rPh sb="5" eb="6">
      <t>トシ</t>
    </rPh>
    <rPh sb="6" eb="7">
      <t>ド</t>
    </rPh>
    <phoneticPr fontId="3"/>
  </si>
  <si>
    <t>令和４年度</t>
    <rPh sb="0" eb="2">
      <t>レイワ</t>
    </rPh>
    <rPh sb="3" eb="5">
      <t>ネンド</t>
    </rPh>
    <rPh sb="4" eb="5">
      <t>ド</t>
    </rPh>
    <phoneticPr fontId="3"/>
  </si>
  <si>
    <t>令　和　４　年　度</t>
    <rPh sb="0" eb="1">
      <t>レイ</t>
    </rPh>
    <rPh sb="2" eb="3">
      <t>ワ</t>
    </rPh>
    <rPh sb="6" eb="7">
      <t>トシ</t>
    </rPh>
    <rPh sb="8" eb="9">
      <t>ド</t>
    </rPh>
    <phoneticPr fontId="3"/>
  </si>
  <si>
    <t>令和５年度予定（１号）</t>
    <rPh sb="0" eb="2">
      <t>レイワ</t>
    </rPh>
    <rPh sb="3" eb="5">
      <t>ネンド</t>
    </rPh>
    <rPh sb="5" eb="7">
      <t>ヨテイ</t>
    </rPh>
    <rPh sb="9" eb="10">
      <t>ゴウ</t>
    </rPh>
    <phoneticPr fontId="3"/>
  </si>
  <si>
    <t>令和５年度予定（２・３号）</t>
    <rPh sb="0" eb="2">
      <t>レイワ</t>
    </rPh>
    <rPh sb="3" eb="5">
      <t>ネンド</t>
    </rPh>
    <rPh sb="5" eb="7">
      <t>ヨテイ</t>
    </rPh>
    <rPh sb="11" eb="12">
      <t>ゴウ</t>
    </rPh>
    <phoneticPr fontId="3"/>
  </si>
  <si>
    <t>　 令和５年４月分（１か月平均）</t>
    <rPh sb="2" eb="4">
      <t>レイワ</t>
    </rPh>
    <rPh sb="5" eb="6">
      <t>ネン</t>
    </rPh>
    <rPh sb="7" eb="8">
      <t>ガツ</t>
    </rPh>
    <rPh sb="8" eb="9">
      <t>ブン</t>
    </rPh>
    <rPh sb="12" eb="13">
      <t>ゲツ</t>
    </rPh>
    <rPh sb="13" eb="15">
      <t>ヘイキン</t>
    </rPh>
    <phoneticPr fontId="3"/>
  </si>
  <si>
    <r>
      <t>※　</t>
    </r>
    <r>
      <rPr>
        <u/>
        <sz val="9"/>
        <rFont val="ＭＳ Ｐゴシック"/>
        <family val="3"/>
        <charset val="128"/>
      </rPr>
      <t>同一職種の職員が複数名いる場合は、記載例のとおり職員ごとに記入してください。（記載例：保育教諭①、保育教諭②、・・・）</t>
    </r>
    <rPh sb="2" eb="4">
      <t>ドウイツ</t>
    </rPh>
    <rPh sb="4" eb="6">
      <t>ショクシュ</t>
    </rPh>
    <rPh sb="7" eb="9">
      <t>ショクイン</t>
    </rPh>
    <rPh sb="19" eb="21">
      <t>キサイ</t>
    </rPh>
    <rPh sb="21" eb="22">
      <t>レイ</t>
    </rPh>
    <rPh sb="26" eb="28">
      <t>ショクイン</t>
    </rPh>
    <rPh sb="31" eb="33">
      <t>キニュウ</t>
    </rPh>
    <rPh sb="41" eb="43">
      <t>キサイ</t>
    </rPh>
    <rPh sb="43" eb="44">
      <t>レイ</t>
    </rPh>
    <rPh sb="45" eb="47">
      <t>ホイク</t>
    </rPh>
    <rPh sb="47" eb="49">
      <t>キョウユ</t>
    </rPh>
    <rPh sb="51" eb="53">
      <t>ホイク</t>
    </rPh>
    <rPh sb="53" eb="55">
      <t>キョウユ</t>
    </rPh>
    <phoneticPr fontId="3"/>
  </si>
  <si>
    <t>（注）　令和 ５ 年度については、健診日が決定している （又は 実施済み） 場合のみ、日程を記入すること。</t>
    <rPh sb="1" eb="2">
      <t>チュウ</t>
    </rPh>
    <rPh sb="4" eb="6">
      <t>レイワ</t>
    </rPh>
    <rPh sb="9" eb="11">
      <t>ネンド</t>
    </rPh>
    <rPh sb="17" eb="19">
      <t>ケンシン</t>
    </rPh>
    <rPh sb="18" eb="19">
      <t>シン</t>
    </rPh>
    <rPh sb="19" eb="20">
      <t>ヒ</t>
    </rPh>
    <rPh sb="21" eb="23">
      <t>ケッテイ</t>
    </rPh>
    <rPh sb="29" eb="30">
      <t>マタ</t>
    </rPh>
    <rPh sb="32" eb="34">
      <t>ジッシ</t>
    </rPh>
    <rPh sb="34" eb="35">
      <t>ズ</t>
    </rPh>
    <rPh sb="38" eb="40">
      <t>バアイ</t>
    </rPh>
    <rPh sb="43" eb="45">
      <t>ニッテイ</t>
    </rPh>
    <rPh sb="46" eb="48">
      <t>キニュウ</t>
    </rPh>
    <phoneticPr fontId="3"/>
  </si>
  <si>
    <t>令和５年度</t>
    <rPh sb="0" eb="2">
      <t>レイワ</t>
    </rPh>
    <rPh sb="3" eb="5">
      <t>ネンド</t>
    </rPh>
    <phoneticPr fontId="3"/>
  </si>
  <si>
    <t>６　給 食 の 状 況</t>
    <rPh sb="2" eb="3">
      <t>キュウ</t>
    </rPh>
    <rPh sb="4" eb="5">
      <t>ショク</t>
    </rPh>
    <rPh sb="8" eb="9">
      <t>ジョウ</t>
    </rPh>
    <rPh sb="10" eb="11">
      <t>キョウ</t>
    </rPh>
    <phoneticPr fontId="3"/>
  </si>
  <si>
    <t>　　　　　　調乳担当保育教諭</t>
    <rPh sb="6" eb="8">
      <t>チョウニュウ</t>
    </rPh>
    <rPh sb="8" eb="10">
      <t>タントウ</t>
    </rPh>
    <rPh sb="10" eb="12">
      <t>ホイク</t>
    </rPh>
    <rPh sb="12" eb="14">
      <t>キョウユ</t>
    </rPh>
    <phoneticPr fontId="3"/>
  </si>
  <si>
    <t>※施設で作成している勤務表で、本表について代用できる場合は、その写しを添付して差し支えない。</t>
    <phoneticPr fontId="3"/>
  </si>
  <si>
    <t xml:space="preserve"> 日 課　（登園から退園まで １日の平均的な日課）</t>
    <rPh sb="1" eb="2">
      <t>ヒ</t>
    </rPh>
    <rPh sb="3" eb="4">
      <t>カ</t>
    </rPh>
    <rPh sb="6" eb="8">
      <t>トウエン</t>
    </rPh>
    <rPh sb="10" eb="12">
      <t>タイエン</t>
    </rPh>
    <rPh sb="16" eb="17">
      <t>ニチ</t>
    </rPh>
    <rPh sb="18" eb="21">
      <t>ヘイキンテキ</t>
    </rPh>
    <rPh sb="22" eb="24">
      <t>ニッカ</t>
    </rPh>
    <phoneticPr fontId="3"/>
  </si>
  <si>
    <t>（８）　情 報 提 供 の 状 況　（地域に情報提供しているものをチェックすること。）</t>
    <phoneticPr fontId="3"/>
  </si>
  <si>
    <t>名称、位置及び設置者</t>
    <rPh sb="0" eb="2">
      <t>メイショウ</t>
    </rPh>
    <rPh sb="3" eb="5">
      <t>イチ</t>
    </rPh>
    <rPh sb="5" eb="6">
      <t>オヨ</t>
    </rPh>
    <rPh sb="7" eb="10">
      <t>セッチシャ</t>
    </rPh>
    <phoneticPr fontId="3"/>
  </si>
  <si>
    <t>施設及び設備の状況</t>
    <rPh sb="0" eb="2">
      <t>シセツ</t>
    </rPh>
    <rPh sb="2" eb="3">
      <t>オヨ</t>
    </rPh>
    <rPh sb="4" eb="6">
      <t>セツビ</t>
    </rPh>
    <rPh sb="7" eb="9">
      <t>ジョウキョウ</t>
    </rPh>
    <phoneticPr fontId="3"/>
  </si>
  <si>
    <t>入所定員</t>
    <rPh sb="0" eb="2">
      <t>ニュウショ</t>
    </rPh>
    <rPh sb="2" eb="4">
      <t>テイイン</t>
    </rPh>
    <phoneticPr fontId="3"/>
  </si>
  <si>
    <t>入所状況</t>
    <rPh sb="0" eb="2">
      <t>ニュウショ</t>
    </rPh>
    <rPh sb="2" eb="4">
      <t>ジョウキョウ</t>
    </rPh>
    <phoneticPr fontId="3"/>
  </si>
  <si>
    <t>職員の状況</t>
    <rPh sb="0" eb="2">
      <t>ショクイン</t>
    </rPh>
    <rPh sb="3" eb="5">
      <t>ジョウキョウ</t>
    </rPh>
    <phoneticPr fontId="3"/>
  </si>
  <si>
    <t>開所及び閉所時間</t>
    <rPh sb="0" eb="2">
      <t>カイショ</t>
    </rPh>
    <rPh sb="2" eb="3">
      <t>オヨ</t>
    </rPh>
    <rPh sb="4" eb="6">
      <t>ヘイショ</t>
    </rPh>
    <rPh sb="6" eb="8">
      <t>ジカン</t>
    </rPh>
    <phoneticPr fontId="3"/>
  </si>
  <si>
    <t>教育・保育方針</t>
    <rPh sb="0" eb="2">
      <t>キョウイク</t>
    </rPh>
    <rPh sb="3" eb="5">
      <t>ホイク</t>
    </rPh>
    <rPh sb="5" eb="7">
      <t>ホウシン</t>
    </rPh>
    <phoneticPr fontId="3"/>
  </si>
  <si>
    <t>１日の過ごし方</t>
    <rPh sb="1" eb="2">
      <t>ニチ</t>
    </rPh>
    <rPh sb="3" eb="4">
      <t>ス</t>
    </rPh>
    <rPh sb="6" eb="7">
      <t>カタ</t>
    </rPh>
    <phoneticPr fontId="3"/>
  </si>
  <si>
    <t>年間行事予定</t>
    <rPh sb="0" eb="2">
      <t>ネンカン</t>
    </rPh>
    <rPh sb="2" eb="4">
      <t>ギョウジ</t>
    </rPh>
    <rPh sb="4" eb="6">
      <t>ヨテイ</t>
    </rPh>
    <phoneticPr fontId="3"/>
  </si>
  <si>
    <t>保護者会等の有無</t>
    <rPh sb="0" eb="2">
      <t>ホゴ</t>
    </rPh>
    <rPh sb="2" eb="3">
      <t>シャ</t>
    </rPh>
    <rPh sb="3" eb="4">
      <t>カイ</t>
    </rPh>
    <rPh sb="4" eb="5">
      <t>ナド</t>
    </rPh>
    <rPh sb="6" eb="8">
      <t>ウム</t>
    </rPh>
    <phoneticPr fontId="3"/>
  </si>
  <si>
    <t>利用料</t>
    <rPh sb="0" eb="3">
      <t>リヨウリョウ</t>
    </rPh>
    <phoneticPr fontId="3"/>
  </si>
  <si>
    <t>自主的事業の実施事業（実施事業：</t>
    <rPh sb="0" eb="3">
      <t>ジシュテキ</t>
    </rPh>
    <rPh sb="3" eb="5">
      <t>ジギョウ</t>
    </rPh>
    <rPh sb="6" eb="8">
      <t>ジッシ</t>
    </rPh>
    <rPh sb="8" eb="10">
      <t>ジギョウ</t>
    </rPh>
    <rPh sb="11" eb="13">
      <t>ジッシ</t>
    </rPh>
    <rPh sb="13" eb="15">
      <t>ジギョウ</t>
    </rPh>
    <phoneticPr fontId="3"/>
  </si>
  <si>
    <t>）</t>
    <phoneticPr fontId="3"/>
  </si>
  <si>
    <t>その他</t>
    <rPh sb="2" eb="3">
      <t>ホカ</t>
    </rPh>
    <phoneticPr fontId="3"/>
  </si>
  <si>
    <t>（</t>
    <phoneticPr fontId="3"/>
  </si>
  <si>
    <t>情報提供の方法</t>
    <rPh sb="0" eb="2">
      <t>ジョウホウ</t>
    </rPh>
    <rPh sb="2" eb="4">
      <t>テイキョウ</t>
    </rPh>
    <rPh sb="5" eb="7">
      <t>ホウホウ</t>
    </rPh>
    <phoneticPr fontId="3"/>
  </si>
  <si>
    <t>（１２）　ＩＳＯ ９００１ の認証取得状況</t>
    <phoneticPr fontId="3"/>
  </si>
  <si>
    <t>取得</t>
    <rPh sb="0" eb="2">
      <t>シュトク</t>
    </rPh>
    <phoneticPr fontId="3"/>
  </si>
  <si>
    <t>未取得</t>
    <rPh sb="0" eb="1">
      <t>ミ</t>
    </rPh>
    <rPh sb="1" eb="3">
      <t>シュトク</t>
    </rPh>
    <phoneticPr fontId="3"/>
  </si>
  <si>
    <t>年</t>
    <rPh sb="0" eb="1">
      <t>ネン</t>
    </rPh>
    <phoneticPr fontId="3"/>
  </si>
  <si>
    <t>月</t>
    <rPh sb="0" eb="1">
      <t>ガツ</t>
    </rPh>
    <phoneticPr fontId="3"/>
  </si>
  <si>
    <t>日）</t>
    <rPh sb="0" eb="1">
      <t>ニチ</t>
    </rPh>
    <phoneticPr fontId="3"/>
  </si>
  <si>
    <t>業務継続計画の策定</t>
  </si>
  <si>
    <t>　　有 ・　　　無</t>
    <rPh sb="2" eb="3">
      <t>ユウ</t>
    </rPh>
    <rPh sb="8" eb="9">
      <t>ム</t>
    </rPh>
    <phoneticPr fontId="3"/>
  </si>
  <si>
    <t>（２０）　業 務 継 続 計 画 の 策 定</t>
    <rPh sb="5" eb="6">
      <t>ギョウ</t>
    </rPh>
    <rPh sb="7" eb="8">
      <t>ツトム</t>
    </rPh>
    <rPh sb="9" eb="10">
      <t>ツギ</t>
    </rPh>
    <rPh sb="11" eb="12">
      <t>ゾク</t>
    </rPh>
    <rPh sb="13" eb="14">
      <t>ケイ</t>
    </rPh>
    <rPh sb="15" eb="16">
      <t>ガ</t>
    </rPh>
    <rPh sb="19" eb="20">
      <t>サク</t>
    </rPh>
    <rPh sb="21" eb="22">
      <t>サダム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</si>
</sst>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0_ "/>
    <numFmt numFmtId="178" formatCode="#,##0.00;&quot;▲ &quot;#,##0.00"/>
    <numFmt numFmtId="179" formatCode="0;&quot;▲ &quot;0"/>
    <numFmt numFmtId="180" formatCode="0_ "/>
    <numFmt numFmtId="181" formatCode="0000"/>
    <numFmt numFmtId="182" formatCode="000"/>
    <numFmt numFmtId="183" formatCode="0.0_ "/>
    <numFmt numFmtId="184" formatCode="#,##0.00_ "/>
  </numFmts>
  <fonts count="23">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b/>
      <sz val="12"/>
      <name val="ＭＳ Ｐゴシック"/>
      <family val="3"/>
      <charset val="128"/>
    </font>
    <font>
      <sz val="12"/>
      <name val="ＭＳ Ｐゴシック"/>
      <family val="3"/>
      <charset val="128"/>
    </font>
    <font>
      <sz val="11"/>
      <color indexed="9"/>
      <name val="ＭＳ Ｐゴシック"/>
      <family val="3"/>
      <charset val="128"/>
    </font>
    <font>
      <sz val="16"/>
      <name val="ＭＳ Ｐゴシック"/>
      <family val="3"/>
      <charset val="128"/>
    </font>
    <font>
      <sz val="14"/>
      <name val="ＭＳ Ｐゴシック"/>
      <family val="3"/>
      <charset val="128"/>
    </font>
    <font>
      <b/>
      <sz val="20"/>
      <name val="ＭＳ Ｐゴシック"/>
      <family val="3"/>
      <charset val="128"/>
    </font>
    <font>
      <sz val="8"/>
      <name val="ＭＳ Ｐゴシック"/>
      <family val="3"/>
      <charset val="128"/>
    </font>
    <font>
      <b/>
      <u/>
      <sz val="11"/>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b/>
      <i/>
      <u/>
      <sz val="10"/>
      <color rgb="FFFF0000"/>
      <name val="ＭＳ Ｐゴシック"/>
      <family val="3"/>
      <charset val="128"/>
    </font>
    <font>
      <u/>
      <sz val="11"/>
      <name val="ＭＳ Ｐゴシック"/>
      <family val="3"/>
      <charset val="128"/>
    </font>
    <font>
      <u/>
      <sz val="9"/>
      <name val="ＭＳ Ｐゴシック"/>
      <family val="3"/>
      <charset val="128"/>
    </font>
    <font>
      <b/>
      <sz val="9"/>
      <name val="ＭＳ Ｐゴシック"/>
      <family val="3"/>
      <charset val="128"/>
    </font>
    <font>
      <b/>
      <sz val="10"/>
      <name val="ＭＳ Ｐゴシック"/>
      <family val="3"/>
      <charset val="128"/>
    </font>
    <font>
      <b/>
      <sz val="11"/>
      <name val="ＭＳ Ｐゴシック"/>
      <family val="3"/>
      <charset val="128"/>
    </font>
    <font>
      <sz val="10"/>
      <color rgb="FFFFFFCC"/>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indexed="26"/>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top style="thin">
        <color indexed="64"/>
      </top>
      <bottom style="dotted">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dotted">
        <color indexed="64"/>
      </left>
      <right/>
      <top style="thin">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xf numFmtId="9" fontId="1" fillId="0" borderId="0" applyFont="0" applyFill="0" applyBorder="0" applyAlignment="0" applyProtection="0"/>
    <xf numFmtId="0" fontId="13" fillId="0" borderId="0">
      <alignment vertical="center"/>
    </xf>
  </cellStyleXfs>
  <cellXfs count="1268">
    <xf numFmtId="0" fontId="0" fillId="0" borderId="0" xfId="0"/>
    <xf numFmtId="0" fontId="0" fillId="0" borderId="0" xfId="0" applyBorder="1" applyAlignment="1">
      <alignment vertical="center"/>
    </xf>
    <xf numFmtId="0" fontId="0" fillId="0" borderId="0" xfId="0" applyAlignment="1">
      <alignment vertical="center"/>
    </xf>
    <xf numFmtId="0" fontId="4" fillId="0" borderId="1" xfId="0" applyFont="1" applyFill="1" applyBorder="1" applyAlignment="1" applyProtection="1">
      <alignment vertical="center" shrinkToFit="1"/>
    </xf>
    <xf numFmtId="0" fontId="4" fillId="0" borderId="2" xfId="0" applyFont="1" applyFill="1" applyBorder="1" applyAlignment="1" applyProtection="1">
      <alignment vertical="center" shrinkToFit="1"/>
    </xf>
    <xf numFmtId="0" fontId="4" fillId="0" borderId="3" xfId="0" applyFont="1" applyFill="1" applyBorder="1" applyAlignment="1" applyProtection="1">
      <alignment vertical="center" shrinkToFit="1"/>
    </xf>
    <xf numFmtId="0" fontId="2" fillId="0" borderId="2" xfId="0" applyFont="1" applyFill="1" applyBorder="1" applyAlignment="1" applyProtection="1">
      <alignment horizontal="center" vertical="center" shrinkToFit="1"/>
    </xf>
    <xf numFmtId="0" fontId="2" fillId="0" borderId="2" xfId="0" applyFont="1" applyFill="1" applyBorder="1" applyAlignment="1" applyProtection="1">
      <alignment vertical="center"/>
    </xf>
    <xf numFmtId="179" fontId="2" fillId="0" borderId="2" xfId="0" applyNumberFormat="1" applyFont="1" applyFill="1" applyBorder="1" applyAlignment="1" applyProtection="1">
      <alignment horizontal="center" vertical="center"/>
    </xf>
    <xf numFmtId="0" fontId="0" fillId="0" borderId="0" xfId="0" applyAlignment="1" applyProtection="1">
      <alignment vertical="center"/>
    </xf>
    <xf numFmtId="0" fontId="4" fillId="0" borderId="2" xfId="0" applyFont="1" applyFill="1" applyBorder="1" applyAlignment="1" applyProtection="1">
      <alignment vertical="center"/>
    </xf>
    <xf numFmtId="0" fontId="0" fillId="0" borderId="3" xfId="0" applyFill="1" applyBorder="1" applyAlignment="1" applyProtection="1">
      <alignment vertical="center"/>
    </xf>
    <xf numFmtId="0" fontId="4" fillId="0" borderId="0" xfId="0" applyFont="1" applyAlignment="1">
      <alignment vertical="center"/>
    </xf>
    <xf numFmtId="0" fontId="2" fillId="0" borderId="4" xfId="0" applyFont="1" applyBorder="1" applyAlignment="1">
      <alignment vertical="center"/>
    </xf>
    <xf numFmtId="0" fontId="12" fillId="0" borderId="0" xfId="0" applyFont="1"/>
    <xf numFmtId="179" fontId="2"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vertical="center" shrinkToFit="1"/>
    </xf>
    <xf numFmtId="0" fontId="2" fillId="0" borderId="0" xfId="0" applyFont="1" applyFill="1" applyBorder="1" applyAlignment="1" applyProtection="1">
      <alignment horizontal="center" vertical="center" shrinkToFit="1"/>
    </xf>
    <xf numFmtId="0" fontId="2" fillId="0" borderId="0" xfId="0" applyFont="1" applyFill="1" applyBorder="1" applyAlignment="1" applyProtection="1">
      <alignment vertical="center"/>
    </xf>
    <xf numFmtId="0" fontId="2" fillId="0" borderId="0" xfId="0" applyFont="1" applyFill="1" applyBorder="1" applyAlignment="1">
      <alignment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2" fillId="0" borderId="0" xfId="0" applyFont="1" applyFill="1" applyBorder="1" applyAlignment="1">
      <alignment vertical="center" textRotation="255"/>
    </xf>
    <xf numFmtId="179" fontId="6" fillId="0" borderId="0" xfId="0" applyNumberFormat="1" applyFont="1" applyFill="1" applyBorder="1" applyAlignment="1" applyProtection="1">
      <alignment vertical="center" shrinkToFit="1"/>
      <protection locked="0"/>
    </xf>
    <xf numFmtId="0" fontId="0" fillId="0" borderId="0" xfId="0" applyFill="1" applyBorder="1" applyAlignment="1">
      <alignment horizontal="center" vertical="center"/>
    </xf>
    <xf numFmtId="0" fontId="0" fillId="0" borderId="0" xfId="0" applyFill="1" applyBorder="1" applyAlignment="1" applyProtection="1">
      <alignment vertical="center"/>
    </xf>
    <xf numFmtId="0" fontId="4"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6" xfId="0" applyFont="1" applyFill="1" applyBorder="1" applyAlignment="1">
      <alignment horizontal="center" vertical="center"/>
    </xf>
    <xf numFmtId="0" fontId="0" fillId="0" borderId="5" xfId="0" applyFill="1" applyBorder="1" applyAlignment="1">
      <alignment vertical="center"/>
    </xf>
    <xf numFmtId="0" fontId="0" fillId="0" borderId="4" xfId="0" applyFill="1" applyBorder="1" applyAlignment="1">
      <alignment vertical="center"/>
    </xf>
    <xf numFmtId="0" fontId="4" fillId="0" borderId="4" xfId="0" applyFont="1" applyFill="1" applyBorder="1" applyAlignment="1">
      <alignment vertical="center"/>
    </xf>
    <xf numFmtId="0" fontId="0" fillId="0" borderId="0" xfId="0" applyFill="1" applyAlignment="1">
      <alignment vertical="center"/>
    </xf>
    <xf numFmtId="0" fontId="0" fillId="0" borderId="0" xfId="0" applyFill="1"/>
    <xf numFmtId="179" fontId="2" fillId="0" borderId="6" xfId="0" applyNumberFormat="1" applyFont="1" applyFill="1" applyBorder="1" applyAlignment="1" applyProtection="1">
      <alignment vertical="center"/>
      <protection locked="0"/>
    </xf>
    <xf numFmtId="0" fontId="2" fillId="0" borderId="1" xfId="0" applyFont="1" applyFill="1" applyBorder="1" applyAlignment="1" applyProtection="1">
      <alignment vertical="center" shrinkToFit="1"/>
      <protection locked="0"/>
    </xf>
    <xf numFmtId="0" fontId="2" fillId="0" borderId="3" xfId="0" applyFont="1" applyFill="1" applyBorder="1" applyAlignment="1" applyProtection="1">
      <alignment vertical="center" shrinkToFit="1"/>
      <protection locked="0"/>
    </xf>
    <xf numFmtId="0" fontId="5" fillId="0" borderId="0" xfId="0" applyFont="1" applyFill="1" applyAlignment="1">
      <alignment vertical="center"/>
    </xf>
    <xf numFmtId="0" fontId="0" fillId="0" borderId="1" xfId="0" applyFill="1" applyBorder="1" applyAlignment="1" applyProtection="1">
      <alignment vertical="center"/>
    </xf>
    <xf numFmtId="0" fontId="0" fillId="0" borderId="7" xfId="0" applyFill="1" applyBorder="1" applyAlignment="1" applyProtection="1">
      <alignment vertical="center"/>
    </xf>
    <xf numFmtId="0" fontId="2" fillId="0" borderId="2" xfId="0" applyFont="1" applyFill="1" applyBorder="1" applyAlignment="1">
      <alignment vertical="center"/>
    </xf>
    <xf numFmtId="0" fontId="0" fillId="0" borderId="0" xfId="0" applyFill="1" applyBorder="1"/>
    <xf numFmtId="0" fontId="6" fillId="0" borderId="0" xfId="0" applyFont="1" applyFill="1" applyBorder="1" applyAlignment="1">
      <alignment vertical="top"/>
    </xf>
    <xf numFmtId="0" fontId="0" fillId="0" borderId="0" xfId="0" applyFill="1" applyAlignment="1"/>
    <xf numFmtId="0" fontId="0" fillId="0" borderId="0" xfId="0" applyFill="1" applyBorder="1" applyAlignment="1"/>
    <xf numFmtId="0" fontId="0" fillId="0" borderId="0" xfId="0" applyFont="1" applyFill="1" applyBorder="1" applyAlignment="1"/>
    <xf numFmtId="0" fontId="0" fillId="0" borderId="1" xfId="0" applyFill="1" applyBorder="1" applyAlignment="1">
      <alignment vertical="center"/>
    </xf>
    <xf numFmtId="0" fontId="0" fillId="0" borderId="3" xfId="0" applyFill="1" applyBorder="1" applyAlignment="1">
      <alignment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2" xfId="0" applyFill="1" applyBorder="1" applyAlignment="1">
      <alignment vertical="center"/>
    </xf>
    <xf numFmtId="0" fontId="4" fillId="0" borderId="2" xfId="0" applyFont="1" applyFill="1" applyBorder="1" applyAlignment="1">
      <alignment vertical="center"/>
    </xf>
    <xf numFmtId="0" fontId="2" fillId="0" borderId="5" xfId="0" applyFont="1" applyFill="1" applyBorder="1" applyAlignment="1">
      <alignment vertical="center" textRotation="255"/>
    </xf>
    <xf numFmtId="0" fontId="4" fillId="0" borderId="1"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3" xfId="0" applyFont="1" applyFill="1" applyBorder="1" applyAlignment="1" applyProtection="1">
      <alignment vertical="center" shrinkToFit="1"/>
      <protection locked="0"/>
    </xf>
    <xf numFmtId="0" fontId="2" fillId="0" borderId="1" xfId="0" applyFont="1" applyFill="1" applyBorder="1" applyAlignment="1">
      <alignment vertical="center" textRotation="255"/>
    </xf>
    <xf numFmtId="0" fontId="4" fillId="0" borderId="11" xfId="0" applyFont="1" applyFill="1" applyBorder="1" applyAlignment="1" applyProtection="1">
      <alignment vertical="center"/>
    </xf>
    <xf numFmtId="0" fontId="2" fillId="0" borderId="8" xfId="0" applyFont="1" applyFill="1" applyBorder="1" applyAlignment="1" applyProtection="1">
      <alignment horizontal="center" vertical="center"/>
    </xf>
    <xf numFmtId="9" fontId="0" fillId="0" borderId="0" xfId="1" applyFont="1" applyFill="1" applyAlignment="1">
      <alignment vertical="center"/>
    </xf>
    <xf numFmtId="9" fontId="2" fillId="0" borderId="0" xfId="1" applyFont="1" applyFill="1" applyBorder="1" applyAlignment="1">
      <alignment vertical="center"/>
    </xf>
    <xf numFmtId="9" fontId="0" fillId="0" borderId="0" xfId="1" applyFont="1" applyFill="1" applyBorder="1" applyAlignment="1">
      <alignment vertical="center"/>
    </xf>
    <xf numFmtId="0" fontId="2" fillId="0" borderId="3" xfId="0" applyFont="1" applyFill="1" applyBorder="1" applyAlignment="1" applyProtection="1">
      <alignment vertical="center"/>
    </xf>
    <xf numFmtId="0" fontId="0" fillId="0" borderId="8" xfId="0"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horizontal="right" vertical="center"/>
    </xf>
    <xf numFmtId="0" fontId="4" fillId="0" borderId="4" xfId="0" applyFont="1" applyFill="1" applyBorder="1" applyAlignment="1">
      <alignment horizontal="right" vertical="center"/>
    </xf>
    <xf numFmtId="179" fontId="2" fillId="0" borderId="6" xfId="0" applyNumberFormat="1" applyFont="1" applyFill="1" applyBorder="1" applyAlignment="1" applyProtection="1">
      <alignment vertical="center" shrinkToFit="1"/>
      <protection locked="0"/>
    </xf>
    <xf numFmtId="0" fontId="9" fillId="2" borderId="0" xfId="0" applyFont="1" applyFill="1" applyBorder="1" applyAlignment="1">
      <alignment horizontal="center" vertical="center"/>
    </xf>
    <xf numFmtId="0" fontId="6" fillId="2" borderId="0" xfId="0" applyFont="1" applyFill="1" applyBorder="1" applyAlignment="1">
      <alignment vertical="center"/>
    </xf>
    <xf numFmtId="0" fontId="0" fillId="2" borderId="0" xfId="0" applyFill="1" applyBorder="1"/>
    <xf numFmtId="0" fontId="0" fillId="2" borderId="4" xfId="0" applyFill="1" applyBorder="1"/>
    <xf numFmtId="0" fontId="0" fillId="2" borderId="0" xfId="0" applyFill="1"/>
    <xf numFmtId="0" fontId="6" fillId="2" borderId="0" xfId="0" applyFont="1" applyFill="1" applyBorder="1" applyAlignment="1"/>
    <xf numFmtId="0" fontId="0" fillId="2" borderId="0" xfId="0" applyFill="1" applyAlignment="1"/>
    <xf numFmtId="0" fontId="0" fillId="2" borderId="4" xfId="0" applyFill="1" applyBorder="1" applyAlignment="1"/>
    <xf numFmtId="0" fontId="6" fillId="2" borderId="0" xfId="0" applyFont="1" applyFill="1" applyBorder="1" applyAlignment="1">
      <alignment horizontal="center" vertical="center"/>
    </xf>
    <xf numFmtId="0" fontId="6" fillId="2" borderId="0" xfId="0" applyFont="1" applyFill="1" applyBorder="1" applyAlignment="1" applyProtection="1">
      <alignment horizontal="center" vertical="center"/>
    </xf>
    <xf numFmtId="0" fontId="6" fillId="2" borderId="0" xfId="0" applyFont="1" applyFill="1" applyBorder="1" applyAlignment="1">
      <alignment horizontal="right" vertical="center"/>
    </xf>
    <xf numFmtId="0" fontId="6" fillId="2" borderId="0" xfId="0" applyFont="1" applyFill="1" applyBorder="1" applyAlignment="1">
      <alignment vertical="top"/>
    </xf>
    <xf numFmtId="0" fontId="6" fillId="2" borderId="4" xfId="0" applyFont="1" applyFill="1" applyBorder="1" applyAlignment="1">
      <alignment vertical="top"/>
    </xf>
    <xf numFmtId="0" fontId="0" fillId="2" borderId="11" xfId="0" applyFill="1" applyBorder="1" applyAlignment="1"/>
    <xf numFmtId="0" fontId="6" fillId="2" borderId="11" xfId="0" applyFont="1" applyFill="1" applyBorder="1" applyAlignment="1"/>
    <xf numFmtId="179" fontId="6" fillId="3" borderId="2" xfId="0" applyNumberFormat="1" applyFont="1" applyFill="1" applyBorder="1" applyAlignment="1" applyProtection="1">
      <alignment vertical="center" shrinkToFit="1"/>
      <protection locked="0"/>
    </xf>
    <xf numFmtId="0" fontId="14" fillId="0" borderId="0" xfId="0" applyFont="1" applyAlignment="1">
      <alignment vertical="center"/>
    </xf>
    <xf numFmtId="0" fontId="0" fillId="0" borderId="0" xfId="0" applyFont="1" applyAlignment="1">
      <alignment vertical="center"/>
    </xf>
    <xf numFmtId="0" fontId="0" fillId="0" borderId="1" xfId="0" applyBorder="1" applyAlignment="1">
      <alignment vertical="center"/>
    </xf>
    <xf numFmtId="0" fontId="0" fillId="0" borderId="3" xfId="0" applyBorder="1" applyAlignment="1">
      <alignment vertical="center"/>
    </xf>
    <xf numFmtId="0" fontId="4" fillId="0" borderId="3" xfId="0" applyFont="1" applyBorder="1" applyAlignment="1">
      <alignment vertical="center"/>
    </xf>
    <xf numFmtId="0" fontId="0" fillId="0" borderId="0" xfId="0" applyAlignment="1">
      <alignment vertical="center" textRotation="255"/>
    </xf>
    <xf numFmtId="0" fontId="2" fillId="0" borderId="0" xfId="0" applyFont="1" applyAlignment="1" applyProtection="1">
      <alignment vertical="center" shrinkToFit="1"/>
      <protection locked="0"/>
    </xf>
    <xf numFmtId="180" fontId="0" fillId="0" borderId="0" xfId="0" applyNumberFormat="1" applyAlignment="1" applyProtection="1">
      <alignment vertical="center"/>
      <protection locked="0"/>
    </xf>
    <xf numFmtId="0" fontId="4" fillId="0" borderId="0" xfId="0" applyFont="1" applyAlignment="1">
      <alignment horizontal="right" vertical="center"/>
    </xf>
    <xf numFmtId="0" fontId="4" fillId="0" borderId="2" xfId="0" applyFont="1" applyBorder="1" applyAlignment="1">
      <alignment vertical="center"/>
    </xf>
    <xf numFmtId="0" fontId="0" fillId="0" borderId="7" xfId="2" applyFont="1" applyBorder="1">
      <alignment vertical="center"/>
    </xf>
    <xf numFmtId="0" fontId="15" fillId="0" borderId="11" xfId="2" applyFont="1" applyBorder="1">
      <alignment vertical="center"/>
    </xf>
    <xf numFmtId="0" fontId="2" fillId="0" borderId="11" xfId="2" applyFont="1" applyBorder="1">
      <alignment vertical="center"/>
    </xf>
    <xf numFmtId="0" fontId="16" fillId="0" borderId="11" xfId="2" applyFont="1" applyBorder="1" applyAlignment="1">
      <alignment horizontal="center" vertical="center" shrinkToFit="1"/>
    </xf>
    <xf numFmtId="0" fontId="0" fillId="0" borderId="11" xfId="0" applyBorder="1" applyAlignment="1">
      <alignment vertical="center"/>
    </xf>
    <xf numFmtId="0" fontId="0" fillId="0" borderId="8" xfId="0" applyBorder="1" applyAlignment="1">
      <alignment vertical="center"/>
    </xf>
    <xf numFmtId="0" fontId="0" fillId="0" borderId="9" xfId="0" applyBorder="1"/>
    <xf numFmtId="0" fontId="2" fillId="0" borderId="0" xfId="0" applyFont="1"/>
    <xf numFmtId="0" fontId="0" fillId="0" borderId="10" xfId="0" applyBorder="1"/>
    <xf numFmtId="0" fontId="0" fillId="0" borderId="0" xfId="0" applyAlignment="1">
      <alignment wrapText="1"/>
    </xf>
    <xf numFmtId="0" fontId="0" fillId="0" borderId="5" xfId="0" applyBorder="1"/>
    <xf numFmtId="0" fontId="0" fillId="0" borderId="4" xfId="0" applyBorder="1"/>
    <xf numFmtId="0" fontId="0" fillId="0" borderId="6" xfId="0" applyBorder="1"/>
    <xf numFmtId="0" fontId="2" fillId="0" borderId="0" xfId="0" applyFont="1" applyAlignment="1">
      <alignment horizontal="left" vertical="center"/>
    </xf>
    <xf numFmtId="0" fontId="0" fillId="0" borderId="7" xfId="0" applyBorder="1"/>
    <xf numFmtId="0" fontId="2" fillId="0" borderId="11" xfId="0" applyFont="1" applyBorder="1"/>
    <xf numFmtId="0" fontId="0" fillId="0" borderId="6" xfId="0" applyBorder="1" applyAlignment="1">
      <alignment vertical="center"/>
    </xf>
    <xf numFmtId="0" fontId="0" fillId="0" borderId="0" xfId="0" applyFont="1" applyAlignment="1">
      <alignment horizontal="left" vertical="center"/>
    </xf>
    <xf numFmtId="0" fontId="16" fillId="0" borderId="34" xfId="2" applyFont="1" applyBorder="1" applyAlignment="1">
      <alignment horizontal="center" vertical="center" shrinkToFit="1"/>
    </xf>
    <xf numFmtId="0" fontId="0" fillId="0" borderId="9" xfId="2" applyFont="1" applyBorder="1">
      <alignment vertical="center"/>
    </xf>
    <xf numFmtId="0" fontId="15" fillId="0" borderId="0" xfId="2" applyFont="1">
      <alignment vertical="center"/>
    </xf>
    <xf numFmtId="0" fontId="2" fillId="0" borderId="0" xfId="2" applyFont="1">
      <alignment vertical="center"/>
    </xf>
    <xf numFmtId="0" fontId="16" fillId="0" borderId="0" xfId="2" applyFont="1" applyAlignment="1">
      <alignment horizontal="center" vertical="center" shrinkToFit="1"/>
    </xf>
    <xf numFmtId="0" fontId="16" fillId="0" borderId="35" xfId="2" applyFont="1" applyBorder="1" applyAlignment="1">
      <alignment horizontal="center" vertical="center" shrinkToFit="1"/>
    </xf>
    <xf numFmtId="0" fontId="0" fillId="0" borderId="35" xfId="0" applyBorder="1"/>
    <xf numFmtId="0" fontId="0" fillId="0" borderId="37" xfId="0" applyBorder="1"/>
    <xf numFmtId="0" fontId="2" fillId="0" borderId="3" xfId="0" applyFont="1" applyFill="1" applyBorder="1" applyAlignment="1">
      <alignment horizontal="center" vertical="center"/>
    </xf>
    <xf numFmtId="180" fontId="6" fillId="0" borderId="0" xfId="0" applyNumberFormat="1" applyFont="1" applyFill="1" applyAlignment="1" applyProtection="1">
      <alignment vertical="center"/>
      <protection locked="0"/>
    </xf>
    <xf numFmtId="0" fontId="2" fillId="0" borderId="0" xfId="0" applyFont="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4" fillId="0" borderId="0"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3" xfId="0" applyFont="1" applyFill="1" applyBorder="1" applyAlignment="1" applyProtection="1">
      <alignment vertical="center" shrinkToFit="1"/>
      <protection locked="0"/>
    </xf>
    <xf numFmtId="180" fontId="0" fillId="3" borderId="2" xfId="0" applyNumberFormat="1" applyFill="1" applyBorder="1" applyAlignment="1" applyProtection="1">
      <alignment vertical="center"/>
      <protection locked="0"/>
    </xf>
    <xf numFmtId="0" fontId="4" fillId="0" borderId="2" xfId="0" applyFont="1" applyBorder="1" applyAlignment="1">
      <alignment horizontal="center" vertical="center"/>
    </xf>
    <xf numFmtId="0" fontId="2" fillId="3" borderId="2" xfId="0" applyFont="1" applyFill="1" applyBorder="1" applyAlignment="1" applyProtection="1">
      <alignment vertical="center" shrinkToFit="1"/>
      <protection locked="0"/>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distributed"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179" fontId="0" fillId="0" borderId="0" xfId="0" applyNumberFormat="1" applyAlignment="1" applyProtection="1">
      <alignment vertical="center"/>
      <protection locked="0"/>
    </xf>
    <xf numFmtId="0" fontId="2"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2" fillId="0" borderId="4"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vertical="center"/>
    </xf>
    <xf numFmtId="0" fontId="4" fillId="0" borderId="0" xfId="0" applyFont="1" applyFill="1" applyBorder="1" applyAlignment="1">
      <alignment horizontal="center" vertical="center"/>
    </xf>
    <xf numFmtId="0" fontId="0" fillId="0" borderId="0" xfId="0" applyAlignment="1">
      <alignment vertical="center"/>
    </xf>
    <xf numFmtId="0" fontId="2" fillId="0" borderId="0" xfId="0" applyFont="1" applyFill="1" applyAlignment="1">
      <alignment vertical="center"/>
    </xf>
    <xf numFmtId="0" fontId="4" fillId="0" borderId="6" xfId="0" applyFont="1" applyFill="1" applyBorder="1" applyAlignment="1">
      <alignment vertical="center"/>
    </xf>
    <xf numFmtId="0" fontId="4" fillId="0" borderId="0" xfId="0" applyFont="1" applyFill="1" applyBorder="1" applyAlignment="1">
      <alignment vertical="center"/>
    </xf>
    <xf numFmtId="0" fontId="0" fillId="0" borderId="4" xfId="0" applyBorder="1" applyAlignment="1">
      <alignment vertical="center"/>
    </xf>
    <xf numFmtId="0" fontId="4" fillId="0" borderId="2" xfId="0" applyFont="1" applyFill="1" applyBorder="1" applyAlignment="1">
      <alignment horizontal="center" vertical="center"/>
    </xf>
    <xf numFmtId="0" fontId="0" fillId="0" borderId="5" xfId="0" applyBorder="1" applyAlignment="1">
      <alignment vertical="center"/>
    </xf>
    <xf numFmtId="0" fontId="4" fillId="0" borderId="31" xfId="0" applyFont="1" applyBorder="1" applyAlignment="1">
      <alignment horizontal="center" vertical="center"/>
    </xf>
    <xf numFmtId="0" fontId="0" fillId="0" borderId="11" xfId="0" applyBorder="1"/>
    <xf numFmtId="0" fontId="0" fillId="0" borderId="8" xfId="0" applyBorder="1"/>
    <xf numFmtId="0" fontId="11"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0" fillId="0" borderId="0" xfId="0" applyAlignment="1">
      <alignment horizontal="left" vertical="center"/>
    </xf>
    <xf numFmtId="0" fontId="9" fillId="0" borderId="0" xfId="0" applyFont="1" applyBorder="1" applyAlignment="1">
      <alignment horizontal="distributed" vertical="center"/>
    </xf>
    <xf numFmtId="0" fontId="9" fillId="0" borderId="0" xfId="0" applyFont="1" applyBorder="1" applyAlignment="1">
      <alignment horizontal="center" vertical="center"/>
    </xf>
    <xf numFmtId="0" fontId="6" fillId="0" borderId="0" xfId="0" applyFont="1" applyBorder="1" applyAlignment="1"/>
    <xf numFmtId="0" fontId="9" fillId="0" borderId="4" xfId="0" applyFont="1" applyBorder="1" applyAlignment="1">
      <alignment horizontal="distributed" vertical="center"/>
    </xf>
    <xf numFmtId="0" fontId="9" fillId="0" borderId="4" xfId="0" applyFont="1" applyBorder="1" applyAlignment="1">
      <alignment horizontal="center" vertical="center"/>
    </xf>
    <xf numFmtId="0" fontId="6" fillId="0" borderId="4" xfId="0" applyFont="1" applyBorder="1" applyAlignment="1">
      <alignment vertical="top"/>
    </xf>
    <xf numFmtId="0" fontId="5" fillId="0" borderId="0" xfId="0" applyFont="1" applyAlignment="1">
      <alignment vertical="center"/>
    </xf>
    <xf numFmtId="0" fontId="2" fillId="0" borderId="11" xfId="0" applyFont="1" applyBorder="1" applyAlignment="1">
      <alignment vertical="center"/>
    </xf>
    <xf numFmtId="0" fontId="0" fillId="0" borderId="1" xfId="0" applyBorder="1" applyAlignment="1" applyProtection="1">
      <alignment vertical="center"/>
    </xf>
    <xf numFmtId="0" fontId="0" fillId="0" borderId="3" xfId="0" applyBorder="1" applyAlignment="1" applyProtection="1">
      <alignment vertical="center"/>
    </xf>
    <xf numFmtId="0" fontId="2" fillId="0" borderId="0" xfId="0" applyFont="1"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1" xfId="0" applyFont="1" applyBorder="1" applyAlignment="1" applyProtection="1">
      <alignment horizontal="center" vertical="center"/>
    </xf>
    <xf numFmtId="0" fontId="4" fillId="0" borderId="2" xfId="0" applyFont="1" applyBorder="1" applyAlignment="1" applyProtection="1">
      <alignment vertical="center"/>
    </xf>
    <xf numFmtId="0" fontId="4" fillId="0" borderId="2" xfId="0" applyFont="1" applyBorder="1" applyAlignment="1" applyProtection="1">
      <alignment horizontal="right" vertical="center"/>
    </xf>
    <xf numFmtId="0" fontId="4" fillId="0" borderId="3" xfId="0" applyFont="1" applyBorder="1" applyAlignment="1" applyProtection="1">
      <alignment vertical="center"/>
    </xf>
    <xf numFmtId="0" fontId="2" fillId="0" borderId="3" xfId="0" applyFont="1" applyBorder="1" applyAlignment="1">
      <alignment vertical="center"/>
    </xf>
    <xf numFmtId="0" fontId="0" fillId="0" borderId="2" xfId="0" applyBorder="1" applyAlignment="1" applyProtection="1">
      <alignment vertical="center"/>
    </xf>
    <xf numFmtId="0" fontId="0" fillId="0" borderId="0" xfId="0" applyBorder="1" applyAlignment="1" applyProtection="1">
      <alignment vertical="center"/>
    </xf>
    <xf numFmtId="0" fontId="2" fillId="0" borderId="0" xfId="0" applyFont="1" applyBorder="1" applyAlignment="1" applyProtection="1">
      <alignment horizontal="center" vertical="center"/>
    </xf>
    <xf numFmtId="0" fontId="0" fillId="2" borderId="0" xfId="0" applyFill="1" applyBorder="1" applyAlignment="1" applyProtection="1">
      <alignment vertical="center"/>
    </xf>
    <xf numFmtId="177" fontId="0" fillId="2" borderId="0" xfId="0" applyNumberFormat="1" applyFill="1" applyBorder="1" applyAlignment="1" applyProtection="1">
      <alignment vertical="center"/>
      <protection locked="0"/>
    </xf>
    <xf numFmtId="0" fontId="4" fillId="2" borderId="0" xfId="0" applyFont="1" applyFill="1" applyBorder="1" applyAlignment="1" applyProtection="1">
      <alignment vertical="center"/>
    </xf>
    <xf numFmtId="0" fontId="0" fillId="0" borderId="9" xfId="0"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179" fontId="2" fillId="4" borderId="15" xfId="0" applyNumberFormat="1" applyFont="1" applyFill="1" applyBorder="1" applyAlignment="1" applyProtection="1">
      <alignment horizontal="center" vertical="center"/>
      <protection locked="0"/>
    </xf>
    <xf numFmtId="179" fontId="2" fillId="2" borderId="15" xfId="0" applyNumberFormat="1" applyFont="1" applyFill="1" applyBorder="1" applyAlignment="1" applyProtection="1">
      <alignment horizontal="center" vertical="center"/>
      <protection locked="0"/>
    </xf>
    <xf numFmtId="0" fontId="2" fillId="0" borderId="9" xfId="0" applyFont="1" applyBorder="1" applyAlignment="1">
      <alignment vertical="center"/>
    </xf>
    <xf numFmtId="0" fontId="11" fillId="0" borderId="12" xfId="0" applyFont="1" applyBorder="1" applyAlignment="1">
      <alignment horizontal="center" vertical="center"/>
    </xf>
    <xf numFmtId="0" fontId="11" fillId="2" borderId="12" xfId="0" applyFont="1" applyFill="1" applyBorder="1" applyAlignment="1">
      <alignment vertical="center"/>
    </xf>
    <xf numFmtId="179" fontId="2" fillId="4" borderId="12" xfId="0" applyNumberFormat="1" applyFont="1" applyFill="1" applyBorder="1" applyAlignment="1" applyProtection="1">
      <alignment horizontal="center" vertical="center"/>
      <protection locked="0"/>
    </xf>
    <xf numFmtId="0" fontId="2" fillId="0" borderId="1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4" borderId="12"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protection locked="0"/>
    </xf>
    <xf numFmtId="0" fontId="2" fillId="0" borderId="14" xfId="0" applyFont="1" applyBorder="1" applyAlignment="1">
      <alignment horizontal="center" vertical="center"/>
    </xf>
    <xf numFmtId="179" fontId="1" fillId="0" borderId="14" xfId="0" applyNumberFormat="1" applyFont="1" applyBorder="1" applyAlignment="1">
      <alignment vertical="center" shrinkToFit="1"/>
    </xf>
    <xf numFmtId="0" fontId="2" fillId="0" borderId="0" xfId="0" applyFont="1" applyBorder="1" applyAlignment="1">
      <alignment horizontal="right" vertical="center"/>
    </xf>
    <xf numFmtId="0" fontId="4" fillId="0" borderId="0" xfId="0" applyFont="1" applyBorder="1" applyAlignment="1">
      <alignment vertical="center"/>
    </xf>
    <xf numFmtId="0" fontId="0" fillId="0" borderId="0" xfId="0" applyBorder="1"/>
    <xf numFmtId="0" fontId="2" fillId="0" borderId="4" xfId="0" applyFont="1" applyBorder="1" applyAlignment="1">
      <alignment horizontal="right" vertical="center"/>
    </xf>
    <xf numFmtId="0" fontId="4" fillId="0" borderId="0" xfId="0" applyFont="1" applyFill="1" applyAlignment="1">
      <alignment vertical="top"/>
    </xf>
    <xf numFmtId="179" fontId="7" fillId="0" borderId="14" xfId="0" applyNumberFormat="1" applyFont="1" applyBorder="1" applyAlignment="1">
      <alignment vertical="center" shrinkToFit="1"/>
    </xf>
    <xf numFmtId="0" fontId="11" fillId="0" borderId="12" xfId="0" applyFont="1" applyBorder="1" applyAlignment="1">
      <alignment vertical="center"/>
    </xf>
    <xf numFmtId="0" fontId="0" fillId="0" borderId="0" xfId="0" applyFont="1"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xf>
    <xf numFmtId="0" fontId="4" fillId="0" borderId="2" xfId="0" applyFont="1" applyBorder="1" applyAlignment="1">
      <alignment horizontal="right" vertical="center"/>
    </xf>
    <xf numFmtId="0" fontId="0" fillId="0" borderId="2" xfId="0" applyFont="1" applyFill="1" applyBorder="1" applyAlignment="1">
      <alignment vertical="center"/>
    </xf>
    <xf numFmtId="0" fontId="0" fillId="0" borderId="9" xfId="0" applyFont="1" applyBorder="1" applyAlignment="1">
      <alignment vertical="center"/>
    </xf>
    <xf numFmtId="0" fontId="4" fillId="0" borderId="9" xfId="0" applyFont="1" applyBorder="1" applyAlignment="1">
      <alignment vertical="center"/>
    </xf>
    <xf numFmtId="0" fontId="4" fillId="0" borderId="1" xfId="0" applyFont="1" applyBorder="1" applyAlignment="1">
      <alignment vertical="center"/>
    </xf>
    <xf numFmtId="0" fontId="4" fillId="3" borderId="2" xfId="0" applyFont="1" applyFill="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2" fillId="0" borderId="0" xfId="0" applyFont="1" applyBorder="1" applyAlignment="1">
      <alignment horizontal="center" vertical="center" wrapText="1"/>
    </xf>
    <xf numFmtId="0" fontId="0" fillId="0" borderId="0" xfId="0" applyAlignment="1"/>
    <xf numFmtId="0" fontId="0" fillId="0" borderId="7" xfId="0" applyBorder="1" applyAlignment="1">
      <alignment vertical="center"/>
    </xf>
    <xf numFmtId="180" fontId="6" fillId="4" borderId="33" xfId="0" applyNumberFormat="1" applyFont="1" applyFill="1" applyBorder="1" applyAlignment="1" applyProtection="1">
      <alignment vertical="center"/>
      <protection locked="0"/>
    </xf>
    <xf numFmtId="0" fontId="0" fillId="0" borderId="2" xfId="0" applyBorder="1" applyAlignment="1">
      <alignment vertical="center"/>
    </xf>
    <xf numFmtId="180" fontId="6" fillId="4" borderId="2" xfId="0" applyNumberFormat="1" applyFont="1" applyFill="1" applyBorder="1" applyAlignment="1" applyProtection="1">
      <alignment vertical="center"/>
      <protection locked="0"/>
    </xf>
    <xf numFmtId="0" fontId="4" fillId="0" borderId="0" xfId="0" applyFont="1" applyFill="1" applyBorder="1" applyAlignment="1">
      <alignment horizontal="right" vertical="center"/>
    </xf>
    <xf numFmtId="0" fontId="0" fillId="0" borderId="31" xfId="0" applyBorder="1" applyAlignment="1">
      <alignment vertical="center"/>
    </xf>
    <xf numFmtId="0" fontId="0" fillId="0" borderId="33" xfId="0" applyBorder="1" applyAlignment="1">
      <alignment vertical="center"/>
    </xf>
    <xf numFmtId="0" fontId="2" fillId="0" borderId="33" xfId="0" applyFont="1" applyBorder="1" applyAlignment="1">
      <alignment vertical="center"/>
    </xf>
    <xf numFmtId="0" fontId="0" fillId="0" borderId="30" xfId="0" applyBorder="1" applyAlignment="1">
      <alignment vertical="center"/>
    </xf>
    <xf numFmtId="0" fontId="0" fillId="0" borderId="10" xfId="0" applyBorder="1" applyAlignment="1">
      <alignment vertical="center"/>
    </xf>
    <xf numFmtId="0" fontId="2" fillId="0" borderId="2" xfId="0" applyFont="1" applyBorder="1" applyAlignment="1">
      <alignment vertical="center"/>
    </xf>
    <xf numFmtId="0" fontId="2" fillId="0" borderId="2" xfId="0" applyFont="1" applyBorder="1" applyAlignment="1">
      <alignment horizontal="right" vertical="center"/>
    </xf>
    <xf numFmtId="0" fontId="4" fillId="0" borderId="0" xfId="0" applyFont="1" applyBorder="1" applyAlignment="1">
      <alignment horizontal="center" vertical="center" shrinkToFit="1"/>
    </xf>
    <xf numFmtId="0" fontId="0" fillId="0" borderId="0" xfId="0" applyFont="1" applyBorder="1" applyAlignment="1">
      <alignment horizontal="distributed" vertical="center"/>
    </xf>
    <xf numFmtId="0" fontId="2" fillId="0" borderId="0" xfId="0" applyFont="1" applyBorder="1" applyAlignment="1">
      <alignment horizontal="distributed" vertical="center"/>
    </xf>
    <xf numFmtId="0" fontId="2" fillId="0" borderId="43" xfId="0" applyFont="1" applyBorder="1" applyAlignment="1">
      <alignment vertical="center"/>
    </xf>
    <xf numFmtId="0" fontId="0" fillId="0" borderId="0" xfId="0" applyBorder="1" applyAlignment="1">
      <alignment horizontal="distributed" vertical="center"/>
    </xf>
    <xf numFmtId="0" fontId="0" fillId="0" borderId="44" xfId="0" applyBorder="1" applyAlignment="1">
      <alignment vertical="center"/>
    </xf>
    <xf numFmtId="176" fontId="0" fillId="0" borderId="0" xfId="0" applyNumberFormat="1" applyFill="1" applyBorder="1" applyAlignment="1" applyProtection="1">
      <alignment vertical="center"/>
      <protection locked="0"/>
    </xf>
    <xf numFmtId="0" fontId="4" fillId="0" borderId="0" xfId="0" applyFont="1" applyBorder="1" applyAlignment="1">
      <alignment horizontal="center"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8" xfId="0" applyFont="1" applyBorder="1" applyAlignment="1">
      <alignment vertical="center"/>
    </xf>
    <xf numFmtId="0" fontId="0" fillId="0" borderId="11" xfId="0" applyFont="1" applyBorder="1" applyAlignment="1">
      <alignment vertical="center"/>
    </xf>
    <xf numFmtId="0" fontId="0" fillId="0" borderId="7" xfId="0" applyFont="1" applyBorder="1" applyAlignment="1">
      <alignment vertical="center"/>
    </xf>
    <xf numFmtId="0" fontId="0" fillId="0" borderId="3" xfId="0" applyFont="1" applyBorder="1" applyAlignment="1">
      <alignment vertical="center"/>
    </xf>
    <xf numFmtId="0" fontId="0" fillId="0" borderId="2" xfId="0" applyFont="1" applyBorder="1" applyAlignment="1">
      <alignment vertical="center"/>
    </xf>
    <xf numFmtId="0" fontId="0" fillId="0" borderId="1" xfId="0" applyFont="1" applyBorder="1" applyAlignment="1">
      <alignment vertical="center"/>
    </xf>
    <xf numFmtId="0" fontId="0" fillId="3" borderId="2" xfId="0" applyFont="1" applyFill="1" applyBorder="1" applyAlignment="1">
      <alignment vertical="center"/>
    </xf>
    <xf numFmtId="0" fontId="2" fillId="0" borderId="11" xfId="0" applyFont="1" applyBorder="1" applyAlignment="1">
      <alignment horizontal="right" vertical="center"/>
    </xf>
    <xf numFmtId="0" fontId="2" fillId="0" borderId="1" xfId="0" applyFont="1" applyBorder="1" applyAlignment="1">
      <alignment vertical="center"/>
    </xf>
    <xf numFmtId="0" fontId="2" fillId="0" borderId="38" xfId="0" applyFont="1" applyBorder="1" applyAlignment="1">
      <alignment vertical="center"/>
    </xf>
    <xf numFmtId="0" fontId="0" fillId="0" borderId="38" xfId="0" applyBorder="1" applyAlignment="1">
      <alignment vertical="center"/>
    </xf>
    <xf numFmtId="0" fontId="0" fillId="0" borderId="40" xfId="0" applyBorder="1" applyAlignment="1">
      <alignment vertical="center"/>
    </xf>
    <xf numFmtId="0" fontId="2" fillId="0" borderId="31" xfId="0" applyFont="1" applyBorder="1" applyAlignment="1">
      <alignment vertical="center"/>
    </xf>
    <xf numFmtId="0" fontId="2" fillId="0" borderId="10" xfId="0" applyFont="1" applyBorder="1" applyAlignment="1"/>
    <xf numFmtId="0" fontId="2" fillId="0" borderId="2" xfId="0" applyFont="1" applyFill="1" applyBorder="1" applyAlignment="1" applyProtection="1">
      <alignment vertical="center" shrinkToFit="1"/>
      <protection locked="0"/>
    </xf>
    <xf numFmtId="0" fontId="3" fillId="0" borderId="6" xfId="0" applyFont="1" applyBorder="1" applyAlignment="1">
      <alignment vertical="center" textRotation="255" wrapText="1"/>
    </xf>
    <xf numFmtId="0" fontId="3" fillId="0" borderId="5" xfId="0" applyFont="1" applyBorder="1" applyAlignment="1">
      <alignment vertical="center" textRotation="255" wrapText="1"/>
    </xf>
    <xf numFmtId="0" fontId="3" fillId="0" borderId="3" xfId="0" applyFont="1" applyBorder="1" applyAlignment="1">
      <alignment vertical="center" textRotation="255" wrapText="1"/>
    </xf>
    <xf numFmtId="0" fontId="3" fillId="0" borderId="1" xfId="0" applyFont="1" applyBorder="1" applyAlignment="1">
      <alignment vertical="center" textRotation="255" wrapText="1"/>
    </xf>
    <xf numFmtId="0" fontId="2" fillId="3" borderId="2" xfId="0" applyFont="1" applyFill="1" applyBorder="1" applyAlignment="1">
      <alignment vertical="center"/>
    </xf>
    <xf numFmtId="0" fontId="0" fillId="3" borderId="2" xfId="0" applyFill="1" applyBorder="1" applyAlignment="1">
      <alignment vertical="center"/>
    </xf>
    <xf numFmtId="0" fontId="2" fillId="0" borderId="1" xfId="0" applyFont="1" applyBorder="1" applyAlignment="1">
      <alignment vertical="center" wrapText="1"/>
    </xf>
    <xf numFmtId="180" fontId="0" fillId="4" borderId="2" xfId="0" applyNumberFormat="1" applyFill="1" applyBorder="1" applyAlignment="1" applyProtection="1">
      <alignment vertical="center"/>
      <protection locked="0"/>
    </xf>
    <xf numFmtId="180" fontId="0" fillId="4" borderId="1" xfId="0" applyNumberFormat="1" applyFill="1" applyBorder="1" applyAlignment="1" applyProtection="1">
      <alignment vertical="center"/>
      <protection locked="0"/>
    </xf>
    <xf numFmtId="179" fontId="0" fillId="4" borderId="2" xfId="0" applyNumberFormat="1" applyFill="1" applyBorder="1" applyAlignment="1" applyProtection="1">
      <alignment vertical="center"/>
      <protection locked="0"/>
    </xf>
    <xf numFmtId="179" fontId="0" fillId="4" borderId="1" xfId="0" applyNumberFormat="1" applyFill="1" applyBorder="1" applyAlignment="1" applyProtection="1">
      <alignment vertical="center"/>
      <protection locked="0"/>
    </xf>
    <xf numFmtId="0" fontId="2" fillId="0" borderId="0" xfId="0" applyFont="1" applyFill="1" applyBorder="1" applyAlignment="1" applyProtection="1">
      <alignment vertical="center" shrinkToFit="1"/>
      <protection locked="0"/>
    </xf>
    <xf numFmtId="0" fontId="4" fillId="0" borderId="0" xfId="0" applyFont="1"/>
    <xf numFmtId="0" fontId="0" fillId="0" borderId="0" xfId="0" applyFont="1" applyBorder="1" applyAlignment="1">
      <alignment horizontal="left" vertical="center"/>
    </xf>
    <xf numFmtId="0" fontId="0" fillId="3" borderId="4" xfId="0" applyFill="1" applyBorder="1" applyAlignment="1">
      <alignment vertical="center"/>
    </xf>
    <xf numFmtId="0" fontId="2" fillId="0" borderId="4" xfId="0" applyFont="1" applyBorder="1" applyAlignment="1">
      <alignment vertical="center" wrapText="1"/>
    </xf>
    <xf numFmtId="0" fontId="0" fillId="3" borderId="0" xfId="0" applyFill="1" applyBorder="1" applyAlignment="1">
      <alignment vertical="center"/>
    </xf>
    <xf numFmtId="0" fontId="0" fillId="3" borderId="32" xfId="0" applyFill="1" applyBorder="1" applyAlignment="1">
      <alignment vertical="center"/>
    </xf>
    <xf numFmtId="0" fontId="0" fillId="3" borderId="11" xfId="0" applyFill="1" applyBorder="1" applyAlignment="1">
      <alignment vertical="center"/>
    </xf>
    <xf numFmtId="0" fontId="0" fillId="0" borderId="38" xfId="0" applyFill="1" applyBorder="1" applyAlignment="1">
      <alignment vertical="center"/>
    </xf>
    <xf numFmtId="0" fontId="0" fillId="0" borderId="39" xfId="0" applyFill="1" applyBorder="1" applyAlignment="1">
      <alignment vertical="center"/>
    </xf>
    <xf numFmtId="0" fontId="4" fillId="0" borderId="39" xfId="0" applyFont="1" applyFill="1" applyBorder="1" applyAlignment="1">
      <alignment vertical="center"/>
    </xf>
    <xf numFmtId="0" fontId="4" fillId="0" borderId="6" xfId="0" applyFont="1" applyFill="1" applyBorder="1" applyAlignment="1">
      <alignment horizontal="right" vertical="center"/>
    </xf>
    <xf numFmtId="0" fontId="0" fillId="0" borderId="31" xfId="0" applyFill="1" applyBorder="1" applyAlignment="1">
      <alignment vertical="center"/>
    </xf>
    <xf numFmtId="0" fontId="0" fillId="0" borderId="33" xfId="0" applyFill="1" applyBorder="1" applyAlignment="1">
      <alignment vertical="center"/>
    </xf>
    <xf numFmtId="0" fontId="4" fillId="0" borderId="33" xfId="0" applyFont="1" applyFill="1" applyBorder="1" applyAlignment="1">
      <alignment vertical="center"/>
    </xf>
    <xf numFmtId="0" fontId="0" fillId="0" borderId="7" xfId="0" applyFill="1" applyBorder="1" applyAlignment="1">
      <alignment vertical="center"/>
    </xf>
    <xf numFmtId="0" fontId="4" fillId="2" borderId="6" xfId="0" applyFont="1" applyFill="1" applyBorder="1" applyAlignment="1">
      <alignment horizontal="center" vertical="center"/>
    </xf>
    <xf numFmtId="0" fontId="4" fillId="3" borderId="4" xfId="0" applyFont="1" applyFill="1" applyBorder="1" applyAlignment="1">
      <alignment horizontal="center" vertical="center"/>
    </xf>
    <xf numFmtId="0" fontId="0" fillId="2" borderId="4" xfId="0" applyFill="1" applyBorder="1" applyAlignment="1">
      <alignment horizontal="center" vertical="center"/>
    </xf>
    <xf numFmtId="0" fontId="4" fillId="2" borderId="4" xfId="0" applyFont="1" applyFill="1" applyBorder="1" applyAlignment="1">
      <alignment horizontal="center" vertical="center"/>
    </xf>
    <xf numFmtId="0" fontId="0" fillId="0" borderId="0" xfId="0" applyFont="1" applyFill="1" applyAlignment="1">
      <alignment vertical="center"/>
    </xf>
    <xf numFmtId="179" fontId="6" fillId="4" borderId="2" xfId="0" applyNumberFormat="1" applyFont="1" applyFill="1" applyBorder="1" applyAlignment="1" applyProtection="1">
      <alignment vertical="center"/>
      <protection locked="0"/>
    </xf>
    <xf numFmtId="0" fontId="4" fillId="0" borderId="4" xfId="0" applyFont="1" applyBorder="1" applyAlignment="1">
      <alignment horizontal="right" vertical="center"/>
    </xf>
    <xf numFmtId="0" fontId="4" fillId="0" borderId="15" xfId="0" applyFont="1" applyBorder="1" applyAlignment="1">
      <alignment vertical="center"/>
    </xf>
    <xf numFmtId="0" fontId="0" fillId="3" borderId="2" xfId="0" applyFill="1" applyBorder="1" applyAlignment="1">
      <alignment horizontal="center" vertical="center"/>
    </xf>
    <xf numFmtId="179" fontId="0" fillId="3" borderId="2" xfId="0" applyNumberFormat="1" applyFill="1" applyBorder="1" applyAlignment="1" applyProtection="1">
      <alignment horizontal="center" vertical="center"/>
      <protection locked="0"/>
    </xf>
    <xf numFmtId="0" fontId="2" fillId="0" borderId="1" xfId="0" applyFont="1" applyBorder="1" applyAlignment="1">
      <alignment horizontal="right" vertical="center"/>
    </xf>
    <xf numFmtId="179" fontId="1" fillId="4" borderId="2" xfId="0" applyNumberFormat="1" applyFont="1" applyFill="1" applyBorder="1" applyAlignment="1" applyProtection="1">
      <alignment vertical="center"/>
      <protection locked="0"/>
    </xf>
    <xf numFmtId="0" fontId="0" fillId="0" borderId="39" xfId="0" applyBorder="1" applyAlignment="1">
      <alignment vertical="center"/>
    </xf>
    <xf numFmtId="0" fontId="2" fillId="0" borderId="39"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180" fontId="4" fillId="0" borderId="2" xfId="0" applyNumberFormat="1" applyFont="1" applyFill="1" applyBorder="1" applyAlignment="1" applyProtection="1">
      <alignment vertical="center"/>
      <protection locked="0"/>
    </xf>
    <xf numFmtId="180" fontId="4" fillId="0" borderId="3" xfId="0" applyNumberFormat="1" applyFont="1" applyFill="1" applyBorder="1" applyAlignment="1" applyProtection="1">
      <alignment horizontal="right" vertical="center"/>
      <protection locked="0"/>
    </xf>
    <xf numFmtId="180" fontId="4" fillId="3" borderId="2" xfId="0" applyNumberFormat="1" applyFont="1" applyFill="1" applyBorder="1" applyAlignment="1" applyProtection="1">
      <alignment vertical="center"/>
    </xf>
    <xf numFmtId="0" fontId="4" fillId="3" borderId="2" xfId="0" applyFont="1" applyFill="1" applyBorder="1" applyAlignment="1" applyProtection="1">
      <alignment vertical="center"/>
    </xf>
    <xf numFmtId="0" fontId="4" fillId="3" borderId="1" xfId="0" applyFont="1" applyFill="1" applyBorder="1" applyAlignment="1" applyProtection="1">
      <alignment vertical="center"/>
    </xf>
    <xf numFmtId="180" fontId="4" fillId="3" borderId="2" xfId="0" applyNumberFormat="1" applyFont="1" applyFill="1" applyBorder="1" applyAlignment="1" applyProtection="1">
      <alignment vertical="center"/>
      <protection locked="0"/>
    </xf>
    <xf numFmtId="0" fontId="4" fillId="3" borderId="1" xfId="0" applyFont="1" applyFill="1" applyBorder="1" applyAlignment="1">
      <alignment vertical="center"/>
    </xf>
    <xf numFmtId="0" fontId="4" fillId="0" borderId="0" xfId="0" applyFont="1" applyFill="1" applyBorder="1" applyAlignment="1">
      <alignment horizontal="left" vertical="center"/>
    </xf>
    <xf numFmtId="0" fontId="2" fillId="0" borderId="0"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right" vertical="center" shrinkToFit="1"/>
      <protection locked="0"/>
    </xf>
    <xf numFmtId="0" fontId="4" fillId="0" borderId="0" xfId="0" applyFont="1" applyFill="1" applyBorder="1" applyAlignment="1">
      <alignment horizontal="right" vertical="center" justifyLastLine="1"/>
    </xf>
    <xf numFmtId="0" fontId="4" fillId="0" borderId="0" xfId="0" applyFont="1" applyFill="1" applyBorder="1" applyAlignment="1">
      <alignment horizontal="right" vertical="center" wrapText="1"/>
    </xf>
    <xf numFmtId="0" fontId="2" fillId="0" borderId="0" xfId="0" applyFont="1" applyFill="1" applyBorder="1" applyAlignment="1">
      <alignment horizontal="center" vertical="center" wrapText="1"/>
    </xf>
    <xf numFmtId="0" fontId="4" fillId="0" borderId="2" xfId="0" applyFont="1" applyFill="1" applyBorder="1" applyAlignment="1" applyProtection="1">
      <alignment horizontal="right" vertical="center" shrinkToFit="1"/>
      <protection locked="0"/>
    </xf>
    <xf numFmtId="0" fontId="4" fillId="0" borderId="3" xfId="0" applyFont="1" applyFill="1" applyBorder="1" applyAlignment="1">
      <alignment horizontal="righ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0" fillId="0" borderId="2" xfId="0" applyFont="1" applyBorder="1" applyAlignment="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3" borderId="0" xfId="0" applyFont="1" applyFill="1" applyBorder="1" applyAlignment="1" applyProtection="1">
      <alignment vertical="center" shrinkToFit="1"/>
      <protection locked="0"/>
    </xf>
    <xf numFmtId="0" fontId="2" fillId="0" borderId="10" xfId="0" applyFont="1" applyBorder="1" applyAlignment="1">
      <alignment vertical="center" wrapText="1"/>
    </xf>
    <xf numFmtId="0" fontId="2" fillId="0" borderId="9" xfId="0" applyFont="1" applyBorder="1" applyAlignment="1">
      <alignment vertical="center" wrapText="1"/>
    </xf>
    <xf numFmtId="0" fontId="2" fillId="0" borderId="8" xfId="0" applyFont="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pplyProtection="1">
      <alignment vertical="center"/>
    </xf>
    <xf numFmtId="180" fontId="2" fillId="0" borderId="4" xfId="0" applyNumberFormat="1" applyFont="1" applyBorder="1" applyAlignment="1" applyProtection="1">
      <alignment horizontal="distributed" vertical="center"/>
    </xf>
    <xf numFmtId="0" fontId="2" fillId="0" borderId="5" xfId="0" applyFont="1" applyBorder="1" applyAlignment="1" applyProtection="1">
      <alignment vertical="center"/>
    </xf>
    <xf numFmtId="0" fontId="2" fillId="3" borderId="41" xfId="0" applyFont="1" applyFill="1" applyBorder="1" applyAlignment="1">
      <alignment vertical="center"/>
    </xf>
    <xf numFmtId="180" fontId="2" fillId="3" borderId="2" xfId="0" applyNumberFormat="1" applyFont="1" applyFill="1" applyBorder="1" applyAlignment="1" applyProtection="1">
      <alignment vertical="center"/>
      <protection locked="0"/>
    </xf>
    <xf numFmtId="180" fontId="2" fillId="4" borderId="1" xfId="0" applyNumberFormat="1" applyFont="1" applyFill="1" applyBorder="1" applyAlignment="1" applyProtection="1">
      <alignment vertical="center"/>
      <protection locked="0"/>
    </xf>
    <xf numFmtId="0" fontId="2" fillId="0" borderId="10" xfId="0" applyFont="1" applyBorder="1" applyAlignment="1" applyProtection="1">
      <alignment vertical="center"/>
    </xf>
    <xf numFmtId="0" fontId="2" fillId="0" borderId="9" xfId="0" applyFont="1" applyBorder="1" applyAlignment="1" applyProtection="1">
      <alignment vertical="center"/>
    </xf>
    <xf numFmtId="0" fontId="2" fillId="0" borderId="1" xfId="0" applyFont="1" applyBorder="1" applyAlignment="1">
      <alignment horizontal="center" vertical="center" wrapText="1"/>
    </xf>
    <xf numFmtId="0" fontId="2" fillId="0" borderId="10" xfId="0" applyFont="1" applyBorder="1" applyAlignment="1">
      <alignment vertical="top"/>
    </xf>
    <xf numFmtId="0" fontId="2" fillId="0" borderId="8" xfId="0" applyFont="1" applyBorder="1" applyAlignment="1" applyProtection="1">
      <alignment vertical="center"/>
    </xf>
    <xf numFmtId="180" fontId="2" fillId="0" borderId="11" xfId="0" applyNumberFormat="1" applyFont="1" applyBorder="1" applyAlignment="1" applyProtection="1">
      <alignment horizontal="distributed" vertical="center"/>
    </xf>
    <xf numFmtId="0" fontId="2" fillId="0" borderId="7" xfId="0" applyFont="1" applyBorder="1" applyAlignment="1" applyProtection="1">
      <alignment vertical="center"/>
    </xf>
    <xf numFmtId="0" fontId="2" fillId="0" borderId="4" xfId="0" applyFont="1" applyBorder="1"/>
    <xf numFmtId="0" fontId="2" fillId="0" borderId="5" xfId="0" applyFont="1" applyBorder="1"/>
    <xf numFmtId="0" fontId="2" fillId="0" borderId="0" xfId="0" applyFont="1" applyBorder="1"/>
    <xf numFmtId="0" fontId="2" fillId="0" borderId="9" xfId="0" applyFont="1" applyBorder="1"/>
    <xf numFmtId="0" fontId="2" fillId="0" borderId="7" xfId="0" applyFont="1" applyBorder="1"/>
    <xf numFmtId="0" fontId="2" fillId="0" borderId="8"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4" fillId="0" borderId="0" xfId="0" applyFont="1" applyBorder="1" applyAlignment="1">
      <alignment horizontal="right" vertical="center"/>
    </xf>
    <xf numFmtId="0" fontId="2" fillId="0" borderId="5" xfId="0" applyFont="1" applyBorder="1" applyAlignment="1">
      <alignment horizontal="right" vertical="center"/>
    </xf>
    <xf numFmtId="0" fontId="2" fillId="0" borderId="11" xfId="0" applyFont="1" applyBorder="1" applyAlignment="1">
      <alignment horizontal="center" vertical="center"/>
    </xf>
    <xf numFmtId="184" fontId="0" fillId="4" borderId="1" xfId="0" applyNumberFormat="1" applyFill="1" applyBorder="1" applyAlignment="1" applyProtection="1">
      <alignment vertical="center"/>
      <protection locked="0"/>
    </xf>
    <xf numFmtId="184" fontId="0" fillId="4" borderId="3" xfId="0" applyNumberFormat="1" applyFill="1" applyBorder="1" applyAlignment="1" applyProtection="1">
      <alignment vertical="center"/>
      <protection locked="0"/>
    </xf>
    <xf numFmtId="184" fontId="0" fillId="4" borderId="2" xfId="0" applyNumberFormat="1" applyFill="1" applyBorder="1" applyAlignment="1" applyProtection="1">
      <alignment vertical="center"/>
      <protection locked="0"/>
    </xf>
    <xf numFmtId="176" fontId="0" fillId="4" borderId="30" xfId="0" applyNumberFormat="1" applyFill="1" applyBorder="1" applyAlignment="1" applyProtection="1">
      <alignment vertical="center"/>
      <protection locked="0"/>
    </xf>
    <xf numFmtId="176" fontId="4" fillId="0" borderId="31" xfId="0" applyNumberFormat="1" applyFont="1" applyFill="1" applyBorder="1" applyAlignment="1" applyProtection="1"/>
    <xf numFmtId="176" fontId="0" fillId="4" borderId="48" xfId="0" applyNumberFormat="1" applyFill="1" applyBorder="1" applyAlignment="1" applyProtection="1">
      <alignment vertical="center"/>
      <protection locked="0"/>
    </xf>
    <xf numFmtId="176" fontId="4" fillId="0" borderId="47" xfId="0" applyNumberFormat="1" applyFont="1" applyFill="1" applyBorder="1" applyAlignment="1" applyProtection="1"/>
    <xf numFmtId="176" fontId="0" fillId="4" borderId="40" xfId="0" applyNumberFormat="1" applyFill="1" applyBorder="1" applyAlignment="1" applyProtection="1">
      <alignment vertical="center"/>
      <protection locked="0"/>
    </xf>
    <xf numFmtId="176" fontId="4" fillId="0" borderId="38" xfId="0" applyNumberFormat="1" applyFont="1" applyFill="1" applyBorder="1" applyAlignment="1" applyProtection="1"/>
    <xf numFmtId="0" fontId="0" fillId="0" borderId="3" xfId="0" applyBorder="1" applyAlignment="1">
      <alignment horizontal="distributed" vertical="center"/>
    </xf>
    <xf numFmtId="0" fontId="2" fillId="0" borderId="5" xfId="0" applyFont="1" applyFill="1" applyBorder="1" applyAlignment="1">
      <alignment horizontal="distributed" vertical="center" shrinkToFit="1"/>
    </xf>
    <xf numFmtId="0" fontId="2" fillId="0" borderId="6" xfId="0" applyFont="1" applyBorder="1" applyAlignment="1">
      <alignment horizontal="distributed" vertical="center" shrinkToFit="1"/>
    </xf>
    <xf numFmtId="0" fontId="2" fillId="0" borderId="1" xfId="0" applyFont="1" applyFill="1" applyBorder="1" applyAlignment="1">
      <alignment horizontal="distributed" vertical="center" shrinkToFit="1"/>
    </xf>
    <xf numFmtId="0" fontId="2" fillId="0" borderId="3" xfId="0" applyFont="1" applyFill="1" applyBorder="1" applyAlignment="1">
      <alignment horizontal="distributed" vertical="center" shrinkToFit="1"/>
    </xf>
    <xf numFmtId="0" fontId="2" fillId="0" borderId="1" xfId="0" applyFont="1" applyFill="1" applyBorder="1" applyAlignment="1">
      <alignment vertical="center" shrinkToFit="1"/>
    </xf>
    <xf numFmtId="0" fontId="2" fillId="0" borderId="3" xfId="0" applyFont="1" applyFill="1" applyBorder="1" applyAlignment="1">
      <alignment vertical="center" shrinkToFit="1"/>
    </xf>
    <xf numFmtId="0" fontId="2" fillId="0" borderId="2" xfId="0" applyFont="1" applyFill="1" applyBorder="1" applyAlignment="1">
      <alignment horizontal="distributed" vertical="center" shrinkToFit="1"/>
    </xf>
    <xf numFmtId="0" fontId="2" fillId="0" borderId="4" xfId="0" applyFont="1" applyFill="1" applyBorder="1" applyAlignment="1">
      <alignment horizontal="distributed" vertical="center" shrinkToFit="1"/>
    </xf>
    <xf numFmtId="0" fontId="2" fillId="0" borderId="5" xfId="0" applyFont="1" applyFill="1" applyBorder="1" applyAlignment="1">
      <alignment horizontal="center" vertical="center" textRotation="255" shrinkToFit="1"/>
    </xf>
    <xf numFmtId="0" fontId="2" fillId="0" borderId="1" xfId="0" applyFont="1" applyFill="1" applyBorder="1" applyAlignment="1" applyProtection="1">
      <alignment horizontal="center" vertical="center" textRotation="255" shrinkToFit="1"/>
    </xf>
    <xf numFmtId="0" fontId="2" fillId="0" borderId="0" xfId="0" applyFont="1" applyBorder="1" applyAlignment="1">
      <alignment horizontal="center" vertical="center" textRotation="255"/>
    </xf>
    <xf numFmtId="0" fontId="2" fillId="0" borderId="0" xfId="0" applyFont="1" applyFill="1" applyBorder="1" applyAlignment="1">
      <alignment horizontal="distributed" vertical="center" shrinkToFit="1"/>
    </xf>
    <xf numFmtId="0" fontId="2" fillId="0" borderId="0" xfId="0" applyFont="1" applyBorder="1" applyAlignment="1">
      <alignment horizontal="distributed" vertical="center" shrinkToFit="1"/>
    </xf>
    <xf numFmtId="0" fontId="21" fillId="0" borderId="0" xfId="0" applyFont="1" applyAlignment="1">
      <alignment vertical="center"/>
    </xf>
    <xf numFmtId="179" fontId="0" fillId="0" borderId="2" xfId="0" applyNumberFormat="1" applyFill="1" applyBorder="1" applyAlignment="1" applyProtection="1">
      <alignment vertical="center"/>
      <protection locked="0"/>
    </xf>
    <xf numFmtId="179" fontId="2" fillId="0" borderId="0" xfId="0" applyNumberFormat="1" applyFont="1" applyFill="1" applyBorder="1" applyAlignment="1" applyProtection="1">
      <alignment horizontal="center" vertical="center"/>
      <protection locked="0"/>
    </xf>
    <xf numFmtId="179" fontId="2" fillId="0" borderId="0" xfId="0" applyNumberFormat="1" applyFont="1" applyFill="1" applyBorder="1" applyAlignment="1" applyProtection="1">
      <alignment vertical="center"/>
      <protection locked="0"/>
    </xf>
    <xf numFmtId="0" fontId="2" fillId="0" borderId="1" xfId="0" applyFont="1" applyFill="1" applyBorder="1" applyAlignment="1">
      <alignment horizontal="center" vertical="center" textRotation="255" shrinkToFit="1"/>
    </xf>
    <xf numFmtId="0" fontId="2" fillId="0" borderId="3" xfId="0" applyFont="1" applyBorder="1" applyAlignment="1">
      <alignment horizontal="distributed" vertical="center" shrinkToFit="1"/>
    </xf>
    <xf numFmtId="0" fontId="0" fillId="0" borderId="3" xfId="0" applyFont="1" applyFill="1" applyBorder="1" applyAlignment="1">
      <alignment vertical="center" shrinkToFit="1"/>
    </xf>
    <xf numFmtId="0" fontId="2" fillId="0" borderId="7" xfId="0" applyFont="1" applyFill="1" applyBorder="1" applyAlignment="1">
      <alignment vertical="center" wrapText="1" shrinkToFit="1"/>
    </xf>
    <xf numFmtId="0" fontId="2" fillId="0" borderId="8" xfId="0" applyFont="1" applyFill="1" applyBorder="1" applyAlignment="1">
      <alignment vertical="center" wrapText="1" shrinkToFi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0" fontId="2" fillId="0" borderId="11" xfId="0" applyFont="1" applyBorder="1" applyAlignment="1">
      <alignment horizontal="center" vertical="center" textRotation="255"/>
    </xf>
    <xf numFmtId="0" fontId="2" fillId="0" borderId="11" xfId="0" applyFont="1" applyFill="1" applyBorder="1" applyAlignment="1">
      <alignment horizontal="distributed" vertical="center" shrinkToFit="1"/>
    </xf>
    <xf numFmtId="0" fontId="2" fillId="0" borderId="11" xfId="0" applyFont="1" applyBorder="1" applyAlignment="1">
      <alignment horizontal="distributed" vertical="center" shrinkToFit="1"/>
    </xf>
    <xf numFmtId="0" fontId="2" fillId="0" borderId="11" xfId="0" applyFont="1" applyFill="1" applyBorder="1" applyAlignment="1" applyProtection="1">
      <alignment horizontal="center" vertical="center" textRotation="255" shrinkToFit="1"/>
    </xf>
    <xf numFmtId="0" fontId="2" fillId="0" borderId="11" xfId="0" applyFont="1" applyBorder="1" applyAlignment="1">
      <alignment vertical="center" textRotation="255"/>
    </xf>
    <xf numFmtId="0" fontId="2" fillId="0" borderId="0" xfId="0" applyFont="1" applyBorder="1" applyAlignment="1">
      <alignment vertical="center" textRotation="255"/>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0" borderId="0" xfId="0" applyFont="1" applyAlignment="1">
      <alignment vertical="center"/>
    </xf>
    <xf numFmtId="0" fontId="2" fillId="0" borderId="4" xfId="0" applyFont="1" applyBorder="1" applyAlignment="1">
      <alignment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179" fontId="0" fillId="0" borderId="0" xfId="0" applyNumberFormat="1" applyFill="1" applyBorder="1" applyAlignment="1" applyProtection="1">
      <alignment vertical="center"/>
      <protection locked="0"/>
    </xf>
    <xf numFmtId="180" fontId="0" fillId="0" borderId="0" xfId="0" applyNumberFormat="1" applyFill="1" applyBorder="1" applyAlignment="1" applyProtection="1">
      <alignment vertical="center"/>
      <protection locked="0"/>
    </xf>
    <xf numFmtId="0" fontId="4" fillId="0" borderId="0" xfId="0" applyFont="1"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xf>
    <xf numFmtId="0" fontId="0" fillId="0" borderId="0" xfId="0" applyFont="1" applyFill="1" applyBorder="1" applyAlignment="1">
      <alignment horizontal="left" vertical="center"/>
    </xf>
    <xf numFmtId="0" fontId="2" fillId="0" borderId="0" xfId="0" applyFont="1" applyBorder="1" applyAlignment="1">
      <alignment vertical="center"/>
    </xf>
    <xf numFmtId="0" fontId="2" fillId="0" borderId="0" xfId="0" applyFont="1" applyFill="1" applyBorder="1" applyAlignment="1" applyProtection="1">
      <alignment vertical="center"/>
      <protection locked="0"/>
    </xf>
    <xf numFmtId="0" fontId="2" fillId="0" borderId="0" xfId="0" applyFont="1" applyFill="1" applyBorder="1" applyAlignment="1">
      <alignment horizontal="left" vertical="center"/>
    </xf>
    <xf numFmtId="0" fontId="11" fillId="0" borderId="11" xfId="0" applyFont="1" applyBorder="1" applyAlignment="1">
      <alignment vertical="center"/>
    </xf>
    <xf numFmtId="0" fontId="2" fillId="0" borderId="9" xfId="0" applyFont="1" applyFill="1" applyBorder="1" applyAlignment="1" applyProtection="1">
      <alignment vertical="center"/>
      <protection locked="0"/>
    </xf>
    <xf numFmtId="0" fontId="2" fillId="0" borderId="10" xfId="0" applyFont="1" applyFill="1" applyBorder="1" applyAlignment="1">
      <alignment horizontal="left" vertical="center"/>
    </xf>
    <xf numFmtId="0" fontId="0" fillId="0" borderId="9" xfId="0" applyFill="1" applyBorder="1" applyAlignment="1">
      <alignment vertical="center"/>
    </xf>
    <xf numFmtId="0" fontId="0" fillId="0" borderId="0" xfId="0" applyFill="1" applyBorder="1" applyAlignment="1">
      <alignment horizontal="right" vertical="center"/>
    </xf>
    <xf numFmtId="0" fontId="0" fillId="0" borderId="10" xfId="0" applyFill="1" applyBorder="1" applyAlignment="1">
      <alignment vertical="center"/>
    </xf>
    <xf numFmtId="0" fontId="0" fillId="0" borderId="5" xfId="0" applyFill="1" applyBorder="1"/>
    <xf numFmtId="0" fontId="0" fillId="0" borderId="4" xfId="0" applyFill="1" applyBorder="1"/>
    <xf numFmtId="0" fontId="0" fillId="0" borderId="6" xfId="0" applyFill="1" applyBorder="1"/>
    <xf numFmtId="0" fontId="0" fillId="0" borderId="0" xfId="0" applyBorder="1" applyAlignment="1"/>
    <xf numFmtId="0" fontId="0" fillId="0" borderId="0" xfId="0" applyFont="1" applyFill="1" applyBorder="1" applyAlignment="1">
      <alignment vertical="center"/>
    </xf>
    <xf numFmtId="0" fontId="6" fillId="3" borderId="0" xfId="0" applyFont="1" applyFill="1" applyBorder="1" applyAlignment="1" applyProtection="1">
      <alignment vertical="center" shrinkToFit="1"/>
      <protection locked="0"/>
    </xf>
    <xf numFmtId="0" fontId="9" fillId="2" borderId="0" xfId="0" applyFont="1" applyFill="1" applyBorder="1" applyAlignment="1">
      <alignment horizontal="distributed" vertical="center"/>
    </xf>
    <xf numFmtId="0" fontId="9" fillId="2" borderId="0" xfId="0" applyFont="1" applyFill="1" applyBorder="1" applyAlignment="1">
      <alignment horizontal="center" vertical="center"/>
    </xf>
    <xf numFmtId="0" fontId="6" fillId="2" borderId="0" xfId="0" applyFont="1" applyFill="1" applyBorder="1" applyAlignment="1">
      <alignment vertical="center"/>
    </xf>
    <xf numFmtId="182" fontId="9" fillId="3" borderId="0" xfId="0" applyNumberFormat="1" applyFont="1" applyFill="1" applyBorder="1" applyAlignment="1" applyProtection="1">
      <alignment vertical="center"/>
      <protection locked="0"/>
    </xf>
    <xf numFmtId="181" fontId="9" fillId="3" borderId="0" xfId="0" applyNumberFormat="1" applyFont="1" applyFill="1" applyBorder="1" applyAlignment="1" applyProtection="1">
      <alignment vertical="center" shrinkToFit="1"/>
      <protection locked="0"/>
    </xf>
    <xf numFmtId="179" fontId="8" fillId="3" borderId="0" xfId="0" applyNumberFormat="1" applyFont="1" applyFill="1" applyBorder="1" applyAlignment="1" applyProtection="1">
      <alignment horizontal="center" vertical="center"/>
      <protection locked="0"/>
    </xf>
    <xf numFmtId="0" fontId="6" fillId="3" borderId="0" xfId="0" applyFont="1" applyFill="1" applyAlignment="1" applyProtection="1">
      <alignment vertical="center" shrinkToFit="1"/>
      <protection locked="0"/>
    </xf>
    <xf numFmtId="0" fontId="6" fillId="2" borderId="0" xfId="0" applyFont="1" applyFill="1" applyBorder="1" applyAlignment="1" applyProtection="1">
      <alignment horizontal="center" vertical="center"/>
    </xf>
    <xf numFmtId="0" fontId="6" fillId="3" borderId="0" xfId="0" applyFont="1" applyFill="1" applyBorder="1" applyAlignment="1">
      <alignment horizontal="center" vertical="center"/>
    </xf>
    <xf numFmtId="0" fontId="6" fillId="0" borderId="0" xfId="0" applyFont="1" applyFill="1" applyBorder="1" applyAlignment="1">
      <alignment vertical="center"/>
    </xf>
    <xf numFmtId="0" fontId="0" fillId="0" borderId="0" xfId="0" applyAlignment="1">
      <alignment vertical="center"/>
    </xf>
    <xf numFmtId="0" fontId="0" fillId="0" borderId="4" xfId="0" applyBorder="1" applyAlignment="1">
      <alignment vertical="center"/>
    </xf>
    <xf numFmtId="0" fontId="9" fillId="0" borderId="0" xfId="0" applyFont="1" applyBorder="1" applyAlignment="1">
      <alignment horizontal="distributed" vertical="center"/>
    </xf>
    <xf numFmtId="0" fontId="0" fillId="0" borderId="0" xfId="0" applyBorder="1" applyAlignment="1">
      <alignment vertical="center"/>
    </xf>
    <xf numFmtId="0" fontId="10" fillId="0" borderId="0" xfId="0" applyFont="1" applyFill="1" applyAlignment="1">
      <alignment horizontal="distributed" vertical="center"/>
    </xf>
    <xf numFmtId="0" fontId="0" fillId="0" borderId="0" xfId="0" applyFill="1" applyAlignment="1">
      <alignment horizontal="distributed" vertical="center"/>
    </xf>
    <xf numFmtId="0" fontId="0" fillId="3" borderId="0" xfId="0" applyFill="1" applyBorder="1" applyAlignment="1" applyProtection="1">
      <alignment horizontal="center" vertical="center"/>
      <protection locked="0"/>
    </xf>
    <xf numFmtId="0" fontId="0" fillId="2" borderId="0" xfId="0" applyFill="1" applyBorder="1" applyAlignment="1">
      <alignment horizontal="distributed" vertical="center"/>
    </xf>
    <xf numFmtId="0" fontId="6" fillId="3" borderId="0" xfId="0" applyFont="1" applyFill="1" applyBorder="1" applyAlignment="1" applyProtection="1">
      <alignment horizontal="center" vertical="center" shrinkToFit="1"/>
      <protection locked="0"/>
    </xf>
    <xf numFmtId="0" fontId="0" fillId="3" borderId="0" xfId="0" applyFill="1" applyAlignment="1">
      <alignment horizontal="center" vertical="center"/>
    </xf>
    <xf numFmtId="0" fontId="6" fillId="2" borderId="0" xfId="0" applyFont="1" applyFill="1" applyBorder="1" applyAlignment="1">
      <alignment horizontal="right" vertical="center"/>
    </xf>
    <xf numFmtId="0" fontId="2" fillId="0" borderId="0" xfId="0" applyFont="1" applyFill="1" applyBorder="1" applyAlignment="1">
      <alignment horizontal="distributed" vertical="center"/>
    </xf>
    <xf numFmtId="0" fontId="0" fillId="0" borderId="0" xfId="0" applyFill="1" applyBorder="1" applyAlignment="1">
      <alignment horizontal="distributed" vertical="center"/>
    </xf>
    <xf numFmtId="0" fontId="2" fillId="0" borderId="0" xfId="0" applyFont="1" applyFill="1" applyBorder="1" applyAlignment="1">
      <alignment horizontal="center" vertical="center" textRotation="255"/>
    </xf>
    <xf numFmtId="178" fontId="6"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horizontal="center" vertical="center"/>
    </xf>
    <xf numFmtId="179" fontId="2"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vertical="center" shrinkToFit="1"/>
      <protection locked="0"/>
    </xf>
    <xf numFmtId="179" fontId="6"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xf>
    <xf numFmtId="0" fontId="0" fillId="0" borderId="0" xfId="0" applyNumberFormat="1" applyFill="1" applyBorder="1" applyAlignment="1" applyProtection="1">
      <alignment vertical="center"/>
    </xf>
    <xf numFmtId="178" fontId="0" fillId="0" borderId="0" xfId="0" applyNumberFormat="1" applyFill="1" applyBorder="1" applyAlignment="1" applyProtection="1">
      <alignment vertical="center"/>
      <protection locked="0"/>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179" fontId="6" fillId="0" borderId="0" xfId="0" applyNumberFormat="1" applyFont="1" applyFill="1" applyBorder="1" applyAlignment="1" applyProtection="1">
      <alignment horizontal="center" vertical="center"/>
    </xf>
    <xf numFmtId="180" fontId="6" fillId="0" borderId="0" xfId="0" applyNumberFormat="1" applyFont="1" applyFill="1" applyBorder="1" applyAlignment="1" applyProtection="1">
      <alignment vertical="center"/>
      <protection locked="0"/>
    </xf>
    <xf numFmtId="0" fontId="2" fillId="0" borderId="2" xfId="0" applyFont="1" applyFill="1" applyBorder="1" applyAlignment="1">
      <alignment vertical="center"/>
    </xf>
    <xf numFmtId="0" fontId="2" fillId="0" borderId="3" xfId="0" applyFont="1" applyFill="1" applyBorder="1" applyAlignment="1">
      <alignment vertical="center"/>
    </xf>
    <xf numFmtId="179" fontId="6" fillId="3" borderId="1" xfId="0" applyNumberFormat="1" applyFont="1" applyFill="1" applyBorder="1" applyAlignment="1" applyProtection="1">
      <alignment horizontal="center" vertical="center"/>
      <protection locked="0"/>
    </xf>
    <xf numFmtId="179" fontId="6" fillId="3" borderId="2" xfId="0" applyNumberFormat="1" applyFont="1" applyFill="1" applyBorder="1" applyAlignment="1" applyProtection="1">
      <alignment horizontal="center" vertical="center"/>
      <protection locked="0"/>
    </xf>
    <xf numFmtId="0" fontId="2" fillId="0" borderId="0" xfId="0" applyFont="1" applyBorder="1" applyAlignment="1">
      <alignment horizontal="center" vertical="center"/>
    </xf>
    <xf numFmtId="178" fontId="6" fillId="3" borderId="1" xfId="0" applyNumberFormat="1" applyFont="1" applyFill="1" applyBorder="1" applyAlignment="1" applyProtection="1">
      <alignment horizontal="center" vertical="center"/>
      <protection locked="0"/>
    </xf>
    <xf numFmtId="178" fontId="6" fillId="3" borderId="2" xfId="0" applyNumberFormat="1" applyFont="1" applyFill="1" applyBorder="1" applyAlignment="1" applyProtection="1">
      <alignment horizontal="center" vertical="center"/>
      <protection locked="0"/>
    </xf>
    <xf numFmtId="0" fontId="2" fillId="0" borderId="2" xfId="0" applyFont="1" applyFill="1" applyBorder="1" applyAlignment="1">
      <alignment horizontal="distributed"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3" borderId="1" xfId="0" applyFill="1" applyBorder="1" applyAlignment="1" applyProtection="1">
      <alignment horizontal="left" vertical="center" shrinkToFit="1"/>
      <protection locked="0"/>
    </xf>
    <xf numFmtId="0" fontId="0" fillId="3" borderId="2" xfId="0" applyFill="1" applyBorder="1" applyAlignment="1" applyProtection="1">
      <alignment horizontal="left" vertical="center" shrinkToFit="1"/>
      <protection locked="0"/>
    </xf>
    <xf numFmtId="0" fontId="0" fillId="3" borderId="2" xfId="0" applyFill="1" applyBorder="1" applyAlignment="1" applyProtection="1">
      <alignment horizontal="center" vertical="center" shrinkToFit="1"/>
      <protection locked="0"/>
    </xf>
    <xf numFmtId="0" fontId="0" fillId="3" borderId="3" xfId="0" applyFill="1" applyBorder="1" applyAlignment="1" applyProtection="1">
      <alignment horizontal="center" vertical="center" shrinkToFit="1"/>
      <protection locked="0"/>
    </xf>
    <xf numFmtId="0" fontId="2" fillId="0" borderId="0" xfId="0" applyFont="1" applyFill="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textRotation="255"/>
    </xf>
    <xf numFmtId="0" fontId="2" fillId="0" borderId="8" xfId="0" applyFont="1" applyFill="1" applyBorder="1" applyAlignment="1">
      <alignment horizontal="center" vertical="center" textRotation="255"/>
    </xf>
    <xf numFmtId="0" fontId="2" fillId="0" borderId="9" xfId="0" applyFont="1" applyFill="1" applyBorder="1" applyAlignment="1">
      <alignment horizontal="center" vertical="center" textRotation="255"/>
    </xf>
    <xf numFmtId="0" fontId="2" fillId="0" borderId="10" xfId="0" applyFont="1" applyFill="1" applyBorder="1" applyAlignment="1">
      <alignment horizontal="center" vertical="center" textRotation="255"/>
    </xf>
    <xf numFmtId="0" fontId="2" fillId="0" borderId="5" xfId="0" applyFont="1" applyFill="1" applyBorder="1" applyAlignment="1">
      <alignment horizontal="center" vertical="center" textRotation="255"/>
    </xf>
    <xf numFmtId="0" fontId="2" fillId="0" borderId="6" xfId="0" applyFont="1" applyFill="1" applyBorder="1" applyAlignment="1">
      <alignment horizontal="center" vertical="center" textRotation="255"/>
    </xf>
    <xf numFmtId="180" fontId="6" fillId="3" borderId="1" xfId="0" applyNumberFormat="1" applyFont="1" applyFill="1" applyBorder="1" applyAlignment="1" applyProtection="1">
      <alignment vertical="center"/>
      <protection locked="0"/>
    </xf>
    <xf numFmtId="180" fontId="6" fillId="3" borderId="2" xfId="0" applyNumberFormat="1" applyFont="1" applyFill="1" applyBorder="1" applyAlignment="1" applyProtection="1">
      <alignment vertical="center"/>
      <protection locked="0"/>
    </xf>
    <xf numFmtId="179" fontId="6" fillId="3" borderId="1" xfId="0" applyNumberFormat="1" applyFont="1" applyFill="1" applyBorder="1" applyAlignment="1" applyProtection="1">
      <alignment vertical="center"/>
      <protection locked="0"/>
    </xf>
    <xf numFmtId="179" fontId="6" fillId="3" borderId="2" xfId="0" applyNumberFormat="1" applyFont="1" applyFill="1" applyBorder="1" applyAlignment="1" applyProtection="1">
      <alignment vertical="center"/>
      <protection locked="0"/>
    </xf>
    <xf numFmtId="178" fontId="6" fillId="3" borderId="1" xfId="0" applyNumberFormat="1" applyFont="1" applyFill="1" applyBorder="1" applyAlignment="1" applyProtection="1">
      <alignment vertical="center"/>
      <protection locked="0"/>
    </xf>
    <xf numFmtId="178" fontId="6" fillId="3" borderId="2" xfId="0" applyNumberFormat="1" applyFont="1" applyFill="1" applyBorder="1" applyAlignment="1" applyProtection="1">
      <alignment vertical="center"/>
      <protection locked="0"/>
    </xf>
    <xf numFmtId="178" fontId="0" fillId="3" borderId="2" xfId="0" applyNumberFormat="1" applyFill="1" applyBorder="1" applyAlignment="1" applyProtection="1">
      <alignment vertical="center"/>
      <protection locked="0"/>
    </xf>
    <xf numFmtId="0" fontId="0" fillId="0" borderId="2" xfId="0" applyFill="1" applyBorder="1" applyAlignment="1">
      <alignment horizontal="distributed" vertical="center"/>
    </xf>
    <xf numFmtId="0" fontId="2" fillId="0" borderId="1"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4" fillId="0" borderId="1"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3" xfId="0" applyFont="1" applyFill="1" applyBorder="1" applyAlignment="1" applyProtection="1">
      <alignment vertical="center" shrinkToFit="1"/>
      <protection locked="0"/>
    </xf>
    <xf numFmtId="179" fontId="6" fillId="0" borderId="16" xfId="0" applyNumberFormat="1" applyFont="1" applyFill="1" applyBorder="1" applyAlignment="1" applyProtection="1">
      <alignment horizontal="center" vertical="center"/>
    </xf>
    <xf numFmtId="179" fontId="6" fillId="0" borderId="17" xfId="0" applyNumberFormat="1" applyFont="1" applyFill="1" applyBorder="1" applyAlignment="1" applyProtection="1">
      <alignment horizontal="center" vertical="center"/>
    </xf>
    <xf numFmtId="179" fontId="6" fillId="0" borderId="18" xfId="0" applyNumberFormat="1" applyFont="1" applyFill="1" applyBorder="1" applyAlignment="1" applyProtection="1">
      <alignment horizontal="center" vertical="center"/>
    </xf>
    <xf numFmtId="179" fontId="6" fillId="0" borderId="0" xfId="0" applyNumberFormat="1" applyFont="1" applyFill="1" applyBorder="1" applyAlignment="1" applyProtection="1">
      <alignment horizontal="center" vertical="center"/>
      <protection locked="0"/>
    </xf>
    <xf numFmtId="0" fontId="0" fillId="0" borderId="2" xfId="0" applyFill="1" applyBorder="1" applyAlignment="1">
      <alignment horizontal="center" vertical="center"/>
    </xf>
    <xf numFmtId="178" fontId="6" fillId="0" borderId="19" xfId="0" applyNumberFormat="1" applyFont="1" applyFill="1" applyBorder="1" applyAlignment="1" applyProtection="1">
      <alignment horizontal="center" vertical="center"/>
      <protection locked="0"/>
    </xf>
    <xf numFmtId="178" fontId="6" fillId="0" borderId="20" xfId="0" applyNumberFormat="1" applyFont="1" applyFill="1" applyBorder="1" applyAlignment="1" applyProtection="1">
      <alignment horizontal="center" vertical="center"/>
      <protection locked="0"/>
    </xf>
    <xf numFmtId="0" fontId="0" fillId="0" borderId="19" xfId="0" applyFill="1" applyBorder="1" applyAlignment="1">
      <alignment horizontal="center" vertical="center"/>
    </xf>
    <xf numFmtId="0" fontId="0" fillId="0" borderId="20" xfId="0" applyFill="1" applyBorder="1" applyAlignment="1">
      <alignment horizontal="center" vertical="center"/>
    </xf>
    <xf numFmtId="178" fontId="6" fillId="0" borderId="21" xfId="0" applyNumberFormat="1" applyFont="1" applyFill="1" applyBorder="1" applyAlignment="1" applyProtection="1">
      <alignment horizontal="center" vertical="center"/>
      <protection locked="0"/>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2" fillId="0" borderId="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179" fontId="11" fillId="0" borderId="7" xfId="0" applyNumberFormat="1" applyFont="1" applyFill="1" applyBorder="1" applyAlignment="1" applyProtection="1">
      <alignment horizontal="center" vertical="center"/>
      <protection locked="0"/>
    </xf>
    <xf numFmtId="179" fontId="11" fillId="0" borderId="11" xfId="0" applyNumberFormat="1" applyFont="1" applyFill="1" applyBorder="1" applyAlignment="1" applyProtection="1">
      <alignment horizontal="center" vertical="center"/>
      <protection locked="0"/>
    </xf>
    <xf numFmtId="179" fontId="11" fillId="0" borderId="8" xfId="0" applyNumberFormat="1" applyFont="1" applyFill="1" applyBorder="1" applyAlignment="1" applyProtection="1">
      <alignment horizontal="center" vertical="center"/>
      <protection locked="0"/>
    </xf>
    <xf numFmtId="178" fontId="0" fillId="3" borderId="4" xfId="0" applyNumberFormat="1" applyFill="1" applyBorder="1" applyAlignment="1" applyProtection="1">
      <alignment vertical="center"/>
      <protection locked="0"/>
    </xf>
    <xf numFmtId="179" fontId="2" fillId="0" borderId="7" xfId="0" applyNumberFormat="1" applyFont="1" applyFill="1" applyBorder="1" applyAlignment="1" applyProtection="1">
      <alignment horizontal="center" vertical="center"/>
      <protection locked="0"/>
    </xf>
    <xf numFmtId="179" fontId="2" fillId="0" borderId="11" xfId="0" applyNumberFormat="1" applyFont="1" applyFill="1" applyBorder="1" applyAlignment="1" applyProtection="1">
      <alignment horizontal="center" vertical="center"/>
      <protection locked="0"/>
    </xf>
    <xf numFmtId="179" fontId="2" fillId="0" borderId="8" xfId="0" applyNumberFormat="1" applyFont="1" applyFill="1" applyBorder="1" applyAlignment="1" applyProtection="1">
      <alignment horizontal="center" vertical="center"/>
      <protection locked="0"/>
    </xf>
    <xf numFmtId="179" fontId="6" fillId="3" borderId="5" xfId="0" applyNumberFormat="1" applyFont="1" applyFill="1" applyBorder="1" applyAlignment="1" applyProtection="1">
      <alignment horizontal="center" vertical="center"/>
      <protection locked="0"/>
    </xf>
    <xf numFmtId="179" fontId="6" fillId="3" borderId="4" xfId="0" applyNumberFormat="1" applyFont="1" applyFill="1" applyBorder="1" applyAlignment="1" applyProtection="1">
      <alignment horizontal="center" vertical="center"/>
      <protection locked="0"/>
    </xf>
    <xf numFmtId="0" fontId="2" fillId="0" borderId="1" xfId="0" applyFont="1" applyFill="1" applyBorder="1" applyAlignment="1">
      <alignment horizontal="center" vertical="center" textRotation="255"/>
    </xf>
    <xf numFmtId="0" fontId="2" fillId="0" borderId="2" xfId="0" applyFont="1" applyFill="1" applyBorder="1" applyAlignment="1">
      <alignment horizontal="center" vertical="center" textRotation="255"/>
    </xf>
    <xf numFmtId="0" fontId="2" fillId="0" borderId="3" xfId="0" applyFont="1" applyFill="1" applyBorder="1" applyAlignment="1">
      <alignment horizontal="center" vertical="center" textRotation="255"/>
    </xf>
    <xf numFmtId="179" fontId="2" fillId="0" borderId="9" xfId="0" applyNumberFormat="1" applyFont="1" applyFill="1" applyBorder="1" applyAlignment="1" applyProtection="1">
      <alignment horizontal="center" vertical="center"/>
    </xf>
    <xf numFmtId="179" fontId="2" fillId="0" borderId="10"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vertical="center"/>
    </xf>
    <xf numFmtId="0" fontId="0" fillId="0" borderId="11" xfId="0" applyNumberFormat="1" applyFill="1" applyBorder="1" applyAlignment="1" applyProtection="1">
      <alignment vertical="center"/>
    </xf>
    <xf numFmtId="0" fontId="0" fillId="0" borderId="8" xfId="0" applyNumberFormat="1" applyFill="1" applyBorder="1" applyAlignment="1" applyProtection="1">
      <alignment vertical="center"/>
    </xf>
    <xf numFmtId="179" fontId="6" fillId="3" borderId="5" xfId="0" applyNumberFormat="1" applyFont="1" applyFill="1" applyBorder="1" applyAlignment="1" applyProtection="1">
      <alignment vertical="center"/>
      <protection locked="0"/>
    </xf>
    <xf numFmtId="179" fontId="6" fillId="3" borderId="4" xfId="0" applyNumberFormat="1" applyFont="1" applyFill="1" applyBorder="1" applyAlignment="1" applyProtection="1">
      <alignment vertical="center"/>
      <protection locked="0"/>
    </xf>
    <xf numFmtId="178" fontId="6" fillId="3" borderId="5" xfId="0" applyNumberFormat="1" applyFont="1" applyFill="1" applyBorder="1" applyAlignment="1" applyProtection="1">
      <alignment vertical="center"/>
      <protection locked="0"/>
    </xf>
    <xf numFmtId="178" fontId="6" fillId="3" borderId="4" xfId="0" applyNumberFormat="1" applyFont="1" applyFill="1" applyBorder="1" applyAlignment="1" applyProtection="1">
      <alignment vertical="center"/>
      <protection locked="0"/>
    </xf>
    <xf numFmtId="0" fontId="2" fillId="0" borderId="0" xfId="0" applyFont="1" applyAlignment="1">
      <alignment horizontal="right" vertical="center"/>
    </xf>
    <xf numFmtId="0" fontId="2" fillId="0" borderId="0" xfId="0" applyFont="1" applyAlignment="1">
      <alignment horizontal="center" vertical="center"/>
    </xf>
    <xf numFmtId="0" fontId="4"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179" fontId="0" fillId="0" borderId="0" xfId="0" applyNumberFormat="1" applyAlignment="1" applyProtection="1">
      <alignment vertical="center"/>
      <protection locked="0"/>
    </xf>
    <xf numFmtId="0" fontId="2"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2" fillId="0" borderId="4" xfId="0" applyFont="1" applyBorder="1" applyAlignment="1">
      <alignment horizontal="center" vertical="center"/>
    </xf>
    <xf numFmtId="0" fontId="2" fillId="0" borderId="2" xfId="0" applyFont="1" applyBorder="1" applyAlignment="1">
      <alignment horizontal="distributed" vertical="center" wrapText="1"/>
    </xf>
    <xf numFmtId="0" fontId="2" fillId="0" borderId="2" xfId="0" applyFont="1" applyBorder="1" applyAlignment="1">
      <alignment horizontal="distributed" vertical="center"/>
    </xf>
    <xf numFmtId="180" fontId="0" fillId="3" borderId="1" xfId="0" applyNumberFormat="1" applyFill="1" applyBorder="1" applyAlignment="1" applyProtection="1">
      <alignment vertical="center"/>
      <protection locked="0"/>
    </xf>
    <xf numFmtId="180" fontId="0" fillId="3" borderId="2" xfId="0" applyNumberFormat="1" applyFill="1" applyBorder="1" applyAlignment="1" applyProtection="1">
      <alignment vertical="center"/>
      <protection locked="0"/>
    </xf>
    <xf numFmtId="179" fontId="0" fillId="3" borderId="2" xfId="0" applyNumberFormat="1" applyFill="1" applyBorder="1" applyAlignment="1" applyProtection="1">
      <alignment vertical="center"/>
      <protection locked="0"/>
    </xf>
    <xf numFmtId="0" fontId="2" fillId="3" borderId="1" xfId="0" applyFont="1"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0" fontId="2" fillId="0" borderId="36" xfId="2" applyFont="1" applyBorder="1" applyAlignment="1">
      <alignment horizontal="left" vertical="center" shrinkToFit="1"/>
    </xf>
    <xf numFmtId="0" fontId="2" fillId="0" borderId="0" xfId="2" applyFont="1" applyAlignment="1">
      <alignment horizontal="left" vertical="center" shrinkToFit="1"/>
    </xf>
    <xf numFmtId="0" fontId="2" fillId="0" borderId="10" xfId="2" applyFont="1" applyBorder="1" applyAlignment="1">
      <alignment horizontal="left" vertical="center" shrinkToFit="1"/>
    </xf>
    <xf numFmtId="0" fontId="2" fillId="0" borderId="0" xfId="0" applyFont="1" applyAlignment="1">
      <alignment horizontal="left" shrinkToFit="1"/>
    </xf>
    <xf numFmtId="0" fontId="2" fillId="0" borderId="35" xfId="0" applyFont="1" applyBorder="1" applyAlignment="1">
      <alignment horizontal="left" shrinkToFi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4" xfId="0" applyFont="1" applyBorder="1" applyAlignment="1">
      <alignment horizontal="left" vertical="center"/>
    </xf>
    <xf numFmtId="0" fontId="0" fillId="3" borderId="4" xfId="0" applyFill="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3" borderId="4" xfId="0" applyFill="1" applyBorder="1" applyAlignment="1">
      <alignment horizontal="left"/>
    </xf>
    <xf numFmtId="0" fontId="0" fillId="0" borderId="0" xfId="0" applyAlignment="1">
      <alignment horizontal="left"/>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2" fillId="0" borderId="2" xfId="0" applyFont="1" applyBorder="1" applyAlignment="1" applyProtection="1">
      <alignment horizontal="distributed" vertical="center" wrapText="1"/>
    </xf>
    <xf numFmtId="0" fontId="2" fillId="0" borderId="1" xfId="0" applyFont="1" applyBorder="1" applyAlignment="1" applyProtection="1">
      <alignment horizontal="distributed" vertical="center" wrapText="1"/>
    </xf>
    <xf numFmtId="0" fontId="2" fillId="0" borderId="3" xfId="0" applyFont="1" applyBorder="1" applyAlignment="1" applyProtection="1">
      <alignment horizontal="distributed" vertical="center" wrapText="1"/>
    </xf>
    <xf numFmtId="0" fontId="2" fillId="0" borderId="11" xfId="0" applyFont="1" applyBorder="1" applyAlignment="1" applyProtection="1">
      <alignment horizontal="distributed" vertical="center" wrapText="1"/>
    </xf>
    <xf numFmtId="0" fontId="0" fillId="0" borderId="4" xfId="0" applyBorder="1" applyAlignment="1">
      <alignment horizontal="distributed" vertical="center" wrapText="1"/>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4" borderId="2" xfId="0" applyFont="1" applyFill="1" applyBorder="1" applyAlignment="1" applyProtection="1">
      <alignment horizontal="left" vertical="center" shrinkToFit="1"/>
      <protection locked="0"/>
    </xf>
    <xf numFmtId="0" fontId="2" fillId="0" borderId="1" xfId="0" applyFont="1" applyBorder="1" applyAlignment="1" applyProtection="1">
      <alignment horizontal="distributed" vertical="center"/>
    </xf>
    <xf numFmtId="0" fontId="2" fillId="0" borderId="2" xfId="0" applyFont="1" applyBorder="1" applyAlignment="1" applyProtection="1">
      <alignment horizontal="distributed" vertical="center"/>
    </xf>
    <xf numFmtId="0" fontId="2" fillId="0" borderId="3" xfId="0" applyFont="1" applyBorder="1" applyAlignment="1" applyProtection="1">
      <alignment horizontal="distributed"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179" fontId="0" fillId="4" borderId="2" xfId="0" applyNumberFormat="1" applyFill="1" applyBorder="1" applyAlignment="1" applyProtection="1">
      <alignment vertical="center"/>
      <protection locked="0"/>
    </xf>
    <xf numFmtId="0" fontId="2" fillId="0" borderId="7"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6" xfId="0" applyFont="1" applyBorder="1" applyAlignment="1" applyProtection="1">
      <alignment horizontal="center" vertical="center"/>
    </xf>
    <xf numFmtId="179" fontId="0" fillId="4" borderId="2" xfId="0" applyNumberFormat="1" applyFill="1" applyBorder="1" applyAlignment="1" applyProtection="1">
      <alignment horizontal="center" vertical="center"/>
      <protection locked="0"/>
    </xf>
    <xf numFmtId="0" fontId="4" fillId="0" borderId="14"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 xfId="0" applyFont="1" applyBorder="1" applyAlignment="1" applyProtection="1">
      <alignment horizontal="right" vertical="center"/>
    </xf>
    <xf numFmtId="0" fontId="2" fillId="0" borderId="2" xfId="0" applyFont="1" applyBorder="1" applyAlignment="1" applyProtection="1">
      <alignment horizontal="right" vertical="center"/>
    </xf>
    <xf numFmtId="0" fontId="2" fillId="3" borderId="2" xfId="0" applyFont="1" applyFill="1" applyBorder="1" applyAlignment="1" applyProtection="1">
      <alignment horizontal="center" vertical="center"/>
    </xf>
    <xf numFmtId="177" fontId="0" fillId="4" borderId="2" xfId="0" applyNumberFormat="1" applyFill="1" applyBorder="1" applyAlignment="1" applyProtection="1">
      <alignment vertical="center"/>
      <protection locked="0"/>
    </xf>
    <xf numFmtId="0" fontId="2" fillId="0" borderId="0" xfId="0" applyFont="1" applyAlignment="1" applyProtection="1">
      <alignment horizontal="center" vertical="center"/>
    </xf>
    <xf numFmtId="0" fontId="0" fillId="0" borderId="4" xfId="0" applyFont="1" applyBorder="1" applyAlignment="1" applyProtection="1">
      <alignment horizontal="left" vertical="center"/>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0" fillId="0" borderId="2" xfId="0" applyBorder="1" applyAlignment="1">
      <alignment horizontal="distributed" vertical="center"/>
    </xf>
    <xf numFmtId="180" fontId="0" fillId="4" borderId="1" xfId="0" applyNumberFormat="1" applyFill="1" applyBorder="1" applyAlignment="1" applyProtection="1">
      <alignment horizontal="center" vertical="center"/>
      <protection locked="0"/>
    </xf>
    <xf numFmtId="180" fontId="0" fillId="4" borderId="2" xfId="0" applyNumberFormat="1" applyFill="1" applyBorder="1" applyAlignment="1" applyProtection="1">
      <alignment horizontal="center" vertical="center"/>
      <protection locked="0"/>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177" fontId="0" fillId="0" borderId="1" xfId="0" applyNumberFormat="1" applyFill="1" applyBorder="1" applyAlignment="1" applyProtection="1">
      <alignment horizontal="center" vertical="center"/>
    </xf>
    <xf numFmtId="177" fontId="0" fillId="0" borderId="2" xfId="0" applyNumberFormat="1" applyFill="1" applyBorder="1" applyAlignment="1" applyProtection="1">
      <alignment horizontal="center" vertical="center"/>
    </xf>
    <xf numFmtId="0" fontId="0" fillId="0" borderId="0" xfId="0" applyAlignment="1">
      <alignment horizontal="center" vertical="center"/>
    </xf>
    <xf numFmtId="0" fontId="17" fillId="0" borderId="0" xfId="0" applyFont="1" applyAlignment="1">
      <alignment horizontal="left" vertical="center"/>
    </xf>
    <xf numFmtId="0" fontId="2" fillId="0" borderId="7" xfId="0" applyFont="1" applyBorder="1" applyAlignment="1">
      <alignment horizontal="center" vertical="center" wrapText="1"/>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0" borderId="7" xfId="0" applyFont="1" applyBorder="1" applyAlignment="1">
      <alignment horizontal="center" vertical="center"/>
    </xf>
    <xf numFmtId="0" fontId="2" fillId="4" borderId="1"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shrinkToFit="1"/>
      <protection locked="0"/>
    </xf>
    <xf numFmtId="180" fontId="1" fillId="0" borderId="1" xfId="0" applyNumberFormat="1" applyFont="1" applyFill="1" applyBorder="1" applyAlignment="1" applyProtection="1">
      <alignment vertical="center"/>
    </xf>
    <xf numFmtId="180" fontId="1" fillId="0" borderId="3" xfId="0" applyNumberFormat="1" applyFont="1" applyFill="1" applyBorder="1" applyAlignment="1" applyProtection="1">
      <alignment vertical="center"/>
    </xf>
    <xf numFmtId="180" fontId="1" fillId="0" borderId="2" xfId="0" applyNumberFormat="1" applyFont="1" applyFill="1" applyBorder="1" applyAlignment="1" applyProtection="1">
      <alignment vertical="center"/>
    </xf>
    <xf numFmtId="177" fontId="1" fillId="4" borderId="1" xfId="0" applyNumberFormat="1" applyFont="1" applyFill="1" applyBorder="1" applyAlignment="1" applyProtection="1">
      <alignment vertical="center"/>
      <protection locked="0"/>
    </xf>
    <xf numFmtId="177" fontId="1" fillId="4" borderId="2" xfId="0" applyNumberFormat="1" applyFont="1" applyFill="1" applyBorder="1" applyAlignment="1" applyProtection="1">
      <alignment vertical="center"/>
      <protection locked="0"/>
    </xf>
    <xf numFmtId="179" fontId="1" fillId="4" borderId="0" xfId="0" applyNumberFormat="1" applyFont="1" applyFill="1" applyBorder="1" applyAlignment="1" applyProtection="1">
      <alignment vertical="center"/>
      <protection locked="0"/>
    </xf>
    <xf numFmtId="0" fontId="2" fillId="0" borderId="15"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vertical="center"/>
    </xf>
    <xf numFmtId="0" fontId="4" fillId="3" borderId="2" xfId="0" applyFont="1" applyFill="1" applyBorder="1" applyAlignment="1">
      <alignment horizontal="center" vertical="center"/>
    </xf>
    <xf numFmtId="0" fontId="0" fillId="3" borderId="2"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 fillId="3" borderId="7"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4" fillId="0" borderId="8" xfId="0" applyFont="1" applyBorder="1" applyAlignment="1">
      <alignment vertical="center" wrapText="1"/>
    </xf>
    <xf numFmtId="0" fontId="4" fillId="0" borderId="10" xfId="0" applyFont="1" applyBorder="1" applyAlignment="1">
      <alignment vertical="center"/>
    </xf>
    <xf numFmtId="0" fontId="4" fillId="0" borderId="6" xfId="0" applyFont="1" applyBorder="1" applyAlignment="1">
      <alignment vertical="center"/>
    </xf>
    <xf numFmtId="0" fontId="4" fillId="0" borderId="11" xfId="0" applyFont="1" applyBorder="1" applyAlignment="1">
      <alignment horizontal="center" vertical="center"/>
    </xf>
    <xf numFmtId="0" fontId="2" fillId="0" borderId="11" xfId="0" applyFont="1" applyBorder="1" applyAlignment="1">
      <alignment horizontal="distributed" vertical="center" wrapText="1"/>
    </xf>
    <xf numFmtId="0" fontId="2" fillId="0" borderId="11" xfId="0" applyFont="1" applyBorder="1" applyAlignment="1">
      <alignment horizontal="distributed" vertical="center"/>
    </xf>
    <xf numFmtId="0" fontId="0" fillId="0" borderId="4" xfId="0" applyBorder="1" applyAlignment="1">
      <alignment horizontal="distributed" vertical="center"/>
    </xf>
    <xf numFmtId="0" fontId="2" fillId="0" borderId="30" xfId="0" applyFont="1" applyBorder="1" applyAlignment="1">
      <alignment horizontal="center" vertical="center"/>
    </xf>
    <xf numFmtId="0" fontId="2" fillId="0" borderId="33" xfId="0" applyFont="1" applyBorder="1" applyAlignment="1">
      <alignment horizontal="center" vertical="center"/>
    </xf>
    <xf numFmtId="0" fontId="2" fillId="0" borderId="15" xfId="0" applyFont="1" applyBorder="1" applyAlignment="1">
      <alignment horizontal="center" vertical="center"/>
    </xf>
    <xf numFmtId="0" fontId="4" fillId="4" borderId="7" xfId="0" applyFont="1" applyFill="1" applyBorder="1" applyAlignment="1" applyProtection="1">
      <alignment vertical="center" wrapText="1"/>
      <protection locked="0"/>
    </xf>
    <xf numFmtId="0" fontId="0" fillId="4" borderId="8" xfId="0" applyFill="1" applyBorder="1" applyAlignment="1" applyProtection="1">
      <alignment vertical="center" wrapText="1"/>
      <protection locked="0"/>
    </xf>
    <xf numFmtId="0" fontId="4" fillId="4" borderId="5" xfId="0" applyFont="1" applyFill="1" applyBorder="1" applyAlignment="1" applyProtection="1">
      <alignment vertical="center" wrapText="1"/>
      <protection locked="0"/>
    </xf>
    <xf numFmtId="0" fontId="0" fillId="4" borderId="6" xfId="0" applyFill="1" applyBorder="1" applyAlignment="1" applyProtection="1">
      <alignment vertical="center" wrapText="1"/>
      <protection locked="0"/>
    </xf>
    <xf numFmtId="0" fontId="2" fillId="0" borderId="5" xfId="0" applyFont="1" applyBorder="1" applyAlignment="1">
      <alignment vertical="center"/>
    </xf>
    <xf numFmtId="0" fontId="2" fillId="0" borderId="4" xfId="0" applyFont="1" applyBorder="1" applyAlignment="1">
      <alignment vertical="center"/>
    </xf>
    <xf numFmtId="0" fontId="11" fillId="0" borderId="7" xfId="0" applyFont="1" applyBorder="1" applyAlignment="1">
      <alignment horizontal="center" vertical="center" wrapText="1"/>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2" fillId="4" borderId="7"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0" fillId="0" borderId="9" xfId="0" applyBorder="1" applyAlignment="1">
      <alignment horizontal="center" vertical="center" textRotation="255"/>
    </xf>
    <xf numFmtId="0" fontId="0" fillId="0" borderId="0" xfId="0" applyBorder="1" applyAlignment="1">
      <alignment horizontal="center" vertical="center" textRotation="255"/>
    </xf>
    <xf numFmtId="0" fontId="0" fillId="0" borderId="10" xfId="0" applyBorder="1" applyAlignment="1">
      <alignment horizontal="center" vertical="center" textRotation="255"/>
    </xf>
    <xf numFmtId="0" fontId="0" fillId="0" borderId="5" xfId="0" applyBorder="1" applyAlignment="1">
      <alignment horizontal="center" vertical="center" textRotation="255"/>
    </xf>
    <xf numFmtId="0" fontId="0" fillId="0" borderId="4" xfId="0" applyBorder="1" applyAlignment="1">
      <alignment horizontal="center" vertical="center" textRotation="255"/>
    </xf>
    <xf numFmtId="0" fontId="0" fillId="0" borderId="6" xfId="0" applyBorder="1" applyAlignment="1">
      <alignment horizontal="center" vertical="center" textRotation="255"/>
    </xf>
    <xf numFmtId="0" fontId="2" fillId="4" borderId="9"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4" fillId="4" borderId="1" xfId="0" applyFont="1" applyFill="1" applyBorder="1" applyAlignment="1" applyProtection="1">
      <alignment vertical="center" wrapText="1"/>
      <protection locked="0"/>
    </xf>
    <xf numFmtId="0" fontId="0" fillId="4" borderId="2" xfId="0"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0" fontId="4" fillId="4" borderId="7"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2" fillId="3" borderId="5" xfId="0" applyFont="1" applyFill="1" applyBorder="1" applyAlignment="1">
      <alignment horizontal="distributed" vertical="center" justifyLastLine="1"/>
    </xf>
    <xf numFmtId="0" fontId="2" fillId="3" borderId="4" xfId="0" applyFont="1" applyFill="1" applyBorder="1" applyAlignment="1">
      <alignment horizontal="distributed" vertical="center" justifyLastLine="1"/>
    </xf>
    <xf numFmtId="0" fontId="2" fillId="3" borderId="6" xfId="0" applyFont="1" applyFill="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11" xfId="0" applyFont="1" applyBorder="1" applyAlignment="1">
      <alignment horizontal="distributed" vertical="center" justifyLastLine="1"/>
    </xf>
    <xf numFmtId="0" fontId="2" fillId="0" borderId="8" xfId="0" applyFont="1" applyBorder="1" applyAlignment="1">
      <alignment horizontal="distributed" vertical="center" justifyLastLine="1"/>
    </xf>
    <xf numFmtId="180" fontId="6" fillId="4" borderId="11" xfId="0" applyNumberFormat="1" applyFont="1" applyFill="1" applyBorder="1" applyAlignment="1" applyProtection="1">
      <alignment horizontal="center" vertical="center"/>
      <protection locked="0"/>
    </xf>
    <xf numFmtId="180" fontId="6" fillId="4" borderId="4" xfId="0" applyNumberFormat="1" applyFont="1" applyFill="1" applyBorder="1" applyAlignment="1" applyProtection="1">
      <alignment horizontal="center" vertical="center"/>
      <protection locked="0"/>
    </xf>
    <xf numFmtId="0" fontId="4" fillId="0" borderId="8" xfId="0" applyFont="1" applyBorder="1" applyAlignment="1">
      <alignment horizontal="center" vertical="center"/>
    </xf>
    <xf numFmtId="0" fontId="2" fillId="0" borderId="9"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4" borderId="5" xfId="0" applyFont="1" applyFill="1" applyBorder="1" applyAlignment="1" applyProtection="1">
      <alignment horizontal="center" vertical="center" shrinkToFit="1"/>
      <protection locked="0"/>
    </xf>
    <xf numFmtId="0" fontId="0" fillId="4" borderId="4" xfId="0" applyFill="1" applyBorder="1" applyAlignment="1" applyProtection="1">
      <alignment horizontal="center" vertical="center" shrinkToFit="1"/>
      <protection locked="0"/>
    </xf>
    <xf numFmtId="0" fontId="0" fillId="4" borderId="6" xfId="0" applyFill="1" applyBorder="1" applyAlignment="1" applyProtection="1">
      <alignment horizontal="center" vertical="center" shrinkToFit="1"/>
      <protection locked="0"/>
    </xf>
    <xf numFmtId="0" fontId="0" fillId="4" borderId="2" xfId="0" applyFill="1" applyBorder="1" applyAlignment="1" applyProtection="1">
      <alignment horizontal="center" vertical="center" shrinkToFit="1"/>
      <protection locked="0"/>
    </xf>
    <xf numFmtId="0" fontId="0" fillId="4" borderId="3" xfId="0" applyFill="1" applyBorder="1" applyAlignment="1" applyProtection="1">
      <alignment horizontal="center" vertical="center" shrinkToFit="1"/>
      <protection locked="0"/>
    </xf>
    <xf numFmtId="179" fontId="0" fillId="0" borderId="0" xfId="0" applyNumberFormat="1" applyFill="1" applyBorder="1" applyAlignment="1" applyProtection="1">
      <alignment vertical="center"/>
      <protection locked="0"/>
    </xf>
    <xf numFmtId="0" fontId="2" fillId="0" borderId="0" xfId="0" applyFont="1" applyFill="1" applyBorder="1" applyAlignment="1" applyProtection="1">
      <alignment horizontal="distributed" vertical="center"/>
    </xf>
    <xf numFmtId="0" fontId="0" fillId="0" borderId="0" xfId="0" applyFill="1" applyBorder="1" applyAlignment="1" applyProtection="1">
      <alignment horizontal="distributed" vertical="center"/>
    </xf>
    <xf numFmtId="0" fontId="4" fillId="0" borderId="0" xfId="0" applyFont="1" applyFill="1" applyBorder="1" applyAlignment="1">
      <alignment horizontal="center" vertical="center"/>
    </xf>
    <xf numFmtId="180" fontId="0" fillId="0" borderId="1" xfId="0" applyNumberFormat="1" applyFill="1" applyBorder="1" applyAlignment="1" applyProtection="1">
      <alignment vertical="center"/>
    </xf>
    <xf numFmtId="180" fontId="0" fillId="0" borderId="2" xfId="0" applyNumberFormat="1" applyFill="1" applyBorder="1" applyAlignment="1" applyProtection="1">
      <alignment vertical="center"/>
    </xf>
    <xf numFmtId="176" fontId="0" fillId="4" borderId="2" xfId="0" applyNumberFormat="1" applyFill="1" applyBorder="1" applyAlignment="1" applyProtection="1">
      <alignment vertical="center"/>
      <protection locked="0"/>
    </xf>
    <xf numFmtId="0" fontId="11" fillId="0" borderId="40" xfId="0" applyFont="1" applyBorder="1" applyAlignment="1">
      <alignment horizontal="center" vertical="center"/>
    </xf>
    <xf numFmtId="0" fontId="11" fillId="0" borderId="39" xfId="0" applyFont="1" applyBorder="1" applyAlignment="1">
      <alignment horizontal="center" vertical="center"/>
    </xf>
    <xf numFmtId="0" fontId="4" fillId="4" borderId="39" xfId="0" applyFont="1" applyFill="1" applyBorder="1" applyAlignment="1" applyProtection="1">
      <alignment vertical="center" shrinkToFit="1"/>
      <protection locked="0"/>
    </xf>
    <xf numFmtId="0" fontId="4" fillId="4" borderId="38" xfId="0" applyFont="1" applyFill="1" applyBorder="1" applyAlignment="1" applyProtection="1">
      <alignment vertical="center" shrinkToFit="1"/>
      <protection locked="0"/>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44" xfId="0" applyFont="1" applyBorder="1" applyAlignment="1">
      <alignment horizontal="left" vertical="center"/>
    </xf>
    <xf numFmtId="0" fontId="2" fillId="0" borderId="43" xfId="0" applyFont="1" applyBorder="1" applyAlignment="1">
      <alignment horizontal="center" vertical="center"/>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180" fontId="0" fillId="4" borderId="1" xfId="0" applyNumberFormat="1" applyFill="1" applyBorder="1" applyAlignment="1" applyProtection="1">
      <alignment vertical="center"/>
      <protection locked="0"/>
    </xf>
    <xf numFmtId="0" fontId="2" fillId="0" borderId="2" xfId="0" applyFont="1" applyFill="1" applyBorder="1" applyAlignment="1" applyProtection="1">
      <alignment horizontal="distributed" vertical="center"/>
    </xf>
    <xf numFmtId="0" fontId="4" fillId="0" borderId="7"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8" xfId="0" applyFont="1" applyBorder="1" applyAlignment="1">
      <alignment horizontal="center" vertical="center" shrinkToFit="1"/>
    </xf>
    <xf numFmtId="0" fontId="11" fillId="0" borderId="5" xfId="0" applyFont="1" applyBorder="1" applyAlignment="1">
      <alignment horizontal="right" vertical="center"/>
    </xf>
    <xf numFmtId="0" fontId="11" fillId="0" borderId="4" xfId="0" applyFont="1" applyBorder="1" applyAlignment="1">
      <alignment horizontal="right" vertical="center"/>
    </xf>
    <xf numFmtId="0" fontId="11" fillId="0" borderId="6" xfId="0" applyFont="1" applyBorder="1" applyAlignment="1">
      <alignment horizontal="right" vertical="center"/>
    </xf>
    <xf numFmtId="0" fontId="4" fillId="4" borderId="5"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shrinkToFit="1"/>
      <protection locked="0"/>
    </xf>
    <xf numFmtId="0" fontId="4" fillId="4" borderId="6" xfId="0" applyFont="1" applyFill="1" applyBorder="1" applyAlignment="1" applyProtection="1">
      <alignment horizontal="center" vertical="center" shrinkToFit="1"/>
      <protection locked="0"/>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180" fontId="0" fillId="0" borderId="9" xfId="0" applyNumberFormat="1" applyFill="1" applyBorder="1" applyAlignment="1" applyProtection="1">
      <alignment horizontal="center" vertical="center"/>
      <protection locked="0"/>
    </xf>
    <xf numFmtId="180" fontId="0" fillId="0" borderId="0" xfId="0" applyNumberFormat="1" applyFill="1" applyBorder="1" applyAlignment="1" applyProtection="1">
      <alignment horizontal="center" vertical="center"/>
      <protection locked="0"/>
    </xf>
    <xf numFmtId="180" fontId="0" fillId="0" borderId="10" xfId="0" applyNumberFormat="1" applyFill="1" applyBorder="1" applyAlignment="1" applyProtection="1">
      <alignment horizontal="center" vertical="center"/>
      <protection locked="0"/>
    </xf>
    <xf numFmtId="180" fontId="0" fillId="0" borderId="5" xfId="0" applyNumberFormat="1" applyFill="1" applyBorder="1" applyAlignment="1" applyProtection="1">
      <alignment horizontal="center" vertical="center"/>
      <protection locked="0"/>
    </xf>
    <xf numFmtId="180" fontId="0" fillId="0" borderId="4" xfId="0" applyNumberFormat="1" applyFill="1" applyBorder="1" applyAlignment="1" applyProtection="1">
      <alignment horizontal="center" vertical="center"/>
      <protection locked="0"/>
    </xf>
    <xf numFmtId="180" fontId="0" fillId="0" borderId="6" xfId="0" applyNumberFormat="1" applyFill="1" applyBorder="1" applyAlignment="1" applyProtection="1">
      <alignment horizontal="center" vertical="center"/>
      <protection locked="0"/>
    </xf>
    <xf numFmtId="0" fontId="2" fillId="0" borderId="42" xfId="0" applyFont="1" applyBorder="1" applyAlignment="1">
      <alignment horizontal="center" vertical="center"/>
    </xf>
    <xf numFmtId="180" fontId="0" fillId="4" borderId="41" xfId="0" applyNumberFormat="1" applyFill="1" applyBorder="1" applyAlignment="1" applyProtection="1">
      <alignment vertical="center"/>
      <protection locked="0"/>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180" fontId="2" fillId="0" borderId="7" xfId="0" applyNumberFormat="1" applyFont="1" applyFill="1" applyBorder="1" applyAlignment="1" applyProtection="1">
      <alignment horizontal="center" vertical="center" wrapText="1"/>
      <protection locked="0"/>
    </xf>
    <xf numFmtId="180" fontId="2" fillId="0" borderId="11" xfId="0" applyNumberFormat="1" applyFont="1" applyFill="1" applyBorder="1" applyAlignment="1" applyProtection="1">
      <alignment horizontal="center" vertical="center" wrapText="1"/>
      <protection locked="0"/>
    </xf>
    <xf numFmtId="180" fontId="2" fillId="0" borderId="8" xfId="0" applyNumberFormat="1" applyFont="1" applyFill="1" applyBorder="1" applyAlignment="1" applyProtection="1">
      <alignment horizontal="center" vertical="center" wrapText="1"/>
      <protection locked="0"/>
    </xf>
    <xf numFmtId="180" fontId="2" fillId="0" borderId="5" xfId="0" applyNumberFormat="1" applyFont="1" applyFill="1" applyBorder="1" applyAlignment="1" applyProtection="1">
      <alignment horizontal="center" vertical="center" wrapText="1"/>
      <protection locked="0"/>
    </xf>
    <xf numFmtId="180" fontId="2" fillId="0" borderId="4" xfId="0" applyNumberFormat="1" applyFont="1" applyFill="1" applyBorder="1" applyAlignment="1" applyProtection="1">
      <alignment horizontal="center" vertical="center" wrapText="1"/>
      <protection locked="0"/>
    </xf>
    <xf numFmtId="180" fontId="2" fillId="0" borderId="6" xfId="0" applyNumberFormat="1" applyFont="1" applyFill="1" applyBorder="1" applyAlignment="1" applyProtection="1">
      <alignment horizontal="center" vertical="center" wrapText="1"/>
      <protection locked="0"/>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7" xfId="0" applyFont="1" applyBorder="1" applyAlignment="1">
      <alignment horizontal="center" vertical="center"/>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44" xfId="0" applyFont="1" applyBorder="1" applyAlignment="1">
      <alignment horizontal="center" vertical="center"/>
    </xf>
    <xf numFmtId="0" fontId="2" fillId="0" borderId="46" xfId="0" applyFont="1" applyBorder="1" applyAlignment="1">
      <alignment horizontal="center" vertical="center"/>
    </xf>
    <xf numFmtId="0" fontId="2" fillId="0" borderId="0" xfId="0" applyFont="1" applyBorder="1" applyAlignment="1">
      <alignment horizontal="left" vertical="center" shrinkToFit="1"/>
    </xf>
    <xf numFmtId="0" fontId="2" fillId="0" borderId="45" xfId="0" applyFont="1" applyBorder="1" applyAlignment="1">
      <alignment horizontal="center" vertical="center"/>
    </xf>
    <xf numFmtId="0" fontId="2" fillId="0" borderId="0" xfId="0" applyFont="1" applyBorder="1" applyAlignment="1">
      <alignment horizontal="distributed" vertical="center"/>
    </xf>
    <xf numFmtId="0" fontId="0" fillId="0" borderId="0" xfId="0" applyBorder="1" applyAlignment="1">
      <alignment horizontal="distributed" vertical="center"/>
    </xf>
    <xf numFmtId="0" fontId="2" fillId="0" borderId="41" xfId="0" applyFont="1" applyBorder="1" applyAlignment="1">
      <alignment horizontal="center" vertical="center"/>
    </xf>
    <xf numFmtId="0" fontId="2" fillId="0" borderId="34" xfId="0" applyFont="1" applyBorder="1" applyAlignment="1">
      <alignment horizontal="center" vertical="center"/>
    </xf>
    <xf numFmtId="0" fontId="0" fillId="0" borderId="0" xfId="0" applyFont="1" applyBorder="1" applyAlignment="1">
      <alignment horizontal="distributed" vertical="center"/>
    </xf>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65" xfId="0" applyFont="1" applyFill="1" applyBorder="1" applyAlignment="1">
      <alignment horizontal="center" vertical="center"/>
    </xf>
    <xf numFmtId="0" fontId="2" fillId="3" borderId="63" xfId="0" applyFont="1" applyFill="1" applyBorder="1" applyAlignment="1" applyProtection="1">
      <alignment horizontal="center" vertical="center" shrinkToFit="1"/>
      <protection locked="0"/>
    </xf>
    <xf numFmtId="0" fontId="2" fillId="3" borderId="64" xfId="0" applyFont="1" applyFill="1" applyBorder="1" applyAlignment="1" applyProtection="1">
      <alignment horizontal="center" vertical="center" shrinkToFit="1"/>
      <protection locked="0"/>
    </xf>
    <xf numFmtId="0" fontId="2" fillId="3" borderId="65" xfId="0" applyFont="1" applyFill="1" applyBorder="1" applyAlignment="1" applyProtection="1">
      <alignment horizontal="center" vertical="center" shrinkToFit="1"/>
      <protection locked="0"/>
    </xf>
    <xf numFmtId="0" fontId="22" fillId="3" borderId="0" xfId="0" applyFont="1" applyFill="1" applyBorder="1" applyAlignment="1" applyProtection="1">
      <alignment horizontal="left" vertical="center"/>
      <protection locked="0"/>
    </xf>
    <xf numFmtId="0" fontId="0" fillId="3" borderId="0" xfId="0" applyFill="1" applyBorder="1" applyAlignment="1">
      <alignment horizontal="left"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0" fontId="4" fillId="3" borderId="60" xfId="0" applyFont="1" applyFill="1" applyBorder="1" applyAlignment="1">
      <alignment horizontal="center" vertical="center"/>
    </xf>
    <xf numFmtId="0" fontId="4" fillId="3" borderId="61" xfId="0" applyFont="1" applyFill="1" applyBorder="1" applyAlignment="1">
      <alignment horizontal="center" vertical="center"/>
    </xf>
    <xf numFmtId="0" fontId="4" fillId="3" borderId="62" xfId="0" applyFont="1" applyFill="1" applyBorder="1" applyAlignment="1">
      <alignment horizontal="center" vertical="center"/>
    </xf>
    <xf numFmtId="0" fontId="2" fillId="3" borderId="60" xfId="0" applyFont="1" applyFill="1" applyBorder="1" applyAlignment="1" applyProtection="1">
      <alignment horizontal="center" vertical="center" shrinkToFit="1"/>
      <protection locked="0"/>
    </xf>
    <xf numFmtId="0" fontId="2" fillId="3" borderId="61" xfId="0" applyFont="1" applyFill="1" applyBorder="1" applyAlignment="1" applyProtection="1">
      <alignment horizontal="center" vertical="center" shrinkToFit="1"/>
      <protection locked="0"/>
    </xf>
    <xf numFmtId="0" fontId="2" fillId="3" borderId="62" xfId="0" applyFont="1" applyFill="1" applyBorder="1" applyAlignment="1" applyProtection="1">
      <alignment horizontal="center" vertical="center" shrinkToFit="1"/>
      <protection locked="0"/>
    </xf>
    <xf numFmtId="0" fontId="0" fillId="3" borderId="0" xfId="0" applyFill="1" applyBorder="1" applyAlignment="1">
      <alignment horizontal="center"/>
    </xf>
    <xf numFmtId="0" fontId="0" fillId="0" borderId="2" xfId="0" applyFont="1" applyBorder="1" applyAlignment="1">
      <alignment horizontal="distributed" vertical="center"/>
    </xf>
    <xf numFmtId="0" fontId="0" fillId="0" borderId="11" xfId="0" applyFont="1" applyBorder="1" applyAlignment="1">
      <alignment horizontal="distributed" vertical="center"/>
    </xf>
    <xf numFmtId="0" fontId="0" fillId="0" borderId="4" xfId="0" applyFont="1" applyBorder="1" applyAlignment="1">
      <alignment horizontal="distributed" vertical="center"/>
    </xf>
    <xf numFmtId="0" fontId="2" fillId="4" borderId="4" xfId="0" applyFont="1" applyFill="1" applyBorder="1" applyAlignment="1" applyProtection="1">
      <alignment vertical="center" shrinkToFit="1"/>
      <protection locked="0"/>
    </xf>
    <xf numFmtId="0" fontId="2" fillId="3" borderId="3" xfId="0" applyFont="1" applyFill="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2" fillId="4" borderId="1" xfId="0" applyFont="1" applyFill="1" applyBorder="1" applyAlignment="1" applyProtection="1">
      <alignment vertical="center" shrinkToFit="1"/>
      <protection locked="0"/>
    </xf>
    <xf numFmtId="0" fontId="0" fillId="4" borderId="2" xfId="0" applyFont="1" applyFill="1" applyBorder="1" applyAlignment="1" applyProtection="1">
      <alignment vertical="center" shrinkToFit="1"/>
      <protection locked="0"/>
    </xf>
    <xf numFmtId="0" fontId="0" fillId="4" borderId="3" xfId="0" applyFont="1" applyFill="1" applyBorder="1" applyAlignment="1" applyProtection="1">
      <alignment vertical="center" shrinkToFit="1"/>
      <protection locked="0"/>
    </xf>
    <xf numFmtId="0" fontId="0" fillId="4" borderId="11" xfId="0" applyFont="1" applyFill="1" applyBorder="1" applyAlignment="1" applyProtection="1">
      <alignment vertical="center"/>
      <protection locked="0"/>
    </xf>
    <xf numFmtId="180" fontId="0" fillId="3" borderId="2" xfId="0" applyNumberFormat="1" applyFont="1" applyFill="1" applyBorder="1" applyAlignment="1" applyProtection="1">
      <alignment vertical="center"/>
      <protection locked="0"/>
    </xf>
    <xf numFmtId="0" fontId="2" fillId="0" borderId="33" xfId="0" applyFont="1" applyBorder="1" applyAlignment="1">
      <alignment horizontal="distributed" vertical="center"/>
    </xf>
    <xf numFmtId="0" fontId="0" fillId="0" borderId="33" xfId="0" applyBorder="1" applyAlignment="1">
      <alignment horizontal="distributed" vertical="center"/>
    </xf>
    <xf numFmtId="180" fontId="0" fillId="4" borderId="30" xfId="0" applyNumberFormat="1" applyFill="1" applyBorder="1" applyAlignment="1" applyProtection="1">
      <alignment vertical="center"/>
      <protection locked="0"/>
    </xf>
    <xf numFmtId="180" fontId="0" fillId="4" borderId="33" xfId="0" applyNumberFormat="1" applyFill="1" applyBorder="1" applyAlignment="1" applyProtection="1">
      <alignment vertical="center"/>
      <protection locked="0"/>
    </xf>
    <xf numFmtId="0" fontId="2" fillId="0" borderId="37" xfId="0" applyFont="1" applyBorder="1" applyAlignment="1">
      <alignment horizontal="center" vertical="center"/>
    </xf>
    <xf numFmtId="0" fontId="2" fillId="4" borderId="11" xfId="0" applyFont="1" applyFill="1" applyBorder="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2" fillId="4" borderId="4" xfId="0" applyFont="1" applyFill="1" applyBorder="1" applyAlignment="1" applyProtection="1">
      <alignment vertical="center" wrapText="1"/>
      <protection locked="0"/>
    </xf>
    <xf numFmtId="0" fontId="2" fillId="4" borderId="6" xfId="0" applyFont="1" applyFill="1" applyBorder="1" applyAlignment="1" applyProtection="1">
      <alignment vertical="center" wrapText="1"/>
      <protection locked="0"/>
    </xf>
    <xf numFmtId="0" fontId="2" fillId="0" borderId="39" xfId="0" applyFont="1" applyBorder="1" applyAlignment="1">
      <alignment horizontal="distributed" vertical="center"/>
    </xf>
    <xf numFmtId="0" fontId="0" fillId="0" borderId="39" xfId="0" applyBorder="1" applyAlignment="1">
      <alignment horizontal="distributed" vertical="center"/>
    </xf>
    <xf numFmtId="180" fontId="0" fillId="4" borderId="28" xfId="0" applyNumberFormat="1" applyFill="1" applyBorder="1" applyAlignment="1" applyProtection="1">
      <alignment vertical="center"/>
      <protection locked="0"/>
    </xf>
    <xf numFmtId="180" fontId="0" fillId="4" borderId="32" xfId="0" applyNumberFormat="1" applyFill="1" applyBorder="1" applyAlignment="1" applyProtection="1">
      <alignment vertical="center"/>
      <protection locked="0"/>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3" borderId="49"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80" fontId="0" fillId="4" borderId="7" xfId="0" applyNumberFormat="1"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9" xfId="0" applyFill="1" applyBorder="1" applyAlignment="1" applyProtection="1">
      <alignment vertical="center"/>
      <protection locked="0"/>
    </xf>
    <xf numFmtId="0" fontId="0" fillId="4" borderId="0" xfId="0" applyFill="1" applyAlignment="1" applyProtection="1">
      <alignment vertical="center"/>
      <protection locked="0"/>
    </xf>
    <xf numFmtId="0" fontId="0" fillId="4" borderId="5" xfId="0" applyFill="1" applyBorder="1" applyAlignment="1" applyProtection="1">
      <alignment vertical="center"/>
      <protection locked="0"/>
    </xf>
    <xf numFmtId="0" fontId="0" fillId="4" borderId="4" xfId="0" applyFill="1" applyBorder="1" applyAlignment="1" applyProtection="1">
      <alignment vertical="center"/>
      <protection locked="0"/>
    </xf>
    <xf numFmtId="0" fontId="2" fillId="3" borderId="2" xfId="0" applyFont="1" applyFill="1" applyBorder="1" applyAlignment="1" applyProtection="1">
      <alignment vertical="center" shrinkToFit="1"/>
      <protection locked="0"/>
    </xf>
    <xf numFmtId="0" fontId="2" fillId="4" borderId="3" xfId="0" applyFont="1" applyFill="1" applyBorder="1" applyAlignment="1" applyProtection="1">
      <alignment vertical="center" shrinkToFit="1"/>
      <protection locked="0"/>
    </xf>
    <xf numFmtId="0" fontId="2" fillId="4" borderId="11" xfId="0" applyFont="1" applyFill="1" applyBorder="1" applyAlignment="1" applyProtection="1">
      <alignment vertical="center" shrinkToFit="1"/>
      <protection locked="0"/>
    </xf>
    <xf numFmtId="0" fontId="2" fillId="4" borderId="8" xfId="0" applyFont="1" applyFill="1" applyBorder="1" applyAlignment="1" applyProtection="1">
      <alignment vertical="center" shrinkToFit="1"/>
      <protection locked="0"/>
    </xf>
    <xf numFmtId="179" fontId="0" fillId="4" borderId="1" xfId="0" applyNumberFormat="1" applyFill="1" applyBorder="1" applyAlignment="1" applyProtection="1">
      <alignment vertical="center"/>
      <protection locked="0"/>
    </xf>
    <xf numFmtId="0" fontId="3" fillId="0" borderId="4" xfId="0" applyFont="1" applyBorder="1" applyAlignment="1">
      <alignment horizontal="center" vertical="center" textRotation="255" wrapText="1"/>
    </xf>
    <xf numFmtId="179" fontId="4" fillId="0" borderId="7" xfId="0" applyNumberFormat="1" applyFont="1" applyFill="1" applyBorder="1" applyAlignment="1" applyProtection="1">
      <alignment horizontal="distributed" vertical="center" wrapText="1" justifyLastLine="1" shrinkToFit="1"/>
      <protection locked="0"/>
    </xf>
    <xf numFmtId="179" fontId="4" fillId="0" borderId="11" xfId="0" applyNumberFormat="1" applyFont="1" applyFill="1" applyBorder="1" applyAlignment="1" applyProtection="1">
      <alignment horizontal="distributed" vertical="center" wrapText="1" justifyLastLine="1" shrinkToFit="1"/>
      <protection locked="0"/>
    </xf>
    <xf numFmtId="179" fontId="4" fillId="0" borderId="8" xfId="0" applyNumberFormat="1" applyFont="1" applyFill="1" applyBorder="1" applyAlignment="1" applyProtection="1">
      <alignment horizontal="distributed" vertical="center" wrapText="1" justifyLastLine="1" shrinkToFit="1"/>
      <protection locked="0"/>
    </xf>
    <xf numFmtId="179" fontId="4" fillId="0" borderId="5" xfId="0" applyNumberFormat="1" applyFont="1" applyFill="1" applyBorder="1" applyAlignment="1" applyProtection="1">
      <alignment horizontal="distributed" vertical="center" wrapText="1" justifyLastLine="1" shrinkToFit="1"/>
      <protection locked="0"/>
    </xf>
    <xf numFmtId="179" fontId="4" fillId="0" borderId="4" xfId="0" applyNumberFormat="1" applyFont="1" applyFill="1" applyBorder="1" applyAlignment="1" applyProtection="1">
      <alignment horizontal="distributed" vertical="center" wrapText="1" justifyLastLine="1" shrinkToFit="1"/>
      <protection locked="0"/>
    </xf>
    <xf numFmtId="179" fontId="4" fillId="0" borderId="6" xfId="0" applyNumberFormat="1" applyFont="1" applyFill="1" applyBorder="1" applyAlignment="1" applyProtection="1">
      <alignment horizontal="distributed" vertical="center" wrapText="1" justifyLastLine="1" shrinkToFit="1"/>
      <protection locked="0"/>
    </xf>
    <xf numFmtId="179" fontId="4" fillId="3" borderId="1" xfId="0" applyNumberFormat="1" applyFont="1" applyFill="1" applyBorder="1" applyAlignment="1" applyProtection="1">
      <alignment horizontal="center" vertical="center"/>
      <protection locked="0"/>
    </xf>
    <xf numFmtId="179" fontId="4" fillId="3" borderId="2" xfId="0" applyNumberFormat="1"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3" borderId="1"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0" fillId="0" borderId="11" xfId="0" applyBorder="1" applyAlignment="1">
      <alignment horizontal="distributed"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7" xfId="0" applyFont="1" applyBorder="1" applyAlignment="1">
      <alignment horizontal="center" vertical="center" justifyLastLine="1"/>
    </xf>
    <xf numFmtId="0" fontId="2" fillId="0" borderId="11" xfId="0" applyFont="1" applyBorder="1" applyAlignment="1">
      <alignment horizontal="center" vertical="center" justifyLastLine="1"/>
    </xf>
    <xf numFmtId="0" fontId="2" fillId="0" borderId="5" xfId="0" applyFont="1" applyBorder="1" applyAlignment="1">
      <alignment horizontal="center" vertical="center" justifyLastLine="1"/>
    </xf>
    <xf numFmtId="0" fontId="2" fillId="0" borderId="4" xfId="0" applyFont="1" applyBorder="1" applyAlignment="1">
      <alignment horizontal="center" vertical="center" justifyLastLine="1"/>
    </xf>
    <xf numFmtId="0" fontId="2" fillId="2" borderId="7"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left" vertical="center"/>
    </xf>
    <xf numFmtId="0" fontId="4" fillId="0" borderId="13" xfId="0" applyFont="1" applyBorder="1" applyAlignment="1">
      <alignment horizontal="left"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53"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51" xfId="0" applyFont="1" applyBorder="1" applyAlignment="1">
      <alignment horizontal="left" vertical="center"/>
    </xf>
    <xf numFmtId="0" fontId="4" fillId="0" borderId="52" xfId="0" applyFont="1" applyBorder="1" applyAlignment="1">
      <alignment horizontal="center" vertical="center"/>
    </xf>
    <xf numFmtId="0" fontId="4" fillId="0" borderId="50" xfId="0" applyFont="1" applyBorder="1" applyAlignment="1">
      <alignment horizontal="center" vertical="center"/>
    </xf>
    <xf numFmtId="0" fontId="4" fillId="3" borderId="11"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14" xfId="0" applyFont="1" applyBorder="1" applyAlignment="1">
      <alignment horizontal="left" vertical="center" wrapText="1"/>
    </xf>
    <xf numFmtId="0" fontId="4" fillId="3" borderId="1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0" fillId="0" borderId="0" xfId="0" applyBorder="1" applyAlignment="1">
      <alignment horizontal="center" vertical="center"/>
    </xf>
    <xf numFmtId="0" fontId="2" fillId="3" borderId="0"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0" fillId="0" borderId="0" xfId="0" applyAlignment="1">
      <alignment horizontal="left" vertical="center"/>
    </xf>
    <xf numFmtId="0" fontId="0" fillId="0" borderId="9" xfId="0"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xf numFmtId="0" fontId="4" fillId="0" borderId="32" xfId="0" applyFont="1" applyBorder="1" applyAlignment="1">
      <alignment horizontal="center" vertical="center"/>
    </xf>
    <xf numFmtId="0" fontId="0" fillId="3" borderId="11" xfId="0" applyFill="1" applyBorder="1" applyAlignment="1">
      <alignment horizontal="center" vertical="center"/>
    </xf>
    <xf numFmtId="0" fontId="0" fillId="3" borderId="32" xfId="0" applyFill="1" applyBorder="1" applyAlignment="1">
      <alignment horizontal="center" vertical="center"/>
    </xf>
    <xf numFmtId="0" fontId="4" fillId="0" borderId="29" xfId="0" applyFont="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0" fillId="3" borderId="28" xfId="0" applyFill="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56" xfId="0" applyFont="1" applyBorder="1" applyAlignment="1">
      <alignment horizontal="center" vertical="center"/>
    </xf>
    <xf numFmtId="0" fontId="4" fillId="0" borderId="55" xfId="0" applyFont="1" applyBorder="1" applyAlignment="1">
      <alignment horizontal="center" vertical="center"/>
    </xf>
    <xf numFmtId="0" fontId="4" fillId="0" borderId="5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3" borderId="4" xfId="0" applyFont="1" applyFill="1" applyBorder="1" applyAlignment="1" applyProtection="1">
      <alignment horizontal="center" vertical="center" shrinkToFit="1"/>
      <protection locked="0"/>
    </xf>
    <xf numFmtId="179" fontId="0" fillId="3" borderId="40" xfId="0" applyNumberFormat="1" applyFill="1" applyBorder="1" applyAlignment="1" applyProtection="1">
      <alignment vertical="center"/>
      <protection locked="0"/>
    </xf>
    <xf numFmtId="179" fontId="0" fillId="3" borderId="39" xfId="0" applyNumberFormat="1" applyFill="1" applyBorder="1" applyAlignment="1" applyProtection="1">
      <alignment vertical="center"/>
      <protection locked="0"/>
    </xf>
    <xf numFmtId="179" fontId="0" fillId="0" borderId="9" xfId="0" applyNumberFormat="1" applyFill="1" applyBorder="1" applyAlignment="1" applyProtection="1">
      <alignment vertical="center"/>
      <protection locked="0"/>
    </xf>
    <xf numFmtId="0" fontId="2" fillId="0" borderId="11" xfId="0" applyFont="1" applyFill="1" applyBorder="1" applyAlignment="1">
      <alignment horizontal="distributed" vertical="center"/>
    </xf>
    <xf numFmtId="179" fontId="0" fillId="3" borderId="30" xfId="0" applyNumberFormat="1" applyFill="1" applyBorder="1" applyAlignment="1" applyProtection="1">
      <alignment vertical="center"/>
      <protection locked="0"/>
    </xf>
    <xf numFmtId="179" fontId="0" fillId="3" borderId="33" xfId="0" applyNumberFormat="1" applyFill="1" applyBorder="1" applyAlignment="1" applyProtection="1">
      <alignment vertical="center"/>
      <protection locked="0"/>
    </xf>
    <xf numFmtId="179" fontId="0" fillId="3" borderId="7" xfId="0" applyNumberFormat="1" applyFill="1" applyBorder="1" applyAlignment="1" applyProtection="1">
      <alignment vertical="center"/>
      <protection locked="0"/>
    </xf>
    <xf numFmtId="179" fontId="0" fillId="3" borderId="8" xfId="0" applyNumberFormat="1" applyFill="1" applyBorder="1" applyAlignment="1" applyProtection="1">
      <alignment vertical="center"/>
      <protection locked="0"/>
    </xf>
    <xf numFmtId="179" fontId="0" fillId="3" borderId="11" xfId="0" applyNumberFormat="1" applyFill="1" applyBorder="1" applyAlignment="1" applyProtection="1">
      <alignment vertical="center"/>
      <protection locked="0"/>
    </xf>
    <xf numFmtId="0" fontId="4" fillId="0" borderId="11" xfId="0" applyFont="1" applyFill="1" applyBorder="1" applyAlignment="1" applyProtection="1">
      <alignment horizontal="distributed" vertical="center"/>
    </xf>
    <xf numFmtId="0" fontId="4" fillId="0" borderId="4" xfId="0" applyFont="1" applyFill="1" applyBorder="1" applyAlignment="1" applyProtection="1">
      <alignment horizontal="distributed" vertical="center"/>
    </xf>
    <xf numFmtId="0" fontId="4" fillId="0" borderId="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180" fontId="4" fillId="0" borderId="7" xfId="0" applyNumberFormat="1" applyFont="1" applyFill="1" applyBorder="1" applyAlignment="1" applyProtection="1">
      <alignment horizontal="center" vertical="center" wrapText="1"/>
      <protection locked="0"/>
    </xf>
    <xf numFmtId="180" fontId="4" fillId="0" borderId="11" xfId="0" applyNumberFormat="1" applyFont="1" applyFill="1" applyBorder="1" applyAlignment="1" applyProtection="1">
      <alignment horizontal="center" vertical="center"/>
      <protection locked="0"/>
    </xf>
    <xf numFmtId="180" fontId="4" fillId="0" borderId="8" xfId="0" applyNumberFormat="1" applyFont="1" applyFill="1" applyBorder="1" applyAlignment="1" applyProtection="1">
      <alignment horizontal="center" vertical="center"/>
      <protection locked="0"/>
    </xf>
    <xf numFmtId="180" fontId="4" fillId="0" borderId="5" xfId="0" applyNumberFormat="1" applyFont="1" applyFill="1" applyBorder="1" applyAlignment="1" applyProtection="1">
      <alignment horizontal="center" vertical="center"/>
      <protection locked="0"/>
    </xf>
    <xf numFmtId="180" fontId="4" fillId="0" borderId="4" xfId="0" applyNumberFormat="1" applyFont="1" applyFill="1" applyBorder="1" applyAlignment="1" applyProtection="1">
      <alignment horizontal="center" vertical="center"/>
      <protection locked="0"/>
    </xf>
    <xf numFmtId="180" fontId="4" fillId="0" borderId="6" xfId="0" applyNumberFormat="1" applyFont="1" applyFill="1" applyBorder="1" applyAlignment="1" applyProtection="1">
      <alignment horizontal="center" vertical="center"/>
      <protection locked="0"/>
    </xf>
    <xf numFmtId="0" fontId="11" fillId="2" borderId="7"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5" xfId="0" applyFont="1" applyFill="1" applyBorder="1" applyAlignment="1">
      <alignment horizontal="center" vertical="center"/>
    </xf>
    <xf numFmtId="0" fontId="4" fillId="3" borderId="4" xfId="0" applyFont="1" applyFill="1" applyBorder="1" applyAlignment="1">
      <alignment horizontal="center" vertical="center" shrinkToFit="1"/>
    </xf>
    <xf numFmtId="0" fontId="0" fillId="0" borderId="4" xfId="0" applyBorder="1" applyAlignment="1">
      <alignment horizontal="center" vertical="center" shrinkToFit="1"/>
    </xf>
    <xf numFmtId="0" fontId="11" fillId="0" borderId="7"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180" fontId="4" fillId="2" borderId="7" xfId="0" applyNumberFormat="1" applyFont="1" applyFill="1" applyBorder="1" applyAlignment="1" applyProtection="1">
      <alignment vertical="center"/>
      <protection locked="0"/>
    </xf>
    <xf numFmtId="180" fontId="4" fillId="2" borderId="11" xfId="0" applyNumberFormat="1" applyFont="1" applyFill="1" applyBorder="1" applyAlignment="1" applyProtection="1">
      <alignment vertical="center"/>
      <protection locked="0"/>
    </xf>
    <xf numFmtId="180" fontId="4" fillId="2" borderId="8" xfId="0" applyNumberFormat="1" applyFont="1" applyFill="1" applyBorder="1" applyAlignment="1" applyProtection="1">
      <alignment vertical="center"/>
      <protection locked="0"/>
    </xf>
    <xf numFmtId="180" fontId="4" fillId="2" borderId="5" xfId="0" applyNumberFormat="1" applyFont="1" applyFill="1" applyBorder="1" applyAlignment="1" applyProtection="1">
      <alignment vertical="center"/>
      <protection locked="0"/>
    </xf>
    <xf numFmtId="180" fontId="4" fillId="2" borderId="4" xfId="0" applyNumberFormat="1" applyFont="1" applyFill="1" applyBorder="1" applyAlignment="1" applyProtection="1">
      <alignment vertical="center"/>
      <protection locked="0"/>
    </xf>
    <xf numFmtId="180" fontId="4" fillId="2" borderId="6" xfId="0" applyNumberFormat="1" applyFont="1" applyFill="1" applyBorder="1" applyAlignment="1" applyProtection="1">
      <alignment vertical="center"/>
      <protection locked="0"/>
    </xf>
    <xf numFmtId="0" fontId="0" fillId="4" borderId="4" xfId="0" applyFill="1" applyBorder="1" applyAlignment="1" applyProtection="1">
      <alignment vertical="center" shrinkToFit="1"/>
      <protection locked="0"/>
    </xf>
    <xf numFmtId="0" fontId="0" fillId="3" borderId="0" xfId="0" applyFill="1" applyAlignment="1">
      <alignment vertical="center"/>
    </xf>
    <xf numFmtId="179" fontId="6" fillId="4" borderId="0" xfId="0" applyNumberFormat="1" applyFont="1" applyFill="1" applyBorder="1" applyAlignment="1" applyProtection="1">
      <alignment vertical="center"/>
      <protection locked="0"/>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4" fillId="0" borderId="2" xfId="0" applyFont="1" applyBorder="1" applyAlignment="1">
      <alignment horizontal="distributed" vertical="center"/>
    </xf>
    <xf numFmtId="179" fontId="1" fillId="4" borderId="2" xfId="0" applyNumberFormat="1" applyFont="1" applyFill="1" applyBorder="1" applyAlignment="1" applyProtection="1">
      <alignment vertical="center"/>
      <protection locked="0"/>
    </xf>
    <xf numFmtId="0" fontId="11" fillId="0" borderId="2" xfId="0" applyFont="1" applyBorder="1" applyAlignment="1">
      <alignment horizontal="distributed" vertical="center" wrapText="1"/>
    </xf>
    <xf numFmtId="0" fontId="11" fillId="0" borderId="2" xfId="0" applyFont="1" applyBorder="1" applyAlignment="1">
      <alignment horizontal="distributed" vertical="center"/>
    </xf>
    <xf numFmtId="0" fontId="0" fillId="0" borderId="7"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14" xfId="0" applyFill="1" applyBorder="1" applyAlignment="1">
      <alignment horizontal="center" vertical="center" shrinkToFit="1"/>
    </xf>
    <xf numFmtId="179" fontId="2" fillId="0" borderId="1" xfId="0" applyNumberFormat="1" applyFont="1" applyFill="1" applyBorder="1" applyAlignment="1" applyProtection="1">
      <alignment vertical="center"/>
      <protection locked="0"/>
    </xf>
    <xf numFmtId="0" fontId="2" fillId="0" borderId="2" xfId="0" applyFont="1" applyBorder="1" applyAlignment="1">
      <alignment vertical="center"/>
    </xf>
    <xf numFmtId="179" fontId="0" fillId="3" borderId="2" xfId="0" applyNumberFormat="1" applyFill="1" applyBorder="1" applyAlignment="1" applyProtection="1">
      <alignment horizontal="center" vertical="center"/>
      <protection locked="0"/>
    </xf>
    <xf numFmtId="0" fontId="0" fillId="3" borderId="2" xfId="0" applyFill="1" applyBorder="1" applyAlignment="1">
      <alignment horizontal="center" vertical="center"/>
    </xf>
    <xf numFmtId="0" fontId="4" fillId="0" borderId="9" xfId="0" applyFont="1" applyFill="1" applyBorder="1" applyAlignment="1">
      <alignment horizontal="center" vertical="center"/>
    </xf>
    <xf numFmtId="0" fontId="0" fillId="0" borderId="1"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14" xfId="0" applyBorder="1" applyAlignment="1">
      <alignment horizontal="center" vertical="center" shrinkToFit="1"/>
    </xf>
    <xf numFmtId="0" fontId="4" fillId="0" borderId="7" xfId="0" applyFont="1" applyBorder="1" applyAlignment="1">
      <alignment horizontal="right" vertical="center"/>
    </xf>
    <xf numFmtId="0" fontId="4" fillId="0" borderId="11" xfId="0" applyFont="1" applyBorder="1" applyAlignment="1">
      <alignment horizontal="right" vertical="center"/>
    </xf>
    <xf numFmtId="0" fontId="4" fillId="0" borderId="8" xfId="0" applyFont="1" applyBorder="1" applyAlignment="1">
      <alignment horizontal="right" vertical="center"/>
    </xf>
    <xf numFmtId="0" fontId="4" fillId="0" borderId="7" xfId="0"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180" fontId="4" fillId="4" borderId="7" xfId="0" applyNumberFormat="1" applyFont="1" applyFill="1" applyBorder="1" applyAlignment="1" applyProtection="1">
      <alignment horizontal="right" vertical="center"/>
      <protection locked="0"/>
    </xf>
    <xf numFmtId="180" fontId="4" fillId="4" borderId="8" xfId="0" applyNumberFormat="1" applyFont="1" applyFill="1" applyBorder="1" applyAlignment="1" applyProtection="1">
      <alignment horizontal="right" vertical="center"/>
      <protection locked="0"/>
    </xf>
    <xf numFmtId="180" fontId="4" fillId="4" borderId="5" xfId="0" applyNumberFormat="1" applyFont="1" applyFill="1" applyBorder="1" applyAlignment="1" applyProtection="1">
      <alignment horizontal="right" vertical="center"/>
      <protection locked="0"/>
    </xf>
    <xf numFmtId="180" fontId="4" fillId="4" borderId="6" xfId="0" applyNumberFormat="1" applyFont="1" applyFill="1" applyBorder="1" applyAlignment="1" applyProtection="1">
      <alignment horizontal="right" vertical="center"/>
      <protection locked="0"/>
    </xf>
    <xf numFmtId="0" fontId="4" fillId="0" borderId="11" xfId="0" applyFont="1" applyBorder="1" applyAlignment="1">
      <alignment horizontal="distributed" vertical="center"/>
    </xf>
    <xf numFmtId="180" fontId="4" fillId="4" borderId="11" xfId="0" applyNumberFormat="1" applyFont="1" applyFill="1" applyBorder="1" applyAlignment="1" applyProtection="1">
      <alignment horizontal="right" vertical="center"/>
      <protection locked="0"/>
    </xf>
    <xf numFmtId="180" fontId="4" fillId="4" borderId="4" xfId="0" applyNumberFormat="1" applyFont="1" applyFill="1" applyBorder="1" applyAlignment="1" applyProtection="1">
      <alignment horizontal="right" vertical="center"/>
      <protection locked="0"/>
    </xf>
    <xf numFmtId="180" fontId="4" fillId="4" borderId="15" xfId="0" applyNumberFormat="1" applyFont="1" applyFill="1" applyBorder="1" applyAlignment="1" applyProtection="1">
      <alignment horizontal="right" vertical="center"/>
      <protection locked="0"/>
    </xf>
    <xf numFmtId="180" fontId="4" fillId="4" borderId="13" xfId="0" applyNumberFormat="1" applyFont="1" applyFill="1" applyBorder="1" applyAlignment="1" applyProtection="1">
      <alignment horizontal="right" vertical="center"/>
      <protection locked="0"/>
    </xf>
    <xf numFmtId="180" fontId="2" fillId="4" borderId="7" xfId="0" applyNumberFormat="1" applyFont="1" applyFill="1" applyBorder="1" applyAlignment="1" applyProtection="1">
      <alignment horizontal="right" vertical="center"/>
      <protection locked="0"/>
    </xf>
    <xf numFmtId="180" fontId="2" fillId="4" borderId="11" xfId="0" applyNumberFormat="1" applyFont="1" applyFill="1" applyBorder="1" applyAlignment="1" applyProtection="1">
      <alignment horizontal="right" vertical="center"/>
      <protection locked="0"/>
    </xf>
    <xf numFmtId="180" fontId="2" fillId="4" borderId="8" xfId="0" applyNumberFormat="1" applyFont="1" applyFill="1" applyBorder="1" applyAlignment="1" applyProtection="1">
      <alignment horizontal="right" vertical="center"/>
      <protection locked="0"/>
    </xf>
    <xf numFmtId="180" fontId="2" fillId="4" borderId="5" xfId="0" applyNumberFormat="1" applyFont="1" applyFill="1" applyBorder="1" applyAlignment="1" applyProtection="1">
      <alignment horizontal="right" vertical="center"/>
      <protection locked="0"/>
    </xf>
    <xf numFmtId="180" fontId="2" fillId="4" borderId="4" xfId="0" applyNumberFormat="1" applyFont="1" applyFill="1" applyBorder="1" applyAlignment="1" applyProtection="1">
      <alignment horizontal="right" vertical="center"/>
      <protection locked="0"/>
    </xf>
    <xf numFmtId="180" fontId="2" fillId="4" borderId="6" xfId="0" applyNumberFormat="1" applyFont="1" applyFill="1" applyBorder="1" applyAlignment="1" applyProtection="1">
      <alignment horizontal="right" vertical="center"/>
      <protection locked="0"/>
    </xf>
    <xf numFmtId="0" fontId="2" fillId="0" borderId="1" xfId="0" applyFont="1" applyBorder="1" applyAlignment="1">
      <alignment vertical="center"/>
    </xf>
    <xf numFmtId="0" fontId="0" fillId="0" borderId="2" xfId="0" applyBorder="1" applyAlignment="1">
      <alignment vertical="center"/>
    </xf>
    <xf numFmtId="179" fontId="6" fillId="4" borderId="2" xfId="0" applyNumberFormat="1" applyFont="1" applyFill="1" applyBorder="1" applyAlignment="1" applyProtection="1">
      <alignment vertical="center"/>
      <protection locked="0"/>
    </xf>
    <xf numFmtId="0" fontId="2" fillId="0" borderId="3" xfId="0" applyFont="1" applyBorder="1" applyAlignment="1">
      <alignment vertical="center"/>
    </xf>
    <xf numFmtId="0" fontId="4" fillId="4" borderId="2" xfId="0" applyFont="1" applyFill="1" applyBorder="1" applyAlignment="1" applyProtection="1">
      <alignment vertical="center" wrapText="1"/>
      <protection locked="0"/>
    </xf>
    <xf numFmtId="0" fontId="4" fillId="4" borderId="3" xfId="0" applyFont="1" applyFill="1" applyBorder="1" applyAlignment="1" applyProtection="1">
      <alignment vertical="center" wrapText="1"/>
      <protection locked="0"/>
    </xf>
    <xf numFmtId="180" fontId="4" fillId="3" borderId="2" xfId="0" applyNumberFormat="1" applyFont="1" applyFill="1" applyBorder="1" applyAlignment="1" applyProtection="1">
      <alignment vertical="center"/>
      <protection locked="0"/>
    </xf>
    <xf numFmtId="0" fontId="4" fillId="3" borderId="2" xfId="0" applyFont="1" applyFill="1" applyBorder="1" applyAlignment="1" applyProtection="1">
      <alignment horizontal="center" vertical="center" shrinkToFit="1"/>
      <protection locked="0"/>
    </xf>
    <xf numFmtId="0" fontId="4" fillId="4" borderId="2" xfId="0" applyFont="1" applyFill="1" applyBorder="1" applyAlignment="1" applyProtection="1">
      <alignment vertical="center" shrinkToFit="1"/>
      <protection locked="0"/>
    </xf>
    <xf numFmtId="0" fontId="2" fillId="0" borderId="33" xfId="0" applyFont="1" applyBorder="1" applyAlignment="1">
      <alignment vertical="center"/>
    </xf>
    <xf numFmtId="0" fontId="0" fillId="0" borderId="33" xfId="0" applyBorder="1" applyAlignment="1">
      <alignment vertical="center"/>
    </xf>
    <xf numFmtId="176" fontId="0" fillId="4" borderId="33" xfId="0" applyNumberFormat="1" applyFill="1" applyBorder="1" applyAlignment="1" applyProtection="1">
      <alignment vertical="center"/>
      <protection locked="0"/>
    </xf>
    <xf numFmtId="0" fontId="2" fillId="0" borderId="39" xfId="0" applyFont="1" applyBorder="1" applyAlignment="1">
      <alignment horizontal="justify" vertical="center"/>
    </xf>
    <xf numFmtId="0" fontId="0" fillId="0" borderId="39" xfId="0" applyBorder="1" applyAlignment="1">
      <alignment horizontal="justify" vertical="center"/>
    </xf>
    <xf numFmtId="176" fontId="0" fillId="4" borderId="39" xfId="0" applyNumberFormat="1" applyFill="1" applyBorder="1" applyAlignment="1" applyProtection="1">
      <alignment vertical="center"/>
      <protection locked="0"/>
    </xf>
    <xf numFmtId="0" fontId="4" fillId="0" borderId="11" xfId="0" applyFont="1" applyBorder="1" applyAlignment="1">
      <alignment vertical="center" wrapText="1"/>
    </xf>
    <xf numFmtId="0" fontId="4" fillId="0" borderId="0" xfId="0" applyFont="1" applyBorder="1" applyAlignment="1">
      <alignment vertical="center"/>
    </xf>
    <xf numFmtId="176" fontId="4" fillId="4" borderId="2" xfId="0" applyNumberFormat="1" applyFont="1" applyFill="1" applyBorder="1" applyAlignment="1" applyProtection="1">
      <alignment vertical="center"/>
      <protection locked="0"/>
    </xf>
    <xf numFmtId="0" fontId="4" fillId="4" borderId="41" xfId="0" applyFont="1" applyFill="1" applyBorder="1" applyAlignment="1" applyProtection="1">
      <alignment vertical="center" shrinkToFit="1"/>
      <protection locked="0"/>
    </xf>
    <xf numFmtId="0" fontId="4" fillId="4" borderId="3" xfId="0" applyFont="1" applyFill="1" applyBorder="1" applyAlignment="1" applyProtection="1">
      <alignment vertical="center" shrinkToFit="1"/>
      <protection locked="0"/>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180" fontId="4" fillId="3" borderId="1" xfId="0" applyNumberFormat="1" applyFont="1" applyFill="1" applyBorder="1" applyAlignment="1" applyProtection="1">
      <alignment horizontal="center" vertical="center"/>
    </xf>
    <xf numFmtId="180" fontId="4" fillId="3" borderId="2" xfId="0" applyNumberFormat="1" applyFont="1" applyFill="1" applyBorder="1" applyAlignment="1" applyProtection="1">
      <alignment horizontal="center" vertical="center"/>
    </xf>
    <xf numFmtId="180" fontId="4" fillId="3" borderId="1" xfId="0" applyNumberFormat="1" applyFont="1" applyFill="1" applyBorder="1" applyAlignment="1" applyProtection="1">
      <alignment horizontal="center" vertical="center"/>
      <protection locked="0"/>
    </xf>
    <xf numFmtId="180" fontId="4" fillId="3" borderId="2" xfId="0" applyNumberFormat="1" applyFont="1" applyFill="1" applyBorder="1" applyAlignment="1" applyProtection="1">
      <alignment horizontal="center" vertical="center"/>
      <protection locked="0"/>
    </xf>
    <xf numFmtId="0" fontId="4" fillId="3" borderId="1"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19" fillId="0" borderId="11" xfId="0" applyFont="1" applyFill="1" applyBorder="1" applyAlignment="1">
      <alignment horizontal="lef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3" borderId="1" xfId="0" applyFont="1" applyFill="1" applyBorder="1" applyAlignment="1">
      <alignment horizontal="center" vertical="center" justifyLastLine="1"/>
    </xf>
    <xf numFmtId="0" fontId="4" fillId="3" borderId="2" xfId="0" applyFont="1" applyFill="1" applyBorder="1" applyAlignment="1">
      <alignment horizontal="center" vertical="center" justifyLastLine="1"/>
    </xf>
    <xf numFmtId="0" fontId="4" fillId="3" borderId="3" xfId="0" applyFont="1" applyFill="1" applyBorder="1" applyAlignment="1">
      <alignment horizontal="center" vertical="center" justifyLastLine="1"/>
    </xf>
    <xf numFmtId="0" fontId="4" fillId="0" borderId="1"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2" xfId="0" applyFont="1" applyFill="1" applyBorder="1" applyAlignment="1">
      <alignment horizontal="right" vertical="center" justifyLastLine="1"/>
    </xf>
    <xf numFmtId="0" fontId="4" fillId="0" borderId="2" xfId="0" applyFont="1" applyFill="1" applyBorder="1" applyAlignment="1">
      <alignment horizontal="right" vertical="center"/>
    </xf>
    <xf numFmtId="0" fontId="4" fillId="0" borderId="2" xfId="0" applyFont="1" applyFill="1" applyBorder="1" applyAlignment="1" applyProtection="1">
      <alignment horizontal="right" vertical="center" shrinkToFit="1"/>
      <protection locked="0"/>
    </xf>
    <xf numFmtId="0" fontId="4" fillId="4" borderId="1" xfId="0" applyFont="1" applyFill="1" applyBorder="1" applyAlignment="1" applyProtection="1">
      <alignment vertical="center" shrinkToFit="1"/>
      <protection locked="0"/>
    </xf>
    <xf numFmtId="0" fontId="0" fillId="3" borderId="1" xfId="0" applyFill="1" applyBorder="1" applyAlignment="1">
      <alignment horizontal="center" vertical="center"/>
    </xf>
    <xf numFmtId="0" fontId="0" fillId="3" borderId="3" xfId="0" applyFill="1" applyBorder="1" applyAlignment="1">
      <alignment horizontal="center" vertical="center"/>
    </xf>
    <xf numFmtId="180" fontId="1" fillId="4" borderId="1" xfId="0" applyNumberFormat="1" applyFont="1" applyFill="1" applyBorder="1" applyAlignment="1" applyProtection="1">
      <alignment vertical="center"/>
      <protection locked="0"/>
    </xf>
    <xf numFmtId="180" fontId="1" fillId="4" borderId="2" xfId="0" applyNumberFormat="1" applyFont="1" applyFill="1" applyBorder="1" applyAlignment="1" applyProtection="1">
      <alignment vertical="center"/>
      <protection locked="0"/>
    </xf>
    <xf numFmtId="0" fontId="2" fillId="0" borderId="3" xfId="0" applyFont="1" applyBorder="1" applyAlignment="1">
      <alignment horizontal="left" vertical="center"/>
    </xf>
    <xf numFmtId="0" fontId="2" fillId="0" borderId="1"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0" fontId="2" fillId="0" borderId="11"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vertical="center"/>
    </xf>
    <xf numFmtId="0" fontId="2" fillId="0" borderId="10" xfId="0" applyFont="1" applyBorder="1" applyAlignment="1">
      <alignment vertical="center"/>
    </xf>
    <xf numFmtId="0" fontId="2" fillId="4" borderId="5" xfId="0" applyFont="1" applyFill="1" applyBorder="1" applyAlignment="1" applyProtection="1">
      <alignment vertical="center" shrinkToFit="1"/>
      <protection locked="0"/>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pplyProtection="1">
      <alignment horizontal="left" vertical="center" shrinkToFit="1"/>
      <protection locked="0"/>
    </xf>
    <xf numFmtId="180" fontId="2" fillId="0" borderId="0" xfId="0" applyNumberFormat="1" applyFont="1" applyBorder="1" applyAlignment="1" applyProtection="1">
      <alignment horizontal="distributed" vertical="center"/>
    </xf>
    <xf numFmtId="0" fontId="2" fillId="0" borderId="42" xfId="0" applyFont="1" applyBorder="1" applyAlignment="1">
      <alignment horizontal="center" vertical="center" shrinkToFit="1"/>
    </xf>
    <xf numFmtId="180" fontId="2" fillId="2" borderId="2" xfId="0" applyNumberFormat="1" applyFont="1" applyFill="1" applyBorder="1" applyAlignment="1" applyProtection="1">
      <alignment horizontal="center" vertical="center" shrinkToFit="1"/>
      <protection locked="0"/>
    </xf>
    <xf numFmtId="180" fontId="2" fillId="2" borderId="42" xfId="0" applyNumberFormat="1" applyFont="1" applyFill="1" applyBorder="1" applyAlignment="1" applyProtection="1">
      <alignment horizontal="center" vertical="center" shrinkToFit="1"/>
      <protection locked="0"/>
    </xf>
    <xf numFmtId="0" fontId="2" fillId="0" borderId="3" xfId="0" applyFont="1" applyBorder="1" applyAlignment="1">
      <alignment horizontal="center" vertical="center" shrinkToFit="1"/>
    </xf>
    <xf numFmtId="0" fontId="2" fillId="0" borderId="4" xfId="0" applyFont="1" applyBorder="1" applyAlignment="1">
      <alignment horizontal="distributed" vertical="center"/>
    </xf>
    <xf numFmtId="180" fontId="2" fillId="4" borderId="1" xfId="0" applyNumberFormat="1" applyFont="1" applyFill="1" applyBorder="1" applyAlignment="1" applyProtection="1">
      <alignment vertical="center"/>
      <protection locked="0"/>
    </xf>
    <xf numFmtId="180" fontId="2" fillId="3" borderId="2" xfId="0" applyNumberFormat="1" applyFont="1" applyFill="1" applyBorder="1" applyAlignment="1" applyProtection="1">
      <alignment vertical="center"/>
      <protection locked="0"/>
    </xf>
    <xf numFmtId="0" fontId="2" fillId="0" borderId="7" xfId="0" applyFont="1" applyBorder="1" applyAlignment="1">
      <alignment horizontal="right" vertical="center"/>
    </xf>
    <xf numFmtId="0" fontId="2" fillId="0" borderId="11" xfId="0"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0" fontId="2" fillId="0" borderId="4"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Alignment="1">
      <alignment horizontal="distributed" vertical="center"/>
    </xf>
    <xf numFmtId="0" fontId="2" fillId="0" borderId="8" xfId="0" applyFont="1" applyBorder="1" applyAlignment="1">
      <alignment vertical="center" wrapText="1"/>
    </xf>
    <xf numFmtId="0" fontId="2" fillId="0" borderId="6" xfId="0" applyFont="1" applyBorder="1" applyAlignment="1">
      <alignment vertical="center"/>
    </xf>
    <xf numFmtId="176" fontId="2" fillId="4" borderId="2" xfId="0" applyNumberFormat="1" applyFont="1" applyFill="1" applyBorder="1" applyAlignment="1" applyProtection="1">
      <alignment vertical="center"/>
      <protection locked="0"/>
    </xf>
    <xf numFmtId="0" fontId="2" fillId="4" borderId="1" xfId="0" applyFont="1" applyFill="1" applyBorder="1" applyAlignment="1" applyProtection="1">
      <alignment vertical="center" wrapText="1"/>
      <protection locked="0"/>
    </xf>
    <xf numFmtId="0" fontId="2" fillId="4" borderId="2" xfId="0" applyFont="1" applyFill="1" applyBorder="1" applyAlignment="1" applyProtection="1">
      <alignment vertical="center" wrapText="1"/>
      <protection locked="0"/>
    </xf>
    <xf numFmtId="0" fontId="2" fillId="4" borderId="3" xfId="0" applyFont="1" applyFill="1" applyBorder="1" applyAlignment="1" applyProtection="1">
      <alignment vertical="center" wrapText="1"/>
      <protection locked="0"/>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180" fontId="2" fillId="4" borderId="7" xfId="0" applyNumberFormat="1" applyFont="1" applyFill="1" applyBorder="1" applyAlignment="1" applyProtection="1">
      <alignment vertical="center"/>
      <protection locked="0"/>
    </xf>
    <xf numFmtId="180" fontId="2" fillId="4" borderId="11" xfId="0" applyNumberFormat="1" applyFont="1" applyFill="1" applyBorder="1" applyAlignment="1" applyProtection="1">
      <alignment vertical="center"/>
      <protection locked="0"/>
    </xf>
    <xf numFmtId="180" fontId="2" fillId="4" borderId="8" xfId="0" applyNumberFormat="1" applyFont="1" applyFill="1" applyBorder="1" applyAlignment="1" applyProtection="1">
      <alignment vertical="center"/>
      <protection locked="0"/>
    </xf>
    <xf numFmtId="0" fontId="2" fillId="4" borderId="7" xfId="0" applyNumberFormat="1" applyFont="1" applyFill="1" applyBorder="1" applyAlignment="1" applyProtection="1">
      <alignment horizontal="center" vertical="center"/>
      <protection locked="0"/>
    </xf>
    <xf numFmtId="0" fontId="2" fillId="4" borderId="11" xfId="0" applyNumberFormat="1" applyFont="1" applyFill="1" applyBorder="1" applyAlignment="1" applyProtection="1">
      <alignment horizontal="center" vertical="center"/>
      <protection locked="0"/>
    </xf>
    <xf numFmtId="0" fontId="2" fillId="4" borderId="8" xfId="0" applyNumberFormat="1" applyFont="1" applyFill="1" applyBorder="1" applyAlignment="1" applyProtection="1">
      <alignment horizontal="center" vertical="center"/>
      <protection locked="0"/>
    </xf>
    <xf numFmtId="0" fontId="2" fillId="0" borderId="4" xfId="0" applyFont="1" applyBorder="1" applyAlignment="1">
      <alignment horizontal="distributed" vertical="center" wrapText="1"/>
    </xf>
    <xf numFmtId="0" fontId="2" fillId="4" borderId="2" xfId="0" applyFont="1" applyFill="1" applyBorder="1" applyAlignment="1" applyProtection="1">
      <alignment vertical="center" shrinkToFit="1"/>
      <protection locked="0"/>
    </xf>
    <xf numFmtId="180" fontId="2" fillId="4" borderId="4" xfId="0" applyNumberFormat="1" applyFont="1" applyFill="1" applyBorder="1" applyAlignment="1" applyProtection="1">
      <alignment vertical="center"/>
      <protection locked="0"/>
    </xf>
    <xf numFmtId="183" fontId="2" fillId="4" borderId="2" xfId="0" applyNumberFormat="1" applyFont="1" applyFill="1" applyBorder="1" applyAlignment="1" applyProtection="1">
      <alignment vertical="center"/>
      <protection locked="0"/>
    </xf>
    <xf numFmtId="184" fontId="0" fillId="4" borderId="1" xfId="0" applyNumberFormat="1" applyFill="1" applyBorder="1" applyAlignment="1" applyProtection="1">
      <alignment vertical="center"/>
      <protection locked="0"/>
    </xf>
    <xf numFmtId="184" fontId="0" fillId="4" borderId="3" xfId="0" applyNumberFormat="1" applyFill="1" applyBorder="1" applyAlignment="1" applyProtection="1">
      <alignment vertical="center"/>
      <protection locked="0"/>
    </xf>
    <xf numFmtId="184" fontId="0" fillId="4" borderId="2" xfId="0" applyNumberFormat="1" applyFill="1" applyBorder="1" applyAlignment="1" applyProtection="1">
      <alignment vertical="center"/>
      <protection locked="0"/>
    </xf>
    <xf numFmtId="184" fontId="0" fillId="4" borderId="7" xfId="0" applyNumberFormat="1" applyFill="1" applyBorder="1" applyAlignment="1" applyProtection="1">
      <alignment horizontal="center" vertical="center"/>
      <protection locked="0"/>
    </xf>
    <xf numFmtId="184" fontId="0" fillId="4" borderId="11" xfId="0" applyNumberFormat="1" applyFill="1" applyBorder="1" applyAlignment="1" applyProtection="1">
      <alignment horizontal="center" vertical="center"/>
      <protection locked="0"/>
    </xf>
    <xf numFmtId="184" fontId="0" fillId="4" borderId="8" xfId="0" applyNumberFormat="1" applyFill="1" applyBorder="1" applyAlignment="1" applyProtection="1">
      <alignment horizontal="center" vertical="center"/>
      <protection locked="0"/>
    </xf>
    <xf numFmtId="184" fontId="0" fillId="4" borderId="5" xfId="0" applyNumberFormat="1" applyFill="1" applyBorder="1" applyAlignment="1" applyProtection="1">
      <alignment horizontal="center" vertical="center"/>
      <protection locked="0"/>
    </xf>
    <xf numFmtId="184" fontId="0" fillId="4" borderId="4" xfId="0" applyNumberFormat="1" applyFill="1" applyBorder="1" applyAlignment="1" applyProtection="1">
      <alignment horizontal="center" vertical="center"/>
      <protection locked="0"/>
    </xf>
    <xf numFmtId="184" fontId="0" fillId="4" borderId="6" xfId="0" applyNumberFormat="1" applyFill="1" applyBorder="1" applyAlignment="1" applyProtection="1">
      <alignment horizontal="center" vertical="center"/>
      <protection locked="0"/>
    </xf>
    <xf numFmtId="184" fontId="0" fillId="4" borderId="14" xfId="0" applyNumberFormat="1" applyFill="1" applyBorder="1" applyAlignment="1" applyProtection="1">
      <alignment horizontal="center" vertical="center"/>
      <protection locked="0"/>
    </xf>
    <xf numFmtId="0" fontId="2" fillId="0" borderId="14" xfId="0" applyFont="1" applyBorder="1" applyAlignment="1">
      <alignment horizontal="center" vertical="center"/>
    </xf>
    <xf numFmtId="0" fontId="4" fillId="0" borderId="57" xfId="0" applyFont="1" applyBorder="1" applyAlignment="1">
      <alignment horizontal="center" vertical="center"/>
    </xf>
    <xf numFmtId="0" fontId="0" fillId="3" borderId="14" xfId="0" applyFill="1" applyBorder="1" applyAlignment="1">
      <alignment horizontal="center" vertical="center"/>
    </xf>
    <xf numFmtId="0" fontId="0" fillId="0" borderId="14" xfId="0" applyBorder="1" applyAlignment="1">
      <alignment horizontal="center" vertical="center"/>
    </xf>
    <xf numFmtId="0" fontId="2" fillId="0" borderId="57" xfId="0" applyFont="1" applyBorder="1" applyAlignment="1">
      <alignment horizontal="center" vertical="center"/>
    </xf>
    <xf numFmtId="0" fontId="2" fillId="0" borderId="7"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8" xfId="0" applyFont="1" applyBorder="1" applyAlignment="1">
      <alignment horizontal="center" vertical="center" textRotation="255"/>
    </xf>
    <xf numFmtId="0" fontId="4" fillId="0" borderId="58" xfId="0" applyFont="1" applyFill="1" applyBorder="1" applyAlignment="1">
      <alignment horizontal="center" vertical="center" textRotation="255"/>
    </xf>
    <xf numFmtId="0" fontId="4" fillId="0" borderId="59" xfId="0" applyFont="1" applyFill="1" applyBorder="1" applyAlignment="1">
      <alignment horizontal="center" vertical="center" textRotation="255"/>
    </xf>
    <xf numFmtId="0" fontId="4" fillId="0" borderId="57" xfId="0" applyFont="1" applyFill="1" applyBorder="1" applyAlignment="1">
      <alignment horizontal="center" vertical="center"/>
    </xf>
    <xf numFmtId="0" fontId="4" fillId="0" borderId="10" xfId="0" applyFont="1" applyFill="1" applyBorder="1" applyAlignment="1">
      <alignment horizontal="center" vertical="center"/>
    </xf>
    <xf numFmtId="0" fontId="2" fillId="0" borderId="4" xfId="0" applyFont="1" applyBorder="1" applyAlignment="1">
      <alignment horizontal="distributed" vertical="center" justifyLastLine="1"/>
    </xf>
    <xf numFmtId="177" fontId="4" fillId="0" borderId="2" xfId="0" applyNumberFormat="1" applyFont="1" applyFill="1" applyBorder="1" applyAlignment="1" applyProtection="1">
      <alignment horizontal="center" vertical="center"/>
      <protection locked="0"/>
    </xf>
    <xf numFmtId="177" fontId="0" fillId="3" borderId="1" xfId="0" applyNumberFormat="1" applyFill="1" applyBorder="1" applyAlignment="1" applyProtection="1">
      <alignment horizontal="center" vertical="center"/>
      <protection locked="0"/>
    </xf>
    <xf numFmtId="177" fontId="0" fillId="3" borderId="2" xfId="0" applyNumberFormat="1" applyFill="1" applyBorder="1" applyAlignment="1" applyProtection="1">
      <alignment horizontal="center" vertical="center"/>
      <protection locked="0"/>
    </xf>
    <xf numFmtId="0" fontId="0" fillId="0" borderId="0" xfId="0" applyAlignment="1">
      <alignment horizontal="distributed" vertical="center"/>
    </xf>
    <xf numFmtId="0" fontId="0" fillId="4" borderId="7" xfId="0" applyFill="1" applyBorder="1" applyAlignment="1" applyProtection="1">
      <alignment vertical="top" wrapText="1"/>
      <protection locked="0"/>
    </xf>
    <xf numFmtId="0" fontId="0" fillId="4" borderId="11" xfId="0" applyFill="1" applyBorder="1" applyAlignment="1" applyProtection="1">
      <alignment vertical="top" wrapText="1"/>
      <protection locked="0"/>
    </xf>
    <xf numFmtId="0" fontId="0" fillId="4" borderId="8" xfId="0" applyFill="1" applyBorder="1" applyAlignment="1" applyProtection="1">
      <alignment vertical="top" wrapText="1"/>
      <protection locked="0"/>
    </xf>
    <xf numFmtId="0" fontId="0" fillId="4" borderId="9"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10" xfId="0" applyFill="1" applyBorder="1" applyAlignment="1" applyProtection="1">
      <alignment vertical="top" wrapText="1"/>
      <protection locked="0"/>
    </xf>
    <xf numFmtId="0" fontId="0" fillId="4" borderId="5" xfId="0" applyFill="1" applyBorder="1" applyAlignment="1" applyProtection="1">
      <alignment vertical="top" wrapText="1"/>
      <protection locked="0"/>
    </xf>
    <xf numFmtId="0" fontId="0" fillId="4" borderId="4"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5" xfId="0" applyFill="1" applyBorder="1" applyAlignment="1" applyProtection="1">
      <alignment vertical="top"/>
      <protection locked="0"/>
    </xf>
    <xf numFmtId="0" fontId="0" fillId="4" borderId="6" xfId="0" applyFill="1" applyBorder="1" applyAlignment="1" applyProtection="1">
      <alignment vertical="top"/>
      <protection locked="0"/>
    </xf>
    <xf numFmtId="0" fontId="0" fillId="4" borderId="2" xfId="0" applyFill="1" applyBorder="1" applyAlignment="1" applyProtection="1">
      <alignment vertical="center" shrinkToFit="1"/>
      <protection locked="0"/>
    </xf>
    <xf numFmtId="0" fontId="0" fillId="4" borderId="3" xfId="0" applyFill="1" applyBorder="1" applyAlignment="1" applyProtection="1">
      <alignment vertical="center" shrinkToFit="1"/>
      <protection locked="0"/>
    </xf>
    <xf numFmtId="0" fontId="0" fillId="0" borderId="0" xfId="0" applyAlignment="1">
      <alignment horizontal="left" vertical="top" wrapText="1"/>
    </xf>
    <xf numFmtId="0" fontId="2" fillId="0" borderId="0" xfId="0" applyFont="1" applyAlignment="1">
      <alignment vertical="center" shrinkToFit="1"/>
    </xf>
    <xf numFmtId="0" fontId="2" fillId="0" borderId="15" xfId="0" applyFont="1" applyBorder="1" applyAlignment="1">
      <alignment horizontal="center" vertical="center" textRotation="255"/>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2" fillId="0" borderId="2" xfId="0" applyFont="1" applyFill="1" applyBorder="1" applyAlignment="1">
      <alignment horizontal="distributed" vertical="center" shrinkToFit="1"/>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0" fillId="0" borderId="2" xfId="0" applyFill="1" applyBorder="1" applyAlignment="1">
      <alignment horizontal="distributed"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0" fillId="0" borderId="2" xfId="0" applyFont="1" applyFill="1" applyBorder="1" applyAlignment="1">
      <alignment horizontal="distributed" vertical="center" shrinkToFit="1"/>
    </xf>
    <xf numFmtId="0" fontId="0" fillId="0" borderId="2" xfId="0" applyBorder="1" applyAlignment="1">
      <alignment horizontal="distributed" vertical="center" shrinkToFit="1"/>
    </xf>
    <xf numFmtId="0" fontId="2" fillId="0" borderId="7" xfId="0" applyFont="1" applyFill="1" applyBorder="1" applyAlignment="1">
      <alignment horizontal="distributed" vertical="center" shrinkToFit="1"/>
    </xf>
    <xf numFmtId="0" fontId="0" fillId="0" borderId="8" xfId="0" applyBorder="1" applyAlignment="1">
      <alignment horizontal="distributed"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2" fillId="0" borderId="1"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4" fillId="0" borderId="11" xfId="0" applyFont="1" applyFill="1" applyBorder="1" applyAlignment="1">
      <alignment horizontal="left" vertical="center" wrapText="1" shrinkToFit="1"/>
    </xf>
    <xf numFmtId="0" fontId="4" fillId="0" borderId="4" xfId="0" applyFont="1" applyFill="1" applyBorder="1" applyAlignment="1">
      <alignment horizontal="left" vertical="center" wrapText="1" shrinkToFit="1"/>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13" xfId="0" applyFont="1" applyBorder="1" applyAlignment="1">
      <alignment horizontal="center" vertical="center" textRotation="255" shrinkToFit="1"/>
    </xf>
    <xf numFmtId="0" fontId="2" fillId="0" borderId="2" xfId="0" applyFont="1" applyFill="1" applyBorder="1" applyAlignment="1">
      <alignment horizontal="left" vertical="center" shrinkToFit="1"/>
    </xf>
    <xf numFmtId="0" fontId="0" fillId="0" borderId="2" xfId="0" applyFont="1" applyFill="1" applyBorder="1" applyAlignment="1">
      <alignment horizontal="left" vertical="center" shrinkToFit="1"/>
    </xf>
    <xf numFmtId="0" fontId="2" fillId="0" borderId="7" xfId="0" applyFont="1" applyFill="1" applyBorder="1" applyAlignment="1">
      <alignment horizontal="center" vertical="center" textRotation="255" shrinkToFit="1"/>
    </xf>
    <xf numFmtId="0" fontId="2" fillId="0" borderId="8" xfId="0" applyFont="1" applyFill="1" applyBorder="1" applyAlignment="1">
      <alignment horizontal="center" vertical="center" textRotation="255" shrinkToFit="1"/>
    </xf>
    <xf numFmtId="0" fontId="2" fillId="0" borderId="5" xfId="0" applyFont="1" applyFill="1" applyBorder="1" applyAlignment="1">
      <alignment horizontal="center" vertical="center" textRotation="255" shrinkToFit="1"/>
    </xf>
    <xf numFmtId="0" fontId="2" fillId="0" borderId="6" xfId="0" applyFont="1" applyFill="1" applyBorder="1" applyAlignment="1">
      <alignment horizontal="center" vertical="center" textRotation="255" shrinkToFit="1"/>
    </xf>
    <xf numFmtId="0" fontId="2" fillId="0" borderId="11" xfId="0" applyFont="1" applyFill="1" applyBorder="1" applyAlignment="1">
      <alignment horizontal="distributed" vertical="center" shrinkToFit="1"/>
    </xf>
    <xf numFmtId="0" fontId="2" fillId="0" borderId="0" xfId="0" applyFont="1" applyFill="1" applyBorder="1" applyAlignment="1">
      <alignment horizontal="distributed" vertical="center" shrinkToFit="1"/>
    </xf>
    <xf numFmtId="0" fontId="2" fillId="0" borderId="0" xfId="0" applyFont="1" applyBorder="1" applyAlignment="1">
      <alignment horizontal="center" vertical="center" textRotation="255" shrinkToFit="1"/>
    </xf>
    <xf numFmtId="0" fontId="2" fillId="0" borderId="0" xfId="0" applyFont="1" applyFill="1" applyBorder="1" applyAlignment="1">
      <alignment horizontal="center" vertical="center" textRotation="255" shrinkToFit="1"/>
    </xf>
    <xf numFmtId="0" fontId="2" fillId="0" borderId="0" xfId="0" applyFont="1" applyFill="1" applyBorder="1" applyAlignment="1" applyProtection="1">
      <alignment vertical="center" shrinkToFit="1"/>
      <protection locked="0"/>
    </xf>
    <xf numFmtId="0" fontId="0" fillId="0" borderId="0" xfId="0" applyFill="1" applyBorder="1" applyAlignment="1" applyProtection="1">
      <alignment vertical="center" shrinkToFit="1"/>
      <protection locked="0"/>
    </xf>
    <xf numFmtId="0" fontId="2" fillId="0" borderId="2" xfId="0" applyFont="1" applyFill="1" applyBorder="1" applyAlignment="1" applyProtection="1">
      <alignment vertical="center" shrinkToFit="1"/>
    </xf>
    <xf numFmtId="0" fontId="2" fillId="0" borderId="3" xfId="0" applyFont="1" applyFill="1" applyBorder="1" applyAlignment="1" applyProtection="1">
      <alignment vertical="center" shrinkToFit="1"/>
    </xf>
    <xf numFmtId="0" fontId="2" fillId="0" borderId="11" xfId="0" applyFont="1" applyFill="1" applyBorder="1" applyAlignment="1" applyProtection="1">
      <alignment horizontal="center" vertical="center" textRotation="255" shrinkToFit="1"/>
    </xf>
    <xf numFmtId="0" fontId="2" fillId="0" borderId="8" xfId="0" applyFont="1" applyFill="1" applyBorder="1" applyAlignment="1" applyProtection="1">
      <alignment horizontal="center" vertical="center" textRotation="255" shrinkToFit="1"/>
    </xf>
    <xf numFmtId="0" fontId="2" fillId="0" borderId="0" xfId="0" applyFont="1" applyFill="1" applyBorder="1" applyAlignment="1" applyProtection="1">
      <alignment horizontal="center" vertical="center" textRotation="255" shrinkToFit="1"/>
    </xf>
    <xf numFmtId="0" fontId="2" fillId="0" borderId="10" xfId="0" applyFont="1" applyFill="1" applyBorder="1" applyAlignment="1" applyProtection="1">
      <alignment horizontal="center" vertical="center" textRotation="255" shrinkToFit="1"/>
    </xf>
    <xf numFmtId="0" fontId="2" fillId="0" borderId="4" xfId="0" applyFont="1" applyFill="1" applyBorder="1" applyAlignment="1" applyProtection="1">
      <alignment horizontal="center" vertical="center" textRotation="255" shrinkToFit="1"/>
    </xf>
    <xf numFmtId="0" fontId="2" fillId="0" borderId="6" xfId="0" applyFont="1" applyFill="1" applyBorder="1" applyAlignment="1" applyProtection="1">
      <alignment horizontal="center" vertical="center" textRotation="255" shrinkToFit="1"/>
    </xf>
  </cellXfs>
  <cellStyles count="3">
    <cellStyle name="パーセント" xfId="1" builtinId="5"/>
    <cellStyle name="標準" xfId="0" builtinId="0"/>
    <cellStyle name="標準 5" xfId="2"/>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247650</xdr:colOff>
          <xdr:row>34</xdr:row>
          <xdr:rowOff>276225</xdr:rowOff>
        </xdr:from>
        <xdr:to>
          <xdr:col>7</xdr:col>
          <xdr:colOff>76200</xdr:colOff>
          <xdr:row>36</xdr:row>
          <xdr:rowOff>47625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35</xdr:row>
          <xdr:rowOff>133350</xdr:rowOff>
        </xdr:from>
        <xdr:to>
          <xdr:col>8</xdr:col>
          <xdr:colOff>66675</xdr:colOff>
          <xdr:row>37</xdr:row>
          <xdr:rowOff>38100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0</xdr:colOff>
          <xdr:row>6</xdr:row>
          <xdr:rowOff>19050</xdr:rowOff>
        </xdr:from>
        <xdr:to>
          <xdr:col>24</xdr:col>
          <xdr:colOff>57150</xdr:colOff>
          <xdr:row>7</xdr:row>
          <xdr:rowOff>0</xdr:rowOff>
        </xdr:to>
        <xdr:sp macro="" textlink="">
          <xdr:nvSpPr>
            <xdr:cNvPr id="52254" name="Check Box 30" hidden="1">
              <a:extLst>
                <a:ext uri="{63B3BB69-23CF-44E3-9099-C40C66FF867C}">
                  <a14:compatExt spid="_x0000_s5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6</xdr:row>
          <xdr:rowOff>19050</xdr:rowOff>
        </xdr:from>
        <xdr:to>
          <xdr:col>29</xdr:col>
          <xdr:colOff>66675</xdr:colOff>
          <xdr:row>7</xdr:row>
          <xdr:rowOff>0</xdr:rowOff>
        </xdr:to>
        <xdr:sp macro="" textlink="">
          <xdr:nvSpPr>
            <xdr:cNvPr id="52255" name="Check Box 31" hidden="1">
              <a:extLst>
                <a:ext uri="{63B3BB69-23CF-44E3-9099-C40C66FF867C}">
                  <a14:compatExt spid="_x0000_s5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xdr:row>
          <xdr:rowOff>19050</xdr:rowOff>
        </xdr:from>
        <xdr:to>
          <xdr:col>21</xdr:col>
          <xdr:colOff>57150</xdr:colOff>
          <xdr:row>7</xdr:row>
          <xdr:rowOff>190500</xdr:rowOff>
        </xdr:to>
        <xdr:sp macro="" textlink="">
          <xdr:nvSpPr>
            <xdr:cNvPr id="52256" name="Check Box 32" hidden="1">
              <a:extLst>
                <a:ext uri="{63B3BB69-23CF-44E3-9099-C40C66FF867C}">
                  <a14:compatExt spid="_x0000_s5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7</xdr:row>
          <xdr:rowOff>19050</xdr:rowOff>
        </xdr:from>
        <xdr:to>
          <xdr:col>25</xdr:col>
          <xdr:colOff>19050</xdr:colOff>
          <xdr:row>7</xdr:row>
          <xdr:rowOff>190500</xdr:rowOff>
        </xdr:to>
        <xdr:sp macro="" textlink="">
          <xdr:nvSpPr>
            <xdr:cNvPr id="52257" name="Check Box 33" hidden="1">
              <a:extLst>
                <a:ext uri="{63B3BB69-23CF-44E3-9099-C40C66FF867C}">
                  <a14:compatExt spid="_x0000_s5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7</xdr:row>
          <xdr:rowOff>19050</xdr:rowOff>
        </xdr:from>
        <xdr:to>
          <xdr:col>34</xdr:col>
          <xdr:colOff>133350</xdr:colOff>
          <xdr:row>7</xdr:row>
          <xdr:rowOff>190500</xdr:rowOff>
        </xdr:to>
        <xdr:sp macro="" textlink="">
          <xdr:nvSpPr>
            <xdr:cNvPr id="52258" name="Check Box 34" hidden="1">
              <a:extLst>
                <a:ext uri="{63B3BB69-23CF-44E3-9099-C40C66FF867C}">
                  <a14:compatExt spid="_x0000_s5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xdr:row>
          <xdr:rowOff>19050</xdr:rowOff>
        </xdr:from>
        <xdr:to>
          <xdr:col>38</xdr:col>
          <xdr:colOff>114300</xdr:colOff>
          <xdr:row>7</xdr:row>
          <xdr:rowOff>190500</xdr:rowOff>
        </xdr:to>
        <xdr:sp macro="" textlink="">
          <xdr:nvSpPr>
            <xdr:cNvPr id="52259" name="Check Box 35" hidden="1">
              <a:extLst>
                <a:ext uri="{63B3BB69-23CF-44E3-9099-C40C66FF867C}">
                  <a14:compatExt spid="_x0000_s5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7</xdr:row>
          <xdr:rowOff>19050</xdr:rowOff>
        </xdr:from>
        <xdr:to>
          <xdr:col>50</xdr:col>
          <xdr:colOff>114300</xdr:colOff>
          <xdr:row>7</xdr:row>
          <xdr:rowOff>190500</xdr:rowOff>
        </xdr:to>
        <xdr:sp macro="" textlink="">
          <xdr:nvSpPr>
            <xdr:cNvPr id="52260" name="Check Box 36" hidden="1">
              <a:extLst>
                <a:ext uri="{63B3BB69-23CF-44E3-9099-C40C66FF867C}">
                  <a14:compatExt spid="_x0000_s5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7</xdr:row>
          <xdr:rowOff>19050</xdr:rowOff>
        </xdr:from>
        <xdr:to>
          <xdr:col>55</xdr:col>
          <xdr:colOff>38100</xdr:colOff>
          <xdr:row>7</xdr:row>
          <xdr:rowOff>190500</xdr:rowOff>
        </xdr:to>
        <xdr:sp macro="" textlink="">
          <xdr:nvSpPr>
            <xdr:cNvPr id="52261" name="Check Box 37" hidden="1">
              <a:extLst>
                <a:ext uri="{63B3BB69-23CF-44E3-9099-C40C66FF867C}">
                  <a14:compatExt spid="_x0000_s5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xdr:colOff>
          <xdr:row>7</xdr:row>
          <xdr:rowOff>19050</xdr:rowOff>
        </xdr:from>
        <xdr:to>
          <xdr:col>68</xdr:col>
          <xdr:colOff>28575</xdr:colOff>
          <xdr:row>7</xdr:row>
          <xdr:rowOff>190500</xdr:rowOff>
        </xdr:to>
        <xdr:sp macro="" textlink="">
          <xdr:nvSpPr>
            <xdr:cNvPr id="52262" name="Check Box 38" hidden="1">
              <a:extLst>
                <a:ext uri="{63B3BB69-23CF-44E3-9099-C40C66FF867C}">
                  <a14:compatExt spid="_x0000_s5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152400</xdr:colOff>
          <xdr:row>7</xdr:row>
          <xdr:rowOff>19050</xdr:rowOff>
        </xdr:from>
        <xdr:to>
          <xdr:col>70</xdr:col>
          <xdr:colOff>19050</xdr:colOff>
          <xdr:row>7</xdr:row>
          <xdr:rowOff>190500</xdr:rowOff>
        </xdr:to>
        <xdr:sp macro="" textlink="">
          <xdr:nvSpPr>
            <xdr:cNvPr id="52263" name="Check Box 39" hidden="1">
              <a:extLst>
                <a:ext uri="{63B3BB69-23CF-44E3-9099-C40C66FF867C}">
                  <a14:compatExt spid="_x0000_s5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xdr:row>
          <xdr:rowOff>19050</xdr:rowOff>
        </xdr:from>
        <xdr:to>
          <xdr:col>24</xdr:col>
          <xdr:colOff>66675</xdr:colOff>
          <xdr:row>8</xdr:row>
          <xdr:rowOff>190500</xdr:rowOff>
        </xdr:to>
        <xdr:sp macro="" textlink="">
          <xdr:nvSpPr>
            <xdr:cNvPr id="52264" name="Check Box 40" hidden="1">
              <a:extLst>
                <a:ext uri="{63B3BB69-23CF-44E3-9099-C40C66FF867C}">
                  <a14:compatExt spid="_x0000_s5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8</xdr:row>
          <xdr:rowOff>19050</xdr:rowOff>
        </xdr:from>
        <xdr:to>
          <xdr:col>29</xdr:col>
          <xdr:colOff>57150</xdr:colOff>
          <xdr:row>8</xdr:row>
          <xdr:rowOff>190500</xdr:rowOff>
        </xdr:to>
        <xdr:sp macro="" textlink="">
          <xdr:nvSpPr>
            <xdr:cNvPr id="52265" name="Check Box 41" hidden="1">
              <a:extLst>
                <a:ext uri="{63B3BB69-23CF-44E3-9099-C40C66FF867C}">
                  <a14:compatExt spid="_x0000_s5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8</xdr:row>
          <xdr:rowOff>19050</xdr:rowOff>
        </xdr:from>
        <xdr:to>
          <xdr:col>56</xdr:col>
          <xdr:colOff>47625</xdr:colOff>
          <xdr:row>8</xdr:row>
          <xdr:rowOff>190500</xdr:rowOff>
        </xdr:to>
        <xdr:sp macro="" textlink="">
          <xdr:nvSpPr>
            <xdr:cNvPr id="52266" name="Check Box 42" hidden="1">
              <a:extLst>
                <a:ext uri="{63B3BB69-23CF-44E3-9099-C40C66FF867C}">
                  <a14:compatExt spid="_x0000_s5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114300</xdr:colOff>
          <xdr:row>8</xdr:row>
          <xdr:rowOff>19050</xdr:rowOff>
        </xdr:from>
        <xdr:to>
          <xdr:col>62</xdr:col>
          <xdr:colOff>0</xdr:colOff>
          <xdr:row>8</xdr:row>
          <xdr:rowOff>190500</xdr:rowOff>
        </xdr:to>
        <xdr:sp macro="" textlink="">
          <xdr:nvSpPr>
            <xdr:cNvPr id="52267" name="Check Box 43" hidden="1">
              <a:extLst>
                <a:ext uri="{63B3BB69-23CF-44E3-9099-C40C66FF867C}">
                  <a14:compatExt spid="_x0000_s5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xdr:row>
          <xdr:rowOff>19050</xdr:rowOff>
        </xdr:from>
        <xdr:to>
          <xdr:col>24</xdr:col>
          <xdr:colOff>85725</xdr:colOff>
          <xdr:row>13</xdr:row>
          <xdr:rowOff>190500</xdr:rowOff>
        </xdr:to>
        <xdr:sp macro="" textlink="">
          <xdr:nvSpPr>
            <xdr:cNvPr id="52268" name="Check Box 44" hidden="1">
              <a:extLst>
                <a:ext uri="{63B3BB69-23CF-44E3-9099-C40C66FF867C}">
                  <a14:compatExt spid="_x0000_s5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xdr:row>
          <xdr:rowOff>19050</xdr:rowOff>
        </xdr:from>
        <xdr:to>
          <xdr:col>29</xdr:col>
          <xdr:colOff>76200</xdr:colOff>
          <xdr:row>13</xdr:row>
          <xdr:rowOff>190500</xdr:rowOff>
        </xdr:to>
        <xdr:sp macro="" textlink="">
          <xdr:nvSpPr>
            <xdr:cNvPr id="52269" name="Check Box 45" hidden="1">
              <a:extLst>
                <a:ext uri="{63B3BB69-23CF-44E3-9099-C40C66FF867C}">
                  <a14:compatExt spid="_x0000_s5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14</xdr:row>
          <xdr:rowOff>19050</xdr:rowOff>
        </xdr:from>
        <xdr:to>
          <xdr:col>38</xdr:col>
          <xdr:colOff>47625</xdr:colOff>
          <xdr:row>14</xdr:row>
          <xdr:rowOff>190500</xdr:rowOff>
        </xdr:to>
        <xdr:sp macro="" textlink="">
          <xdr:nvSpPr>
            <xdr:cNvPr id="52270" name="Check Box 46" hidden="1">
              <a:extLst>
                <a:ext uri="{63B3BB69-23CF-44E3-9099-C40C66FF867C}">
                  <a14:compatExt spid="_x0000_s5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14</xdr:row>
          <xdr:rowOff>19050</xdr:rowOff>
        </xdr:from>
        <xdr:to>
          <xdr:col>44</xdr:col>
          <xdr:colOff>19050</xdr:colOff>
          <xdr:row>14</xdr:row>
          <xdr:rowOff>190500</xdr:rowOff>
        </xdr:to>
        <xdr:sp macro="" textlink="">
          <xdr:nvSpPr>
            <xdr:cNvPr id="52271" name="Check Box 47" hidden="1">
              <a:extLst>
                <a:ext uri="{63B3BB69-23CF-44E3-9099-C40C66FF867C}">
                  <a14:compatExt spid="_x0000_s5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15</xdr:row>
          <xdr:rowOff>19050</xdr:rowOff>
        </xdr:from>
        <xdr:to>
          <xdr:col>38</xdr:col>
          <xdr:colOff>47625</xdr:colOff>
          <xdr:row>15</xdr:row>
          <xdr:rowOff>190500</xdr:rowOff>
        </xdr:to>
        <xdr:sp macro="" textlink="">
          <xdr:nvSpPr>
            <xdr:cNvPr id="52274" name="Check Box 50" hidden="1">
              <a:extLst>
                <a:ext uri="{63B3BB69-23CF-44E3-9099-C40C66FF867C}">
                  <a14:compatExt spid="_x0000_s5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15</xdr:row>
          <xdr:rowOff>19050</xdr:rowOff>
        </xdr:from>
        <xdr:to>
          <xdr:col>44</xdr:col>
          <xdr:colOff>19050</xdr:colOff>
          <xdr:row>15</xdr:row>
          <xdr:rowOff>190500</xdr:rowOff>
        </xdr:to>
        <xdr:sp macro="" textlink="">
          <xdr:nvSpPr>
            <xdr:cNvPr id="52275" name="Check Box 51" hidden="1">
              <a:extLst>
                <a:ext uri="{63B3BB69-23CF-44E3-9099-C40C66FF867C}">
                  <a14:compatExt spid="_x0000_s5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19</xdr:row>
          <xdr:rowOff>19050</xdr:rowOff>
        </xdr:from>
        <xdr:to>
          <xdr:col>24</xdr:col>
          <xdr:colOff>104775</xdr:colOff>
          <xdr:row>19</xdr:row>
          <xdr:rowOff>190500</xdr:rowOff>
        </xdr:to>
        <xdr:sp macro="" textlink="">
          <xdr:nvSpPr>
            <xdr:cNvPr id="52276" name="Check Box 52" hidden="1">
              <a:extLst>
                <a:ext uri="{63B3BB69-23CF-44E3-9099-C40C66FF867C}">
                  <a14:compatExt spid="_x0000_s5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19</xdr:row>
          <xdr:rowOff>19050</xdr:rowOff>
        </xdr:from>
        <xdr:to>
          <xdr:col>29</xdr:col>
          <xdr:colOff>95250</xdr:colOff>
          <xdr:row>19</xdr:row>
          <xdr:rowOff>190500</xdr:rowOff>
        </xdr:to>
        <xdr:sp macro="" textlink="">
          <xdr:nvSpPr>
            <xdr:cNvPr id="52277" name="Check Box 53" hidden="1">
              <a:extLst>
                <a:ext uri="{63B3BB69-23CF-44E3-9099-C40C66FF867C}">
                  <a14:compatExt spid="_x0000_s5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54</xdr:col>
          <xdr:colOff>47625</xdr:colOff>
          <xdr:row>19</xdr:row>
          <xdr:rowOff>19050</xdr:rowOff>
        </xdr:from>
        <xdr:to>
          <xdr:col>56</xdr:col>
          <xdr:colOff>57150</xdr:colOff>
          <xdr:row>20</xdr:row>
          <xdr:rowOff>0</xdr:rowOff>
        </xdr:to>
        <xdr:sp macro="" textlink="">
          <xdr:nvSpPr>
            <xdr:cNvPr id="52278" name="Check Box 54" hidden="1">
              <a:extLst>
                <a:ext uri="{63B3BB69-23CF-44E3-9099-C40C66FF867C}">
                  <a14:compatExt spid="_x0000_s5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59</xdr:col>
          <xdr:colOff>114300</xdr:colOff>
          <xdr:row>19</xdr:row>
          <xdr:rowOff>19050</xdr:rowOff>
        </xdr:from>
        <xdr:to>
          <xdr:col>62</xdr:col>
          <xdr:colOff>9525</xdr:colOff>
          <xdr:row>20</xdr:row>
          <xdr:rowOff>0</xdr:rowOff>
        </xdr:to>
        <xdr:sp macro="" textlink="">
          <xdr:nvSpPr>
            <xdr:cNvPr id="52279" name="Check Box 55" hidden="1">
              <a:extLst>
                <a:ext uri="{63B3BB69-23CF-44E3-9099-C40C66FF867C}">
                  <a14:compatExt spid="_x0000_s5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63</xdr:row>
          <xdr:rowOff>9525</xdr:rowOff>
        </xdr:from>
        <xdr:to>
          <xdr:col>19</xdr:col>
          <xdr:colOff>47625</xdr:colOff>
          <xdr:row>63</xdr:row>
          <xdr:rowOff>190500</xdr:rowOff>
        </xdr:to>
        <xdr:sp macro="" textlink="">
          <xdr:nvSpPr>
            <xdr:cNvPr id="52280" name="Check Box 56" hidden="1">
              <a:extLst>
                <a:ext uri="{63B3BB69-23CF-44E3-9099-C40C66FF867C}">
                  <a14:compatExt spid="_x0000_s5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63</xdr:row>
          <xdr:rowOff>9525</xdr:rowOff>
        </xdr:from>
        <xdr:to>
          <xdr:col>33</xdr:col>
          <xdr:colOff>28575</xdr:colOff>
          <xdr:row>63</xdr:row>
          <xdr:rowOff>190500</xdr:rowOff>
        </xdr:to>
        <xdr:sp macro="" textlink="">
          <xdr:nvSpPr>
            <xdr:cNvPr id="52281" name="Check Box 57" hidden="1">
              <a:extLst>
                <a:ext uri="{63B3BB69-23CF-44E3-9099-C40C66FF867C}">
                  <a14:compatExt spid="_x0000_s5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28575</xdr:colOff>
          <xdr:row>64</xdr:row>
          <xdr:rowOff>190500</xdr:rowOff>
        </xdr:from>
        <xdr:to>
          <xdr:col>65</xdr:col>
          <xdr:colOff>66675</xdr:colOff>
          <xdr:row>66</xdr:row>
          <xdr:rowOff>9525</xdr:rowOff>
        </xdr:to>
        <xdr:sp macro="" textlink="">
          <xdr:nvSpPr>
            <xdr:cNvPr id="52282" name="Check Box 58" hidden="1">
              <a:extLst>
                <a:ext uri="{63B3BB69-23CF-44E3-9099-C40C66FF867C}">
                  <a14:compatExt spid="_x0000_s5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19050</xdr:colOff>
          <xdr:row>64</xdr:row>
          <xdr:rowOff>190500</xdr:rowOff>
        </xdr:from>
        <xdr:to>
          <xdr:col>69</xdr:col>
          <xdr:colOff>200025</xdr:colOff>
          <xdr:row>66</xdr:row>
          <xdr:rowOff>9525</xdr:rowOff>
        </xdr:to>
        <xdr:sp macro="" textlink="">
          <xdr:nvSpPr>
            <xdr:cNvPr id="52283" name="Check Box 59" hidden="1">
              <a:extLst>
                <a:ext uri="{63B3BB69-23CF-44E3-9099-C40C66FF867C}">
                  <a14:compatExt spid="_x0000_s5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63</xdr:row>
          <xdr:rowOff>9525</xdr:rowOff>
        </xdr:from>
        <xdr:to>
          <xdr:col>55</xdr:col>
          <xdr:colOff>57150</xdr:colOff>
          <xdr:row>63</xdr:row>
          <xdr:rowOff>190500</xdr:rowOff>
        </xdr:to>
        <xdr:sp macro="" textlink="">
          <xdr:nvSpPr>
            <xdr:cNvPr id="52284" name="Check Box 60" hidden="1">
              <a:extLst>
                <a:ext uri="{63B3BB69-23CF-44E3-9099-C40C66FF867C}">
                  <a14:compatExt spid="_x0000_s5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19050</xdr:colOff>
          <xdr:row>61</xdr:row>
          <xdr:rowOff>9525</xdr:rowOff>
        </xdr:from>
        <xdr:to>
          <xdr:col>16</xdr:col>
          <xdr:colOff>142875</xdr:colOff>
          <xdr:row>61</xdr:row>
          <xdr:rowOff>190500</xdr:rowOff>
        </xdr:to>
        <xdr:sp macro="" textlink="">
          <xdr:nvSpPr>
            <xdr:cNvPr id="52285" name="Check Box 61" hidden="1">
              <a:extLst>
                <a:ext uri="{63B3BB69-23CF-44E3-9099-C40C66FF867C}">
                  <a14:compatExt spid="_x0000_s5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76200</xdr:colOff>
          <xdr:row>61</xdr:row>
          <xdr:rowOff>9525</xdr:rowOff>
        </xdr:from>
        <xdr:to>
          <xdr:col>25</xdr:col>
          <xdr:colOff>114300</xdr:colOff>
          <xdr:row>61</xdr:row>
          <xdr:rowOff>190500</xdr:rowOff>
        </xdr:to>
        <xdr:sp macro="" textlink="">
          <xdr:nvSpPr>
            <xdr:cNvPr id="52286" name="Check Box 62" hidden="1">
              <a:extLst>
                <a:ext uri="{63B3BB69-23CF-44E3-9099-C40C66FF867C}">
                  <a14:compatExt spid="_x0000_s5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60</xdr:col>
          <xdr:colOff>47625</xdr:colOff>
          <xdr:row>66</xdr:row>
          <xdr:rowOff>9525</xdr:rowOff>
        </xdr:from>
        <xdr:to>
          <xdr:col>63</xdr:col>
          <xdr:colOff>19050</xdr:colOff>
          <xdr:row>66</xdr:row>
          <xdr:rowOff>200025</xdr:rowOff>
        </xdr:to>
        <xdr:sp macro="" textlink="">
          <xdr:nvSpPr>
            <xdr:cNvPr id="52288" name="Check Box 64" hidden="1">
              <a:extLst>
                <a:ext uri="{63B3BB69-23CF-44E3-9099-C40C66FF867C}">
                  <a14:compatExt spid="_x0000_s5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68</xdr:col>
          <xdr:colOff>76200</xdr:colOff>
          <xdr:row>66</xdr:row>
          <xdr:rowOff>9525</xdr:rowOff>
        </xdr:from>
        <xdr:to>
          <xdr:col>69</xdr:col>
          <xdr:colOff>142875</xdr:colOff>
          <xdr:row>66</xdr:row>
          <xdr:rowOff>200025</xdr:rowOff>
        </xdr:to>
        <xdr:sp macro="" textlink="">
          <xdr:nvSpPr>
            <xdr:cNvPr id="52289" name="Check Box 65" hidden="1">
              <a:extLst>
                <a:ext uri="{63B3BB69-23CF-44E3-9099-C40C66FF867C}">
                  <a14:compatExt spid="_x0000_s5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43</xdr:row>
          <xdr:rowOff>19050</xdr:rowOff>
        </xdr:from>
        <xdr:to>
          <xdr:col>2</xdr:col>
          <xdr:colOff>219075</xdr:colOff>
          <xdr:row>44</xdr:row>
          <xdr:rowOff>0</xdr:rowOff>
        </xdr:to>
        <xdr:sp macro="" textlink="">
          <xdr:nvSpPr>
            <xdr:cNvPr id="68640" name="Check Box 32" hidden="1">
              <a:extLst>
                <a:ext uri="{63B3BB69-23CF-44E3-9099-C40C66FF867C}">
                  <a14:compatExt spid="_x0000_s68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45</xdr:row>
          <xdr:rowOff>19050</xdr:rowOff>
        </xdr:from>
        <xdr:to>
          <xdr:col>2</xdr:col>
          <xdr:colOff>219075</xdr:colOff>
          <xdr:row>46</xdr:row>
          <xdr:rowOff>0</xdr:rowOff>
        </xdr:to>
        <xdr:sp macro="" textlink="">
          <xdr:nvSpPr>
            <xdr:cNvPr id="68641" name="Check Box 33" hidden="1">
              <a:extLst>
                <a:ext uri="{63B3BB69-23CF-44E3-9099-C40C66FF867C}">
                  <a14:compatExt spid="_x0000_s68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19050</xdr:rowOff>
        </xdr:from>
        <xdr:to>
          <xdr:col>2</xdr:col>
          <xdr:colOff>219075</xdr:colOff>
          <xdr:row>48</xdr:row>
          <xdr:rowOff>0</xdr:rowOff>
        </xdr:to>
        <xdr:sp macro="" textlink="">
          <xdr:nvSpPr>
            <xdr:cNvPr id="68642" name="Check Box 34" hidden="1">
              <a:extLst>
                <a:ext uri="{63B3BB69-23CF-44E3-9099-C40C66FF867C}">
                  <a14:compatExt spid="_x0000_s68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49</xdr:row>
          <xdr:rowOff>19050</xdr:rowOff>
        </xdr:from>
        <xdr:to>
          <xdr:col>2</xdr:col>
          <xdr:colOff>219075</xdr:colOff>
          <xdr:row>50</xdr:row>
          <xdr:rowOff>0</xdr:rowOff>
        </xdr:to>
        <xdr:sp macro="" textlink="">
          <xdr:nvSpPr>
            <xdr:cNvPr id="68643" name="Check Box 35" hidden="1">
              <a:extLst>
                <a:ext uri="{63B3BB69-23CF-44E3-9099-C40C66FF867C}">
                  <a14:compatExt spid="_x0000_s68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51</xdr:row>
          <xdr:rowOff>19050</xdr:rowOff>
        </xdr:from>
        <xdr:to>
          <xdr:col>2</xdr:col>
          <xdr:colOff>219075</xdr:colOff>
          <xdr:row>52</xdr:row>
          <xdr:rowOff>0</xdr:rowOff>
        </xdr:to>
        <xdr:sp macro="" textlink="">
          <xdr:nvSpPr>
            <xdr:cNvPr id="68644" name="Check Box 36" hidden="1">
              <a:extLst>
                <a:ext uri="{63B3BB69-23CF-44E3-9099-C40C66FF867C}">
                  <a14:compatExt spid="_x0000_s68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43</xdr:row>
          <xdr:rowOff>19050</xdr:rowOff>
        </xdr:from>
        <xdr:to>
          <xdr:col>9</xdr:col>
          <xdr:colOff>219075</xdr:colOff>
          <xdr:row>44</xdr:row>
          <xdr:rowOff>0</xdr:rowOff>
        </xdr:to>
        <xdr:sp macro="" textlink="">
          <xdr:nvSpPr>
            <xdr:cNvPr id="68645" name="Check Box 37" hidden="1">
              <a:extLst>
                <a:ext uri="{63B3BB69-23CF-44E3-9099-C40C66FF867C}">
                  <a14:compatExt spid="_x0000_s68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45</xdr:row>
          <xdr:rowOff>19050</xdr:rowOff>
        </xdr:from>
        <xdr:to>
          <xdr:col>9</xdr:col>
          <xdr:colOff>219075</xdr:colOff>
          <xdr:row>46</xdr:row>
          <xdr:rowOff>0</xdr:rowOff>
        </xdr:to>
        <xdr:sp macro="" textlink="">
          <xdr:nvSpPr>
            <xdr:cNvPr id="68646" name="Check Box 38" hidden="1">
              <a:extLst>
                <a:ext uri="{63B3BB69-23CF-44E3-9099-C40C66FF867C}">
                  <a14:compatExt spid="_x0000_s68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47</xdr:row>
          <xdr:rowOff>19050</xdr:rowOff>
        </xdr:from>
        <xdr:to>
          <xdr:col>9</xdr:col>
          <xdr:colOff>219075</xdr:colOff>
          <xdr:row>48</xdr:row>
          <xdr:rowOff>0</xdr:rowOff>
        </xdr:to>
        <xdr:sp macro="" textlink="">
          <xdr:nvSpPr>
            <xdr:cNvPr id="68647" name="Check Box 39" hidden="1">
              <a:extLst>
                <a:ext uri="{63B3BB69-23CF-44E3-9099-C40C66FF867C}">
                  <a14:compatExt spid="_x0000_s68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43</xdr:row>
          <xdr:rowOff>19050</xdr:rowOff>
        </xdr:from>
        <xdr:to>
          <xdr:col>16</xdr:col>
          <xdr:colOff>219075</xdr:colOff>
          <xdr:row>44</xdr:row>
          <xdr:rowOff>0</xdr:rowOff>
        </xdr:to>
        <xdr:sp macro="" textlink="">
          <xdr:nvSpPr>
            <xdr:cNvPr id="68648" name="Check Box 40" hidden="1">
              <a:extLst>
                <a:ext uri="{63B3BB69-23CF-44E3-9099-C40C66FF867C}">
                  <a14:compatExt spid="_x0000_s68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45</xdr:row>
          <xdr:rowOff>19050</xdr:rowOff>
        </xdr:from>
        <xdr:to>
          <xdr:col>16</xdr:col>
          <xdr:colOff>219075</xdr:colOff>
          <xdr:row>46</xdr:row>
          <xdr:rowOff>0</xdr:rowOff>
        </xdr:to>
        <xdr:sp macro="" textlink="">
          <xdr:nvSpPr>
            <xdr:cNvPr id="68649" name="Check Box 41" hidden="1">
              <a:extLst>
                <a:ext uri="{63B3BB69-23CF-44E3-9099-C40C66FF867C}">
                  <a14:compatExt spid="_x0000_s68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47</xdr:row>
          <xdr:rowOff>19050</xdr:rowOff>
        </xdr:from>
        <xdr:to>
          <xdr:col>16</xdr:col>
          <xdr:colOff>219075</xdr:colOff>
          <xdr:row>48</xdr:row>
          <xdr:rowOff>0</xdr:rowOff>
        </xdr:to>
        <xdr:sp macro="" textlink="">
          <xdr:nvSpPr>
            <xdr:cNvPr id="68650" name="Check Box 42" hidden="1">
              <a:extLst>
                <a:ext uri="{63B3BB69-23CF-44E3-9099-C40C66FF867C}">
                  <a14:compatExt spid="_x0000_s68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43</xdr:row>
          <xdr:rowOff>19050</xdr:rowOff>
        </xdr:from>
        <xdr:to>
          <xdr:col>22</xdr:col>
          <xdr:colOff>219075</xdr:colOff>
          <xdr:row>44</xdr:row>
          <xdr:rowOff>0</xdr:rowOff>
        </xdr:to>
        <xdr:sp macro="" textlink="">
          <xdr:nvSpPr>
            <xdr:cNvPr id="68651" name="Check Box 43" hidden="1">
              <a:extLst>
                <a:ext uri="{63B3BB69-23CF-44E3-9099-C40C66FF867C}">
                  <a14:compatExt spid="_x0000_s68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45</xdr:row>
          <xdr:rowOff>19050</xdr:rowOff>
        </xdr:from>
        <xdr:to>
          <xdr:col>22</xdr:col>
          <xdr:colOff>219075</xdr:colOff>
          <xdr:row>46</xdr:row>
          <xdr:rowOff>0</xdr:rowOff>
        </xdr:to>
        <xdr:sp macro="" textlink="">
          <xdr:nvSpPr>
            <xdr:cNvPr id="68652" name="Check Box 44" hidden="1">
              <a:extLst>
                <a:ext uri="{63B3BB69-23CF-44E3-9099-C40C66FF867C}">
                  <a14:compatExt spid="_x0000_s68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9525</xdr:colOff>
          <xdr:row>7</xdr:row>
          <xdr:rowOff>28575</xdr:rowOff>
        </xdr:from>
        <xdr:to>
          <xdr:col>31</xdr:col>
          <xdr:colOff>57150</xdr:colOff>
          <xdr:row>7</xdr:row>
          <xdr:rowOff>200025</xdr:rowOff>
        </xdr:to>
        <xdr:sp macro="" textlink="">
          <xdr:nvSpPr>
            <xdr:cNvPr id="53320" name="Check Box 72" hidden="1">
              <a:extLst>
                <a:ext uri="{63B3BB69-23CF-44E3-9099-C40C66FF867C}">
                  <a14:compatExt spid="_x0000_s5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7</xdr:row>
          <xdr:rowOff>28575</xdr:rowOff>
        </xdr:from>
        <xdr:to>
          <xdr:col>34</xdr:col>
          <xdr:colOff>142875</xdr:colOff>
          <xdr:row>7</xdr:row>
          <xdr:rowOff>200025</xdr:rowOff>
        </xdr:to>
        <xdr:sp macro="" textlink="">
          <xdr:nvSpPr>
            <xdr:cNvPr id="53321" name="Check Box 73" hidden="1">
              <a:extLst>
                <a:ext uri="{63B3BB69-23CF-44E3-9099-C40C66FF867C}">
                  <a14:compatExt spid="_x0000_s5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8</xdr:row>
          <xdr:rowOff>28575</xdr:rowOff>
        </xdr:from>
        <xdr:to>
          <xdr:col>31</xdr:col>
          <xdr:colOff>57150</xdr:colOff>
          <xdr:row>8</xdr:row>
          <xdr:rowOff>200025</xdr:rowOff>
        </xdr:to>
        <xdr:sp macro="" textlink="">
          <xdr:nvSpPr>
            <xdr:cNvPr id="53322" name="Check Box 74" hidden="1">
              <a:extLst>
                <a:ext uri="{63B3BB69-23CF-44E3-9099-C40C66FF867C}">
                  <a14:compatExt spid="_x0000_s5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8</xdr:row>
          <xdr:rowOff>28575</xdr:rowOff>
        </xdr:from>
        <xdr:to>
          <xdr:col>34</xdr:col>
          <xdr:colOff>142875</xdr:colOff>
          <xdr:row>8</xdr:row>
          <xdr:rowOff>200025</xdr:rowOff>
        </xdr:to>
        <xdr:sp macro="" textlink="">
          <xdr:nvSpPr>
            <xdr:cNvPr id="53323" name="Check Box 75" hidden="1">
              <a:extLst>
                <a:ext uri="{63B3BB69-23CF-44E3-9099-C40C66FF867C}">
                  <a14:compatExt spid="_x0000_s5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10</xdr:row>
          <xdr:rowOff>28575</xdr:rowOff>
        </xdr:from>
        <xdr:to>
          <xdr:col>31</xdr:col>
          <xdr:colOff>57150</xdr:colOff>
          <xdr:row>10</xdr:row>
          <xdr:rowOff>200025</xdr:rowOff>
        </xdr:to>
        <xdr:sp macro="" textlink="">
          <xdr:nvSpPr>
            <xdr:cNvPr id="53324" name="Check Box 76" hidden="1">
              <a:extLst>
                <a:ext uri="{63B3BB69-23CF-44E3-9099-C40C66FF867C}">
                  <a14:compatExt spid="_x0000_s5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10</xdr:row>
          <xdr:rowOff>28575</xdr:rowOff>
        </xdr:from>
        <xdr:to>
          <xdr:col>34</xdr:col>
          <xdr:colOff>142875</xdr:colOff>
          <xdr:row>10</xdr:row>
          <xdr:rowOff>200025</xdr:rowOff>
        </xdr:to>
        <xdr:sp macro="" textlink="">
          <xdr:nvSpPr>
            <xdr:cNvPr id="53325" name="Check Box 77" hidden="1">
              <a:extLst>
                <a:ext uri="{63B3BB69-23CF-44E3-9099-C40C66FF867C}">
                  <a14:compatExt spid="_x0000_s5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11</xdr:row>
          <xdr:rowOff>28575</xdr:rowOff>
        </xdr:from>
        <xdr:to>
          <xdr:col>31</xdr:col>
          <xdr:colOff>57150</xdr:colOff>
          <xdr:row>11</xdr:row>
          <xdr:rowOff>200025</xdr:rowOff>
        </xdr:to>
        <xdr:sp macro="" textlink="">
          <xdr:nvSpPr>
            <xdr:cNvPr id="53326" name="Check Box 78" hidden="1">
              <a:extLst>
                <a:ext uri="{63B3BB69-23CF-44E3-9099-C40C66FF867C}">
                  <a14:compatExt spid="_x0000_s5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11</xdr:row>
          <xdr:rowOff>28575</xdr:rowOff>
        </xdr:from>
        <xdr:to>
          <xdr:col>34</xdr:col>
          <xdr:colOff>142875</xdr:colOff>
          <xdr:row>11</xdr:row>
          <xdr:rowOff>200025</xdr:rowOff>
        </xdr:to>
        <xdr:sp macro="" textlink="">
          <xdr:nvSpPr>
            <xdr:cNvPr id="53327" name="Check Box 79" hidden="1">
              <a:extLst>
                <a:ext uri="{63B3BB69-23CF-44E3-9099-C40C66FF867C}">
                  <a14:compatExt spid="_x0000_s5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12</xdr:row>
          <xdr:rowOff>28575</xdr:rowOff>
        </xdr:from>
        <xdr:to>
          <xdr:col>31</xdr:col>
          <xdr:colOff>57150</xdr:colOff>
          <xdr:row>12</xdr:row>
          <xdr:rowOff>200025</xdr:rowOff>
        </xdr:to>
        <xdr:sp macro="" textlink="">
          <xdr:nvSpPr>
            <xdr:cNvPr id="53328" name="Check Box 80" hidden="1">
              <a:extLst>
                <a:ext uri="{63B3BB69-23CF-44E3-9099-C40C66FF867C}">
                  <a14:compatExt spid="_x0000_s5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12</xdr:row>
          <xdr:rowOff>28575</xdr:rowOff>
        </xdr:from>
        <xdr:to>
          <xdr:col>34</xdr:col>
          <xdr:colOff>142875</xdr:colOff>
          <xdr:row>12</xdr:row>
          <xdr:rowOff>200025</xdr:rowOff>
        </xdr:to>
        <xdr:sp macro="" textlink="">
          <xdr:nvSpPr>
            <xdr:cNvPr id="53329" name="Check Box 81" hidden="1">
              <a:extLst>
                <a:ext uri="{63B3BB69-23CF-44E3-9099-C40C66FF867C}">
                  <a14:compatExt spid="_x0000_s5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15</xdr:row>
          <xdr:rowOff>28575</xdr:rowOff>
        </xdr:from>
        <xdr:to>
          <xdr:col>31</xdr:col>
          <xdr:colOff>57150</xdr:colOff>
          <xdr:row>15</xdr:row>
          <xdr:rowOff>200025</xdr:rowOff>
        </xdr:to>
        <xdr:sp macro="" textlink="">
          <xdr:nvSpPr>
            <xdr:cNvPr id="53330" name="Check Box 82" hidden="1">
              <a:extLst>
                <a:ext uri="{63B3BB69-23CF-44E3-9099-C40C66FF867C}">
                  <a14:compatExt spid="_x0000_s5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15</xdr:row>
          <xdr:rowOff>28575</xdr:rowOff>
        </xdr:from>
        <xdr:to>
          <xdr:col>34</xdr:col>
          <xdr:colOff>142875</xdr:colOff>
          <xdr:row>15</xdr:row>
          <xdr:rowOff>200025</xdr:rowOff>
        </xdr:to>
        <xdr:sp macro="" textlink="">
          <xdr:nvSpPr>
            <xdr:cNvPr id="53331" name="Check Box 83" hidden="1">
              <a:extLst>
                <a:ext uri="{63B3BB69-23CF-44E3-9099-C40C66FF867C}">
                  <a14:compatExt spid="_x0000_s5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16</xdr:row>
          <xdr:rowOff>28575</xdr:rowOff>
        </xdr:from>
        <xdr:to>
          <xdr:col>31</xdr:col>
          <xdr:colOff>57150</xdr:colOff>
          <xdr:row>16</xdr:row>
          <xdr:rowOff>200025</xdr:rowOff>
        </xdr:to>
        <xdr:sp macro="" textlink="">
          <xdr:nvSpPr>
            <xdr:cNvPr id="53334" name="Check Box 86" hidden="1">
              <a:extLst>
                <a:ext uri="{63B3BB69-23CF-44E3-9099-C40C66FF867C}">
                  <a14:compatExt spid="_x0000_s5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16</xdr:row>
          <xdr:rowOff>28575</xdr:rowOff>
        </xdr:from>
        <xdr:to>
          <xdr:col>34</xdr:col>
          <xdr:colOff>142875</xdr:colOff>
          <xdr:row>16</xdr:row>
          <xdr:rowOff>200025</xdr:rowOff>
        </xdr:to>
        <xdr:sp macro="" textlink="">
          <xdr:nvSpPr>
            <xdr:cNvPr id="53335" name="Check Box 87" hidden="1">
              <a:extLst>
                <a:ext uri="{63B3BB69-23CF-44E3-9099-C40C66FF867C}">
                  <a14:compatExt spid="_x0000_s5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22</xdr:row>
          <xdr:rowOff>28575</xdr:rowOff>
        </xdr:from>
        <xdr:to>
          <xdr:col>15</xdr:col>
          <xdr:colOff>104775</xdr:colOff>
          <xdr:row>22</xdr:row>
          <xdr:rowOff>200025</xdr:rowOff>
        </xdr:to>
        <xdr:sp macro="" textlink="">
          <xdr:nvSpPr>
            <xdr:cNvPr id="53336" name="Check Box 88" hidden="1">
              <a:extLst>
                <a:ext uri="{63B3BB69-23CF-44E3-9099-C40C66FF867C}">
                  <a14:compatExt spid="_x0000_s5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22</xdr:row>
          <xdr:rowOff>28575</xdr:rowOff>
        </xdr:from>
        <xdr:to>
          <xdr:col>23</xdr:col>
          <xdr:colOff>76200</xdr:colOff>
          <xdr:row>22</xdr:row>
          <xdr:rowOff>200025</xdr:rowOff>
        </xdr:to>
        <xdr:sp macro="" textlink="">
          <xdr:nvSpPr>
            <xdr:cNvPr id="53337" name="Check Box 89" hidden="1">
              <a:extLst>
                <a:ext uri="{63B3BB69-23CF-44E3-9099-C40C66FF867C}">
                  <a14:compatExt spid="_x0000_s5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30</xdr:row>
          <xdr:rowOff>28575</xdr:rowOff>
        </xdr:from>
        <xdr:to>
          <xdr:col>28</xdr:col>
          <xdr:colOff>57150</xdr:colOff>
          <xdr:row>30</xdr:row>
          <xdr:rowOff>200025</xdr:rowOff>
        </xdr:to>
        <xdr:sp macro="" textlink="">
          <xdr:nvSpPr>
            <xdr:cNvPr id="53340" name="Check Box 92" hidden="1">
              <a:extLst>
                <a:ext uri="{63B3BB69-23CF-44E3-9099-C40C66FF867C}">
                  <a14:compatExt spid="_x0000_s5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171450</xdr:colOff>
          <xdr:row>30</xdr:row>
          <xdr:rowOff>28575</xdr:rowOff>
        </xdr:from>
        <xdr:to>
          <xdr:col>44</xdr:col>
          <xdr:colOff>19050</xdr:colOff>
          <xdr:row>30</xdr:row>
          <xdr:rowOff>200025</xdr:rowOff>
        </xdr:to>
        <xdr:sp macro="" textlink="">
          <xdr:nvSpPr>
            <xdr:cNvPr id="53341" name="Check Box 93" hidden="1">
              <a:extLst>
                <a:ext uri="{63B3BB69-23CF-44E3-9099-C40C66FF867C}">
                  <a14:compatExt spid="_x0000_s5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32</xdr:row>
          <xdr:rowOff>28575</xdr:rowOff>
        </xdr:from>
        <xdr:to>
          <xdr:col>11</xdr:col>
          <xdr:colOff>247650</xdr:colOff>
          <xdr:row>32</xdr:row>
          <xdr:rowOff>200025</xdr:rowOff>
        </xdr:to>
        <xdr:sp macro="" textlink="">
          <xdr:nvSpPr>
            <xdr:cNvPr id="53346" name="Check Box 98" hidden="1">
              <a:extLst>
                <a:ext uri="{63B3BB69-23CF-44E3-9099-C40C66FF867C}">
                  <a14:compatExt spid="_x0000_s5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33</xdr:row>
          <xdr:rowOff>28575</xdr:rowOff>
        </xdr:from>
        <xdr:to>
          <xdr:col>11</xdr:col>
          <xdr:colOff>247650</xdr:colOff>
          <xdr:row>33</xdr:row>
          <xdr:rowOff>200025</xdr:rowOff>
        </xdr:to>
        <xdr:sp macro="" textlink="">
          <xdr:nvSpPr>
            <xdr:cNvPr id="53347" name="Check Box 99" hidden="1">
              <a:extLst>
                <a:ext uri="{63B3BB69-23CF-44E3-9099-C40C66FF867C}">
                  <a14:compatExt spid="_x0000_s5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32</xdr:row>
          <xdr:rowOff>38100</xdr:rowOff>
        </xdr:from>
        <xdr:to>
          <xdr:col>37</xdr:col>
          <xdr:colOff>180975</xdr:colOff>
          <xdr:row>32</xdr:row>
          <xdr:rowOff>209550</xdr:rowOff>
        </xdr:to>
        <xdr:sp macro="" textlink="">
          <xdr:nvSpPr>
            <xdr:cNvPr id="53348" name="Check Box 100" hidden="1">
              <a:extLst>
                <a:ext uri="{63B3BB69-23CF-44E3-9099-C40C66FF867C}">
                  <a14:compatExt spid="_x0000_s5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33</xdr:row>
          <xdr:rowOff>38100</xdr:rowOff>
        </xdr:from>
        <xdr:to>
          <xdr:col>37</xdr:col>
          <xdr:colOff>180975</xdr:colOff>
          <xdr:row>33</xdr:row>
          <xdr:rowOff>209550</xdr:rowOff>
        </xdr:to>
        <xdr:sp macro="" textlink="">
          <xdr:nvSpPr>
            <xdr:cNvPr id="53349" name="Check Box 101" hidden="1">
              <a:extLst>
                <a:ext uri="{63B3BB69-23CF-44E3-9099-C40C66FF867C}">
                  <a14:compatExt spid="_x0000_s5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32</xdr:row>
          <xdr:rowOff>38100</xdr:rowOff>
        </xdr:from>
        <xdr:to>
          <xdr:col>45</xdr:col>
          <xdr:colOff>95250</xdr:colOff>
          <xdr:row>32</xdr:row>
          <xdr:rowOff>209550</xdr:rowOff>
        </xdr:to>
        <xdr:sp macro="" textlink="">
          <xdr:nvSpPr>
            <xdr:cNvPr id="53350" name="Check Box 102" hidden="1">
              <a:extLst>
                <a:ext uri="{63B3BB69-23CF-44E3-9099-C40C66FF867C}">
                  <a14:compatExt spid="_x0000_s5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39</xdr:row>
          <xdr:rowOff>38100</xdr:rowOff>
        </xdr:from>
        <xdr:to>
          <xdr:col>15</xdr:col>
          <xdr:colOff>123825</xdr:colOff>
          <xdr:row>39</xdr:row>
          <xdr:rowOff>209550</xdr:rowOff>
        </xdr:to>
        <xdr:sp macro="" textlink="">
          <xdr:nvSpPr>
            <xdr:cNvPr id="53358" name="Check Box 110" hidden="1">
              <a:extLst>
                <a:ext uri="{63B3BB69-23CF-44E3-9099-C40C66FF867C}">
                  <a14:compatExt spid="_x0000_s53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39</xdr:row>
          <xdr:rowOff>38100</xdr:rowOff>
        </xdr:from>
        <xdr:to>
          <xdr:col>23</xdr:col>
          <xdr:colOff>66675</xdr:colOff>
          <xdr:row>39</xdr:row>
          <xdr:rowOff>209550</xdr:rowOff>
        </xdr:to>
        <xdr:sp macro="" textlink="">
          <xdr:nvSpPr>
            <xdr:cNvPr id="53359" name="Check Box 111" hidden="1">
              <a:extLst>
                <a:ext uri="{63B3BB69-23CF-44E3-9099-C40C66FF867C}">
                  <a14:compatExt spid="_x0000_s53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40</xdr:row>
          <xdr:rowOff>38100</xdr:rowOff>
        </xdr:from>
        <xdr:to>
          <xdr:col>15</xdr:col>
          <xdr:colOff>123825</xdr:colOff>
          <xdr:row>40</xdr:row>
          <xdr:rowOff>209550</xdr:rowOff>
        </xdr:to>
        <xdr:sp macro="" textlink="">
          <xdr:nvSpPr>
            <xdr:cNvPr id="53360" name="Check Box 112" hidden="1">
              <a:extLst>
                <a:ext uri="{63B3BB69-23CF-44E3-9099-C40C66FF867C}">
                  <a14:compatExt spid="_x0000_s53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40</xdr:row>
          <xdr:rowOff>38100</xdr:rowOff>
        </xdr:from>
        <xdr:to>
          <xdr:col>37</xdr:col>
          <xdr:colOff>161925</xdr:colOff>
          <xdr:row>40</xdr:row>
          <xdr:rowOff>209550</xdr:rowOff>
        </xdr:to>
        <xdr:sp macro="" textlink="">
          <xdr:nvSpPr>
            <xdr:cNvPr id="53361" name="Check Box 113" hidden="1">
              <a:extLst>
                <a:ext uri="{63B3BB69-23CF-44E3-9099-C40C66FF867C}">
                  <a14:compatExt spid="_x0000_s5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44</xdr:row>
          <xdr:rowOff>28575</xdr:rowOff>
        </xdr:from>
        <xdr:to>
          <xdr:col>15</xdr:col>
          <xdr:colOff>95250</xdr:colOff>
          <xdr:row>44</xdr:row>
          <xdr:rowOff>200025</xdr:rowOff>
        </xdr:to>
        <xdr:sp macro="" textlink="">
          <xdr:nvSpPr>
            <xdr:cNvPr id="53364" name="Check Box 116" hidden="1">
              <a:extLst>
                <a:ext uri="{63B3BB69-23CF-44E3-9099-C40C66FF867C}">
                  <a14:compatExt spid="_x0000_s5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44</xdr:row>
          <xdr:rowOff>28575</xdr:rowOff>
        </xdr:from>
        <xdr:to>
          <xdr:col>22</xdr:col>
          <xdr:colOff>47625</xdr:colOff>
          <xdr:row>44</xdr:row>
          <xdr:rowOff>200025</xdr:rowOff>
        </xdr:to>
        <xdr:sp macro="" textlink="">
          <xdr:nvSpPr>
            <xdr:cNvPr id="53365" name="Check Box 117" hidden="1">
              <a:extLst>
                <a:ext uri="{63B3BB69-23CF-44E3-9099-C40C66FF867C}">
                  <a14:compatExt spid="_x0000_s5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44</xdr:row>
          <xdr:rowOff>28575</xdr:rowOff>
        </xdr:from>
        <xdr:to>
          <xdr:col>37</xdr:col>
          <xdr:colOff>161925</xdr:colOff>
          <xdr:row>44</xdr:row>
          <xdr:rowOff>200025</xdr:rowOff>
        </xdr:to>
        <xdr:sp macro="" textlink="">
          <xdr:nvSpPr>
            <xdr:cNvPr id="53369" name="Check Box 121" hidden="1">
              <a:extLst>
                <a:ext uri="{63B3BB69-23CF-44E3-9099-C40C66FF867C}">
                  <a14:compatExt spid="_x0000_s53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45</xdr:row>
          <xdr:rowOff>28575</xdr:rowOff>
        </xdr:from>
        <xdr:to>
          <xdr:col>37</xdr:col>
          <xdr:colOff>161925</xdr:colOff>
          <xdr:row>45</xdr:row>
          <xdr:rowOff>200025</xdr:rowOff>
        </xdr:to>
        <xdr:sp macro="" textlink="">
          <xdr:nvSpPr>
            <xdr:cNvPr id="53370" name="Check Box 122" hidden="1">
              <a:extLst>
                <a:ext uri="{63B3BB69-23CF-44E3-9099-C40C66FF867C}">
                  <a14:compatExt spid="_x0000_s53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44</xdr:row>
          <xdr:rowOff>28575</xdr:rowOff>
        </xdr:from>
        <xdr:to>
          <xdr:col>45</xdr:col>
          <xdr:colOff>9525</xdr:colOff>
          <xdr:row>44</xdr:row>
          <xdr:rowOff>200025</xdr:rowOff>
        </xdr:to>
        <xdr:sp macro="" textlink="">
          <xdr:nvSpPr>
            <xdr:cNvPr id="53371" name="Check Box 123" hidden="1">
              <a:extLst>
                <a:ext uri="{63B3BB69-23CF-44E3-9099-C40C66FF867C}">
                  <a14:compatExt spid="_x0000_s5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9525</xdr:rowOff>
        </xdr:from>
        <xdr:to>
          <xdr:col>4</xdr:col>
          <xdr:colOff>19050</xdr:colOff>
          <xdr:row>51</xdr:row>
          <xdr:rowOff>9525</xdr:rowOff>
        </xdr:to>
        <xdr:sp macro="" textlink="">
          <xdr:nvSpPr>
            <xdr:cNvPr id="53386" name="Check Box 138" hidden="1">
              <a:extLst>
                <a:ext uri="{63B3BB69-23CF-44E3-9099-C40C66FF867C}">
                  <a14:compatExt spid="_x0000_s53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50</xdr:row>
          <xdr:rowOff>9525</xdr:rowOff>
        </xdr:from>
        <xdr:to>
          <xdr:col>8</xdr:col>
          <xdr:colOff>114300</xdr:colOff>
          <xdr:row>51</xdr:row>
          <xdr:rowOff>9525</xdr:rowOff>
        </xdr:to>
        <xdr:sp macro="" textlink="">
          <xdr:nvSpPr>
            <xdr:cNvPr id="53387" name="Check Box 139" hidden="1">
              <a:extLst>
                <a:ext uri="{63B3BB69-23CF-44E3-9099-C40C66FF867C}">
                  <a14:compatExt spid="_x0000_s53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2</xdr:row>
          <xdr:rowOff>142875</xdr:rowOff>
        </xdr:from>
        <xdr:to>
          <xdr:col>16</xdr:col>
          <xdr:colOff>57150</xdr:colOff>
          <xdr:row>3</xdr:row>
          <xdr:rowOff>85725</xdr:rowOff>
        </xdr:to>
        <xdr:sp macro="" textlink="">
          <xdr:nvSpPr>
            <xdr:cNvPr id="54305" name="Check Box 33" hidden="1">
              <a:extLst>
                <a:ext uri="{63B3BB69-23CF-44E3-9099-C40C66FF867C}">
                  <a14:compatExt spid="_x0000_s5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xdr:row>
          <xdr:rowOff>142875</xdr:rowOff>
        </xdr:from>
        <xdr:to>
          <xdr:col>21</xdr:col>
          <xdr:colOff>76200</xdr:colOff>
          <xdr:row>3</xdr:row>
          <xdr:rowOff>85725</xdr:rowOff>
        </xdr:to>
        <xdr:sp macro="" textlink="">
          <xdr:nvSpPr>
            <xdr:cNvPr id="54306" name="Check Box 34" hidden="1">
              <a:extLst>
                <a:ext uri="{63B3BB69-23CF-44E3-9099-C40C66FF867C}">
                  <a14:compatExt spid="_x0000_s5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xdr:row>
          <xdr:rowOff>104775</xdr:rowOff>
        </xdr:from>
        <xdr:to>
          <xdr:col>16</xdr:col>
          <xdr:colOff>57150</xdr:colOff>
          <xdr:row>5</xdr:row>
          <xdr:rowOff>47625</xdr:rowOff>
        </xdr:to>
        <xdr:sp macro="" textlink="">
          <xdr:nvSpPr>
            <xdr:cNvPr id="54307" name="Check Box 35" hidden="1">
              <a:extLst>
                <a:ext uri="{63B3BB69-23CF-44E3-9099-C40C66FF867C}">
                  <a14:compatExt spid="_x0000_s5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xdr:row>
          <xdr:rowOff>104775</xdr:rowOff>
        </xdr:from>
        <xdr:to>
          <xdr:col>21</xdr:col>
          <xdr:colOff>76200</xdr:colOff>
          <xdr:row>5</xdr:row>
          <xdr:rowOff>47625</xdr:rowOff>
        </xdr:to>
        <xdr:sp macro="" textlink="">
          <xdr:nvSpPr>
            <xdr:cNvPr id="54308" name="Check Box 36" hidden="1">
              <a:extLst>
                <a:ext uri="{63B3BB69-23CF-44E3-9099-C40C66FF867C}">
                  <a14:compatExt spid="_x0000_s5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4</xdr:row>
          <xdr:rowOff>104775</xdr:rowOff>
        </xdr:from>
        <xdr:to>
          <xdr:col>40</xdr:col>
          <xdr:colOff>19050</xdr:colOff>
          <xdr:row>5</xdr:row>
          <xdr:rowOff>47625</xdr:rowOff>
        </xdr:to>
        <xdr:sp macro="" textlink="">
          <xdr:nvSpPr>
            <xdr:cNvPr id="54311" name="Check Box 39" hidden="1">
              <a:extLst>
                <a:ext uri="{63B3BB69-23CF-44E3-9099-C40C66FF867C}">
                  <a14:compatExt spid="_x0000_s5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4</xdr:row>
          <xdr:rowOff>104775</xdr:rowOff>
        </xdr:from>
        <xdr:to>
          <xdr:col>47</xdr:col>
          <xdr:colOff>9525</xdr:colOff>
          <xdr:row>5</xdr:row>
          <xdr:rowOff>47625</xdr:rowOff>
        </xdr:to>
        <xdr:sp macro="" textlink="">
          <xdr:nvSpPr>
            <xdr:cNvPr id="54312" name="Check Box 40" hidden="1">
              <a:extLst>
                <a:ext uri="{63B3BB69-23CF-44E3-9099-C40C66FF867C}">
                  <a14:compatExt spid="_x0000_s5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xdr:row>
          <xdr:rowOff>38100</xdr:rowOff>
        </xdr:from>
        <xdr:to>
          <xdr:col>37</xdr:col>
          <xdr:colOff>76200</xdr:colOff>
          <xdr:row>2</xdr:row>
          <xdr:rowOff>209550</xdr:rowOff>
        </xdr:to>
        <xdr:sp macro="" textlink="">
          <xdr:nvSpPr>
            <xdr:cNvPr id="54313" name="Check Box 41" hidden="1">
              <a:extLst>
                <a:ext uri="{63B3BB69-23CF-44E3-9099-C40C66FF867C}">
                  <a14:compatExt spid="_x0000_s54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xdr:row>
          <xdr:rowOff>28575</xdr:rowOff>
        </xdr:from>
        <xdr:to>
          <xdr:col>37</xdr:col>
          <xdr:colOff>76200</xdr:colOff>
          <xdr:row>3</xdr:row>
          <xdr:rowOff>200025</xdr:rowOff>
        </xdr:to>
        <xdr:sp macro="" textlink="">
          <xdr:nvSpPr>
            <xdr:cNvPr id="54314" name="Check Box 42" hidden="1">
              <a:extLst>
                <a:ext uri="{63B3BB69-23CF-44E3-9099-C40C66FF867C}">
                  <a14:compatExt spid="_x0000_s5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xdr:row>
          <xdr:rowOff>38100</xdr:rowOff>
        </xdr:from>
        <xdr:to>
          <xdr:col>48</xdr:col>
          <xdr:colOff>47625</xdr:colOff>
          <xdr:row>2</xdr:row>
          <xdr:rowOff>209550</xdr:rowOff>
        </xdr:to>
        <xdr:sp macro="" textlink="">
          <xdr:nvSpPr>
            <xdr:cNvPr id="54315" name="Check Box 43" hidden="1">
              <a:extLst>
                <a:ext uri="{63B3BB69-23CF-44E3-9099-C40C66FF867C}">
                  <a14:compatExt spid="_x0000_s5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94</xdr:row>
          <xdr:rowOff>28575</xdr:rowOff>
        </xdr:from>
        <xdr:to>
          <xdr:col>59</xdr:col>
          <xdr:colOff>57150</xdr:colOff>
          <xdr:row>97</xdr:row>
          <xdr:rowOff>28575</xdr:rowOff>
        </xdr:to>
        <xdr:sp macro="" textlink="">
          <xdr:nvSpPr>
            <xdr:cNvPr id="54316" name="Check Box 44" hidden="1">
              <a:extLst>
                <a:ext uri="{63B3BB69-23CF-44E3-9099-C40C66FF867C}">
                  <a14:compatExt spid="_x0000_s5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19050</xdr:colOff>
          <xdr:row>94</xdr:row>
          <xdr:rowOff>28575</xdr:rowOff>
        </xdr:from>
        <xdr:to>
          <xdr:col>69</xdr:col>
          <xdr:colOff>38100</xdr:colOff>
          <xdr:row>97</xdr:row>
          <xdr:rowOff>28575</xdr:rowOff>
        </xdr:to>
        <xdr:sp macro="" textlink="">
          <xdr:nvSpPr>
            <xdr:cNvPr id="54317" name="Check Box 45" hidden="1">
              <a:extLst>
                <a:ext uri="{63B3BB69-23CF-44E3-9099-C40C66FF867C}">
                  <a14:compatExt spid="_x0000_s54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101</xdr:row>
          <xdr:rowOff>0</xdr:rowOff>
        </xdr:from>
        <xdr:to>
          <xdr:col>59</xdr:col>
          <xdr:colOff>57150</xdr:colOff>
          <xdr:row>104</xdr:row>
          <xdr:rowOff>0</xdr:rowOff>
        </xdr:to>
        <xdr:sp macro="" textlink="">
          <xdr:nvSpPr>
            <xdr:cNvPr id="54318" name="Check Box 46" hidden="1">
              <a:extLst>
                <a:ext uri="{63B3BB69-23CF-44E3-9099-C40C66FF867C}">
                  <a14:compatExt spid="_x0000_s54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19050</xdr:colOff>
          <xdr:row>101</xdr:row>
          <xdr:rowOff>0</xdr:rowOff>
        </xdr:from>
        <xdr:to>
          <xdr:col>69</xdr:col>
          <xdr:colOff>38100</xdr:colOff>
          <xdr:row>104</xdr:row>
          <xdr:rowOff>0</xdr:rowOff>
        </xdr:to>
        <xdr:sp macro="" textlink="">
          <xdr:nvSpPr>
            <xdr:cNvPr id="54319" name="Check Box 47" hidden="1">
              <a:extLst>
                <a:ext uri="{63B3BB69-23CF-44E3-9099-C40C66FF867C}">
                  <a14:compatExt spid="_x0000_s54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106</xdr:row>
          <xdr:rowOff>0</xdr:rowOff>
        </xdr:from>
        <xdr:to>
          <xdr:col>59</xdr:col>
          <xdr:colOff>57150</xdr:colOff>
          <xdr:row>109</xdr:row>
          <xdr:rowOff>0</xdr:rowOff>
        </xdr:to>
        <xdr:sp macro="" textlink="">
          <xdr:nvSpPr>
            <xdr:cNvPr id="54320" name="Check Box 48" hidden="1">
              <a:extLst>
                <a:ext uri="{63B3BB69-23CF-44E3-9099-C40C66FF867C}">
                  <a14:compatExt spid="_x0000_s54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19050</xdr:colOff>
          <xdr:row>106</xdr:row>
          <xdr:rowOff>0</xdr:rowOff>
        </xdr:from>
        <xdr:to>
          <xdr:col>69</xdr:col>
          <xdr:colOff>38100</xdr:colOff>
          <xdr:row>109</xdr:row>
          <xdr:rowOff>0</xdr:rowOff>
        </xdr:to>
        <xdr:sp macro="" textlink="">
          <xdr:nvSpPr>
            <xdr:cNvPr id="54321" name="Check Box 49" hidden="1">
              <a:extLst>
                <a:ext uri="{63B3BB69-23CF-44E3-9099-C40C66FF867C}">
                  <a14:compatExt spid="_x0000_s5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111</xdr:row>
          <xdr:rowOff>19050</xdr:rowOff>
        </xdr:from>
        <xdr:to>
          <xdr:col>59</xdr:col>
          <xdr:colOff>66675</xdr:colOff>
          <xdr:row>114</xdr:row>
          <xdr:rowOff>19050</xdr:rowOff>
        </xdr:to>
        <xdr:sp macro="" textlink="">
          <xdr:nvSpPr>
            <xdr:cNvPr id="54322" name="Check Box 50" hidden="1">
              <a:extLst>
                <a:ext uri="{63B3BB69-23CF-44E3-9099-C40C66FF867C}">
                  <a14:compatExt spid="_x0000_s54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19050</xdr:colOff>
          <xdr:row>111</xdr:row>
          <xdr:rowOff>19050</xdr:rowOff>
        </xdr:from>
        <xdr:to>
          <xdr:col>69</xdr:col>
          <xdr:colOff>38100</xdr:colOff>
          <xdr:row>114</xdr:row>
          <xdr:rowOff>19050</xdr:rowOff>
        </xdr:to>
        <xdr:sp macro="" textlink="">
          <xdr:nvSpPr>
            <xdr:cNvPr id="54323" name="Check Box 51" hidden="1">
              <a:extLst>
                <a:ext uri="{63B3BB69-23CF-44E3-9099-C40C66FF867C}">
                  <a14:compatExt spid="_x0000_s54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117</xdr:row>
          <xdr:rowOff>28575</xdr:rowOff>
        </xdr:from>
        <xdr:to>
          <xdr:col>59</xdr:col>
          <xdr:colOff>57150</xdr:colOff>
          <xdr:row>120</xdr:row>
          <xdr:rowOff>28575</xdr:rowOff>
        </xdr:to>
        <xdr:sp macro="" textlink="">
          <xdr:nvSpPr>
            <xdr:cNvPr id="54324" name="Check Box 52" hidden="1">
              <a:extLst>
                <a:ext uri="{63B3BB69-23CF-44E3-9099-C40C66FF867C}">
                  <a14:compatExt spid="_x0000_s54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19050</xdr:colOff>
          <xdr:row>117</xdr:row>
          <xdr:rowOff>28575</xdr:rowOff>
        </xdr:from>
        <xdr:to>
          <xdr:col>69</xdr:col>
          <xdr:colOff>38100</xdr:colOff>
          <xdr:row>120</xdr:row>
          <xdr:rowOff>28575</xdr:rowOff>
        </xdr:to>
        <xdr:sp macro="" textlink="">
          <xdr:nvSpPr>
            <xdr:cNvPr id="54325" name="Check Box 53" hidden="1">
              <a:extLst>
                <a:ext uri="{63B3BB69-23CF-44E3-9099-C40C66FF867C}">
                  <a14:compatExt spid="_x0000_s54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130</xdr:row>
          <xdr:rowOff>85725</xdr:rowOff>
        </xdr:from>
        <xdr:to>
          <xdr:col>23</xdr:col>
          <xdr:colOff>85725</xdr:colOff>
          <xdr:row>130</xdr:row>
          <xdr:rowOff>257175</xdr:rowOff>
        </xdr:to>
        <xdr:sp macro="" textlink="">
          <xdr:nvSpPr>
            <xdr:cNvPr id="54326" name="Check Box 54" hidden="1">
              <a:extLst>
                <a:ext uri="{63B3BB69-23CF-44E3-9099-C40C66FF867C}">
                  <a14:compatExt spid="_x0000_s54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130</xdr:row>
          <xdr:rowOff>85725</xdr:rowOff>
        </xdr:from>
        <xdr:to>
          <xdr:col>35</xdr:col>
          <xdr:colOff>28575</xdr:colOff>
          <xdr:row>130</xdr:row>
          <xdr:rowOff>257175</xdr:rowOff>
        </xdr:to>
        <xdr:sp macro="" textlink="">
          <xdr:nvSpPr>
            <xdr:cNvPr id="54327" name="Check Box 55" hidden="1">
              <a:extLst>
                <a:ext uri="{63B3BB69-23CF-44E3-9099-C40C66FF867C}">
                  <a14:compatExt spid="_x0000_s54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130</xdr:row>
          <xdr:rowOff>85725</xdr:rowOff>
        </xdr:from>
        <xdr:to>
          <xdr:col>51</xdr:col>
          <xdr:colOff>57150</xdr:colOff>
          <xdr:row>130</xdr:row>
          <xdr:rowOff>257175</xdr:rowOff>
        </xdr:to>
        <xdr:sp macro="" textlink="">
          <xdr:nvSpPr>
            <xdr:cNvPr id="54328" name="Check Box 56" hidden="1">
              <a:extLst>
                <a:ext uri="{63B3BB69-23CF-44E3-9099-C40C66FF867C}">
                  <a14:compatExt spid="_x0000_s54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133</xdr:row>
          <xdr:rowOff>66675</xdr:rowOff>
        </xdr:from>
        <xdr:to>
          <xdr:col>23</xdr:col>
          <xdr:colOff>57150</xdr:colOff>
          <xdr:row>134</xdr:row>
          <xdr:rowOff>57150</xdr:rowOff>
        </xdr:to>
        <xdr:sp macro="" textlink="">
          <xdr:nvSpPr>
            <xdr:cNvPr id="54329" name="Check Box 57" hidden="1">
              <a:extLst>
                <a:ext uri="{63B3BB69-23CF-44E3-9099-C40C66FF867C}">
                  <a14:compatExt spid="_x0000_s54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133</xdr:row>
          <xdr:rowOff>66675</xdr:rowOff>
        </xdr:from>
        <xdr:to>
          <xdr:col>31</xdr:col>
          <xdr:colOff>28575</xdr:colOff>
          <xdr:row>134</xdr:row>
          <xdr:rowOff>57150</xdr:rowOff>
        </xdr:to>
        <xdr:sp macro="" textlink="">
          <xdr:nvSpPr>
            <xdr:cNvPr id="54330" name="Check Box 58" hidden="1">
              <a:extLst>
                <a:ext uri="{63B3BB69-23CF-44E3-9099-C40C66FF867C}">
                  <a14:compatExt spid="_x0000_s54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138</xdr:row>
          <xdr:rowOff>95250</xdr:rowOff>
        </xdr:from>
        <xdr:to>
          <xdr:col>23</xdr:col>
          <xdr:colOff>66675</xdr:colOff>
          <xdr:row>139</xdr:row>
          <xdr:rowOff>85725</xdr:rowOff>
        </xdr:to>
        <xdr:sp macro="" textlink="">
          <xdr:nvSpPr>
            <xdr:cNvPr id="54331" name="Check Box 59" hidden="1">
              <a:extLst>
                <a:ext uri="{63B3BB69-23CF-44E3-9099-C40C66FF867C}">
                  <a14:compatExt spid="_x0000_s54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138</xdr:row>
          <xdr:rowOff>95250</xdr:rowOff>
        </xdr:from>
        <xdr:to>
          <xdr:col>55</xdr:col>
          <xdr:colOff>38100</xdr:colOff>
          <xdr:row>139</xdr:row>
          <xdr:rowOff>85725</xdr:rowOff>
        </xdr:to>
        <xdr:sp macro="" textlink="">
          <xdr:nvSpPr>
            <xdr:cNvPr id="54332" name="Check Box 60" hidden="1">
              <a:extLst>
                <a:ext uri="{63B3BB69-23CF-44E3-9099-C40C66FF867C}">
                  <a14:compatExt spid="_x0000_s54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9525</xdr:colOff>
          <xdr:row>143</xdr:row>
          <xdr:rowOff>76200</xdr:rowOff>
        </xdr:from>
        <xdr:to>
          <xdr:col>24</xdr:col>
          <xdr:colOff>76200</xdr:colOff>
          <xdr:row>144</xdr:row>
          <xdr:rowOff>85725</xdr:rowOff>
        </xdr:to>
        <xdr:sp macro="" textlink="">
          <xdr:nvSpPr>
            <xdr:cNvPr id="54333" name="Check Box 61" hidden="1">
              <a:extLst>
                <a:ext uri="{63B3BB69-23CF-44E3-9099-C40C66FF867C}">
                  <a14:compatExt spid="_x0000_s54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19050</xdr:colOff>
          <xdr:row>143</xdr:row>
          <xdr:rowOff>76200</xdr:rowOff>
        </xdr:from>
        <xdr:to>
          <xdr:col>29</xdr:col>
          <xdr:colOff>104775</xdr:colOff>
          <xdr:row>144</xdr:row>
          <xdr:rowOff>85725</xdr:rowOff>
        </xdr:to>
        <xdr:sp macro="" textlink="">
          <xdr:nvSpPr>
            <xdr:cNvPr id="54334" name="Check Box 62" hidden="1">
              <a:extLst>
                <a:ext uri="{63B3BB69-23CF-44E3-9099-C40C66FF867C}">
                  <a14:compatExt spid="_x0000_s54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16</xdr:col>
          <xdr:colOff>38100</xdr:colOff>
          <xdr:row>17</xdr:row>
          <xdr:rowOff>28575</xdr:rowOff>
        </xdr:from>
        <xdr:to>
          <xdr:col>19</xdr:col>
          <xdr:colOff>19050</xdr:colOff>
          <xdr:row>17</xdr:row>
          <xdr:rowOff>209550</xdr:rowOff>
        </xdr:to>
        <xdr:sp macro="" textlink="">
          <xdr:nvSpPr>
            <xdr:cNvPr id="63489" name="Check Box 1" hidden="1">
              <a:extLst>
                <a:ext uri="{63B3BB69-23CF-44E3-9099-C40C66FF867C}">
                  <a14:compatExt spid="_x0000_s63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17</xdr:row>
          <xdr:rowOff>28575</xdr:rowOff>
        </xdr:from>
        <xdr:to>
          <xdr:col>22</xdr:col>
          <xdr:colOff>152400</xdr:colOff>
          <xdr:row>17</xdr:row>
          <xdr:rowOff>209550</xdr:rowOff>
        </xdr:to>
        <xdr:sp macro="" textlink="">
          <xdr:nvSpPr>
            <xdr:cNvPr id="63490" name="Check Box 2" hidden="1">
              <a:extLst>
                <a:ext uri="{63B3BB69-23CF-44E3-9099-C40C66FF867C}">
                  <a14:compatExt spid="_x0000_s63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38100</xdr:colOff>
          <xdr:row>18</xdr:row>
          <xdr:rowOff>28575</xdr:rowOff>
        </xdr:from>
        <xdr:to>
          <xdr:col>19</xdr:col>
          <xdr:colOff>19050</xdr:colOff>
          <xdr:row>18</xdr:row>
          <xdr:rowOff>209550</xdr:rowOff>
        </xdr:to>
        <xdr:sp macro="" textlink="">
          <xdr:nvSpPr>
            <xdr:cNvPr id="63491" name="Check Box 3" hidden="1">
              <a:extLst>
                <a:ext uri="{63B3BB69-23CF-44E3-9099-C40C66FF867C}">
                  <a14:compatExt spid="_x0000_s63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18</xdr:row>
          <xdr:rowOff>28575</xdr:rowOff>
        </xdr:from>
        <xdr:to>
          <xdr:col>22</xdr:col>
          <xdr:colOff>152400</xdr:colOff>
          <xdr:row>18</xdr:row>
          <xdr:rowOff>209550</xdr:rowOff>
        </xdr:to>
        <xdr:sp macro="" textlink="">
          <xdr:nvSpPr>
            <xdr:cNvPr id="63492" name="Check Box 4" hidden="1">
              <a:extLst>
                <a:ext uri="{63B3BB69-23CF-44E3-9099-C40C66FF867C}">
                  <a14:compatExt spid="_x0000_s63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38100</xdr:colOff>
          <xdr:row>19</xdr:row>
          <xdr:rowOff>28575</xdr:rowOff>
        </xdr:from>
        <xdr:to>
          <xdr:col>19</xdr:col>
          <xdr:colOff>19050</xdr:colOff>
          <xdr:row>19</xdr:row>
          <xdr:rowOff>209550</xdr:rowOff>
        </xdr:to>
        <xdr:sp macro="" textlink="">
          <xdr:nvSpPr>
            <xdr:cNvPr id="63493" name="Check Box 5" hidden="1">
              <a:extLst>
                <a:ext uri="{63B3BB69-23CF-44E3-9099-C40C66FF867C}">
                  <a14:compatExt spid="_x0000_s63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19</xdr:row>
          <xdr:rowOff>28575</xdr:rowOff>
        </xdr:from>
        <xdr:to>
          <xdr:col>22</xdr:col>
          <xdr:colOff>152400</xdr:colOff>
          <xdr:row>19</xdr:row>
          <xdr:rowOff>209550</xdr:rowOff>
        </xdr:to>
        <xdr:sp macro="" textlink="">
          <xdr:nvSpPr>
            <xdr:cNvPr id="63494" name="Check Box 6" hidden="1">
              <a:extLst>
                <a:ext uri="{63B3BB69-23CF-44E3-9099-C40C66FF867C}">
                  <a14:compatExt spid="_x0000_s63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38100</xdr:colOff>
          <xdr:row>20</xdr:row>
          <xdr:rowOff>28575</xdr:rowOff>
        </xdr:from>
        <xdr:to>
          <xdr:col>19</xdr:col>
          <xdr:colOff>19050</xdr:colOff>
          <xdr:row>20</xdr:row>
          <xdr:rowOff>209550</xdr:rowOff>
        </xdr:to>
        <xdr:sp macro="" textlink="">
          <xdr:nvSpPr>
            <xdr:cNvPr id="63495" name="Check Box 7" hidden="1">
              <a:extLst>
                <a:ext uri="{63B3BB69-23CF-44E3-9099-C40C66FF867C}">
                  <a14:compatExt spid="_x0000_s63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20</xdr:row>
          <xdr:rowOff>28575</xdr:rowOff>
        </xdr:from>
        <xdr:to>
          <xdr:col>22</xdr:col>
          <xdr:colOff>152400</xdr:colOff>
          <xdr:row>20</xdr:row>
          <xdr:rowOff>209550</xdr:rowOff>
        </xdr:to>
        <xdr:sp macro="" textlink="">
          <xdr:nvSpPr>
            <xdr:cNvPr id="63496" name="Check Box 8" hidden="1">
              <a:extLst>
                <a:ext uri="{63B3BB69-23CF-44E3-9099-C40C66FF867C}">
                  <a14:compatExt spid="_x0000_s63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38100</xdr:colOff>
          <xdr:row>21</xdr:row>
          <xdr:rowOff>28575</xdr:rowOff>
        </xdr:from>
        <xdr:to>
          <xdr:col>19</xdr:col>
          <xdr:colOff>19050</xdr:colOff>
          <xdr:row>21</xdr:row>
          <xdr:rowOff>209550</xdr:rowOff>
        </xdr:to>
        <xdr:sp macro="" textlink="">
          <xdr:nvSpPr>
            <xdr:cNvPr id="63497" name="Check Box 9" hidden="1">
              <a:extLst>
                <a:ext uri="{63B3BB69-23CF-44E3-9099-C40C66FF867C}">
                  <a14:compatExt spid="_x0000_s63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21</xdr:row>
          <xdr:rowOff>28575</xdr:rowOff>
        </xdr:from>
        <xdr:to>
          <xdr:col>22</xdr:col>
          <xdr:colOff>152400</xdr:colOff>
          <xdr:row>21</xdr:row>
          <xdr:rowOff>209550</xdr:rowOff>
        </xdr:to>
        <xdr:sp macro="" textlink="">
          <xdr:nvSpPr>
            <xdr:cNvPr id="63498" name="Check Box 10" hidden="1">
              <a:extLst>
                <a:ext uri="{63B3BB69-23CF-44E3-9099-C40C66FF867C}">
                  <a14:compatExt spid="_x0000_s63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38100</xdr:colOff>
          <xdr:row>22</xdr:row>
          <xdr:rowOff>28575</xdr:rowOff>
        </xdr:from>
        <xdr:to>
          <xdr:col>19</xdr:col>
          <xdr:colOff>19050</xdr:colOff>
          <xdr:row>22</xdr:row>
          <xdr:rowOff>209550</xdr:rowOff>
        </xdr:to>
        <xdr:sp macro="" textlink="">
          <xdr:nvSpPr>
            <xdr:cNvPr id="63499" name="Check Box 11" hidden="1">
              <a:extLst>
                <a:ext uri="{63B3BB69-23CF-44E3-9099-C40C66FF867C}">
                  <a14:compatExt spid="_x0000_s63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22</xdr:row>
          <xdr:rowOff>28575</xdr:rowOff>
        </xdr:from>
        <xdr:to>
          <xdr:col>22</xdr:col>
          <xdr:colOff>152400</xdr:colOff>
          <xdr:row>22</xdr:row>
          <xdr:rowOff>209550</xdr:rowOff>
        </xdr:to>
        <xdr:sp macro="" textlink="">
          <xdr:nvSpPr>
            <xdr:cNvPr id="63500" name="Check Box 12" hidden="1">
              <a:extLst>
                <a:ext uri="{63B3BB69-23CF-44E3-9099-C40C66FF867C}">
                  <a14:compatExt spid="_x0000_s63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38100</xdr:colOff>
          <xdr:row>23</xdr:row>
          <xdr:rowOff>28575</xdr:rowOff>
        </xdr:from>
        <xdr:to>
          <xdr:col>19</xdr:col>
          <xdr:colOff>19050</xdr:colOff>
          <xdr:row>23</xdr:row>
          <xdr:rowOff>209550</xdr:rowOff>
        </xdr:to>
        <xdr:sp macro="" textlink="">
          <xdr:nvSpPr>
            <xdr:cNvPr id="63501" name="Check Box 13" hidden="1">
              <a:extLst>
                <a:ext uri="{63B3BB69-23CF-44E3-9099-C40C66FF867C}">
                  <a14:compatExt spid="_x0000_s63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23</xdr:row>
          <xdr:rowOff>28575</xdr:rowOff>
        </xdr:from>
        <xdr:to>
          <xdr:col>22</xdr:col>
          <xdr:colOff>152400</xdr:colOff>
          <xdr:row>23</xdr:row>
          <xdr:rowOff>209550</xdr:rowOff>
        </xdr:to>
        <xdr:sp macro="" textlink="">
          <xdr:nvSpPr>
            <xdr:cNvPr id="63502" name="Check Box 14" hidden="1">
              <a:extLst>
                <a:ext uri="{63B3BB69-23CF-44E3-9099-C40C66FF867C}">
                  <a14:compatExt spid="_x0000_s63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38100</xdr:colOff>
          <xdr:row>24</xdr:row>
          <xdr:rowOff>57150</xdr:rowOff>
        </xdr:from>
        <xdr:to>
          <xdr:col>19</xdr:col>
          <xdr:colOff>19050</xdr:colOff>
          <xdr:row>24</xdr:row>
          <xdr:rowOff>238125</xdr:rowOff>
        </xdr:to>
        <xdr:sp macro="" textlink="">
          <xdr:nvSpPr>
            <xdr:cNvPr id="63503" name="Check Box 15" hidden="1">
              <a:extLst>
                <a:ext uri="{63B3BB69-23CF-44E3-9099-C40C66FF867C}">
                  <a14:compatExt spid="_x0000_s63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24</xdr:row>
          <xdr:rowOff>57150</xdr:rowOff>
        </xdr:from>
        <xdr:to>
          <xdr:col>22</xdr:col>
          <xdr:colOff>152400</xdr:colOff>
          <xdr:row>24</xdr:row>
          <xdr:rowOff>238125</xdr:rowOff>
        </xdr:to>
        <xdr:sp macro="" textlink="">
          <xdr:nvSpPr>
            <xdr:cNvPr id="63504" name="Check Box 16" hidden="1">
              <a:extLst>
                <a:ext uri="{63B3BB69-23CF-44E3-9099-C40C66FF867C}">
                  <a14:compatExt spid="_x0000_s63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43</xdr:col>
          <xdr:colOff>76200</xdr:colOff>
          <xdr:row>17</xdr:row>
          <xdr:rowOff>38100</xdr:rowOff>
        </xdr:from>
        <xdr:to>
          <xdr:col>44</xdr:col>
          <xdr:colOff>57150</xdr:colOff>
          <xdr:row>17</xdr:row>
          <xdr:rowOff>219075</xdr:rowOff>
        </xdr:to>
        <xdr:sp macro="" textlink="">
          <xdr:nvSpPr>
            <xdr:cNvPr id="63505" name="Check Box 17" hidden="1">
              <a:extLst>
                <a:ext uri="{63B3BB69-23CF-44E3-9099-C40C66FF867C}">
                  <a14:compatExt spid="_x0000_s63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44</xdr:col>
          <xdr:colOff>295275</xdr:colOff>
          <xdr:row>17</xdr:row>
          <xdr:rowOff>38100</xdr:rowOff>
        </xdr:from>
        <xdr:to>
          <xdr:col>45</xdr:col>
          <xdr:colOff>104775</xdr:colOff>
          <xdr:row>17</xdr:row>
          <xdr:rowOff>219075</xdr:rowOff>
        </xdr:to>
        <xdr:sp macro="" textlink="">
          <xdr:nvSpPr>
            <xdr:cNvPr id="63506" name="Check Box 18" hidden="1">
              <a:extLst>
                <a:ext uri="{63B3BB69-23CF-44E3-9099-C40C66FF867C}">
                  <a14:compatExt spid="_x0000_s63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43</xdr:col>
          <xdr:colOff>76200</xdr:colOff>
          <xdr:row>18</xdr:row>
          <xdr:rowOff>38100</xdr:rowOff>
        </xdr:from>
        <xdr:to>
          <xdr:col>44</xdr:col>
          <xdr:colOff>57150</xdr:colOff>
          <xdr:row>18</xdr:row>
          <xdr:rowOff>219075</xdr:rowOff>
        </xdr:to>
        <xdr:sp macro="" textlink="">
          <xdr:nvSpPr>
            <xdr:cNvPr id="63507" name="Check Box 19" hidden="1">
              <a:extLst>
                <a:ext uri="{63B3BB69-23CF-44E3-9099-C40C66FF867C}">
                  <a14:compatExt spid="_x0000_s63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44</xdr:col>
          <xdr:colOff>295275</xdr:colOff>
          <xdr:row>18</xdr:row>
          <xdr:rowOff>38100</xdr:rowOff>
        </xdr:from>
        <xdr:to>
          <xdr:col>45</xdr:col>
          <xdr:colOff>104775</xdr:colOff>
          <xdr:row>18</xdr:row>
          <xdr:rowOff>219075</xdr:rowOff>
        </xdr:to>
        <xdr:sp macro="" textlink="">
          <xdr:nvSpPr>
            <xdr:cNvPr id="63508" name="Check Box 20" hidden="1">
              <a:extLst>
                <a:ext uri="{63B3BB69-23CF-44E3-9099-C40C66FF867C}">
                  <a14:compatExt spid="_x0000_s63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43</xdr:col>
          <xdr:colOff>76200</xdr:colOff>
          <xdr:row>19</xdr:row>
          <xdr:rowOff>38100</xdr:rowOff>
        </xdr:from>
        <xdr:to>
          <xdr:col>44</xdr:col>
          <xdr:colOff>57150</xdr:colOff>
          <xdr:row>19</xdr:row>
          <xdr:rowOff>219075</xdr:rowOff>
        </xdr:to>
        <xdr:sp macro="" textlink="">
          <xdr:nvSpPr>
            <xdr:cNvPr id="63509" name="Check Box 21" hidden="1">
              <a:extLst>
                <a:ext uri="{63B3BB69-23CF-44E3-9099-C40C66FF867C}">
                  <a14:compatExt spid="_x0000_s63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44</xdr:col>
          <xdr:colOff>295275</xdr:colOff>
          <xdr:row>19</xdr:row>
          <xdr:rowOff>38100</xdr:rowOff>
        </xdr:from>
        <xdr:to>
          <xdr:col>45</xdr:col>
          <xdr:colOff>104775</xdr:colOff>
          <xdr:row>19</xdr:row>
          <xdr:rowOff>219075</xdr:rowOff>
        </xdr:to>
        <xdr:sp macro="" textlink="">
          <xdr:nvSpPr>
            <xdr:cNvPr id="63510" name="Check Box 22" hidden="1">
              <a:extLst>
                <a:ext uri="{63B3BB69-23CF-44E3-9099-C40C66FF867C}">
                  <a14:compatExt spid="_x0000_s63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43</xdr:col>
          <xdr:colOff>76200</xdr:colOff>
          <xdr:row>20</xdr:row>
          <xdr:rowOff>38100</xdr:rowOff>
        </xdr:from>
        <xdr:to>
          <xdr:col>44</xdr:col>
          <xdr:colOff>57150</xdr:colOff>
          <xdr:row>20</xdr:row>
          <xdr:rowOff>219075</xdr:rowOff>
        </xdr:to>
        <xdr:sp macro="" textlink="">
          <xdr:nvSpPr>
            <xdr:cNvPr id="63511" name="Check Box 23" hidden="1">
              <a:extLst>
                <a:ext uri="{63B3BB69-23CF-44E3-9099-C40C66FF867C}">
                  <a14:compatExt spid="_x0000_s63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44</xdr:col>
          <xdr:colOff>295275</xdr:colOff>
          <xdr:row>20</xdr:row>
          <xdr:rowOff>38100</xdr:rowOff>
        </xdr:from>
        <xdr:to>
          <xdr:col>45</xdr:col>
          <xdr:colOff>104775</xdr:colOff>
          <xdr:row>20</xdr:row>
          <xdr:rowOff>219075</xdr:rowOff>
        </xdr:to>
        <xdr:sp macro="" textlink="">
          <xdr:nvSpPr>
            <xdr:cNvPr id="63512" name="Check Box 24" hidden="1">
              <a:extLst>
                <a:ext uri="{63B3BB69-23CF-44E3-9099-C40C66FF867C}">
                  <a14:compatExt spid="_x0000_s63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43</xdr:col>
          <xdr:colOff>76200</xdr:colOff>
          <xdr:row>21</xdr:row>
          <xdr:rowOff>38100</xdr:rowOff>
        </xdr:from>
        <xdr:to>
          <xdr:col>44</xdr:col>
          <xdr:colOff>57150</xdr:colOff>
          <xdr:row>21</xdr:row>
          <xdr:rowOff>219075</xdr:rowOff>
        </xdr:to>
        <xdr:sp macro="" textlink="">
          <xdr:nvSpPr>
            <xdr:cNvPr id="63513" name="Check Box 25" hidden="1">
              <a:extLst>
                <a:ext uri="{63B3BB69-23CF-44E3-9099-C40C66FF867C}">
                  <a14:compatExt spid="_x0000_s63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44</xdr:col>
          <xdr:colOff>295275</xdr:colOff>
          <xdr:row>21</xdr:row>
          <xdr:rowOff>38100</xdr:rowOff>
        </xdr:from>
        <xdr:to>
          <xdr:col>45</xdr:col>
          <xdr:colOff>104775</xdr:colOff>
          <xdr:row>21</xdr:row>
          <xdr:rowOff>219075</xdr:rowOff>
        </xdr:to>
        <xdr:sp macro="" textlink="">
          <xdr:nvSpPr>
            <xdr:cNvPr id="63514" name="Check Box 26" hidden="1">
              <a:extLst>
                <a:ext uri="{63B3BB69-23CF-44E3-9099-C40C66FF867C}">
                  <a14:compatExt spid="_x0000_s63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43</xdr:col>
          <xdr:colOff>76200</xdr:colOff>
          <xdr:row>22</xdr:row>
          <xdr:rowOff>38100</xdr:rowOff>
        </xdr:from>
        <xdr:to>
          <xdr:col>44</xdr:col>
          <xdr:colOff>57150</xdr:colOff>
          <xdr:row>22</xdr:row>
          <xdr:rowOff>219075</xdr:rowOff>
        </xdr:to>
        <xdr:sp macro="" textlink="">
          <xdr:nvSpPr>
            <xdr:cNvPr id="63515" name="Check Box 27" hidden="1">
              <a:extLst>
                <a:ext uri="{63B3BB69-23CF-44E3-9099-C40C66FF867C}">
                  <a14:compatExt spid="_x0000_s63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44</xdr:col>
          <xdr:colOff>295275</xdr:colOff>
          <xdr:row>22</xdr:row>
          <xdr:rowOff>38100</xdr:rowOff>
        </xdr:from>
        <xdr:to>
          <xdr:col>45</xdr:col>
          <xdr:colOff>104775</xdr:colOff>
          <xdr:row>22</xdr:row>
          <xdr:rowOff>219075</xdr:rowOff>
        </xdr:to>
        <xdr:sp macro="" textlink="">
          <xdr:nvSpPr>
            <xdr:cNvPr id="63516" name="Check Box 28" hidden="1">
              <a:extLst>
                <a:ext uri="{63B3BB69-23CF-44E3-9099-C40C66FF867C}">
                  <a14:compatExt spid="_x0000_s63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43</xdr:col>
          <xdr:colOff>76200</xdr:colOff>
          <xdr:row>23</xdr:row>
          <xdr:rowOff>38100</xdr:rowOff>
        </xdr:from>
        <xdr:to>
          <xdr:col>44</xdr:col>
          <xdr:colOff>57150</xdr:colOff>
          <xdr:row>23</xdr:row>
          <xdr:rowOff>219075</xdr:rowOff>
        </xdr:to>
        <xdr:sp macro="" textlink="">
          <xdr:nvSpPr>
            <xdr:cNvPr id="63517" name="Check Box 29" hidden="1">
              <a:extLst>
                <a:ext uri="{63B3BB69-23CF-44E3-9099-C40C66FF867C}">
                  <a14:compatExt spid="_x0000_s63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44</xdr:col>
          <xdr:colOff>295275</xdr:colOff>
          <xdr:row>23</xdr:row>
          <xdr:rowOff>38100</xdr:rowOff>
        </xdr:from>
        <xdr:to>
          <xdr:col>45</xdr:col>
          <xdr:colOff>104775</xdr:colOff>
          <xdr:row>23</xdr:row>
          <xdr:rowOff>219075</xdr:rowOff>
        </xdr:to>
        <xdr:sp macro="" textlink="">
          <xdr:nvSpPr>
            <xdr:cNvPr id="63518" name="Check Box 30" hidden="1">
              <a:extLst>
                <a:ext uri="{63B3BB69-23CF-44E3-9099-C40C66FF867C}">
                  <a14:compatExt spid="_x0000_s63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43</xdr:col>
          <xdr:colOff>76200</xdr:colOff>
          <xdr:row>24</xdr:row>
          <xdr:rowOff>66675</xdr:rowOff>
        </xdr:from>
        <xdr:to>
          <xdr:col>44</xdr:col>
          <xdr:colOff>57150</xdr:colOff>
          <xdr:row>24</xdr:row>
          <xdr:rowOff>247650</xdr:rowOff>
        </xdr:to>
        <xdr:sp macro="" textlink="">
          <xdr:nvSpPr>
            <xdr:cNvPr id="63519" name="Check Box 31" hidden="1">
              <a:extLst>
                <a:ext uri="{63B3BB69-23CF-44E3-9099-C40C66FF867C}">
                  <a14:compatExt spid="_x0000_s63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44</xdr:col>
          <xdr:colOff>295275</xdr:colOff>
          <xdr:row>24</xdr:row>
          <xdr:rowOff>66675</xdr:rowOff>
        </xdr:from>
        <xdr:to>
          <xdr:col>45</xdr:col>
          <xdr:colOff>104775</xdr:colOff>
          <xdr:row>24</xdr:row>
          <xdr:rowOff>247650</xdr:rowOff>
        </xdr:to>
        <xdr:sp macro="" textlink="">
          <xdr:nvSpPr>
            <xdr:cNvPr id="63520" name="Check Box 32" hidden="1">
              <a:extLst>
                <a:ext uri="{63B3BB69-23CF-44E3-9099-C40C66FF867C}">
                  <a14:compatExt spid="_x0000_s63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47</xdr:col>
          <xdr:colOff>47625</xdr:colOff>
          <xdr:row>36</xdr:row>
          <xdr:rowOff>123825</xdr:rowOff>
        </xdr:from>
        <xdr:to>
          <xdr:col>48</xdr:col>
          <xdr:colOff>85725</xdr:colOff>
          <xdr:row>37</xdr:row>
          <xdr:rowOff>76200</xdr:rowOff>
        </xdr:to>
        <xdr:sp macro="" textlink="">
          <xdr:nvSpPr>
            <xdr:cNvPr id="63521" name="Check Box 33" hidden="1">
              <a:extLst>
                <a:ext uri="{63B3BB69-23CF-44E3-9099-C40C66FF867C}">
                  <a14:compatExt spid="_x0000_s63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47</xdr:col>
          <xdr:colOff>47625</xdr:colOff>
          <xdr:row>38</xdr:row>
          <xdr:rowOff>123825</xdr:rowOff>
        </xdr:from>
        <xdr:to>
          <xdr:col>48</xdr:col>
          <xdr:colOff>85725</xdr:colOff>
          <xdr:row>39</xdr:row>
          <xdr:rowOff>76200</xdr:rowOff>
        </xdr:to>
        <xdr:sp macro="" textlink="">
          <xdr:nvSpPr>
            <xdr:cNvPr id="63522" name="Check Box 34" hidden="1">
              <a:extLst>
                <a:ext uri="{63B3BB69-23CF-44E3-9099-C40C66FF867C}">
                  <a14:compatExt spid="_x0000_s63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47</xdr:col>
          <xdr:colOff>47625</xdr:colOff>
          <xdr:row>40</xdr:row>
          <xdr:rowOff>123825</xdr:rowOff>
        </xdr:from>
        <xdr:to>
          <xdr:col>48</xdr:col>
          <xdr:colOff>85725</xdr:colOff>
          <xdr:row>41</xdr:row>
          <xdr:rowOff>76200</xdr:rowOff>
        </xdr:to>
        <xdr:sp macro="" textlink="">
          <xdr:nvSpPr>
            <xdr:cNvPr id="63523" name="Check Box 35" hidden="1">
              <a:extLst>
                <a:ext uri="{63B3BB69-23CF-44E3-9099-C40C66FF867C}">
                  <a14:compatExt spid="_x0000_s63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47</xdr:col>
          <xdr:colOff>47625</xdr:colOff>
          <xdr:row>42</xdr:row>
          <xdr:rowOff>123825</xdr:rowOff>
        </xdr:from>
        <xdr:to>
          <xdr:col>48</xdr:col>
          <xdr:colOff>85725</xdr:colOff>
          <xdr:row>43</xdr:row>
          <xdr:rowOff>76200</xdr:rowOff>
        </xdr:to>
        <xdr:sp macro="" textlink="">
          <xdr:nvSpPr>
            <xdr:cNvPr id="63524" name="Check Box 36" hidden="1">
              <a:extLst>
                <a:ext uri="{63B3BB69-23CF-44E3-9099-C40C66FF867C}">
                  <a14:compatExt spid="_x0000_s63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47</xdr:col>
          <xdr:colOff>47625</xdr:colOff>
          <xdr:row>44</xdr:row>
          <xdr:rowOff>123825</xdr:rowOff>
        </xdr:from>
        <xdr:to>
          <xdr:col>48</xdr:col>
          <xdr:colOff>85725</xdr:colOff>
          <xdr:row>45</xdr:row>
          <xdr:rowOff>76200</xdr:rowOff>
        </xdr:to>
        <xdr:sp macro="" textlink="">
          <xdr:nvSpPr>
            <xdr:cNvPr id="63525" name="Check Box 37" hidden="1">
              <a:extLst>
                <a:ext uri="{63B3BB69-23CF-44E3-9099-C40C66FF867C}">
                  <a14:compatExt spid="_x0000_s63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47</xdr:col>
          <xdr:colOff>47625</xdr:colOff>
          <xdr:row>46</xdr:row>
          <xdr:rowOff>123825</xdr:rowOff>
        </xdr:from>
        <xdr:to>
          <xdr:col>48</xdr:col>
          <xdr:colOff>85725</xdr:colOff>
          <xdr:row>47</xdr:row>
          <xdr:rowOff>76200</xdr:rowOff>
        </xdr:to>
        <xdr:sp macro="" textlink="">
          <xdr:nvSpPr>
            <xdr:cNvPr id="63526" name="Check Box 38" hidden="1">
              <a:extLst>
                <a:ext uri="{63B3BB69-23CF-44E3-9099-C40C66FF867C}">
                  <a14:compatExt spid="_x0000_s63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49</xdr:col>
          <xdr:colOff>28575</xdr:colOff>
          <xdr:row>36</xdr:row>
          <xdr:rowOff>123825</xdr:rowOff>
        </xdr:from>
        <xdr:to>
          <xdr:col>49</xdr:col>
          <xdr:colOff>219075</xdr:colOff>
          <xdr:row>37</xdr:row>
          <xdr:rowOff>76200</xdr:rowOff>
        </xdr:to>
        <xdr:sp macro="" textlink="">
          <xdr:nvSpPr>
            <xdr:cNvPr id="63527" name="Check Box 39" hidden="1">
              <a:extLst>
                <a:ext uri="{63B3BB69-23CF-44E3-9099-C40C66FF867C}">
                  <a14:compatExt spid="_x0000_s63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49</xdr:col>
          <xdr:colOff>28575</xdr:colOff>
          <xdr:row>38</xdr:row>
          <xdr:rowOff>123825</xdr:rowOff>
        </xdr:from>
        <xdr:to>
          <xdr:col>49</xdr:col>
          <xdr:colOff>219075</xdr:colOff>
          <xdr:row>39</xdr:row>
          <xdr:rowOff>76200</xdr:rowOff>
        </xdr:to>
        <xdr:sp macro="" textlink="">
          <xdr:nvSpPr>
            <xdr:cNvPr id="63528" name="Check Box 40" hidden="1">
              <a:extLst>
                <a:ext uri="{63B3BB69-23CF-44E3-9099-C40C66FF867C}">
                  <a14:compatExt spid="_x0000_s63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49</xdr:col>
          <xdr:colOff>28575</xdr:colOff>
          <xdr:row>40</xdr:row>
          <xdr:rowOff>123825</xdr:rowOff>
        </xdr:from>
        <xdr:to>
          <xdr:col>49</xdr:col>
          <xdr:colOff>219075</xdr:colOff>
          <xdr:row>41</xdr:row>
          <xdr:rowOff>76200</xdr:rowOff>
        </xdr:to>
        <xdr:sp macro="" textlink="">
          <xdr:nvSpPr>
            <xdr:cNvPr id="63529" name="Check Box 41" hidden="1">
              <a:extLst>
                <a:ext uri="{63B3BB69-23CF-44E3-9099-C40C66FF867C}">
                  <a14:compatExt spid="_x0000_s63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49</xdr:col>
          <xdr:colOff>28575</xdr:colOff>
          <xdr:row>42</xdr:row>
          <xdr:rowOff>123825</xdr:rowOff>
        </xdr:from>
        <xdr:to>
          <xdr:col>49</xdr:col>
          <xdr:colOff>219075</xdr:colOff>
          <xdr:row>43</xdr:row>
          <xdr:rowOff>76200</xdr:rowOff>
        </xdr:to>
        <xdr:sp macro="" textlink="">
          <xdr:nvSpPr>
            <xdr:cNvPr id="63530" name="Check Box 42" hidden="1">
              <a:extLst>
                <a:ext uri="{63B3BB69-23CF-44E3-9099-C40C66FF867C}">
                  <a14:compatExt spid="_x0000_s63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49</xdr:col>
          <xdr:colOff>28575</xdr:colOff>
          <xdr:row>44</xdr:row>
          <xdr:rowOff>123825</xdr:rowOff>
        </xdr:from>
        <xdr:to>
          <xdr:col>49</xdr:col>
          <xdr:colOff>219075</xdr:colOff>
          <xdr:row>45</xdr:row>
          <xdr:rowOff>76200</xdr:rowOff>
        </xdr:to>
        <xdr:sp macro="" textlink="">
          <xdr:nvSpPr>
            <xdr:cNvPr id="63531" name="Check Box 43" hidden="1">
              <a:extLst>
                <a:ext uri="{63B3BB69-23CF-44E3-9099-C40C66FF867C}">
                  <a14:compatExt spid="_x0000_s63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49</xdr:col>
          <xdr:colOff>28575</xdr:colOff>
          <xdr:row>46</xdr:row>
          <xdr:rowOff>123825</xdr:rowOff>
        </xdr:from>
        <xdr:to>
          <xdr:col>49</xdr:col>
          <xdr:colOff>219075</xdr:colOff>
          <xdr:row>47</xdr:row>
          <xdr:rowOff>76200</xdr:rowOff>
        </xdr:to>
        <xdr:sp macro="" textlink="">
          <xdr:nvSpPr>
            <xdr:cNvPr id="63532" name="Check Box 44" hidden="1">
              <a:extLst>
                <a:ext uri="{63B3BB69-23CF-44E3-9099-C40C66FF867C}">
                  <a14:compatExt spid="_x0000_s63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11</xdr:col>
          <xdr:colOff>38100</xdr:colOff>
          <xdr:row>6</xdr:row>
          <xdr:rowOff>57150</xdr:rowOff>
        </xdr:from>
        <xdr:to>
          <xdr:col>12</xdr:col>
          <xdr:colOff>47625</xdr:colOff>
          <xdr:row>6</xdr:row>
          <xdr:rowOff>238125</xdr:rowOff>
        </xdr:to>
        <xdr:sp macro="" textlink="">
          <xdr:nvSpPr>
            <xdr:cNvPr id="56344" name="Check Box 24" hidden="1">
              <a:extLst>
                <a:ext uri="{63B3BB69-23CF-44E3-9099-C40C66FF867C}">
                  <a14:compatExt spid="_x0000_s56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142875</xdr:colOff>
          <xdr:row>6</xdr:row>
          <xdr:rowOff>57150</xdr:rowOff>
        </xdr:from>
        <xdr:to>
          <xdr:col>17</xdr:col>
          <xdr:colOff>38100</xdr:colOff>
          <xdr:row>6</xdr:row>
          <xdr:rowOff>238125</xdr:rowOff>
        </xdr:to>
        <xdr:sp macro="" textlink="">
          <xdr:nvSpPr>
            <xdr:cNvPr id="56345" name="Check Box 25" hidden="1">
              <a:extLst>
                <a:ext uri="{63B3BB69-23CF-44E3-9099-C40C66FF867C}">
                  <a14:compatExt spid="_x0000_s56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38100</xdr:colOff>
          <xdr:row>7</xdr:row>
          <xdr:rowOff>57150</xdr:rowOff>
        </xdr:from>
        <xdr:to>
          <xdr:col>12</xdr:col>
          <xdr:colOff>47625</xdr:colOff>
          <xdr:row>7</xdr:row>
          <xdr:rowOff>238125</xdr:rowOff>
        </xdr:to>
        <xdr:sp macro="" textlink="">
          <xdr:nvSpPr>
            <xdr:cNvPr id="56346" name="Check Box 26" hidden="1">
              <a:extLst>
                <a:ext uri="{63B3BB69-23CF-44E3-9099-C40C66FF867C}">
                  <a14:compatExt spid="_x0000_s56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142875</xdr:colOff>
          <xdr:row>7</xdr:row>
          <xdr:rowOff>57150</xdr:rowOff>
        </xdr:from>
        <xdr:to>
          <xdr:col>17</xdr:col>
          <xdr:colOff>38100</xdr:colOff>
          <xdr:row>7</xdr:row>
          <xdr:rowOff>238125</xdr:rowOff>
        </xdr:to>
        <xdr:sp macro="" textlink="">
          <xdr:nvSpPr>
            <xdr:cNvPr id="56347" name="Check Box 27" hidden="1">
              <a:extLst>
                <a:ext uri="{63B3BB69-23CF-44E3-9099-C40C66FF867C}">
                  <a14:compatExt spid="_x0000_s56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38100</xdr:colOff>
          <xdr:row>8</xdr:row>
          <xdr:rowOff>57150</xdr:rowOff>
        </xdr:from>
        <xdr:to>
          <xdr:col>12</xdr:col>
          <xdr:colOff>47625</xdr:colOff>
          <xdr:row>8</xdr:row>
          <xdr:rowOff>238125</xdr:rowOff>
        </xdr:to>
        <xdr:sp macro="" textlink="">
          <xdr:nvSpPr>
            <xdr:cNvPr id="56348" name="Check Box 28" hidden="1">
              <a:extLst>
                <a:ext uri="{63B3BB69-23CF-44E3-9099-C40C66FF867C}">
                  <a14:compatExt spid="_x0000_s56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142875</xdr:colOff>
          <xdr:row>8</xdr:row>
          <xdr:rowOff>57150</xdr:rowOff>
        </xdr:from>
        <xdr:to>
          <xdr:col>17</xdr:col>
          <xdr:colOff>38100</xdr:colOff>
          <xdr:row>8</xdr:row>
          <xdr:rowOff>238125</xdr:rowOff>
        </xdr:to>
        <xdr:sp macro="" textlink="">
          <xdr:nvSpPr>
            <xdr:cNvPr id="56349" name="Check Box 29" hidden="1">
              <a:extLst>
                <a:ext uri="{63B3BB69-23CF-44E3-9099-C40C66FF867C}">
                  <a14:compatExt spid="_x0000_s56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24</xdr:col>
          <xdr:colOff>104775</xdr:colOff>
          <xdr:row>7</xdr:row>
          <xdr:rowOff>57150</xdr:rowOff>
        </xdr:from>
        <xdr:to>
          <xdr:col>24</xdr:col>
          <xdr:colOff>295275</xdr:colOff>
          <xdr:row>7</xdr:row>
          <xdr:rowOff>238125</xdr:rowOff>
        </xdr:to>
        <xdr:sp macro="" textlink="">
          <xdr:nvSpPr>
            <xdr:cNvPr id="56350" name="Check Box 30" hidden="1">
              <a:extLst>
                <a:ext uri="{63B3BB69-23CF-44E3-9099-C40C66FF867C}">
                  <a14:compatExt spid="_x0000_s56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24</xdr:col>
          <xdr:colOff>104775</xdr:colOff>
          <xdr:row>8</xdr:row>
          <xdr:rowOff>57150</xdr:rowOff>
        </xdr:from>
        <xdr:to>
          <xdr:col>24</xdr:col>
          <xdr:colOff>295275</xdr:colOff>
          <xdr:row>8</xdr:row>
          <xdr:rowOff>238125</xdr:rowOff>
        </xdr:to>
        <xdr:sp macro="" textlink="">
          <xdr:nvSpPr>
            <xdr:cNvPr id="56351" name="Check Box 31" hidden="1">
              <a:extLst>
                <a:ext uri="{63B3BB69-23CF-44E3-9099-C40C66FF867C}">
                  <a14:compatExt spid="_x0000_s56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142875</xdr:colOff>
          <xdr:row>8</xdr:row>
          <xdr:rowOff>57150</xdr:rowOff>
        </xdr:from>
        <xdr:to>
          <xdr:col>29</xdr:col>
          <xdr:colOff>114300</xdr:colOff>
          <xdr:row>8</xdr:row>
          <xdr:rowOff>238125</xdr:rowOff>
        </xdr:to>
        <xdr:sp macro="" textlink="">
          <xdr:nvSpPr>
            <xdr:cNvPr id="56352" name="Check Box 32" hidden="1">
              <a:extLst>
                <a:ext uri="{63B3BB69-23CF-44E3-9099-C40C66FF867C}">
                  <a14:compatExt spid="_x0000_s56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35</xdr:row>
          <xdr:rowOff>38100</xdr:rowOff>
        </xdr:from>
        <xdr:to>
          <xdr:col>3</xdr:col>
          <xdr:colOff>161925</xdr:colOff>
          <xdr:row>35</xdr:row>
          <xdr:rowOff>219075</xdr:rowOff>
        </xdr:to>
        <xdr:sp macro="" textlink="">
          <xdr:nvSpPr>
            <xdr:cNvPr id="56353" name="Check Box 33" hidden="1">
              <a:extLst>
                <a:ext uri="{63B3BB69-23CF-44E3-9099-C40C66FF867C}">
                  <a14:compatExt spid="_x0000_s56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36</xdr:row>
          <xdr:rowOff>38100</xdr:rowOff>
        </xdr:from>
        <xdr:to>
          <xdr:col>3</xdr:col>
          <xdr:colOff>161925</xdr:colOff>
          <xdr:row>36</xdr:row>
          <xdr:rowOff>219075</xdr:rowOff>
        </xdr:to>
        <xdr:sp macro="" textlink="">
          <xdr:nvSpPr>
            <xdr:cNvPr id="56354" name="Check Box 34" hidden="1">
              <a:extLst>
                <a:ext uri="{63B3BB69-23CF-44E3-9099-C40C66FF867C}">
                  <a14:compatExt spid="_x0000_s56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66675</xdr:colOff>
          <xdr:row>34</xdr:row>
          <xdr:rowOff>57150</xdr:rowOff>
        </xdr:from>
        <xdr:to>
          <xdr:col>12</xdr:col>
          <xdr:colOff>247650</xdr:colOff>
          <xdr:row>34</xdr:row>
          <xdr:rowOff>238125</xdr:rowOff>
        </xdr:to>
        <xdr:sp macro="" textlink="">
          <xdr:nvSpPr>
            <xdr:cNvPr id="56355" name="Check Box 35" hidden="1">
              <a:extLst>
                <a:ext uri="{63B3BB69-23CF-44E3-9099-C40C66FF867C}">
                  <a14:compatExt spid="_x0000_s56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66675</xdr:colOff>
          <xdr:row>34</xdr:row>
          <xdr:rowOff>57150</xdr:rowOff>
        </xdr:from>
        <xdr:to>
          <xdr:col>20</xdr:col>
          <xdr:colOff>247650</xdr:colOff>
          <xdr:row>34</xdr:row>
          <xdr:rowOff>238125</xdr:rowOff>
        </xdr:to>
        <xdr:sp macro="" textlink="">
          <xdr:nvSpPr>
            <xdr:cNvPr id="56356" name="Check Box 36" hidden="1">
              <a:extLst>
                <a:ext uri="{63B3BB69-23CF-44E3-9099-C40C66FF867C}">
                  <a14:compatExt spid="_x0000_s56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66675</xdr:colOff>
          <xdr:row>35</xdr:row>
          <xdr:rowOff>57150</xdr:rowOff>
        </xdr:from>
        <xdr:to>
          <xdr:col>20</xdr:col>
          <xdr:colOff>247650</xdr:colOff>
          <xdr:row>35</xdr:row>
          <xdr:rowOff>238125</xdr:rowOff>
        </xdr:to>
        <xdr:sp macro="" textlink="">
          <xdr:nvSpPr>
            <xdr:cNvPr id="56357" name="Check Box 37" hidden="1">
              <a:extLst>
                <a:ext uri="{63B3BB69-23CF-44E3-9099-C40C66FF867C}">
                  <a14:compatExt spid="_x0000_s56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0</xdr:colOff>
          <xdr:row>35</xdr:row>
          <xdr:rowOff>57150</xdr:rowOff>
        </xdr:from>
        <xdr:to>
          <xdr:col>31</xdr:col>
          <xdr:colOff>180975</xdr:colOff>
          <xdr:row>35</xdr:row>
          <xdr:rowOff>238125</xdr:rowOff>
        </xdr:to>
        <xdr:sp macro="" textlink="">
          <xdr:nvSpPr>
            <xdr:cNvPr id="56358" name="Check Box 38" hidden="1">
              <a:extLst>
                <a:ext uri="{63B3BB69-23CF-44E3-9099-C40C66FF867C}">
                  <a14:compatExt spid="_x0000_s56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66675</xdr:colOff>
          <xdr:row>36</xdr:row>
          <xdr:rowOff>57150</xdr:rowOff>
        </xdr:from>
        <xdr:to>
          <xdr:col>20</xdr:col>
          <xdr:colOff>247650</xdr:colOff>
          <xdr:row>36</xdr:row>
          <xdr:rowOff>238125</xdr:rowOff>
        </xdr:to>
        <xdr:sp macro="" textlink="">
          <xdr:nvSpPr>
            <xdr:cNvPr id="56359" name="Check Box 39" hidden="1">
              <a:extLst>
                <a:ext uri="{63B3BB69-23CF-44E3-9099-C40C66FF867C}">
                  <a14:compatExt spid="_x0000_s56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24</xdr:col>
          <xdr:colOff>323850</xdr:colOff>
          <xdr:row>36</xdr:row>
          <xdr:rowOff>57150</xdr:rowOff>
        </xdr:from>
        <xdr:to>
          <xdr:col>26</xdr:col>
          <xdr:colOff>47625</xdr:colOff>
          <xdr:row>36</xdr:row>
          <xdr:rowOff>238125</xdr:rowOff>
        </xdr:to>
        <xdr:sp macro="" textlink="">
          <xdr:nvSpPr>
            <xdr:cNvPr id="56360" name="Check Box 40" hidden="1">
              <a:extLst>
                <a:ext uri="{63B3BB69-23CF-44E3-9099-C40C66FF867C}">
                  <a14:compatExt spid="_x0000_s56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76200</xdr:colOff>
          <xdr:row>41</xdr:row>
          <xdr:rowOff>57150</xdr:rowOff>
        </xdr:from>
        <xdr:to>
          <xdr:col>4</xdr:col>
          <xdr:colOff>57150</xdr:colOff>
          <xdr:row>41</xdr:row>
          <xdr:rowOff>238125</xdr:rowOff>
        </xdr:to>
        <xdr:sp macro="" textlink="">
          <xdr:nvSpPr>
            <xdr:cNvPr id="56361" name="Check Box 41" hidden="1">
              <a:extLst>
                <a:ext uri="{63B3BB69-23CF-44E3-9099-C40C66FF867C}">
                  <a14:compatExt spid="_x0000_s56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76200</xdr:colOff>
          <xdr:row>42</xdr:row>
          <xdr:rowOff>57150</xdr:rowOff>
        </xdr:from>
        <xdr:to>
          <xdr:col>4</xdr:col>
          <xdr:colOff>57150</xdr:colOff>
          <xdr:row>42</xdr:row>
          <xdr:rowOff>238125</xdr:rowOff>
        </xdr:to>
        <xdr:sp macro="" textlink="">
          <xdr:nvSpPr>
            <xdr:cNvPr id="56362" name="Check Box 42" hidden="1">
              <a:extLst>
                <a:ext uri="{63B3BB69-23CF-44E3-9099-C40C66FF867C}">
                  <a14:compatExt spid="_x0000_s56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152400</xdr:colOff>
          <xdr:row>41</xdr:row>
          <xdr:rowOff>57150</xdr:rowOff>
        </xdr:from>
        <xdr:to>
          <xdr:col>7</xdr:col>
          <xdr:colOff>133350</xdr:colOff>
          <xdr:row>41</xdr:row>
          <xdr:rowOff>238125</xdr:rowOff>
        </xdr:to>
        <xdr:sp macro="" textlink="">
          <xdr:nvSpPr>
            <xdr:cNvPr id="56363" name="Check Box 43" hidden="1">
              <a:extLst>
                <a:ext uri="{63B3BB69-23CF-44E3-9099-C40C66FF867C}">
                  <a14:compatExt spid="_x0000_s56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152400</xdr:colOff>
          <xdr:row>42</xdr:row>
          <xdr:rowOff>57150</xdr:rowOff>
        </xdr:from>
        <xdr:to>
          <xdr:col>7</xdr:col>
          <xdr:colOff>133350</xdr:colOff>
          <xdr:row>42</xdr:row>
          <xdr:rowOff>238125</xdr:rowOff>
        </xdr:to>
        <xdr:sp macro="" textlink="">
          <xdr:nvSpPr>
            <xdr:cNvPr id="56364" name="Check Box 44" hidden="1">
              <a:extLst>
                <a:ext uri="{63B3BB69-23CF-44E3-9099-C40C66FF867C}">
                  <a14:compatExt spid="_x0000_s56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46</xdr:row>
          <xdr:rowOff>57150</xdr:rowOff>
        </xdr:from>
        <xdr:to>
          <xdr:col>3</xdr:col>
          <xdr:colOff>180975</xdr:colOff>
          <xdr:row>46</xdr:row>
          <xdr:rowOff>238125</xdr:rowOff>
        </xdr:to>
        <xdr:sp macro="" textlink="">
          <xdr:nvSpPr>
            <xdr:cNvPr id="56365" name="Check Box 45" hidden="1">
              <a:extLst>
                <a:ext uri="{63B3BB69-23CF-44E3-9099-C40C66FF867C}">
                  <a14:compatExt spid="_x0000_s56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47</xdr:row>
          <xdr:rowOff>57150</xdr:rowOff>
        </xdr:from>
        <xdr:to>
          <xdr:col>3</xdr:col>
          <xdr:colOff>180975</xdr:colOff>
          <xdr:row>47</xdr:row>
          <xdr:rowOff>238125</xdr:rowOff>
        </xdr:to>
        <xdr:sp macro="" textlink="">
          <xdr:nvSpPr>
            <xdr:cNvPr id="56366" name="Check Box 46" hidden="1">
              <a:extLst>
                <a:ext uri="{63B3BB69-23CF-44E3-9099-C40C66FF867C}">
                  <a14:compatExt spid="_x0000_s56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47625</xdr:colOff>
          <xdr:row>4</xdr:row>
          <xdr:rowOff>114300</xdr:rowOff>
        </xdr:from>
        <xdr:to>
          <xdr:col>7</xdr:col>
          <xdr:colOff>0</xdr:colOff>
          <xdr:row>5</xdr:row>
          <xdr:rowOff>47625</xdr:rowOff>
        </xdr:to>
        <xdr:sp macro="" textlink="">
          <xdr:nvSpPr>
            <xdr:cNvPr id="57396" name="Check Box 52" hidden="1">
              <a:extLst>
                <a:ext uri="{63B3BB69-23CF-44E3-9099-C40C66FF867C}">
                  <a14:compatExt spid="_x0000_s57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47625</xdr:colOff>
          <xdr:row>5</xdr:row>
          <xdr:rowOff>171450</xdr:rowOff>
        </xdr:from>
        <xdr:to>
          <xdr:col>7</xdr:col>
          <xdr:colOff>0</xdr:colOff>
          <xdr:row>5</xdr:row>
          <xdr:rowOff>352425</xdr:rowOff>
        </xdr:to>
        <xdr:sp macro="" textlink="">
          <xdr:nvSpPr>
            <xdr:cNvPr id="57397" name="Check Box 53" hidden="1">
              <a:extLst>
                <a:ext uri="{63B3BB69-23CF-44E3-9099-C40C66FF867C}">
                  <a14:compatExt spid="_x0000_s57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25</xdr:col>
          <xdr:colOff>28575</xdr:colOff>
          <xdr:row>4</xdr:row>
          <xdr:rowOff>38100</xdr:rowOff>
        </xdr:from>
        <xdr:to>
          <xdr:col>26</xdr:col>
          <xdr:colOff>76200</xdr:colOff>
          <xdr:row>4</xdr:row>
          <xdr:rowOff>219075</xdr:rowOff>
        </xdr:to>
        <xdr:sp macro="" textlink="">
          <xdr:nvSpPr>
            <xdr:cNvPr id="57398" name="Check Box 54" hidden="1">
              <a:extLst>
                <a:ext uri="{63B3BB69-23CF-44E3-9099-C40C66FF867C}">
                  <a14:compatExt spid="_x0000_s57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9525</xdr:colOff>
          <xdr:row>4</xdr:row>
          <xdr:rowOff>38100</xdr:rowOff>
        </xdr:from>
        <xdr:to>
          <xdr:col>31</xdr:col>
          <xdr:colOff>28575</xdr:colOff>
          <xdr:row>4</xdr:row>
          <xdr:rowOff>219075</xdr:rowOff>
        </xdr:to>
        <xdr:sp macro="" textlink="">
          <xdr:nvSpPr>
            <xdr:cNvPr id="57399" name="Check Box 55" hidden="1">
              <a:extLst>
                <a:ext uri="{63B3BB69-23CF-44E3-9099-C40C66FF867C}">
                  <a14:compatExt spid="_x0000_s57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28575</xdr:colOff>
          <xdr:row>10</xdr:row>
          <xdr:rowOff>38100</xdr:rowOff>
        </xdr:from>
        <xdr:to>
          <xdr:col>6</xdr:col>
          <xdr:colOff>219075</xdr:colOff>
          <xdr:row>10</xdr:row>
          <xdr:rowOff>219075</xdr:rowOff>
        </xdr:to>
        <xdr:sp macro="" textlink="">
          <xdr:nvSpPr>
            <xdr:cNvPr id="57400" name="Check Box 56" hidden="1">
              <a:extLst>
                <a:ext uri="{63B3BB69-23CF-44E3-9099-C40C66FF867C}">
                  <a14:compatExt spid="_x0000_s57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28575</xdr:colOff>
          <xdr:row>11</xdr:row>
          <xdr:rowOff>38100</xdr:rowOff>
        </xdr:from>
        <xdr:to>
          <xdr:col>6</xdr:col>
          <xdr:colOff>219075</xdr:colOff>
          <xdr:row>11</xdr:row>
          <xdr:rowOff>219075</xdr:rowOff>
        </xdr:to>
        <xdr:sp macro="" textlink="">
          <xdr:nvSpPr>
            <xdr:cNvPr id="57401" name="Check Box 57" hidden="1">
              <a:extLst>
                <a:ext uri="{63B3BB69-23CF-44E3-9099-C40C66FF867C}">
                  <a14:compatExt spid="_x0000_s57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28575</xdr:colOff>
          <xdr:row>12</xdr:row>
          <xdr:rowOff>38100</xdr:rowOff>
        </xdr:from>
        <xdr:to>
          <xdr:col>6</xdr:col>
          <xdr:colOff>219075</xdr:colOff>
          <xdr:row>12</xdr:row>
          <xdr:rowOff>219075</xdr:rowOff>
        </xdr:to>
        <xdr:sp macro="" textlink="">
          <xdr:nvSpPr>
            <xdr:cNvPr id="57402" name="Check Box 58" hidden="1">
              <a:extLst>
                <a:ext uri="{63B3BB69-23CF-44E3-9099-C40C66FF867C}">
                  <a14:compatExt spid="_x0000_s57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13</xdr:col>
          <xdr:colOff>104775</xdr:colOff>
          <xdr:row>13</xdr:row>
          <xdr:rowOff>38100</xdr:rowOff>
        </xdr:from>
        <xdr:to>
          <xdr:col>13</xdr:col>
          <xdr:colOff>295275</xdr:colOff>
          <xdr:row>13</xdr:row>
          <xdr:rowOff>219075</xdr:rowOff>
        </xdr:to>
        <xdr:sp macro="" textlink="">
          <xdr:nvSpPr>
            <xdr:cNvPr id="57403" name="Check Box 59" hidden="1">
              <a:extLst>
                <a:ext uri="{63B3BB69-23CF-44E3-9099-C40C66FF867C}">
                  <a14:compatExt spid="_x0000_s57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13</xdr:col>
          <xdr:colOff>104775</xdr:colOff>
          <xdr:row>14</xdr:row>
          <xdr:rowOff>38100</xdr:rowOff>
        </xdr:from>
        <xdr:to>
          <xdr:col>13</xdr:col>
          <xdr:colOff>295275</xdr:colOff>
          <xdr:row>14</xdr:row>
          <xdr:rowOff>219075</xdr:rowOff>
        </xdr:to>
        <xdr:sp macro="" textlink="">
          <xdr:nvSpPr>
            <xdr:cNvPr id="57404" name="Check Box 60" hidden="1">
              <a:extLst>
                <a:ext uri="{63B3BB69-23CF-44E3-9099-C40C66FF867C}">
                  <a14:compatExt spid="_x0000_s57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76200</xdr:colOff>
          <xdr:row>13</xdr:row>
          <xdr:rowOff>38100</xdr:rowOff>
        </xdr:from>
        <xdr:to>
          <xdr:col>15</xdr:col>
          <xdr:colOff>266700</xdr:colOff>
          <xdr:row>13</xdr:row>
          <xdr:rowOff>219075</xdr:rowOff>
        </xdr:to>
        <xdr:sp macro="" textlink="">
          <xdr:nvSpPr>
            <xdr:cNvPr id="57405" name="Check Box 61" hidden="1">
              <a:extLst>
                <a:ext uri="{63B3BB69-23CF-44E3-9099-C40C66FF867C}">
                  <a14:compatExt spid="_x0000_s57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76200</xdr:colOff>
          <xdr:row>14</xdr:row>
          <xdr:rowOff>38100</xdr:rowOff>
        </xdr:from>
        <xdr:to>
          <xdr:col>15</xdr:col>
          <xdr:colOff>266700</xdr:colOff>
          <xdr:row>14</xdr:row>
          <xdr:rowOff>219075</xdr:rowOff>
        </xdr:to>
        <xdr:sp macro="" textlink="">
          <xdr:nvSpPr>
            <xdr:cNvPr id="57406" name="Check Box 62" hidden="1">
              <a:extLst>
                <a:ext uri="{63B3BB69-23CF-44E3-9099-C40C66FF867C}">
                  <a14:compatExt spid="_x0000_s57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66675</xdr:colOff>
          <xdr:row>13</xdr:row>
          <xdr:rowOff>38100</xdr:rowOff>
        </xdr:from>
        <xdr:to>
          <xdr:col>37</xdr:col>
          <xdr:colOff>28575</xdr:colOff>
          <xdr:row>13</xdr:row>
          <xdr:rowOff>219075</xdr:rowOff>
        </xdr:to>
        <xdr:sp macro="" textlink="">
          <xdr:nvSpPr>
            <xdr:cNvPr id="57407" name="Check Box 63" hidden="1">
              <a:extLst>
                <a:ext uri="{63B3BB69-23CF-44E3-9099-C40C66FF867C}">
                  <a14:compatExt spid="_x0000_s57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66675</xdr:colOff>
          <xdr:row>14</xdr:row>
          <xdr:rowOff>38100</xdr:rowOff>
        </xdr:from>
        <xdr:to>
          <xdr:col>37</xdr:col>
          <xdr:colOff>28575</xdr:colOff>
          <xdr:row>14</xdr:row>
          <xdr:rowOff>219075</xdr:rowOff>
        </xdr:to>
        <xdr:sp macro="" textlink="">
          <xdr:nvSpPr>
            <xdr:cNvPr id="57408" name="Check Box 64" hidden="1">
              <a:extLst>
                <a:ext uri="{63B3BB69-23CF-44E3-9099-C40C66FF867C}">
                  <a14:compatExt spid="_x0000_s57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28575</xdr:colOff>
          <xdr:row>15</xdr:row>
          <xdr:rowOff>238125</xdr:rowOff>
        </xdr:from>
        <xdr:to>
          <xdr:col>6</xdr:col>
          <xdr:colOff>209550</xdr:colOff>
          <xdr:row>16</xdr:row>
          <xdr:rowOff>171450</xdr:rowOff>
        </xdr:to>
        <xdr:sp macro="" textlink="">
          <xdr:nvSpPr>
            <xdr:cNvPr id="57409" name="Check Box 65" hidden="1">
              <a:extLst>
                <a:ext uri="{63B3BB69-23CF-44E3-9099-C40C66FF867C}">
                  <a14:compatExt spid="_x0000_s5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28575</xdr:colOff>
          <xdr:row>17</xdr:row>
          <xdr:rowOff>85725</xdr:rowOff>
        </xdr:from>
        <xdr:to>
          <xdr:col>6</xdr:col>
          <xdr:colOff>209550</xdr:colOff>
          <xdr:row>18</xdr:row>
          <xdr:rowOff>19050</xdr:rowOff>
        </xdr:to>
        <xdr:sp macro="" textlink="">
          <xdr:nvSpPr>
            <xdr:cNvPr id="57410" name="Check Box 66" hidden="1">
              <a:extLst>
                <a:ext uri="{63B3BB69-23CF-44E3-9099-C40C66FF867C}">
                  <a14:compatExt spid="_x0000_s5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47625</xdr:colOff>
          <xdr:row>16</xdr:row>
          <xdr:rowOff>47625</xdr:rowOff>
        </xdr:from>
        <xdr:to>
          <xdr:col>21</xdr:col>
          <xdr:colOff>38100</xdr:colOff>
          <xdr:row>16</xdr:row>
          <xdr:rowOff>228600</xdr:rowOff>
        </xdr:to>
        <xdr:sp macro="" textlink="">
          <xdr:nvSpPr>
            <xdr:cNvPr id="57411" name="Check Box 67" hidden="1">
              <a:extLst>
                <a:ext uri="{63B3BB69-23CF-44E3-9099-C40C66FF867C}">
                  <a14:compatExt spid="_x0000_s5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47625</xdr:colOff>
          <xdr:row>16</xdr:row>
          <xdr:rowOff>47625</xdr:rowOff>
        </xdr:from>
        <xdr:to>
          <xdr:col>25</xdr:col>
          <xdr:colOff>123825</xdr:colOff>
          <xdr:row>16</xdr:row>
          <xdr:rowOff>228600</xdr:rowOff>
        </xdr:to>
        <xdr:sp macro="" textlink="">
          <xdr:nvSpPr>
            <xdr:cNvPr id="57412" name="Check Box 68" hidden="1">
              <a:extLst>
                <a:ext uri="{63B3BB69-23CF-44E3-9099-C40C66FF867C}">
                  <a14:compatExt spid="_x0000_s5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38</xdr:col>
          <xdr:colOff>85725</xdr:colOff>
          <xdr:row>16</xdr:row>
          <xdr:rowOff>38100</xdr:rowOff>
        </xdr:from>
        <xdr:to>
          <xdr:col>40</xdr:col>
          <xdr:colOff>133350</xdr:colOff>
          <xdr:row>16</xdr:row>
          <xdr:rowOff>219075</xdr:rowOff>
        </xdr:to>
        <xdr:sp macro="" textlink="">
          <xdr:nvSpPr>
            <xdr:cNvPr id="57413" name="Check Box 69" hidden="1">
              <a:extLst>
                <a:ext uri="{63B3BB69-23CF-44E3-9099-C40C66FF867C}">
                  <a14:compatExt spid="_x0000_s5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41</xdr:col>
          <xdr:colOff>200025</xdr:colOff>
          <xdr:row>16</xdr:row>
          <xdr:rowOff>38100</xdr:rowOff>
        </xdr:from>
        <xdr:to>
          <xdr:col>42</xdr:col>
          <xdr:colOff>104775</xdr:colOff>
          <xdr:row>16</xdr:row>
          <xdr:rowOff>219075</xdr:rowOff>
        </xdr:to>
        <xdr:sp macro="" textlink="">
          <xdr:nvSpPr>
            <xdr:cNvPr id="57414" name="Check Box 70" hidden="1">
              <a:extLst>
                <a:ext uri="{63B3BB69-23CF-44E3-9099-C40C66FF867C}">
                  <a14:compatExt spid="_x0000_s5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21</xdr:col>
          <xdr:colOff>76200</xdr:colOff>
          <xdr:row>18</xdr:row>
          <xdr:rowOff>38100</xdr:rowOff>
        </xdr:from>
        <xdr:to>
          <xdr:col>23</xdr:col>
          <xdr:colOff>38100</xdr:colOff>
          <xdr:row>18</xdr:row>
          <xdr:rowOff>219075</xdr:rowOff>
        </xdr:to>
        <xdr:sp macro="" textlink="">
          <xdr:nvSpPr>
            <xdr:cNvPr id="57415" name="Check Box 71" hidden="1">
              <a:extLst>
                <a:ext uri="{63B3BB69-23CF-44E3-9099-C40C66FF867C}">
                  <a14:compatExt spid="_x0000_s5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41</xdr:col>
          <xdr:colOff>76200</xdr:colOff>
          <xdr:row>18</xdr:row>
          <xdr:rowOff>38100</xdr:rowOff>
        </xdr:from>
        <xdr:to>
          <xdr:col>41</xdr:col>
          <xdr:colOff>266700</xdr:colOff>
          <xdr:row>18</xdr:row>
          <xdr:rowOff>219075</xdr:rowOff>
        </xdr:to>
        <xdr:sp macro="" textlink="">
          <xdr:nvSpPr>
            <xdr:cNvPr id="57416" name="Check Box 72" hidden="1">
              <a:extLst>
                <a:ext uri="{63B3BB69-23CF-44E3-9099-C40C66FF867C}">
                  <a14:compatExt spid="_x0000_s5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25</xdr:col>
          <xdr:colOff>114300</xdr:colOff>
          <xdr:row>19</xdr:row>
          <xdr:rowOff>38100</xdr:rowOff>
        </xdr:from>
        <xdr:to>
          <xdr:col>26</xdr:col>
          <xdr:colOff>161925</xdr:colOff>
          <xdr:row>19</xdr:row>
          <xdr:rowOff>219075</xdr:rowOff>
        </xdr:to>
        <xdr:sp macro="" textlink="">
          <xdr:nvSpPr>
            <xdr:cNvPr id="57417" name="Check Box 73" hidden="1">
              <a:extLst>
                <a:ext uri="{63B3BB69-23CF-44E3-9099-C40C66FF867C}">
                  <a14:compatExt spid="_x0000_s5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76200</xdr:colOff>
          <xdr:row>19</xdr:row>
          <xdr:rowOff>38100</xdr:rowOff>
        </xdr:from>
        <xdr:to>
          <xdr:col>37</xdr:col>
          <xdr:colOff>38100</xdr:colOff>
          <xdr:row>19</xdr:row>
          <xdr:rowOff>219075</xdr:rowOff>
        </xdr:to>
        <xdr:sp macro="" textlink="">
          <xdr:nvSpPr>
            <xdr:cNvPr id="57418" name="Check Box 74" hidden="1">
              <a:extLst>
                <a:ext uri="{63B3BB69-23CF-44E3-9099-C40C66FF867C}">
                  <a14:compatExt spid="_x0000_s5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19050</xdr:colOff>
          <xdr:row>20</xdr:row>
          <xdr:rowOff>38100</xdr:rowOff>
        </xdr:from>
        <xdr:to>
          <xdr:col>20</xdr:col>
          <xdr:colOff>9525</xdr:colOff>
          <xdr:row>20</xdr:row>
          <xdr:rowOff>219075</xdr:rowOff>
        </xdr:to>
        <xdr:sp macro="" textlink="">
          <xdr:nvSpPr>
            <xdr:cNvPr id="57419" name="Check Box 75" hidden="1">
              <a:extLst>
                <a:ext uri="{63B3BB69-23CF-44E3-9099-C40C66FF867C}">
                  <a14:compatExt spid="_x0000_s5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66675</xdr:colOff>
          <xdr:row>20</xdr:row>
          <xdr:rowOff>38100</xdr:rowOff>
        </xdr:from>
        <xdr:to>
          <xdr:col>28</xdr:col>
          <xdr:colOff>38100</xdr:colOff>
          <xdr:row>20</xdr:row>
          <xdr:rowOff>219075</xdr:rowOff>
        </xdr:to>
        <xdr:sp macro="" textlink="">
          <xdr:nvSpPr>
            <xdr:cNvPr id="57420" name="Check Box 76" hidden="1">
              <a:extLst>
                <a:ext uri="{63B3BB69-23CF-44E3-9099-C40C66FF867C}">
                  <a14:compatExt spid="_x0000_s5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57150</xdr:colOff>
          <xdr:row>20</xdr:row>
          <xdr:rowOff>38100</xdr:rowOff>
        </xdr:from>
        <xdr:to>
          <xdr:col>33</xdr:col>
          <xdr:colOff>47625</xdr:colOff>
          <xdr:row>20</xdr:row>
          <xdr:rowOff>219075</xdr:rowOff>
        </xdr:to>
        <xdr:sp macro="" textlink="">
          <xdr:nvSpPr>
            <xdr:cNvPr id="57421" name="Check Box 77" hidden="1">
              <a:extLst>
                <a:ext uri="{63B3BB69-23CF-44E3-9099-C40C66FF867C}">
                  <a14:compatExt spid="_x0000_s5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66675</xdr:colOff>
          <xdr:row>21</xdr:row>
          <xdr:rowOff>47625</xdr:rowOff>
        </xdr:from>
        <xdr:to>
          <xdr:col>37</xdr:col>
          <xdr:colOff>28575</xdr:colOff>
          <xdr:row>21</xdr:row>
          <xdr:rowOff>228600</xdr:rowOff>
        </xdr:to>
        <xdr:sp macro="" textlink="">
          <xdr:nvSpPr>
            <xdr:cNvPr id="57422" name="Check Box 78" hidden="1">
              <a:extLst>
                <a:ext uri="{63B3BB69-23CF-44E3-9099-C40C66FF867C}">
                  <a14:compatExt spid="_x0000_s5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25</xdr:col>
          <xdr:colOff>142875</xdr:colOff>
          <xdr:row>21</xdr:row>
          <xdr:rowOff>47625</xdr:rowOff>
        </xdr:from>
        <xdr:to>
          <xdr:col>26</xdr:col>
          <xdr:colOff>180975</xdr:colOff>
          <xdr:row>21</xdr:row>
          <xdr:rowOff>228600</xdr:rowOff>
        </xdr:to>
        <xdr:sp macro="" textlink="">
          <xdr:nvSpPr>
            <xdr:cNvPr id="57423" name="Check Box 79" hidden="1">
              <a:extLst>
                <a:ext uri="{63B3BB69-23CF-44E3-9099-C40C66FF867C}">
                  <a14:compatExt spid="_x0000_s5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19050</xdr:colOff>
          <xdr:row>27</xdr:row>
          <xdr:rowOff>161925</xdr:rowOff>
        </xdr:from>
        <xdr:to>
          <xdr:col>6</xdr:col>
          <xdr:colOff>200025</xdr:colOff>
          <xdr:row>28</xdr:row>
          <xdr:rowOff>95250</xdr:rowOff>
        </xdr:to>
        <xdr:sp macro="" textlink="">
          <xdr:nvSpPr>
            <xdr:cNvPr id="57424" name="Check Box 80" hidden="1">
              <a:extLst>
                <a:ext uri="{63B3BB69-23CF-44E3-9099-C40C66FF867C}">
                  <a14:compatExt spid="_x0000_s5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19050</xdr:colOff>
          <xdr:row>29</xdr:row>
          <xdr:rowOff>161925</xdr:rowOff>
        </xdr:from>
        <xdr:to>
          <xdr:col>6</xdr:col>
          <xdr:colOff>200025</xdr:colOff>
          <xdr:row>30</xdr:row>
          <xdr:rowOff>85725</xdr:rowOff>
        </xdr:to>
        <xdr:sp macro="" textlink="">
          <xdr:nvSpPr>
            <xdr:cNvPr id="57425" name="Check Box 81" hidden="1">
              <a:extLst>
                <a:ext uri="{63B3BB69-23CF-44E3-9099-C40C66FF867C}">
                  <a14:compatExt spid="_x0000_s5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19050</xdr:colOff>
          <xdr:row>25</xdr:row>
          <xdr:rowOff>38100</xdr:rowOff>
        </xdr:from>
        <xdr:to>
          <xdr:col>6</xdr:col>
          <xdr:colOff>180975</xdr:colOff>
          <xdr:row>25</xdr:row>
          <xdr:rowOff>219075</xdr:rowOff>
        </xdr:to>
        <xdr:sp macro="" textlink="">
          <xdr:nvSpPr>
            <xdr:cNvPr id="57426" name="Check Box 82" hidden="1">
              <a:extLst>
                <a:ext uri="{63B3BB69-23CF-44E3-9099-C40C66FF867C}">
                  <a14:compatExt spid="_x0000_s5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13</xdr:col>
          <xdr:colOff>247650</xdr:colOff>
          <xdr:row>25</xdr:row>
          <xdr:rowOff>38100</xdr:rowOff>
        </xdr:from>
        <xdr:to>
          <xdr:col>14</xdr:col>
          <xdr:colOff>104775</xdr:colOff>
          <xdr:row>25</xdr:row>
          <xdr:rowOff>219075</xdr:rowOff>
        </xdr:to>
        <xdr:sp macro="" textlink="">
          <xdr:nvSpPr>
            <xdr:cNvPr id="57427" name="Check Box 83" hidden="1">
              <a:extLst>
                <a:ext uri="{63B3BB69-23CF-44E3-9099-C40C66FF867C}">
                  <a14:compatExt spid="_x0000_s5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76200</xdr:colOff>
          <xdr:row>29</xdr:row>
          <xdr:rowOff>47625</xdr:rowOff>
        </xdr:from>
        <xdr:to>
          <xdr:col>18</xdr:col>
          <xdr:colOff>57150</xdr:colOff>
          <xdr:row>29</xdr:row>
          <xdr:rowOff>238125</xdr:rowOff>
        </xdr:to>
        <xdr:sp macro="" textlink="">
          <xdr:nvSpPr>
            <xdr:cNvPr id="57431" name="Check Box 87" hidden="1">
              <a:extLst>
                <a:ext uri="{63B3BB69-23CF-44E3-9099-C40C66FF867C}">
                  <a14:compatExt spid="_x0000_s5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24</xdr:col>
          <xdr:colOff>0</xdr:colOff>
          <xdr:row>29</xdr:row>
          <xdr:rowOff>47625</xdr:rowOff>
        </xdr:from>
        <xdr:to>
          <xdr:col>25</xdr:col>
          <xdr:colOff>123825</xdr:colOff>
          <xdr:row>29</xdr:row>
          <xdr:rowOff>238125</xdr:rowOff>
        </xdr:to>
        <xdr:sp macro="" textlink="">
          <xdr:nvSpPr>
            <xdr:cNvPr id="57432" name="Check Box 88" hidden="1">
              <a:extLst>
                <a:ext uri="{63B3BB69-23CF-44E3-9099-C40C66FF867C}">
                  <a14:compatExt spid="_x0000_s5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66675</xdr:colOff>
          <xdr:row>29</xdr:row>
          <xdr:rowOff>47625</xdr:rowOff>
        </xdr:from>
        <xdr:to>
          <xdr:col>31</xdr:col>
          <xdr:colOff>161925</xdr:colOff>
          <xdr:row>29</xdr:row>
          <xdr:rowOff>238125</xdr:rowOff>
        </xdr:to>
        <xdr:sp macro="" textlink="">
          <xdr:nvSpPr>
            <xdr:cNvPr id="57433" name="Check Box 89" hidden="1">
              <a:extLst>
                <a:ext uri="{63B3BB69-23CF-44E3-9099-C40C66FF867C}">
                  <a14:compatExt spid="_x0000_s5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95250</xdr:colOff>
          <xdr:row>30</xdr:row>
          <xdr:rowOff>38100</xdr:rowOff>
        </xdr:from>
        <xdr:to>
          <xdr:col>18</xdr:col>
          <xdr:colOff>76200</xdr:colOff>
          <xdr:row>30</xdr:row>
          <xdr:rowOff>228600</xdr:rowOff>
        </xdr:to>
        <xdr:sp macro="" textlink="">
          <xdr:nvSpPr>
            <xdr:cNvPr id="57434" name="Check Box 90" hidden="1">
              <a:extLst>
                <a:ext uri="{63B3BB69-23CF-44E3-9099-C40C66FF867C}">
                  <a14:compatExt spid="_x0000_s5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24</xdr:col>
          <xdr:colOff>19050</xdr:colOff>
          <xdr:row>30</xdr:row>
          <xdr:rowOff>38100</xdr:rowOff>
        </xdr:from>
        <xdr:to>
          <xdr:col>25</xdr:col>
          <xdr:colOff>142875</xdr:colOff>
          <xdr:row>30</xdr:row>
          <xdr:rowOff>228600</xdr:rowOff>
        </xdr:to>
        <xdr:sp macro="" textlink="">
          <xdr:nvSpPr>
            <xdr:cNvPr id="57435" name="Check Box 91" hidden="1">
              <a:extLst>
                <a:ext uri="{63B3BB69-23CF-44E3-9099-C40C66FF867C}">
                  <a14:compatExt spid="_x0000_s5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190500</xdr:colOff>
          <xdr:row>30</xdr:row>
          <xdr:rowOff>38100</xdr:rowOff>
        </xdr:from>
        <xdr:to>
          <xdr:col>32</xdr:col>
          <xdr:colOff>171450</xdr:colOff>
          <xdr:row>30</xdr:row>
          <xdr:rowOff>228600</xdr:rowOff>
        </xdr:to>
        <xdr:sp macro="" textlink="">
          <xdr:nvSpPr>
            <xdr:cNvPr id="57436" name="Check Box 92" hidden="1">
              <a:extLst>
                <a:ext uri="{63B3BB69-23CF-44E3-9099-C40C66FF867C}">
                  <a14:compatExt spid="_x0000_s5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95250</xdr:colOff>
          <xdr:row>31</xdr:row>
          <xdr:rowOff>38100</xdr:rowOff>
        </xdr:from>
        <xdr:to>
          <xdr:col>18</xdr:col>
          <xdr:colOff>76200</xdr:colOff>
          <xdr:row>31</xdr:row>
          <xdr:rowOff>228600</xdr:rowOff>
        </xdr:to>
        <xdr:sp macro="" textlink="">
          <xdr:nvSpPr>
            <xdr:cNvPr id="57437" name="Check Box 93" hidden="1">
              <a:extLst>
                <a:ext uri="{63B3BB69-23CF-44E3-9099-C40C66FF867C}">
                  <a14:compatExt spid="_x0000_s5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85725</xdr:colOff>
          <xdr:row>34</xdr:row>
          <xdr:rowOff>38100</xdr:rowOff>
        </xdr:from>
        <xdr:to>
          <xdr:col>31</xdr:col>
          <xdr:colOff>180975</xdr:colOff>
          <xdr:row>34</xdr:row>
          <xdr:rowOff>209550</xdr:rowOff>
        </xdr:to>
        <xdr:sp macro="" textlink="">
          <xdr:nvSpPr>
            <xdr:cNvPr id="57438" name="Check Box 94" hidden="1">
              <a:extLst>
                <a:ext uri="{63B3BB69-23CF-44E3-9099-C40C66FF867C}">
                  <a14:compatExt spid="_x0000_s5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36</xdr:col>
          <xdr:colOff>9525</xdr:colOff>
          <xdr:row>34</xdr:row>
          <xdr:rowOff>38100</xdr:rowOff>
        </xdr:from>
        <xdr:to>
          <xdr:col>37</xdr:col>
          <xdr:colOff>76200</xdr:colOff>
          <xdr:row>34</xdr:row>
          <xdr:rowOff>209550</xdr:rowOff>
        </xdr:to>
        <xdr:sp macro="" textlink="">
          <xdr:nvSpPr>
            <xdr:cNvPr id="57439" name="Check Box 95" hidden="1">
              <a:extLst>
                <a:ext uri="{63B3BB69-23CF-44E3-9099-C40C66FF867C}">
                  <a14:compatExt spid="_x0000_s5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85725</xdr:colOff>
          <xdr:row>35</xdr:row>
          <xdr:rowOff>38100</xdr:rowOff>
        </xdr:from>
        <xdr:to>
          <xdr:col>31</xdr:col>
          <xdr:colOff>180975</xdr:colOff>
          <xdr:row>35</xdr:row>
          <xdr:rowOff>209550</xdr:rowOff>
        </xdr:to>
        <xdr:sp macro="" textlink="">
          <xdr:nvSpPr>
            <xdr:cNvPr id="57440" name="Check Box 96" hidden="1">
              <a:extLst>
                <a:ext uri="{63B3BB69-23CF-44E3-9099-C40C66FF867C}">
                  <a14:compatExt spid="_x0000_s5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36</xdr:col>
          <xdr:colOff>9525</xdr:colOff>
          <xdr:row>35</xdr:row>
          <xdr:rowOff>38100</xdr:rowOff>
        </xdr:from>
        <xdr:to>
          <xdr:col>37</xdr:col>
          <xdr:colOff>76200</xdr:colOff>
          <xdr:row>35</xdr:row>
          <xdr:rowOff>209550</xdr:rowOff>
        </xdr:to>
        <xdr:sp macro="" textlink="">
          <xdr:nvSpPr>
            <xdr:cNvPr id="57441" name="Check Box 97" hidden="1">
              <a:extLst>
                <a:ext uri="{63B3BB69-23CF-44E3-9099-C40C66FF867C}">
                  <a14:compatExt spid="_x0000_s5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85725</xdr:colOff>
          <xdr:row>36</xdr:row>
          <xdr:rowOff>38100</xdr:rowOff>
        </xdr:from>
        <xdr:to>
          <xdr:col>31</xdr:col>
          <xdr:colOff>180975</xdr:colOff>
          <xdr:row>36</xdr:row>
          <xdr:rowOff>209550</xdr:rowOff>
        </xdr:to>
        <xdr:sp macro="" textlink="">
          <xdr:nvSpPr>
            <xdr:cNvPr id="57442" name="Check Box 98" hidden="1">
              <a:extLst>
                <a:ext uri="{63B3BB69-23CF-44E3-9099-C40C66FF867C}">
                  <a14:compatExt spid="_x0000_s5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36</xdr:col>
          <xdr:colOff>9525</xdr:colOff>
          <xdr:row>36</xdr:row>
          <xdr:rowOff>38100</xdr:rowOff>
        </xdr:from>
        <xdr:to>
          <xdr:col>37</xdr:col>
          <xdr:colOff>76200</xdr:colOff>
          <xdr:row>36</xdr:row>
          <xdr:rowOff>209550</xdr:rowOff>
        </xdr:to>
        <xdr:sp macro="" textlink="">
          <xdr:nvSpPr>
            <xdr:cNvPr id="57443" name="Check Box 99" hidden="1">
              <a:extLst>
                <a:ext uri="{63B3BB69-23CF-44E3-9099-C40C66FF867C}">
                  <a14:compatExt spid="_x0000_s5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104775</xdr:colOff>
          <xdr:row>41</xdr:row>
          <xdr:rowOff>57150</xdr:rowOff>
        </xdr:from>
        <xdr:to>
          <xdr:col>7</xdr:col>
          <xdr:colOff>57150</xdr:colOff>
          <xdr:row>41</xdr:row>
          <xdr:rowOff>228600</xdr:rowOff>
        </xdr:to>
        <xdr:sp macro="" textlink="">
          <xdr:nvSpPr>
            <xdr:cNvPr id="57444" name="Check Box 100" hidden="1">
              <a:extLst>
                <a:ext uri="{63B3BB69-23CF-44E3-9099-C40C66FF867C}">
                  <a14:compatExt spid="_x0000_s5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276225</xdr:colOff>
          <xdr:row>41</xdr:row>
          <xdr:rowOff>57150</xdr:rowOff>
        </xdr:from>
        <xdr:to>
          <xdr:col>8</xdr:col>
          <xdr:colOff>142875</xdr:colOff>
          <xdr:row>41</xdr:row>
          <xdr:rowOff>228600</xdr:rowOff>
        </xdr:to>
        <xdr:sp macro="" textlink="">
          <xdr:nvSpPr>
            <xdr:cNvPr id="57445" name="Check Box 101" hidden="1">
              <a:extLst>
                <a:ext uri="{63B3BB69-23CF-44E3-9099-C40C66FF867C}">
                  <a14:compatExt spid="_x0000_s5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104775</xdr:colOff>
          <xdr:row>42</xdr:row>
          <xdr:rowOff>57150</xdr:rowOff>
        </xdr:from>
        <xdr:to>
          <xdr:col>7</xdr:col>
          <xdr:colOff>57150</xdr:colOff>
          <xdr:row>42</xdr:row>
          <xdr:rowOff>228600</xdr:rowOff>
        </xdr:to>
        <xdr:sp macro="" textlink="">
          <xdr:nvSpPr>
            <xdr:cNvPr id="57446" name="Check Box 102" hidden="1">
              <a:extLst>
                <a:ext uri="{63B3BB69-23CF-44E3-9099-C40C66FF867C}">
                  <a14:compatExt spid="_x0000_s5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276225</xdr:colOff>
          <xdr:row>42</xdr:row>
          <xdr:rowOff>57150</xdr:rowOff>
        </xdr:from>
        <xdr:to>
          <xdr:col>8</xdr:col>
          <xdr:colOff>142875</xdr:colOff>
          <xdr:row>42</xdr:row>
          <xdr:rowOff>228600</xdr:rowOff>
        </xdr:to>
        <xdr:sp macro="" textlink="">
          <xdr:nvSpPr>
            <xdr:cNvPr id="57447" name="Check Box 103" hidden="1">
              <a:extLst>
                <a:ext uri="{63B3BB69-23CF-44E3-9099-C40C66FF867C}">
                  <a14:compatExt spid="_x0000_s5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104775</xdr:colOff>
          <xdr:row>43</xdr:row>
          <xdr:rowOff>57150</xdr:rowOff>
        </xdr:from>
        <xdr:to>
          <xdr:col>7</xdr:col>
          <xdr:colOff>57150</xdr:colOff>
          <xdr:row>43</xdr:row>
          <xdr:rowOff>238125</xdr:rowOff>
        </xdr:to>
        <xdr:sp macro="" textlink="">
          <xdr:nvSpPr>
            <xdr:cNvPr id="57448" name="Check Box 104" hidden="1">
              <a:extLst>
                <a:ext uri="{63B3BB69-23CF-44E3-9099-C40C66FF867C}">
                  <a14:compatExt spid="_x0000_s5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276225</xdr:colOff>
          <xdr:row>43</xdr:row>
          <xdr:rowOff>57150</xdr:rowOff>
        </xdr:from>
        <xdr:to>
          <xdr:col>8</xdr:col>
          <xdr:colOff>142875</xdr:colOff>
          <xdr:row>43</xdr:row>
          <xdr:rowOff>238125</xdr:rowOff>
        </xdr:to>
        <xdr:sp macro="" textlink="">
          <xdr:nvSpPr>
            <xdr:cNvPr id="57449" name="Check Box 105" hidden="1">
              <a:extLst>
                <a:ext uri="{63B3BB69-23CF-44E3-9099-C40C66FF867C}">
                  <a14:compatExt spid="_x0000_s5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95250</xdr:colOff>
          <xdr:row>6</xdr:row>
          <xdr:rowOff>28575</xdr:rowOff>
        </xdr:from>
        <xdr:to>
          <xdr:col>5</xdr:col>
          <xdr:colOff>276225</xdr:colOff>
          <xdr:row>6</xdr:row>
          <xdr:rowOff>209550</xdr:rowOff>
        </xdr:to>
        <xdr:sp macro="" textlink="">
          <xdr:nvSpPr>
            <xdr:cNvPr id="58409" name="Check Box 41" hidden="1">
              <a:extLst>
                <a:ext uri="{63B3BB69-23CF-44E3-9099-C40C66FF867C}">
                  <a14:compatExt spid="_x0000_s58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7</xdr:row>
          <xdr:rowOff>47625</xdr:rowOff>
        </xdr:from>
        <xdr:to>
          <xdr:col>5</xdr:col>
          <xdr:colOff>276225</xdr:colOff>
          <xdr:row>7</xdr:row>
          <xdr:rowOff>228600</xdr:rowOff>
        </xdr:to>
        <xdr:sp macro="" textlink="">
          <xdr:nvSpPr>
            <xdr:cNvPr id="58410" name="Check Box 42" hidden="1">
              <a:extLst>
                <a:ext uri="{63B3BB69-23CF-44E3-9099-C40C66FF867C}">
                  <a14:compatExt spid="_x0000_s58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95250</xdr:colOff>
          <xdr:row>6</xdr:row>
          <xdr:rowOff>47625</xdr:rowOff>
        </xdr:from>
        <xdr:to>
          <xdr:col>32</xdr:col>
          <xdr:colOff>47625</xdr:colOff>
          <xdr:row>6</xdr:row>
          <xdr:rowOff>228600</xdr:rowOff>
        </xdr:to>
        <xdr:sp macro="" textlink="">
          <xdr:nvSpPr>
            <xdr:cNvPr id="58415" name="Check Box 47" hidden="1">
              <a:extLst>
                <a:ext uri="{63B3BB69-23CF-44E3-9099-C40C66FF867C}">
                  <a14:compatExt spid="_x0000_s58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36</xdr:col>
          <xdr:colOff>47625</xdr:colOff>
          <xdr:row>6</xdr:row>
          <xdr:rowOff>47625</xdr:rowOff>
        </xdr:from>
        <xdr:to>
          <xdr:col>39</xdr:col>
          <xdr:colOff>0</xdr:colOff>
          <xdr:row>6</xdr:row>
          <xdr:rowOff>228600</xdr:rowOff>
        </xdr:to>
        <xdr:sp macro="" textlink="">
          <xdr:nvSpPr>
            <xdr:cNvPr id="58416" name="Check Box 48" hidden="1">
              <a:extLst>
                <a:ext uri="{63B3BB69-23CF-44E3-9099-C40C66FF867C}">
                  <a14:compatExt spid="_x0000_s58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95250</xdr:colOff>
          <xdr:row>7</xdr:row>
          <xdr:rowOff>47625</xdr:rowOff>
        </xdr:from>
        <xdr:to>
          <xdr:col>32</xdr:col>
          <xdr:colOff>47625</xdr:colOff>
          <xdr:row>7</xdr:row>
          <xdr:rowOff>228600</xdr:rowOff>
        </xdr:to>
        <xdr:sp macro="" textlink="">
          <xdr:nvSpPr>
            <xdr:cNvPr id="58417" name="Check Box 49" hidden="1">
              <a:extLst>
                <a:ext uri="{63B3BB69-23CF-44E3-9099-C40C66FF867C}">
                  <a14:compatExt spid="_x0000_s58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36</xdr:col>
          <xdr:colOff>47625</xdr:colOff>
          <xdr:row>7</xdr:row>
          <xdr:rowOff>47625</xdr:rowOff>
        </xdr:from>
        <xdr:to>
          <xdr:col>39</xdr:col>
          <xdr:colOff>0</xdr:colOff>
          <xdr:row>7</xdr:row>
          <xdr:rowOff>228600</xdr:rowOff>
        </xdr:to>
        <xdr:sp macro="" textlink="">
          <xdr:nvSpPr>
            <xdr:cNvPr id="58418" name="Check Box 50" hidden="1">
              <a:extLst>
                <a:ext uri="{63B3BB69-23CF-44E3-9099-C40C66FF867C}">
                  <a14:compatExt spid="_x0000_s58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38100</xdr:colOff>
          <xdr:row>8</xdr:row>
          <xdr:rowOff>38100</xdr:rowOff>
        </xdr:from>
        <xdr:to>
          <xdr:col>18</xdr:col>
          <xdr:colOff>38100</xdr:colOff>
          <xdr:row>8</xdr:row>
          <xdr:rowOff>219075</xdr:rowOff>
        </xdr:to>
        <xdr:sp macro="" textlink="">
          <xdr:nvSpPr>
            <xdr:cNvPr id="58421" name="Check Box 53" hidden="1">
              <a:extLst>
                <a:ext uri="{63B3BB69-23CF-44E3-9099-C40C66FF867C}">
                  <a14:compatExt spid="_x0000_s58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24</xdr:col>
          <xdr:colOff>247650</xdr:colOff>
          <xdr:row>8</xdr:row>
          <xdr:rowOff>38100</xdr:rowOff>
        </xdr:from>
        <xdr:to>
          <xdr:col>25</xdr:col>
          <xdr:colOff>47625</xdr:colOff>
          <xdr:row>8</xdr:row>
          <xdr:rowOff>219075</xdr:rowOff>
        </xdr:to>
        <xdr:sp macro="" textlink="">
          <xdr:nvSpPr>
            <xdr:cNvPr id="58422" name="Check Box 54" hidden="1">
              <a:extLst>
                <a:ext uri="{63B3BB69-23CF-44E3-9099-C40C66FF867C}">
                  <a14:compatExt spid="_x0000_s58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9</xdr:row>
          <xdr:rowOff>47625</xdr:rowOff>
        </xdr:from>
        <xdr:to>
          <xdr:col>5</xdr:col>
          <xdr:colOff>276225</xdr:colOff>
          <xdr:row>9</xdr:row>
          <xdr:rowOff>228600</xdr:rowOff>
        </xdr:to>
        <xdr:sp macro="" textlink="">
          <xdr:nvSpPr>
            <xdr:cNvPr id="58423" name="Check Box 55" hidden="1">
              <a:extLst>
                <a:ext uri="{63B3BB69-23CF-44E3-9099-C40C66FF867C}">
                  <a14:compatExt spid="_x0000_s58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10</xdr:row>
          <xdr:rowOff>47625</xdr:rowOff>
        </xdr:from>
        <xdr:to>
          <xdr:col>5</xdr:col>
          <xdr:colOff>276225</xdr:colOff>
          <xdr:row>10</xdr:row>
          <xdr:rowOff>228600</xdr:rowOff>
        </xdr:to>
        <xdr:sp macro="" textlink="">
          <xdr:nvSpPr>
            <xdr:cNvPr id="58424" name="Check Box 56" hidden="1">
              <a:extLst>
                <a:ext uri="{63B3BB69-23CF-44E3-9099-C40C66FF867C}">
                  <a14:compatExt spid="_x0000_s58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57150</xdr:colOff>
          <xdr:row>10</xdr:row>
          <xdr:rowOff>38100</xdr:rowOff>
        </xdr:from>
        <xdr:to>
          <xdr:col>21</xdr:col>
          <xdr:colOff>9525</xdr:colOff>
          <xdr:row>10</xdr:row>
          <xdr:rowOff>219075</xdr:rowOff>
        </xdr:to>
        <xdr:sp macro="" textlink="">
          <xdr:nvSpPr>
            <xdr:cNvPr id="58425" name="Check Box 57" hidden="1">
              <a:extLst>
                <a:ext uri="{63B3BB69-23CF-44E3-9099-C40C66FF867C}">
                  <a14:compatExt spid="_x0000_s58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85725</xdr:colOff>
          <xdr:row>10</xdr:row>
          <xdr:rowOff>38100</xdr:rowOff>
        </xdr:from>
        <xdr:to>
          <xdr:col>24</xdr:col>
          <xdr:colOff>180975</xdr:colOff>
          <xdr:row>10</xdr:row>
          <xdr:rowOff>219075</xdr:rowOff>
        </xdr:to>
        <xdr:sp macro="" textlink="">
          <xdr:nvSpPr>
            <xdr:cNvPr id="58426" name="Check Box 58" hidden="1">
              <a:extLst>
                <a:ext uri="{63B3BB69-23CF-44E3-9099-C40C66FF867C}">
                  <a14:compatExt spid="_x0000_s58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12</xdr:row>
          <xdr:rowOff>47625</xdr:rowOff>
        </xdr:from>
        <xdr:to>
          <xdr:col>5</xdr:col>
          <xdr:colOff>276225</xdr:colOff>
          <xdr:row>12</xdr:row>
          <xdr:rowOff>228600</xdr:rowOff>
        </xdr:to>
        <xdr:sp macro="" textlink="">
          <xdr:nvSpPr>
            <xdr:cNvPr id="58427" name="Check Box 59" hidden="1">
              <a:extLst>
                <a:ext uri="{63B3BB69-23CF-44E3-9099-C40C66FF867C}">
                  <a14:compatExt spid="_x0000_s58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11</xdr:row>
          <xdr:rowOff>47625</xdr:rowOff>
        </xdr:from>
        <xdr:to>
          <xdr:col>5</xdr:col>
          <xdr:colOff>276225</xdr:colOff>
          <xdr:row>11</xdr:row>
          <xdr:rowOff>228600</xdr:rowOff>
        </xdr:to>
        <xdr:sp macro="" textlink="">
          <xdr:nvSpPr>
            <xdr:cNvPr id="58428" name="Check Box 60" hidden="1">
              <a:extLst>
                <a:ext uri="{63B3BB69-23CF-44E3-9099-C40C66FF867C}">
                  <a14:compatExt spid="_x0000_s58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19050</xdr:colOff>
          <xdr:row>11</xdr:row>
          <xdr:rowOff>47625</xdr:rowOff>
        </xdr:from>
        <xdr:to>
          <xdr:col>11</xdr:col>
          <xdr:colOff>114300</xdr:colOff>
          <xdr:row>11</xdr:row>
          <xdr:rowOff>228600</xdr:rowOff>
        </xdr:to>
        <xdr:sp macro="" textlink="">
          <xdr:nvSpPr>
            <xdr:cNvPr id="58429" name="Check Box 61" hidden="1">
              <a:extLst>
                <a:ext uri="{63B3BB69-23CF-44E3-9099-C40C66FF867C}">
                  <a14:compatExt spid="_x0000_s58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171450</xdr:colOff>
          <xdr:row>11</xdr:row>
          <xdr:rowOff>47625</xdr:rowOff>
        </xdr:from>
        <xdr:to>
          <xdr:col>13</xdr:col>
          <xdr:colOff>114300</xdr:colOff>
          <xdr:row>11</xdr:row>
          <xdr:rowOff>228600</xdr:rowOff>
        </xdr:to>
        <xdr:sp macro="" textlink="">
          <xdr:nvSpPr>
            <xdr:cNvPr id="58430" name="Check Box 62" hidden="1">
              <a:extLst>
                <a:ext uri="{63B3BB69-23CF-44E3-9099-C40C66FF867C}">
                  <a14:compatExt spid="_x0000_s58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57150</xdr:colOff>
          <xdr:row>12</xdr:row>
          <xdr:rowOff>38100</xdr:rowOff>
        </xdr:from>
        <xdr:to>
          <xdr:col>21</xdr:col>
          <xdr:colOff>9525</xdr:colOff>
          <xdr:row>12</xdr:row>
          <xdr:rowOff>219075</xdr:rowOff>
        </xdr:to>
        <xdr:sp macro="" textlink="">
          <xdr:nvSpPr>
            <xdr:cNvPr id="58433" name="Check Box 65" hidden="1">
              <a:extLst>
                <a:ext uri="{63B3BB69-23CF-44E3-9099-C40C66FF867C}">
                  <a14:compatExt spid="_x0000_s5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24</xdr:col>
          <xdr:colOff>0</xdr:colOff>
          <xdr:row>12</xdr:row>
          <xdr:rowOff>38100</xdr:rowOff>
        </xdr:from>
        <xdr:to>
          <xdr:col>24</xdr:col>
          <xdr:colOff>180975</xdr:colOff>
          <xdr:row>12</xdr:row>
          <xdr:rowOff>219075</xdr:rowOff>
        </xdr:to>
        <xdr:sp macro="" textlink="">
          <xdr:nvSpPr>
            <xdr:cNvPr id="58434" name="Check Box 66" hidden="1">
              <a:extLst>
                <a:ext uri="{63B3BB69-23CF-44E3-9099-C40C66FF867C}">
                  <a14:compatExt spid="_x0000_s5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152400</xdr:colOff>
          <xdr:row>27</xdr:row>
          <xdr:rowOff>57150</xdr:rowOff>
        </xdr:from>
        <xdr:to>
          <xdr:col>8</xdr:col>
          <xdr:colOff>333375</xdr:colOff>
          <xdr:row>27</xdr:row>
          <xdr:rowOff>238125</xdr:rowOff>
        </xdr:to>
        <xdr:sp macro="" textlink="">
          <xdr:nvSpPr>
            <xdr:cNvPr id="58435" name="Check Box 67" hidden="1">
              <a:extLst>
                <a:ext uri="{63B3BB69-23CF-44E3-9099-C40C66FF867C}">
                  <a14:compatExt spid="_x0000_s5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47625</xdr:colOff>
          <xdr:row>27</xdr:row>
          <xdr:rowOff>57150</xdr:rowOff>
        </xdr:from>
        <xdr:to>
          <xdr:col>17</xdr:col>
          <xdr:colOff>76200</xdr:colOff>
          <xdr:row>27</xdr:row>
          <xdr:rowOff>238125</xdr:rowOff>
        </xdr:to>
        <xdr:sp macro="" textlink="">
          <xdr:nvSpPr>
            <xdr:cNvPr id="58436" name="Check Box 68" hidden="1">
              <a:extLst>
                <a:ext uri="{63B3BB69-23CF-44E3-9099-C40C66FF867C}">
                  <a14:compatExt spid="_x0000_s5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37</xdr:col>
          <xdr:colOff>9525</xdr:colOff>
          <xdr:row>27</xdr:row>
          <xdr:rowOff>57150</xdr:rowOff>
        </xdr:from>
        <xdr:to>
          <xdr:col>39</xdr:col>
          <xdr:colOff>38100</xdr:colOff>
          <xdr:row>27</xdr:row>
          <xdr:rowOff>238125</xdr:rowOff>
        </xdr:to>
        <xdr:sp macro="" textlink="">
          <xdr:nvSpPr>
            <xdr:cNvPr id="58437" name="Check Box 69" hidden="1">
              <a:extLst>
                <a:ext uri="{63B3BB69-23CF-44E3-9099-C40C66FF867C}">
                  <a14:compatExt spid="_x0000_s5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152400</xdr:colOff>
          <xdr:row>28</xdr:row>
          <xdr:rowOff>47625</xdr:rowOff>
        </xdr:from>
        <xdr:to>
          <xdr:col>8</xdr:col>
          <xdr:colOff>323850</xdr:colOff>
          <xdr:row>28</xdr:row>
          <xdr:rowOff>228600</xdr:rowOff>
        </xdr:to>
        <xdr:sp macro="" textlink="">
          <xdr:nvSpPr>
            <xdr:cNvPr id="58438" name="Check Box 70" hidden="1">
              <a:extLst>
                <a:ext uri="{63B3BB69-23CF-44E3-9099-C40C66FF867C}">
                  <a14:compatExt spid="_x0000_s5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47625</xdr:colOff>
          <xdr:row>28</xdr:row>
          <xdr:rowOff>47625</xdr:rowOff>
        </xdr:from>
        <xdr:to>
          <xdr:col>17</xdr:col>
          <xdr:colOff>76200</xdr:colOff>
          <xdr:row>28</xdr:row>
          <xdr:rowOff>228600</xdr:rowOff>
        </xdr:to>
        <xdr:sp macro="" textlink="">
          <xdr:nvSpPr>
            <xdr:cNvPr id="58439" name="Check Box 71" hidden="1">
              <a:extLst>
                <a:ext uri="{63B3BB69-23CF-44E3-9099-C40C66FF867C}">
                  <a14:compatExt spid="_x0000_s5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47625</xdr:colOff>
          <xdr:row>29</xdr:row>
          <xdr:rowOff>66675</xdr:rowOff>
        </xdr:from>
        <xdr:to>
          <xdr:col>8</xdr:col>
          <xdr:colOff>228600</xdr:colOff>
          <xdr:row>29</xdr:row>
          <xdr:rowOff>247650</xdr:rowOff>
        </xdr:to>
        <xdr:sp macro="" textlink="">
          <xdr:nvSpPr>
            <xdr:cNvPr id="58440" name="Check Box 72" hidden="1">
              <a:extLst>
                <a:ext uri="{63B3BB69-23CF-44E3-9099-C40C66FF867C}">
                  <a14:compatExt spid="_x0000_s5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47625</xdr:colOff>
          <xdr:row>30</xdr:row>
          <xdr:rowOff>57150</xdr:rowOff>
        </xdr:from>
        <xdr:to>
          <xdr:col>8</xdr:col>
          <xdr:colOff>228600</xdr:colOff>
          <xdr:row>30</xdr:row>
          <xdr:rowOff>238125</xdr:rowOff>
        </xdr:to>
        <xdr:sp macro="" textlink="">
          <xdr:nvSpPr>
            <xdr:cNvPr id="58441" name="Check Box 73" hidden="1">
              <a:extLst>
                <a:ext uri="{63B3BB69-23CF-44E3-9099-C40C66FF867C}">
                  <a14:compatExt spid="_x0000_s5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47625</xdr:colOff>
          <xdr:row>31</xdr:row>
          <xdr:rowOff>57150</xdr:rowOff>
        </xdr:from>
        <xdr:to>
          <xdr:col>8</xdr:col>
          <xdr:colOff>228600</xdr:colOff>
          <xdr:row>31</xdr:row>
          <xdr:rowOff>238125</xdr:rowOff>
        </xdr:to>
        <xdr:sp macro="" textlink="">
          <xdr:nvSpPr>
            <xdr:cNvPr id="58442" name="Check Box 74" hidden="1">
              <a:extLst>
                <a:ext uri="{63B3BB69-23CF-44E3-9099-C40C66FF867C}">
                  <a14:compatExt spid="_x0000_s5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13</xdr:col>
          <xdr:colOff>104775</xdr:colOff>
          <xdr:row>29</xdr:row>
          <xdr:rowOff>66675</xdr:rowOff>
        </xdr:from>
        <xdr:to>
          <xdr:col>14</xdr:col>
          <xdr:colOff>133350</xdr:colOff>
          <xdr:row>29</xdr:row>
          <xdr:rowOff>247650</xdr:rowOff>
        </xdr:to>
        <xdr:sp macro="" textlink="">
          <xdr:nvSpPr>
            <xdr:cNvPr id="58443" name="Check Box 75" hidden="1">
              <a:extLst>
                <a:ext uri="{63B3BB69-23CF-44E3-9099-C40C66FF867C}">
                  <a14:compatExt spid="_x0000_s5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66675</xdr:colOff>
          <xdr:row>30</xdr:row>
          <xdr:rowOff>57150</xdr:rowOff>
        </xdr:from>
        <xdr:to>
          <xdr:col>23</xdr:col>
          <xdr:colOff>9525</xdr:colOff>
          <xdr:row>30</xdr:row>
          <xdr:rowOff>238125</xdr:rowOff>
        </xdr:to>
        <xdr:sp macro="" textlink="">
          <xdr:nvSpPr>
            <xdr:cNvPr id="58444" name="Check Box 76" hidden="1">
              <a:extLst>
                <a:ext uri="{63B3BB69-23CF-44E3-9099-C40C66FF867C}">
                  <a14:compatExt spid="_x0000_s5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76200</xdr:colOff>
          <xdr:row>30</xdr:row>
          <xdr:rowOff>57150</xdr:rowOff>
        </xdr:from>
        <xdr:to>
          <xdr:col>32</xdr:col>
          <xdr:colOff>19050</xdr:colOff>
          <xdr:row>30</xdr:row>
          <xdr:rowOff>238125</xdr:rowOff>
        </xdr:to>
        <xdr:sp macro="" textlink="">
          <xdr:nvSpPr>
            <xdr:cNvPr id="58445" name="Check Box 77" hidden="1">
              <a:extLst>
                <a:ext uri="{63B3BB69-23CF-44E3-9099-C40C66FF867C}">
                  <a14:compatExt spid="_x0000_s5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41</xdr:col>
          <xdr:colOff>76200</xdr:colOff>
          <xdr:row>30</xdr:row>
          <xdr:rowOff>57150</xdr:rowOff>
        </xdr:from>
        <xdr:to>
          <xdr:col>41</xdr:col>
          <xdr:colOff>238125</xdr:colOff>
          <xdr:row>30</xdr:row>
          <xdr:rowOff>238125</xdr:rowOff>
        </xdr:to>
        <xdr:sp macro="" textlink="">
          <xdr:nvSpPr>
            <xdr:cNvPr id="58446" name="Check Box 78" hidden="1">
              <a:extLst>
                <a:ext uri="{63B3BB69-23CF-44E3-9099-C40C66FF867C}">
                  <a14:compatExt spid="_x0000_s5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76200</xdr:colOff>
          <xdr:row>32</xdr:row>
          <xdr:rowOff>66675</xdr:rowOff>
        </xdr:from>
        <xdr:to>
          <xdr:col>8</xdr:col>
          <xdr:colOff>247650</xdr:colOff>
          <xdr:row>32</xdr:row>
          <xdr:rowOff>247650</xdr:rowOff>
        </xdr:to>
        <xdr:sp macro="" textlink="">
          <xdr:nvSpPr>
            <xdr:cNvPr id="58447" name="Check Box 79" hidden="1">
              <a:extLst>
                <a:ext uri="{63B3BB69-23CF-44E3-9099-C40C66FF867C}">
                  <a14:compatExt spid="_x0000_s5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76200</xdr:colOff>
          <xdr:row>33</xdr:row>
          <xdr:rowOff>66675</xdr:rowOff>
        </xdr:from>
        <xdr:to>
          <xdr:col>8</xdr:col>
          <xdr:colOff>247650</xdr:colOff>
          <xdr:row>33</xdr:row>
          <xdr:rowOff>247650</xdr:rowOff>
        </xdr:to>
        <xdr:sp macro="" textlink="">
          <xdr:nvSpPr>
            <xdr:cNvPr id="58448" name="Check Box 80" hidden="1">
              <a:extLst>
                <a:ext uri="{63B3BB69-23CF-44E3-9099-C40C66FF867C}">
                  <a14:compatExt spid="_x0000_s5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32</xdr:row>
          <xdr:rowOff>66675</xdr:rowOff>
        </xdr:from>
        <xdr:to>
          <xdr:col>20</xdr:col>
          <xdr:colOff>38100</xdr:colOff>
          <xdr:row>32</xdr:row>
          <xdr:rowOff>247650</xdr:rowOff>
        </xdr:to>
        <xdr:sp macro="" textlink="">
          <xdr:nvSpPr>
            <xdr:cNvPr id="58449" name="Check Box 81" hidden="1">
              <a:extLst>
                <a:ext uri="{63B3BB69-23CF-44E3-9099-C40C66FF867C}">
                  <a14:compatExt spid="_x0000_s5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33</xdr:row>
          <xdr:rowOff>66675</xdr:rowOff>
        </xdr:from>
        <xdr:to>
          <xdr:col>20</xdr:col>
          <xdr:colOff>38100</xdr:colOff>
          <xdr:row>33</xdr:row>
          <xdr:rowOff>247650</xdr:rowOff>
        </xdr:to>
        <xdr:sp macro="" textlink="">
          <xdr:nvSpPr>
            <xdr:cNvPr id="58450" name="Check Box 82" hidden="1">
              <a:extLst>
                <a:ext uri="{63B3BB69-23CF-44E3-9099-C40C66FF867C}">
                  <a14:compatExt spid="_x0000_s5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5</xdr:row>
          <xdr:rowOff>9525</xdr:rowOff>
        </xdr:from>
        <xdr:to>
          <xdr:col>8</xdr:col>
          <xdr:colOff>314325</xdr:colOff>
          <xdr:row>5</xdr:row>
          <xdr:rowOff>190500</xdr:rowOff>
        </xdr:to>
        <xdr:sp macro="" textlink="">
          <xdr:nvSpPr>
            <xdr:cNvPr id="64513" name="Check Box 1" hidden="1">
              <a:extLst>
                <a:ext uri="{63B3BB69-23CF-44E3-9099-C40C66FF867C}">
                  <a14:compatExt spid="_x0000_s6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5</xdr:row>
          <xdr:rowOff>9525</xdr:rowOff>
        </xdr:from>
        <xdr:to>
          <xdr:col>8</xdr:col>
          <xdr:colOff>762000</xdr:colOff>
          <xdr:row>5</xdr:row>
          <xdr:rowOff>190500</xdr:rowOff>
        </xdr:to>
        <xdr:sp macro="" textlink="">
          <xdr:nvSpPr>
            <xdr:cNvPr id="64514" name="Check Box 2" hidden="1">
              <a:extLst>
                <a:ext uri="{63B3BB69-23CF-44E3-9099-C40C66FF867C}">
                  <a14:compatExt spid="_x0000_s6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6</xdr:row>
          <xdr:rowOff>9525</xdr:rowOff>
        </xdr:from>
        <xdr:to>
          <xdr:col>8</xdr:col>
          <xdr:colOff>314325</xdr:colOff>
          <xdr:row>6</xdr:row>
          <xdr:rowOff>190500</xdr:rowOff>
        </xdr:to>
        <xdr:sp macro="" textlink="">
          <xdr:nvSpPr>
            <xdr:cNvPr id="64515" name="Check Box 3" hidden="1">
              <a:extLst>
                <a:ext uri="{63B3BB69-23CF-44E3-9099-C40C66FF867C}">
                  <a14:compatExt spid="_x0000_s6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6</xdr:row>
          <xdr:rowOff>9525</xdr:rowOff>
        </xdr:from>
        <xdr:to>
          <xdr:col>8</xdr:col>
          <xdr:colOff>762000</xdr:colOff>
          <xdr:row>6</xdr:row>
          <xdr:rowOff>190500</xdr:rowOff>
        </xdr:to>
        <xdr:sp macro="" textlink="">
          <xdr:nvSpPr>
            <xdr:cNvPr id="64516" name="Check Box 4" hidden="1">
              <a:extLst>
                <a:ext uri="{63B3BB69-23CF-44E3-9099-C40C66FF867C}">
                  <a14:compatExt spid="_x0000_s64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7</xdr:row>
          <xdr:rowOff>9525</xdr:rowOff>
        </xdr:from>
        <xdr:to>
          <xdr:col>8</xdr:col>
          <xdr:colOff>314325</xdr:colOff>
          <xdr:row>7</xdr:row>
          <xdr:rowOff>190500</xdr:rowOff>
        </xdr:to>
        <xdr:sp macro="" textlink="">
          <xdr:nvSpPr>
            <xdr:cNvPr id="64517" name="Check Box 5" hidden="1">
              <a:extLst>
                <a:ext uri="{63B3BB69-23CF-44E3-9099-C40C66FF867C}">
                  <a14:compatExt spid="_x0000_s64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7</xdr:row>
          <xdr:rowOff>9525</xdr:rowOff>
        </xdr:from>
        <xdr:to>
          <xdr:col>8</xdr:col>
          <xdr:colOff>762000</xdr:colOff>
          <xdr:row>7</xdr:row>
          <xdr:rowOff>190500</xdr:rowOff>
        </xdr:to>
        <xdr:sp macro="" textlink="">
          <xdr:nvSpPr>
            <xdr:cNvPr id="64518" name="Check Box 6" hidden="1">
              <a:extLst>
                <a:ext uri="{63B3BB69-23CF-44E3-9099-C40C66FF867C}">
                  <a14:compatExt spid="_x0000_s64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8</xdr:row>
          <xdr:rowOff>9525</xdr:rowOff>
        </xdr:from>
        <xdr:to>
          <xdr:col>8</xdr:col>
          <xdr:colOff>314325</xdr:colOff>
          <xdr:row>8</xdr:row>
          <xdr:rowOff>190500</xdr:rowOff>
        </xdr:to>
        <xdr:sp macro="" textlink="">
          <xdr:nvSpPr>
            <xdr:cNvPr id="64519" name="Check Box 7" hidden="1">
              <a:extLst>
                <a:ext uri="{63B3BB69-23CF-44E3-9099-C40C66FF867C}">
                  <a14:compatExt spid="_x0000_s64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8</xdr:row>
          <xdr:rowOff>9525</xdr:rowOff>
        </xdr:from>
        <xdr:to>
          <xdr:col>8</xdr:col>
          <xdr:colOff>762000</xdr:colOff>
          <xdr:row>8</xdr:row>
          <xdr:rowOff>190500</xdr:rowOff>
        </xdr:to>
        <xdr:sp macro="" textlink="">
          <xdr:nvSpPr>
            <xdr:cNvPr id="64520" name="Check Box 8" hidden="1">
              <a:extLst>
                <a:ext uri="{63B3BB69-23CF-44E3-9099-C40C66FF867C}">
                  <a14:compatExt spid="_x0000_s64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9</xdr:row>
          <xdr:rowOff>9525</xdr:rowOff>
        </xdr:from>
        <xdr:to>
          <xdr:col>8</xdr:col>
          <xdr:colOff>314325</xdr:colOff>
          <xdr:row>9</xdr:row>
          <xdr:rowOff>190500</xdr:rowOff>
        </xdr:to>
        <xdr:sp macro="" textlink="">
          <xdr:nvSpPr>
            <xdr:cNvPr id="64521" name="Check Box 9" hidden="1">
              <a:extLst>
                <a:ext uri="{63B3BB69-23CF-44E3-9099-C40C66FF867C}">
                  <a14:compatExt spid="_x0000_s64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9</xdr:row>
          <xdr:rowOff>9525</xdr:rowOff>
        </xdr:from>
        <xdr:to>
          <xdr:col>8</xdr:col>
          <xdr:colOff>762000</xdr:colOff>
          <xdr:row>9</xdr:row>
          <xdr:rowOff>190500</xdr:rowOff>
        </xdr:to>
        <xdr:sp macro="" textlink="">
          <xdr:nvSpPr>
            <xdr:cNvPr id="64522" name="Check Box 10" hidden="1">
              <a:extLst>
                <a:ext uri="{63B3BB69-23CF-44E3-9099-C40C66FF867C}">
                  <a14:compatExt spid="_x0000_s64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10</xdr:row>
          <xdr:rowOff>9525</xdr:rowOff>
        </xdr:from>
        <xdr:to>
          <xdr:col>8</xdr:col>
          <xdr:colOff>314325</xdr:colOff>
          <xdr:row>10</xdr:row>
          <xdr:rowOff>190500</xdr:rowOff>
        </xdr:to>
        <xdr:sp macro="" textlink="">
          <xdr:nvSpPr>
            <xdr:cNvPr id="64523" name="Check Box 11" hidden="1">
              <a:extLst>
                <a:ext uri="{63B3BB69-23CF-44E3-9099-C40C66FF867C}">
                  <a14:compatExt spid="_x0000_s64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10</xdr:row>
          <xdr:rowOff>9525</xdr:rowOff>
        </xdr:from>
        <xdr:to>
          <xdr:col>8</xdr:col>
          <xdr:colOff>762000</xdr:colOff>
          <xdr:row>10</xdr:row>
          <xdr:rowOff>190500</xdr:rowOff>
        </xdr:to>
        <xdr:sp macro="" textlink="">
          <xdr:nvSpPr>
            <xdr:cNvPr id="64524" name="Check Box 12" hidden="1">
              <a:extLst>
                <a:ext uri="{63B3BB69-23CF-44E3-9099-C40C66FF867C}">
                  <a14:compatExt spid="_x0000_s64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11</xdr:row>
          <xdr:rowOff>9525</xdr:rowOff>
        </xdr:from>
        <xdr:to>
          <xdr:col>8</xdr:col>
          <xdr:colOff>314325</xdr:colOff>
          <xdr:row>11</xdr:row>
          <xdr:rowOff>190500</xdr:rowOff>
        </xdr:to>
        <xdr:sp macro="" textlink="">
          <xdr:nvSpPr>
            <xdr:cNvPr id="64525" name="Check Box 13" hidden="1">
              <a:extLst>
                <a:ext uri="{63B3BB69-23CF-44E3-9099-C40C66FF867C}">
                  <a14:compatExt spid="_x0000_s64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11</xdr:row>
          <xdr:rowOff>9525</xdr:rowOff>
        </xdr:from>
        <xdr:to>
          <xdr:col>8</xdr:col>
          <xdr:colOff>762000</xdr:colOff>
          <xdr:row>11</xdr:row>
          <xdr:rowOff>190500</xdr:rowOff>
        </xdr:to>
        <xdr:sp macro="" textlink="">
          <xdr:nvSpPr>
            <xdr:cNvPr id="64526" name="Check Box 14" hidden="1">
              <a:extLst>
                <a:ext uri="{63B3BB69-23CF-44E3-9099-C40C66FF867C}">
                  <a14:compatExt spid="_x0000_s64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12</xdr:row>
          <xdr:rowOff>9525</xdr:rowOff>
        </xdr:from>
        <xdr:to>
          <xdr:col>8</xdr:col>
          <xdr:colOff>314325</xdr:colOff>
          <xdr:row>12</xdr:row>
          <xdr:rowOff>190500</xdr:rowOff>
        </xdr:to>
        <xdr:sp macro="" textlink="">
          <xdr:nvSpPr>
            <xdr:cNvPr id="64527" name="Check Box 15" hidden="1">
              <a:extLst>
                <a:ext uri="{63B3BB69-23CF-44E3-9099-C40C66FF867C}">
                  <a14:compatExt spid="_x0000_s64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12</xdr:row>
          <xdr:rowOff>9525</xdr:rowOff>
        </xdr:from>
        <xdr:to>
          <xdr:col>8</xdr:col>
          <xdr:colOff>762000</xdr:colOff>
          <xdr:row>12</xdr:row>
          <xdr:rowOff>190500</xdr:rowOff>
        </xdr:to>
        <xdr:sp macro="" textlink="">
          <xdr:nvSpPr>
            <xdr:cNvPr id="64528" name="Check Box 16" hidden="1">
              <a:extLst>
                <a:ext uri="{63B3BB69-23CF-44E3-9099-C40C66FF867C}">
                  <a14:compatExt spid="_x0000_s64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13</xdr:row>
          <xdr:rowOff>9525</xdr:rowOff>
        </xdr:from>
        <xdr:to>
          <xdr:col>8</xdr:col>
          <xdr:colOff>314325</xdr:colOff>
          <xdr:row>13</xdr:row>
          <xdr:rowOff>190500</xdr:rowOff>
        </xdr:to>
        <xdr:sp macro="" textlink="">
          <xdr:nvSpPr>
            <xdr:cNvPr id="64529" name="Check Box 17" hidden="1">
              <a:extLst>
                <a:ext uri="{63B3BB69-23CF-44E3-9099-C40C66FF867C}">
                  <a14:compatExt spid="_x0000_s64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13</xdr:row>
          <xdr:rowOff>9525</xdr:rowOff>
        </xdr:from>
        <xdr:to>
          <xdr:col>8</xdr:col>
          <xdr:colOff>762000</xdr:colOff>
          <xdr:row>13</xdr:row>
          <xdr:rowOff>190500</xdr:rowOff>
        </xdr:to>
        <xdr:sp macro="" textlink="">
          <xdr:nvSpPr>
            <xdr:cNvPr id="64530" name="Check Box 18" hidden="1">
              <a:extLst>
                <a:ext uri="{63B3BB69-23CF-44E3-9099-C40C66FF867C}">
                  <a14:compatExt spid="_x0000_s64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14</xdr:row>
          <xdr:rowOff>9525</xdr:rowOff>
        </xdr:from>
        <xdr:to>
          <xdr:col>8</xdr:col>
          <xdr:colOff>314325</xdr:colOff>
          <xdr:row>14</xdr:row>
          <xdr:rowOff>190500</xdr:rowOff>
        </xdr:to>
        <xdr:sp macro="" textlink="">
          <xdr:nvSpPr>
            <xdr:cNvPr id="64531" name="Check Box 19" hidden="1">
              <a:extLst>
                <a:ext uri="{63B3BB69-23CF-44E3-9099-C40C66FF867C}">
                  <a14:compatExt spid="_x0000_s64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14</xdr:row>
          <xdr:rowOff>9525</xdr:rowOff>
        </xdr:from>
        <xdr:to>
          <xdr:col>8</xdr:col>
          <xdr:colOff>762000</xdr:colOff>
          <xdr:row>14</xdr:row>
          <xdr:rowOff>190500</xdr:rowOff>
        </xdr:to>
        <xdr:sp macro="" textlink="">
          <xdr:nvSpPr>
            <xdr:cNvPr id="64532" name="Check Box 20" hidden="1">
              <a:extLst>
                <a:ext uri="{63B3BB69-23CF-44E3-9099-C40C66FF867C}">
                  <a14:compatExt spid="_x0000_s64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9525</xdr:rowOff>
        </xdr:from>
        <xdr:to>
          <xdr:col>8</xdr:col>
          <xdr:colOff>314325</xdr:colOff>
          <xdr:row>15</xdr:row>
          <xdr:rowOff>190500</xdr:rowOff>
        </xdr:to>
        <xdr:sp macro="" textlink="">
          <xdr:nvSpPr>
            <xdr:cNvPr id="64533" name="Check Box 21" hidden="1">
              <a:extLst>
                <a:ext uri="{63B3BB69-23CF-44E3-9099-C40C66FF867C}">
                  <a14:compatExt spid="_x0000_s64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15</xdr:row>
          <xdr:rowOff>9525</xdr:rowOff>
        </xdr:from>
        <xdr:to>
          <xdr:col>8</xdr:col>
          <xdr:colOff>762000</xdr:colOff>
          <xdr:row>15</xdr:row>
          <xdr:rowOff>190500</xdr:rowOff>
        </xdr:to>
        <xdr:sp macro="" textlink="">
          <xdr:nvSpPr>
            <xdr:cNvPr id="64534" name="Check Box 22" hidden="1">
              <a:extLst>
                <a:ext uri="{63B3BB69-23CF-44E3-9099-C40C66FF867C}">
                  <a14:compatExt spid="_x0000_s64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16</xdr:row>
          <xdr:rowOff>9525</xdr:rowOff>
        </xdr:from>
        <xdr:to>
          <xdr:col>8</xdr:col>
          <xdr:colOff>314325</xdr:colOff>
          <xdr:row>16</xdr:row>
          <xdr:rowOff>190500</xdr:rowOff>
        </xdr:to>
        <xdr:sp macro="" textlink="">
          <xdr:nvSpPr>
            <xdr:cNvPr id="64535" name="Check Box 23" hidden="1">
              <a:extLst>
                <a:ext uri="{63B3BB69-23CF-44E3-9099-C40C66FF867C}">
                  <a14:compatExt spid="_x0000_s64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16</xdr:row>
          <xdr:rowOff>9525</xdr:rowOff>
        </xdr:from>
        <xdr:to>
          <xdr:col>8</xdr:col>
          <xdr:colOff>762000</xdr:colOff>
          <xdr:row>16</xdr:row>
          <xdr:rowOff>190500</xdr:rowOff>
        </xdr:to>
        <xdr:sp macro="" textlink="">
          <xdr:nvSpPr>
            <xdr:cNvPr id="64536" name="Check Box 24" hidden="1">
              <a:extLst>
                <a:ext uri="{63B3BB69-23CF-44E3-9099-C40C66FF867C}">
                  <a14:compatExt spid="_x0000_s64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17</xdr:row>
          <xdr:rowOff>9525</xdr:rowOff>
        </xdr:from>
        <xdr:to>
          <xdr:col>8</xdr:col>
          <xdr:colOff>314325</xdr:colOff>
          <xdr:row>17</xdr:row>
          <xdr:rowOff>190500</xdr:rowOff>
        </xdr:to>
        <xdr:sp macro="" textlink="">
          <xdr:nvSpPr>
            <xdr:cNvPr id="64537" name="Check Box 25" hidden="1">
              <a:extLst>
                <a:ext uri="{63B3BB69-23CF-44E3-9099-C40C66FF867C}">
                  <a14:compatExt spid="_x0000_s64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17</xdr:row>
          <xdr:rowOff>9525</xdr:rowOff>
        </xdr:from>
        <xdr:to>
          <xdr:col>8</xdr:col>
          <xdr:colOff>762000</xdr:colOff>
          <xdr:row>17</xdr:row>
          <xdr:rowOff>190500</xdr:rowOff>
        </xdr:to>
        <xdr:sp macro="" textlink="">
          <xdr:nvSpPr>
            <xdr:cNvPr id="64538" name="Check Box 26" hidden="1">
              <a:extLst>
                <a:ext uri="{63B3BB69-23CF-44E3-9099-C40C66FF867C}">
                  <a14:compatExt spid="_x0000_s64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18</xdr:row>
          <xdr:rowOff>9525</xdr:rowOff>
        </xdr:from>
        <xdr:to>
          <xdr:col>8</xdr:col>
          <xdr:colOff>314325</xdr:colOff>
          <xdr:row>18</xdr:row>
          <xdr:rowOff>190500</xdr:rowOff>
        </xdr:to>
        <xdr:sp macro="" textlink="">
          <xdr:nvSpPr>
            <xdr:cNvPr id="64539" name="Check Box 27" hidden="1">
              <a:extLst>
                <a:ext uri="{63B3BB69-23CF-44E3-9099-C40C66FF867C}">
                  <a14:compatExt spid="_x0000_s64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18</xdr:row>
          <xdr:rowOff>9525</xdr:rowOff>
        </xdr:from>
        <xdr:to>
          <xdr:col>8</xdr:col>
          <xdr:colOff>762000</xdr:colOff>
          <xdr:row>18</xdr:row>
          <xdr:rowOff>190500</xdr:rowOff>
        </xdr:to>
        <xdr:sp macro="" textlink="">
          <xdr:nvSpPr>
            <xdr:cNvPr id="64540" name="Check Box 28" hidden="1">
              <a:extLst>
                <a:ext uri="{63B3BB69-23CF-44E3-9099-C40C66FF867C}">
                  <a14:compatExt spid="_x0000_s64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9525</xdr:rowOff>
        </xdr:from>
        <xdr:to>
          <xdr:col>8</xdr:col>
          <xdr:colOff>314325</xdr:colOff>
          <xdr:row>19</xdr:row>
          <xdr:rowOff>190500</xdr:rowOff>
        </xdr:to>
        <xdr:sp macro="" textlink="">
          <xdr:nvSpPr>
            <xdr:cNvPr id="64541" name="Check Box 29" hidden="1">
              <a:extLst>
                <a:ext uri="{63B3BB69-23CF-44E3-9099-C40C66FF867C}">
                  <a14:compatExt spid="_x0000_s64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19</xdr:row>
          <xdr:rowOff>9525</xdr:rowOff>
        </xdr:from>
        <xdr:to>
          <xdr:col>8</xdr:col>
          <xdr:colOff>762000</xdr:colOff>
          <xdr:row>19</xdr:row>
          <xdr:rowOff>190500</xdr:rowOff>
        </xdr:to>
        <xdr:sp macro="" textlink="">
          <xdr:nvSpPr>
            <xdr:cNvPr id="64542" name="Check Box 30" hidden="1">
              <a:extLst>
                <a:ext uri="{63B3BB69-23CF-44E3-9099-C40C66FF867C}">
                  <a14:compatExt spid="_x0000_s64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20</xdr:row>
          <xdr:rowOff>9525</xdr:rowOff>
        </xdr:from>
        <xdr:to>
          <xdr:col>8</xdr:col>
          <xdr:colOff>314325</xdr:colOff>
          <xdr:row>20</xdr:row>
          <xdr:rowOff>190500</xdr:rowOff>
        </xdr:to>
        <xdr:sp macro="" textlink="">
          <xdr:nvSpPr>
            <xdr:cNvPr id="64543" name="Check Box 31" hidden="1">
              <a:extLst>
                <a:ext uri="{63B3BB69-23CF-44E3-9099-C40C66FF867C}">
                  <a14:compatExt spid="_x0000_s64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20</xdr:row>
          <xdr:rowOff>9525</xdr:rowOff>
        </xdr:from>
        <xdr:to>
          <xdr:col>8</xdr:col>
          <xdr:colOff>762000</xdr:colOff>
          <xdr:row>20</xdr:row>
          <xdr:rowOff>190500</xdr:rowOff>
        </xdr:to>
        <xdr:sp macro="" textlink="">
          <xdr:nvSpPr>
            <xdr:cNvPr id="64544" name="Check Box 32" hidden="1">
              <a:extLst>
                <a:ext uri="{63B3BB69-23CF-44E3-9099-C40C66FF867C}">
                  <a14:compatExt spid="_x0000_s64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21</xdr:row>
          <xdr:rowOff>9525</xdr:rowOff>
        </xdr:from>
        <xdr:to>
          <xdr:col>8</xdr:col>
          <xdr:colOff>314325</xdr:colOff>
          <xdr:row>21</xdr:row>
          <xdr:rowOff>190500</xdr:rowOff>
        </xdr:to>
        <xdr:sp macro="" textlink="">
          <xdr:nvSpPr>
            <xdr:cNvPr id="64545" name="Check Box 33" hidden="1">
              <a:extLst>
                <a:ext uri="{63B3BB69-23CF-44E3-9099-C40C66FF867C}">
                  <a14:compatExt spid="_x0000_s64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21</xdr:row>
          <xdr:rowOff>9525</xdr:rowOff>
        </xdr:from>
        <xdr:to>
          <xdr:col>8</xdr:col>
          <xdr:colOff>762000</xdr:colOff>
          <xdr:row>21</xdr:row>
          <xdr:rowOff>190500</xdr:rowOff>
        </xdr:to>
        <xdr:sp macro="" textlink="">
          <xdr:nvSpPr>
            <xdr:cNvPr id="64546" name="Check Box 34" hidden="1">
              <a:extLst>
                <a:ext uri="{63B3BB69-23CF-44E3-9099-C40C66FF867C}">
                  <a14:compatExt spid="_x0000_s64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22</xdr:row>
          <xdr:rowOff>9525</xdr:rowOff>
        </xdr:from>
        <xdr:to>
          <xdr:col>8</xdr:col>
          <xdr:colOff>314325</xdr:colOff>
          <xdr:row>22</xdr:row>
          <xdr:rowOff>190500</xdr:rowOff>
        </xdr:to>
        <xdr:sp macro="" textlink="">
          <xdr:nvSpPr>
            <xdr:cNvPr id="64547" name="Check Box 35" hidden="1">
              <a:extLst>
                <a:ext uri="{63B3BB69-23CF-44E3-9099-C40C66FF867C}">
                  <a14:compatExt spid="_x0000_s64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22</xdr:row>
          <xdr:rowOff>9525</xdr:rowOff>
        </xdr:from>
        <xdr:to>
          <xdr:col>8</xdr:col>
          <xdr:colOff>762000</xdr:colOff>
          <xdr:row>22</xdr:row>
          <xdr:rowOff>190500</xdr:rowOff>
        </xdr:to>
        <xdr:sp macro="" textlink="">
          <xdr:nvSpPr>
            <xdr:cNvPr id="64548" name="Check Box 36" hidden="1">
              <a:extLst>
                <a:ext uri="{63B3BB69-23CF-44E3-9099-C40C66FF867C}">
                  <a14:compatExt spid="_x0000_s64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23</xdr:row>
          <xdr:rowOff>9525</xdr:rowOff>
        </xdr:from>
        <xdr:to>
          <xdr:col>8</xdr:col>
          <xdr:colOff>314325</xdr:colOff>
          <xdr:row>23</xdr:row>
          <xdr:rowOff>190500</xdr:rowOff>
        </xdr:to>
        <xdr:sp macro="" textlink="">
          <xdr:nvSpPr>
            <xdr:cNvPr id="64549" name="Check Box 37" hidden="1">
              <a:extLst>
                <a:ext uri="{63B3BB69-23CF-44E3-9099-C40C66FF867C}">
                  <a14:compatExt spid="_x0000_s64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23</xdr:row>
          <xdr:rowOff>9525</xdr:rowOff>
        </xdr:from>
        <xdr:to>
          <xdr:col>8</xdr:col>
          <xdr:colOff>762000</xdr:colOff>
          <xdr:row>23</xdr:row>
          <xdr:rowOff>190500</xdr:rowOff>
        </xdr:to>
        <xdr:sp macro="" textlink="">
          <xdr:nvSpPr>
            <xdr:cNvPr id="64550" name="Check Box 38" hidden="1">
              <a:extLst>
                <a:ext uri="{63B3BB69-23CF-44E3-9099-C40C66FF867C}">
                  <a14:compatExt spid="_x0000_s64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24</xdr:row>
          <xdr:rowOff>9525</xdr:rowOff>
        </xdr:from>
        <xdr:to>
          <xdr:col>8</xdr:col>
          <xdr:colOff>314325</xdr:colOff>
          <xdr:row>24</xdr:row>
          <xdr:rowOff>190500</xdr:rowOff>
        </xdr:to>
        <xdr:sp macro="" textlink="">
          <xdr:nvSpPr>
            <xdr:cNvPr id="64551" name="Check Box 39" hidden="1">
              <a:extLst>
                <a:ext uri="{63B3BB69-23CF-44E3-9099-C40C66FF867C}">
                  <a14:compatExt spid="_x0000_s64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24</xdr:row>
          <xdr:rowOff>9525</xdr:rowOff>
        </xdr:from>
        <xdr:to>
          <xdr:col>8</xdr:col>
          <xdr:colOff>762000</xdr:colOff>
          <xdr:row>24</xdr:row>
          <xdr:rowOff>190500</xdr:rowOff>
        </xdr:to>
        <xdr:sp macro="" textlink="">
          <xdr:nvSpPr>
            <xdr:cNvPr id="64552" name="Check Box 40" hidden="1">
              <a:extLst>
                <a:ext uri="{63B3BB69-23CF-44E3-9099-C40C66FF867C}">
                  <a14:compatExt spid="_x0000_s64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25</xdr:row>
          <xdr:rowOff>9525</xdr:rowOff>
        </xdr:from>
        <xdr:to>
          <xdr:col>8</xdr:col>
          <xdr:colOff>314325</xdr:colOff>
          <xdr:row>25</xdr:row>
          <xdr:rowOff>190500</xdr:rowOff>
        </xdr:to>
        <xdr:sp macro="" textlink="">
          <xdr:nvSpPr>
            <xdr:cNvPr id="64553" name="Check Box 41" hidden="1">
              <a:extLst>
                <a:ext uri="{63B3BB69-23CF-44E3-9099-C40C66FF867C}">
                  <a14:compatExt spid="_x0000_s64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25</xdr:row>
          <xdr:rowOff>9525</xdr:rowOff>
        </xdr:from>
        <xdr:to>
          <xdr:col>8</xdr:col>
          <xdr:colOff>762000</xdr:colOff>
          <xdr:row>25</xdr:row>
          <xdr:rowOff>190500</xdr:rowOff>
        </xdr:to>
        <xdr:sp macro="" textlink="">
          <xdr:nvSpPr>
            <xdr:cNvPr id="64554" name="Check Box 42" hidden="1">
              <a:extLst>
                <a:ext uri="{63B3BB69-23CF-44E3-9099-C40C66FF867C}">
                  <a14:compatExt spid="_x0000_s64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26</xdr:row>
          <xdr:rowOff>9525</xdr:rowOff>
        </xdr:from>
        <xdr:to>
          <xdr:col>8</xdr:col>
          <xdr:colOff>314325</xdr:colOff>
          <xdr:row>26</xdr:row>
          <xdr:rowOff>190500</xdr:rowOff>
        </xdr:to>
        <xdr:sp macro="" textlink="">
          <xdr:nvSpPr>
            <xdr:cNvPr id="64555" name="Check Box 43" hidden="1">
              <a:extLst>
                <a:ext uri="{63B3BB69-23CF-44E3-9099-C40C66FF867C}">
                  <a14:compatExt spid="_x0000_s64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26</xdr:row>
          <xdr:rowOff>9525</xdr:rowOff>
        </xdr:from>
        <xdr:to>
          <xdr:col>8</xdr:col>
          <xdr:colOff>762000</xdr:colOff>
          <xdr:row>26</xdr:row>
          <xdr:rowOff>190500</xdr:rowOff>
        </xdr:to>
        <xdr:sp macro="" textlink="">
          <xdr:nvSpPr>
            <xdr:cNvPr id="64556" name="Check Box 44" hidden="1">
              <a:extLst>
                <a:ext uri="{63B3BB69-23CF-44E3-9099-C40C66FF867C}">
                  <a14:compatExt spid="_x0000_s64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27</xdr:row>
          <xdr:rowOff>9525</xdr:rowOff>
        </xdr:from>
        <xdr:to>
          <xdr:col>8</xdr:col>
          <xdr:colOff>314325</xdr:colOff>
          <xdr:row>27</xdr:row>
          <xdr:rowOff>190500</xdr:rowOff>
        </xdr:to>
        <xdr:sp macro="" textlink="">
          <xdr:nvSpPr>
            <xdr:cNvPr id="64557" name="Check Box 45" hidden="1">
              <a:extLst>
                <a:ext uri="{63B3BB69-23CF-44E3-9099-C40C66FF867C}">
                  <a14:compatExt spid="_x0000_s64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27</xdr:row>
          <xdr:rowOff>9525</xdr:rowOff>
        </xdr:from>
        <xdr:to>
          <xdr:col>8</xdr:col>
          <xdr:colOff>762000</xdr:colOff>
          <xdr:row>27</xdr:row>
          <xdr:rowOff>190500</xdr:rowOff>
        </xdr:to>
        <xdr:sp macro="" textlink="">
          <xdr:nvSpPr>
            <xdr:cNvPr id="64558" name="Check Box 46" hidden="1">
              <a:extLst>
                <a:ext uri="{63B3BB69-23CF-44E3-9099-C40C66FF867C}">
                  <a14:compatExt spid="_x0000_s64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28</xdr:row>
          <xdr:rowOff>9525</xdr:rowOff>
        </xdr:from>
        <xdr:to>
          <xdr:col>8</xdr:col>
          <xdr:colOff>314325</xdr:colOff>
          <xdr:row>28</xdr:row>
          <xdr:rowOff>190500</xdr:rowOff>
        </xdr:to>
        <xdr:sp macro="" textlink="">
          <xdr:nvSpPr>
            <xdr:cNvPr id="64559" name="Check Box 47" hidden="1">
              <a:extLst>
                <a:ext uri="{63B3BB69-23CF-44E3-9099-C40C66FF867C}">
                  <a14:compatExt spid="_x0000_s64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28</xdr:row>
          <xdr:rowOff>9525</xdr:rowOff>
        </xdr:from>
        <xdr:to>
          <xdr:col>8</xdr:col>
          <xdr:colOff>762000</xdr:colOff>
          <xdr:row>28</xdr:row>
          <xdr:rowOff>190500</xdr:rowOff>
        </xdr:to>
        <xdr:sp macro="" textlink="">
          <xdr:nvSpPr>
            <xdr:cNvPr id="64560" name="Check Box 48" hidden="1">
              <a:extLst>
                <a:ext uri="{63B3BB69-23CF-44E3-9099-C40C66FF867C}">
                  <a14:compatExt spid="_x0000_s64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29</xdr:row>
          <xdr:rowOff>9525</xdr:rowOff>
        </xdr:from>
        <xdr:to>
          <xdr:col>8</xdr:col>
          <xdr:colOff>314325</xdr:colOff>
          <xdr:row>29</xdr:row>
          <xdr:rowOff>190500</xdr:rowOff>
        </xdr:to>
        <xdr:sp macro="" textlink="">
          <xdr:nvSpPr>
            <xdr:cNvPr id="64561" name="Check Box 49" hidden="1">
              <a:extLst>
                <a:ext uri="{63B3BB69-23CF-44E3-9099-C40C66FF867C}">
                  <a14:compatExt spid="_x0000_s64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29</xdr:row>
          <xdr:rowOff>9525</xdr:rowOff>
        </xdr:from>
        <xdr:to>
          <xdr:col>8</xdr:col>
          <xdr:colOff>762000</xdr:colOff>
          <xdr:row>29</xdr:row>
          <xdr:rowOff>190500</xdr:rowOff>
        </xdr:to>
        <xdr:sp macro="" textlink="">
          <xdr:nvSpPr>
            <xdr:cNvPr id="64562" name="Check Box 50" hidden="1">
              <a:extLst>
                <a:ext uri="{63B3BB69-23CF-44E3-9099-C40C66FF867C}">
                  <a14:compatExt spid="_x0000_s64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30</xdr:row>
          <xdr:rowOff>9525</xdr:rowOff>
        </xdr:from>
        <xdr:to>
          <xdr:col>8</xdr:col>
          <xdr:colOff>314325</xdr:colOff>
          <xdr:row>30</xdr:row>
          <xdr:rowOff>190500</xdr:rowOff>
        </xdr:to>
        <xdr:sp macro="" textlink="">
          <xdr:nvSpPr>
            <xdr:cNvPr id="64563" name="Check Box 51" hidden="1">
              <a:extLst>
                <a:ext uri="{63B3BB69-23CF-44E3-9099-C40C66FF867C}">
                  <a14:compatExt spid="_x0000_s64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30</xdr:row>
          <xdr:rowOff>9525</xdr:rowOff>
        </xdr:from>
        <xdr:to>
          <xdr:col>8</xdr:col>
          <xdr:colOff>762000</xdr:colOff>
          <xdr:row>30</xdr:row>
          <xdr:rowOff>190500</xdr:rowOff>
        </xdr:to>
        <xdr:sp macro="" textlink="">
          <xdr:nvSpPr>
            <xdr:cNvPr id="64564" name="Check Box 52" hidden="1">
              <a:extLst>
                <a:ext uri="{63B3BB69-23CF-44E3-9099-C40C66FF867C}">
                  <a14:compatExt spid="_x0000_s64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31</xdr:row>
          <xdr:rowOff>9525</xdr:rowOff>
        </xdr:from>
        <xdr:to>
          <xdr:col>8</xdr:col>
          <xdr:colOff>314325</xdr:colOff>
          <xdr:row>31</xdr:row>
          <xdr:rowOff>190500</xdr:rowOff>
        </xdr:to>
        <xdr:sp macro="" textlink="">
          <xdr:nvSpPr>
            <xdr:cNvPr id="64565" name="Check Box 53" hidden="1">
              <a:extLst>
                <a:ext uri="{63B3BB69-23CF-44E3-9099-C40C66FF867C}">
                  <a14:compatExt spid="_x0000_s64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31</xdr:row>
          <xdr:rowOff>9525</xdr:rowOff>
        </xdr:from>
        <xdr:to>
          <xdr:col>8</xdr:col>
          <xdr:colOff>762000</xdr:colOff>
          <xdr:row>31</xdr:row>
          <xdr:rowOff>190500</xdr:rowOff>
        </xdr:to>
        <xdr:sp macro="" textlink="">
          <xdr:nvSpPr>
            <xdr:cNvPr id="64566" name="Check Box 54" hidden="1">
              <a:extLst>
                <a:ext uri="{63B3BB69-23CF-44E3-9099-C40C66FF867C}">
                  <a14:compatExt spid="_x0000_s64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9525</xdr:rowOff>
        </xdr:from>
        <xdr:to>
          <xdr:col>8</xdr:col>
          <xdr:colOff>314325</xdr:colOff>
          <xdr:row>32</xdr:row>
          <xdr:rowOff>190500</xdr:rowOff>
        </xdr:to>
        <xdr:sp macro="" textlink="">
          <xdr:nvSpPr>
            <xdr:cNvPr id="64567" name="Check Box 55" hidden="1">
              <a:extLst>
                <a:ext uri="{63B3BB69-23CF-44E3-9099-C40C66FF867C}">
                  <a14:compatExt spid="_x0000_s64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32</xdr:row>
          <xdr:rowOff>9525</xdr:rowOff>
        </xdr:from>
        <xdr:to>
          <xdr:col>8</xdr:col>
          <xdr:colOff>762000</xdr:colOff>
          <xdr:row>32</xdr:row>
          <xdr:rowOff>190500</xdr:rowOff>
        </xdr:to>
        <xdr:sp macro="" textlink="">
          <xdr:nvSpPr>
            <xdr:cNvPr id="64568" name="Check Box 56" hidden="1">
              <a:extLst>
                <a:ext uri="{63B3BB69-23CF-44E3-9099-C40C66FF867C}">
                  <a14:compatExt spid="_x0000_s64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33</xdr:row>
          <xdr:rowOff>9525</xdr:rowOff>
        </xdr:from>
        <xdr:to>
          <xdr:col>8</xdr:col>
          <xdr:colOff>314325</xdr:colOff>
          <xdr:row>33</xdr:row>
          <xdr:rowOff>190500</xdr:rowOff>
        </xdr:to>
        <xdr:sp macro="" textlink="">
          <xdr:nvSpPr>
            <xdr:cNvPr id="64569" name="Check Box 57" hidden="1">
              <a:extLst>
                <a:ext uri="{63B3BB69-23CF-44E3-9099-C40C66FF867C}">
                  <a14:compatExt spid="_x0000_s64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33</xdr:row>
          <xdr:rowOff>9525</xdr:rowOff>
        </xdr:from>
        <xdr:to>
          <xdr:col>8</xdr:col>
          <xdr:colOff>762000</xdr:colOff>
          <xdr:row>33</xdr:row>
          <xdr:rowOff>190500</xdr:rowOff>
        </xdr:to>
        <xdr:sp macro="" textlink="">
          <xdr:nvSpPr>
            <xdr:cNvPr id="64570" name="Check Box 58" hidden="1">
              <a:extLst>
                <a:ext uri="{63B3BB69-23CF-44E3-9099-C40C66FF867C}">
                  <a14:compatExt spid="_x0000_s64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34</xdr:row>
          <xdr:rowOff>9525</xdr:rowOff>
        </xdr:from>
        <xdr:to>
          <xdr:col>8</xdr:col>
          <xdr:colOff>314325</xdr:colOff>
          <xdr:row>34</xdr:row>
          <xdr:rowOff>190500</xdr:rowOff>
        </xdr:to>
        <xdr:sp macro="" textlink="">
          <xdr:nvSpPr>
            <xdr:cNvPr id="64571" name="Check Box 59" hidden="1">
              <a:extLst>
                <a:ext uri="{63B3BB69-23CF-44E3-9099-C40C66FF867C}">
                  <a14:compatExt spid="_x0000_s64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34</xdr:row>
          <xdr:rowOff>9525</xdr:rowOff>
        </xdr:from>
        <xdr:to>
          <xdr:col>8</xdr:col>
          <xdr:colOff>762000</xdr:colOff>
          <xdr:row>34</xdr:row>
          <xdr:rowOff>190500</xdr:rowOff>
        </xdr:to>
        <xdr:sp macro="" textlink="">
          <xdr:nvSpPr>
            <xdr:cNvPr id="64572" name="Check Box 60" hidden="1">
              <a:extLst>
                <a:ext uri="{63B3BB69-23CF-44E3-9099-C40C66FF867C}">
                  <a14:compatExt spid="_x0000_s64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35</xdr:row>
          <xdr:rowOff>9525</xdr:rowOff>
        </xdr:from>
        <xdr:to>
          <xdr:col>8</xdr:col>
          <xdr:colOff>314325</xdr:colOff>
          <xdr:row>35</xdr:row>
          <xdr:rowOff>190500</xdr:rowOff>
        </xdr:to>
        <xdr:sp macro="" textlink="">
          <xdr:nvSpPr>
            <xdr:cNvPr id="64573" name="Check Box 61" hidden="1">
              <a:extLst>
                <a:ext uri="{63B3BB69-23CF-44E3-9099-C40C66FF867C}">
                  <a14:compatExt spid="_x0000_s64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35</xdr:row>
          <xdr:rowOff>9525</xdr:rowOff>
        </xdr:from>
        <xdr:to>
          <xdr:col>8</xdr:col>
          <xdr:colOff>762000</xdr:colOff>
          <xdr:row>35</xdr:row>
          <xdr:rowOff>190500</xdr:rowOff>
        </xdr:to>
        <xdr:sp macro="" textlink="">
          <xdr:nvSpPr>
            <xdr:cNvPr id="64574" name="Check Box 62" hidden="1">
              <a:extLst>
                <a:ext uri="{63B3BB69-23CF-44E3-9099-C40C66FF867C}">
                  <a14:compatExt spid="_x0000_s64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xdr:row>
          <xdr:rowOff>9525</xdr:rowOff>
        </xdr:from>
        <xdr:to>
          <xdr:col>15</xdr:col>
          <xdr:colOff>314325</xdr:colOff>
          <xdr:row>5</xdr:row>
          <xdr:rowOff>190500</xdr:rowOff>
        </xdr:to>
        <xdr:sp macro="" textlink="">
          <xdr:nvSpPr>
            <xdr:cNvPr id="64575" name="Check Box 63" hidden="1">
              <a:extLst>
                <a:ext uri="{63B3BB69-23CF-44E3-9099-C40C66FF867C}">
                  <a14:compatExt spid="_x0000_s64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xdr:row>
          <xdr:rowOff>9525</xdr:rowOff>
        </xdr:from>
        <xdr:to>
          <xdr:col>15</xdr:col>
          <xdr:colOff>762000</xdr:colOff>
          <xdr:row>5</xdr:row>
          <xdr:rowOff>190500</xdr:rowOff>
        </xdr:to>
        <xdr:sp macro="" textlink="">
          <xdr:nvSpPr>
            <xdr:cNvPr id="64576" name="Check Box 64" hidden="1">
              <a:extLst>
                <a:ext uri="{63B3BB69-23CF-44E3-9099-C40C66FF867C}">
                  <a14:compatExt spid="_x0000_s64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6</xdr:row>
          <xdr:rowOff>9525</xdr:rowOff>
        </xdr:from>
        <xdr:to>
          <xdr:col>15</xdr:col>
          <xdr:colOff>314325</xdr:colOff>
          <xdr:row>6</xdr:row>
          <xdr:rowOff>190500</xdr:rowOff>
        </xdr:to>
        <xdr:sp macro="" textlink="">
          <xdr:nvSpPr>
            <xdr:cNvPr id="64577" name="Check Box 65" hidden="1">
              <a:extLst>
                <a:ext uri="{63B3BB69-23CF-44E3-9099-C40C66FF867C}">
                  <a14:compatExt spid="_x0000_s6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xdr:row>
          <xdr:rowOff>9525</xdr:rowOff>
        </xdr:from>
        <xdr:to>
          <xdr:col>15</xdr:col>
          <xdr:colOff>762000</xdr:colOff>
          <xdr:row>6</xdr:row>
          <xdr:rowOff>190500</xdr:rowOff>
        </xdr:to>
        <xdr:sp macro="" textlink="">
          <xdr:nvSpPr>
            <xdr:cNvPr id="64578" name="Check Box 66" hidden="1">
              <a:extLst>
                <a:ext uri="{63B3BB69-23CF-44E3-9099-C40C66FF867C}">
                  <a14:compatExt spid="_x0000_s6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7</xdr:row>
          <xdr:rowOff>9525</xdr:rowOff>
        </xdr:from>
        <xdr:to>
          <xdr:col>15</xdr:col>
          <xdr:colOff>314325</xdr:colOff>
          <xdr:row>7</xdr:row>
          <xdr:rowOff>190500</xdr:rowOff>
        </xdr:to>
        <xdr:sp macro="" textlink="">
          <xdr:nvSpPr>
            <xdr:cNvPr id="64579" name="Check Box 67" hidden="1">
              <a:extLst>
                <a:ext uri="{63B3BB69-23CF-44E3-9099-C40C66FF867C}">
                  <a14:compatExt spid="_x0000_s6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7</xdr:row>
          <xdr:rowOff>9525</xdr:rowOff>
        </xdr:from>
        <xdr:to>
          <xdr:col>15</xdr:col>
          <xdr:colOff>762000</xdr:colOff>
          <xdr:row>7</xdr:row>
          <xdr:rowOff>190500</xdr:rowOff>
        </xdr:to>
        <xdr:sp macro="" textlink="">
          <xdr:nvSpPr>
            <xdr:cNvPr id="64580" name="Check Box 68" hidden="1">
              <a:extLst>
                <a:ext uri="{63B3BB69-23CF-44E3-9099-C40C66FF867C}">
                  <a14:compatExt spid="_x0000_s6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xdr:row>
          <xdr:rowOff>9525</xdr:rowOff>
        </xdr:from>
        <xdr:to>
          <xdr:col>15</xdr:col>
          <xdr:colOff>314325</xdr:colOff>
          <xdr:row>8</xdr:row>
          <xdr:rowOff>190500</xdr:rowOff>
        </xdr:to>
        <xdr:sp macro="" textlink="">
          <xdr:nvSpPr>
            <xdr:cNvPr id="64581" name="Check Box 69" hidden="1">
              <a:extLst>
                <a:ext uri="{63B3BB69-23CF-44E3-9099-C40C66FF867C}">
                  <a14:compatExt spid="_x0000_s6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8</xdr:row>
          <xdr:rowOff>9525</xdr:rowOff>
        </xdr:from>
        <xdr:to>
          <xdr:col>15</xdr:col>
          <xdr:colOff>762000</xdr:colOff>
          <xdr:row>8</xdr:row>
          <xdr:rowOff>190500</xdr:rowOff>
        </xdr:to>
        <xdr:sp macro="" textlink="">
          <xdr:nvSpPr>
            <xdr:cNvPr id="64582" name="Check Box 70" hidden="1">
              <a:extLst>
                <a:ext uri="{63B3BB69-23CF-44E3-9099-C40C66FF867C}">
                  <a14:compatExt spid="_x0000_s6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9</xdr:row>
          <xdr:rowOff>9525</xdr:rowOff>
        </xdr:from>
        <xdr:to>
          <xdr:col>15</xdr:col>
          <xdr:colOff>314325</xdr:colOff>
          <xdr:row>9</xdr:row>
          <xdr:rowOff>190500</xdr:rowOff>
        </xdr:to>
        <xdr:sp macro="" textlink="">
          <xdr:nvSpPr>
            <xdr:cNvPr id="64583" name="Check Box 71" hidden="1">
              <a:extLst>
                <a:ext uri="{63B3BB69-23CF-44E3-9099-C40C66FF867C}">
                  <a14:compatExt spid="_x0000_s6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9</xdr:row>
          <xdr:rowOff>9525</xdr:rowOff>
        </xdr:from>
        <xdr:to>
          <xdr:col>15</xdr:col>
          <xdr:colOff>762000</xdr:colOff>
          <xdr:row>9</xdr:row>
          <xdr:rowOff>190500</xdr:rowOff>
        </xdr:to>
        <xdr:sp macro="" textlink="">
          <xdr:nvSpPr>
            <xdr:cNvPr id="64584" name="Check Box 72" hidden="1">
              <a:extLst>
                <a:ext uri="{63B3BB69-23CF-44E3-9099-C40C66FF867C}">
                  <a14:compatExt spid="_x0000_s6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10</xdr:row>
          <xdr:rowOff>9525</xdr:rowOff>
        </xdr:from>
        <xdr:to>
          <xdr:col>15</xdr:col>
          <xdr:colOff>314325</xdr:colOff>
          <xdr:row>10</xdr:row>
          <xdr:rowOff>190500</xdr:rowOff>
        </xdr:to>
        <xdr:sp macro="" textlink="">
          <xdr:nvSpPr>
            <xdr:cNvPr id="64585" name="Check Box 73" hidden="1">
              <a:extLst>
                <a:ext uri="{63B3BB69-23CF-44E3-9099-C40C66FF867C}">
                  <a14:compatExt spid="_x0000_s6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10</xdr:row>
          <xdr:rowOff>9525</xdr:rowOff>
        </xdr:from>
        <xdr:to>
          <xdr:col>15</xdr:col>
          <xdr:colOff>762000</xdr:colOff>
          <xdr:row>10</xdr:row>
          <xdr:rowOff>190500</xdr:rowOff>
        </xdr:to>
        <xdr:sp macro="" textlink="">
          <xdr:nvSpPr>
            <xdr:cNvPr id="64586" name="Check Box 74" hidden="1">
              <a:extLst>
                <a:ext uri="{63B3BB69-23CF-44E3-9099-C40C66FF867C}">
                  <a14:compatExt spid="_x0000_s6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11</xdr:row>
          <xdr:rowOff>9525</xdr:rowOff>
        </xdr:from>
        <xdr:to>
          <xdr:col>15</xdr:col>
          <xdr:colOff>314325</xdr:colOff>
          <xdr:row>11</xdr:row>
          <xdr:rowOff>190500</xdr:rowOff>
        </xdr:to>
        <xdr:sp macro="" textlink="">
          <xdr:nvSpPr>
            <xdr:cNvPr id="64587" name="Check Box 75" hidden="1">
              <a:extLst>
                <a:ext uri="{63B3BB69-23CF-44E3-9099-C40C66FF867C}">
                  <a14:compatExt spid="_x0000_s6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11</xdr:row>
          <xdr:rowOff>9525</xdr:rowOff>
        </xdr:from>
        <xdr:to>
          <xdr:col>15</xdr:col>
          <xdr:colOff>762000</xdr:colOff>
          <xdr:row>11</xdr:row>
          <xdr:rowOff>190500</xdr:rowOff>
        </xdr:to>
        <xdr:sp macro="" textlink="">
          <xdr:nvSpPr>
            <xdr:cNvPr id="64588" name="Check Box 76" hidden="1">
              <a:extLst>
                <a:ext uri="{63B3BB69-23CF-44E3-9099-C40C66FF867C}">
                  <a14:compatExt spid="_x0000_s6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12</xdr:row>
          <xdr:rowOff>9525</xdr:rowOff>
        </xdr:from>
        <xdr:to>
          <xdr:col>15</xdr:col>
          <xdr:colOff>314325</xdr:colOff>
          <xdr:row>12</xdr:row>
          <xdr:rowOff>190500</xdr:rowOff>
        </xdr:to>
        <xdr:sp macro="" textlink="">
          <xdr:nvSpPr>
            <xdr:cNvPr id="64589" name="Check Box 77" hidden="1">
              <a:extLst>
                <a:ext uri="{63B3BB69-23CF-44E3-9099-C40C66FF867C}">
                  <a14:compatExt spid="_x0000_s6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12</xdr:row>
          <xdr:rowOff>9525</xdr:rowOff>
        </xdr:from>
        <xdr:to>
          <xdr:col>15</xdr:col>
          <xdr:colOff>762000</xdr:colOff>
          <xdr:row>12</xdr:row>
          <xdr:rowOff>190500</xdr:rowOff>
        </xdr:to>
        <xdr:sp macro="" textlink="">
          <xdr:nvSpPr>
            <xdr:cNvPr id="64590" name="Check Box 78" hidden="1">
              <a:extLst>
                <a:ext uri="{63B3BB69-23CF-44E3-9099-C40C66FF867C}">
                  <a14:compatExt spid="_x0000_s6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13</xdr:row>
          <xdr:rowOff>9525</xdr:rowOff>
        </xdr:from>
        <xdr:to>
          <xdr:col>15</xdr:col>
          <xdr:colOff>314325</xdr:colOff>
          <xdr:row>13</xdr:row>
          <xdr:rowOff>190500</xdr:rowOff>
        </xdr:to>
        <xdr:sp macro="" textlink="">
          <xdr:nvSpPr>
            <xdr:cNvPr id="64591" name="Check Box 79" hidden="1">
              <a:extLst>
                <a:ext uri="{63B3BB69-23CF-44E3-9099-C40C66FF867C}">
                  <a14:compatExt spid="_x0000_s6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13</xdr:row>
          <xdr:rowOff>9525</xdr:rowOff>
        </xdr:from>
        <xdr:to>
          <xdr:col>15</xdr:col>
          <xdr:colOff>762000</xdr:colOff>
          <xdr:row>13</xdr:row>
          <xdr:rowOff>190500</xdr:rowOff>
        </xdr:to>
        <xdr:sp macro="" textlink="">
          <xdr:nvSpPr>
            <xdr:cNvPr id="64592" name="Check Box 80" hidden="1">
              <a:extLst>
                <a:ext uri="{63B3BB69-23CF-44E3-9099-C40C66FF867C}">
                  <a14:compatExt spid="_x0000_s6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14</xdr:row>
          <xdr:rowOff>9525</xdr:rowOff>
        </xdr:from>
        <xdr:to>
          <xdr:col>15</xdr:col>
          <xdr:colOff>314325</xdr:colOff>
          <xdr:row>14</xdr:row>
          <xdr:rowOff>190500</xdr:rowOff>
        </xdr:to>
        <xdr:sp macro="" textlink="">
          <xdr:nvSpPr>
            <xdr:cNvPr id="64593" name="Check Box 81" hidden="1">
              <a:extLst>
                <a:ext uri="{63B3BB69-23CF-44E3-9099-C40C66FF867C}">
                  <a14:compatExt spid="_x0000_s6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14</xdr:row>
          <xdr:rowOff>9525</xdr:rowOff>
        </xdr:from>
        <xdr:to>
          <xdr:col>15</xdr:col>
          <xdr:colOff>762000</xdr:colOff>
          <xdr:row>14</xdr:row>
          <xdr:rowOff>190500</xdr:rowOff>
        </xdr:to>
        <xdr:sp macro="" textlink="">
          <xdr:nvSpPr>
            <xdr:cNvPr id="64594" name="Check Box 82" hidden="1">
              <a:extLst>
                <a:ext uri="{63B3BB69-23CF-44E3-9099-C40C66FF867C}">
                  <a14:compatExt spid="_x0000_s6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xdr:row>
          <xdr:rowOff>9525</xdr:rowOff>
        </xdr:from>
        <xdr:to>
          <xdr:col>15</xdr:col>
          <xdr:colOff>314325</xdr:colOff>
          <xdr:row>15</xdr:row>
          <xdr:rowOff>190500</xdr:rowOff>
        </xdr:to>
        <xdr:sp macro="" textlink="">
          <xdr:nvSpPr>
            <xdr:cNvPr id="64595" name="Check Box 83" hidden="1">
              <a:extLst>
                <a:ext uri="{63B3BB69-23CF-44E3-9099-C40C66FF867C}">
                  <a14:compatExt spid="_x0000_s6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15</xdr:row>
          <xdr:rowOff>9525</xdr:rowOff>
        </xdr:from>
        <xdr:to>
          <xdr:col>15</xdr:col>
          <xdr:colOff>762000</xdr:colOff>
          <xdr:row>15</xdr:row>
          <xdr:rowOff>190500</xdr:rowOff>
        </xdr:to>
        <xdr:sp macro="" textlink="">
          <xdr:nvSpPr>
            <xdr:cNvPr id="64596" name="Check Box 84" hidden="1">
              <a:extLst>
                <a:ext uri="{63B3BB69-23CF-44E3-9099-C40C66FF867C}">
                  <a14:compatExt spid="_x0000_s6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16</xdr:row>
          <xdr:rowOff>9525</xdr:rowOff>
        </xdr:from>
        <xdr:to>
          <xdr:col>15</xdr:col>
          <xdr:colOff>314325</xdr:colOff>
          <xdr:row>16</xdr:row>
          <xdr:rowOff>190500</xdr:rowOff>
        </xdr:to>
        <xdr:sp macro="" textlink="">
          <xdr:nvSpPr>
            <xdr:cNvPr id="64597" name="Check Box 85" hidden="1">
              <a:extLst>
                <a:ext uri="{63B3BB69-23CF-44E3-9099-C40C66FF867C}">
                  <a14:compatExt spid="_x0000_s6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16</xdr:row>
          <xdr:rowOff>9525</xdr:rowOff>
        </xdr:from>
        <xdr:to>
          <xdr:col>15</xdr:col>
          <xdr:colOff>762000</xdr:colOff>
          <xdr:row>16</xdr:row>
          <xdr:rowOff>190500</xdr:rowOff>
        </xdr:to>
        <xdr:sp macro="" textlink="">
          <xdr:nvSpPr>
            <xdr:cNvPr id="64598" name="Check Box 86" hidden="1">
              <a:extLst>
                <a:ext uri="{63B3BB69-23CF-44E3-9099-C40C66FF867C}">
                  <a14:compatExt spid="_x0000_s6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17</xdr:row>
          <xdr:rowOff>9525</xdr:rowOff>
        </xdr:from>
        <xdr:to>
          <xdr:col>15</xdr:col>
          <xdr:colOff>314325</xdr:colOff>
          <xdr:row>17</xdr:row>
          <xdr:rowOff>190500</xdr:rowOff>
        </xdr:to>
        <xdr:sp macro="" textlink="">
          <xdr:nvSpPr>
            <xdr:cNvPr id="64599" name="Check Box 87" hidden="1">
              <a:extLst>
                <a:ext uri="{63B3BB69-23CF-44E3-9099-C40C66FF867C}">
                  <a14:compatExt spid="_x0000_s6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17</xdr:row>
          <xdr:rowOff>9525</xdr:rowOff>
        </xdr:from>
        <xdr:to>
          <xdr:col>15</xdr:col>
          <xdr:colOff>762000</xdr:colOff>
          <xdr:row>17</xdr:row>
          <xdr:rowOff>190500</xdr:rowOff>
        </xdr:to>
        <xdr:sp macro="" textlink="">
          <xdr:nvSpPr>
            <xdr:cNvPr id="64600" name="Check Box 88" hidden="1">
              <a:extLst>
                <a:ext uri="{63B3BB69-23CF-44E3-9099-C40C66FF867C}">
                  <a14:compatExt spid="_x0000_s6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18</xdr:row>
          <xdr:rowOff>9525</xdr:rowOff>
        </xdr:from>
        <xdr:to>
          <xdr:col>15</xdr:col>
          <xdr:colOff>314325</xdr:colOff>
          <xdr:row>18</xdr:row>
          <xdr:rowOff>190500</xdr:rowOff>
        </xdr:to>
        <xdr:sp macro="" textlink="">
          <xdr:nvSpPr>
            <xdr:cNvPr id="64601" name="Check Box 89" hidden="1">
              <a:extLst>
                <a:ext uri="{63B3BB69-23CF-44E3-9099-C40C66FF867C}">
                  <a14:compatExt spid="_x0000_s6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18</xdr:row>
          <xdr:rowOff>9525</xdr:rowOff>
        </xdr:from>
        <xdr:to>
          <xdr:col>15</xdr:col>
          <xdr:colOff>762000</xdr:colOff>
          <xdr:row>18</xdr:row>
          <xdr:rowOff>190500</xdr:rowOff>
        </xdr:to>
        <xdr:sp macro="" textlink="">
          <xdr:nvSpPr>
            <xdr:cNvPr id="64602" name="Check Box 90" hidden="1">
              <a:extLst>
                <a:ext uri="{63B3BB69-23CF-44E3-9099-C40C66FF867C}">
                  <a14:compatExt spid="_x0000_s6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19</xdr:row>
          <xdr:rowOff>9525</xdr:rowOff>
        </xdr:from>
        <xdr:to>
          <xdr:col>15</xdr:col>
          <xdr:colOff>314325</xdr:colOff>
          <xdr:row>19</xdr:row>
          <xdr:rowOff>190500</xdr:rowOff>
        </xdr:to>
        <xdr:sp macro="" textlink="">
          <xdr:nvSpPr>
            <xdr:cNvPr id="64603" name="Check Box 91" hidden="1">
              <a:extLst>
                <a:ext uri="{63B3BB69-23CF-44E3-9099-C40C66FF867C}">
                  <a14:compatExt spid="_x0000_s6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19</xdr:row>
          <xdr:rowOff>9525</xdr:rowOff>
        </xdr:from>
        <xdr:to>
          <xdr:col>15</xdr:col>
          <xdr:colOff>762000</xdr:colOff>
          <xdr:row>19</xdr:row>
          <xdr:rowOff>190500</xdr:rowOff>
        </xdr:to>
        <xdr:sp macro="" textlink="">
          <xdr:nvSpPr>
            <xdr:cNvPr id="64604" name="Check Box 92" hidden="1">
              <a:extLst>
                <a:ext uri="{63B3BB69-23CF-44E3-9099-C40C66FF867C}">
                  <a14:compatExt spid="_x0000_s6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20</xdr:row>
          <xdr:rowOff>9525</xdr:rowOff>
        </xdr:from>
        <xdr:to>
          <xdr:col>15</xdr:col>
          <xdr:colOff>314325</xdr:colOff>
          <xdr:row>20</xdr:row>
          <xdr:rowOff>190500</xdr:rowOff>
        </xdr:to>
        <xdr:sp macro="" textlink="">
          <xdr:nvSpPr>
            <xdr:cNvPr id="64605" name="Check Box 93" hidden="1">
              <a:extLst>
                <a:ext uri="{63B3BB69-23CF-44E3-9099-C40C66FF867C}">
                  <a14:compatExt spid="_x0000_s6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20</xdr:row>
          <xdr:rowOff>9525</xdr:rowOff>
        </xdr:from>
        <xdr:to>
          <xdr:col>15</xdr:col>
          <xdr:colOff>762000</xdr:colOff>
          <xdr:row>20</xdr:row>
          <xdr:rowOff>190500</xdr:rowOff>
        </xdr:to>
        <xdr:sp macro="" textlink="">
          <xdr:nvSpPr>
            <xdr:cNvPr id="64606" name="Check Box 94" hidden="1">
              <a:extLst>
                <a:ext uri="{63B3BB69-23CF-44E3-9099-C40C66FF867C}">
                  <a14:compatExt spid="_x0000_s6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21</xdr:row>
          <xdr:rowOff>9525</xdr:rowOff>
        </xdr:from>
        <xdr:to>
          <xdr:col>15</xdr:col>
          <xdr:colOff>314325</xdr:colOff>
          <xdr:row>21</xdr:row>
          <xdr:rowOff>190500</xdr:rowOff>
        </xdr:to>
        <xdr:sp macro="" textlink="">
          <xdr:nvSpPr>
            <xdr:cNvPr id="64607" name="Check Box 95" hidden="1">
              <a:extLst>
                <a:ext uri="{63B3BB69-23CF-44E3-9099-C40C66FF867C}">
                  <a14:compatExt spid="_x0000_s6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21</xdr:row>
          <xdr:rowOff>9525</xdr:rowOff>
        </xdr:from>
        <xdr:to>
          <xdr:col>15</xdr:col>
          <xdr:colOff>762000</xdr:colOff>
          <xdr:row>21</xdr:row>
          <xdr:rowOff>190500</xdr:rowOff>
        </xdr:to>
        <xdr:sp macro="" textlink="">
          <xdr:nvSpPr>
            <xdr:cNvPr id="64608" name="Check Box 96" hidden="1">
              <a:extLst>
                <a:ext uri="{63B3BB69-23CF-44E3-9099-C40C66FF867C}">
                  <a14:compatExt spid="_x0000_s6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22</xdr:row>
          <xdr:rowOff>9525</xdr:rowOff>
        </xdr:from>
        <xdr:to>
          <xdr:col>15</xdr:col>
          <xdr:colOff>314325</xdr:colOff>
          <xdr:row>22</xdr:row>
          <xdr:rowOff>190500</xdr:rowOff>
        </xdr:to>
        <xdr:sp macro="" textlink="">
          <xdr:nvSpPr>
            <xdr:cNvPr id="64609" name="Check Box 97" hidden="1">
              <a:extLst>
                <a:ext uri="{63B3BB69-23CF-44E3-9099-C40C66FF867C}">
                  <a14:compatExt spid="_x0000_s6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22</xdr:row>
          <xdr:rowOff>9525</xdr:rowOff>
        </xdr:from>
        <xdr:to>
          <xdr:col>15</xdr:col>
          <xdr:colOff>762000</xdr:colOff>
          <xdr:row>22</xdr:row>
          <xdr:rowOff>190500</xdr:rowOff>
        </xdr:to>
        <xdr:sp macro="" textlink="">
          <xdr:nvSpPr>
            <xdr:cNvPr id="64610" name="Check Box 98" hidden="1">
              <a:extLst>
                <a:ext uri="{63B3BB69-23CF-44E3-9099-C40C66FF867C}">
                  <a14:compatExt spid="_x0000_s6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23</xdr:row>
          <xdr:rowOff>9525</xdr:rowOff>
        </xdr:from>
        <xdr:to>
          <xdr:col>15</xdr:col>
          <xdr:colOff>314325</xdr:colOff>
          <xdr:row>23</xdr:row>
          <xdr:rowOff>190500</xdr:rowOff>
        </xdr:to>
        <xdr:sp macro="" textlink="">
          <xdr:nvSpPr>
            <xdr:cNvPr id="64611" name="Check Box 99" hidden="1">
              <a:extLst>
                <a:ext uri="{63B3BB69-23CF-44E3-9099-C40C66FF867C}">
                  <a14:compatExt spid="_x0000_s6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23</xdr:row>
          <xdr:rowOff>9525</xdr:rowOff>
        </xdr:from>
        <xdr:to>
          <xdr:col>15</xdr:col>
          <xdr:colOff>762000</xdr:colOff>
          <xdr:row>23</xdr:row>
          <xdr:rowOff>190500</xdr:rowOff>
        </xdr:to>
        <xdr:sp macro="" textlink="">
          <xdr:nvSpPr>
            <xdr:cNvPr id="64612" name="Check Box 100" hidden="1">
              <a:extLst>
                <a:ext uri="{63B3BB69-23CF-44E3-9099-C40C66FF867C}">
                  <a14:compatExt spid="_x0000_s6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24</xdr:row>
          <xdr:rowOff>9525</xdr:rowOff>
        </xdr:from>
        <xdr:to>
          <xdr:col>15</xdr:col>
          <xdr:colOff>314325</xdr:colOff>
          <xdr:row>24</xdr:row>
          <xdr:rowOff>190500</xdr:rowOff>
        </xdr:to>
        <xdr:sp macro="" textlink="">
          <xdr:nvSpPr>
            <xdr:cNvPr id="64613" name="Check Box 101" hidden="1">
              <a:extLst>
                <a:ext uri="{63B3BB69-23CF-44E3-9099-C40C66FF867C}">
                  <a14:compatExt spid="_x0000_s6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24</xdr:row>
          <xdr:rowOff>9525</xdr:rowOff>
        </xdr:from>
        <xdr:to>
          <xdr:col>15</xdr:col>
          <xdr:colOff>762000</xdr:colOff>
          <xdr:row>24</xdr:row>
          <xdr:rowOff>190500</xdr:rowOff>
        </xdr:to>
        <xdr:sp macro="" textlink="">
          <xdr:nvSpPr>
            <xdr:cNvPr id="64614" name="Check Box 102" hidden="1">
              <a:extLst>
                <a:ext uri="{63B3BB69-23CF-44E3-9099-C40C66FF867C}">
                  <a14:compatExt spid="_x0000_s6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25</xdr:row>
          <xdr:rowOff>9525</xdr:rowOff>
        </xdr:from>
        <xdr:to>
          <xdr:col>15</xdr:col>
          <xdr:colOff>314325</xdr:colOff>
          <xdr:row>25</xdr:row>
          <xdr:rowOff>190500</xdr:rowOff>
        </xdr:to>
        <xdr:sp macro="" textlink="">
          <xdr:nvSpPr>
            <xdr:cNvPr id="64615" name="Check Box 103" hidden="1">
              <a:extLst>
                <a:ext uri="{63B3BB69-23CF-44E3-9099-C40C66FF867C}">
                  <a14:compatExt spid="_x0000_s6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25</xdr:row>
          <xdr:rowOff>9525</xdr:rowOff>
        </xdr:from>
        <xdr:to>
          <xdr:col>15</xdr:col>
          <xdr:colOff>762000</xdr:colOff>
          <xdr:row>25</xdr:row>
          <xdr:rowOff>190500</xdr:rowOff>
        </xdr:to>
        <xdr:sp macro="" textlink="">
          <xdr:nvSpPr>
            <xdr:cNvPr id="64616" name="Check Box 104" hidden="1">
              <a:extLst>
                <a:ext uri="{63B3BB69-23CF-44E3-9099-C40C66FF867C}">
                  <a14:compatExt spid="_x0000_s6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26</xdr:row>
          <xdr:rowOff>9525</xdr:rowOff>
        </xdr:from>
        <xdr:to>
          <xdr:col>15</xdr:col>
          <xdr:colOff>314325</xdr:colOff>
          <xdr:row>26</xdr:row>
          <xdr:rowOff>190500</xdr:rowOff>
        </xdr:to>
        <xdr:sp macro="" textlink="">
          <xdr:nvSpPr>
            <xdr:cNvPr id="64617" name="Check Box 105" hidden="1">
              <a:extLst>
                <a:ext uri="{63B3BB69-23CF-44E3-9099-C40C66FF867C}">
                  <a14:compatExt spid="_x0000_s6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26</xdr:row>
          <xdr:rowOff>9525</xdr:rowOff>
        </xdr:from>
        <xdr:to>
          <xdr:col>15</xdr:col>
          <xdr:colOff>762000</xdr:colOff>
          <xdr:row>26</xdr:row>
          <xdr:rowOff>190500</xdr:rowOff>
        </xdr:to>
        <xdr:sp macro="" textlink="">
          <xdr:nvSpPr>
            <xdr:cNvPr id="64618" name="Check Box 106" hidden="1">
              <a:extLst>
                <a:ext uri="{63B3BB69-23CF-44E3-9099-C40C66FF867C}">
                  <a14:compatExt spid="_x0000_s6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27</xdr:row>
          <xdr:rowOff>9525</xdr:rowOff>
        </xdr:from>
        <xdr:to>
          <xdr:col>15</xdr:col>
          <xdr:colOff>314325</xdr:colOff>
          <xdr:row>27</xdr:row>
          <xdr:rowOff>190500</xdr:rowOff>
        </xdr:to>
        <xdr:sp macro="" textlink="">
          <xdr:nvSpPr>
            <xdr:cNvPr id="64619" name="Check Box 107" hidden="1">
              <a:extLst>
                <a:ext uri="{63B3BB69-23CF-44E3-9099-C40C66FF867C}">
                  <a14:compatExt spid="_x0000_s6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27</xdr:row>
          <xdr:rowOff>9525</xdr:rowOff>
        </xdr:from>
        <xdr:to>
          <xdr:col>15</xdr:col>
          <xdr:colOff>762000</xdr:colOff>
          <xdr:row>27</xdr:row>
          <xdr:rowOff>190500</xdr:rowOff>
        </xdr:to>
        <xdr:sp macro="" textlink="">
          <xdr:nvSpPr>
            <xdr:cNvPr id="64620" name="Check Box 108" hidden="1">
              <a:extLst>
                <a:ext uri="{63B3BB69-23CF-44E3-9099-C40C66FF867C}">
                  <a14:compatExt spid="_x0000_s6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28</xdr:row>
          <xdr:rowOff>9525</xdr:rowOff>
        </xdr:from>
        <xdr:to>
          <xdr:col>15</xdr:col>
          <xdr:colOff>314325</xdr:colOff>
          <xdr:row>28</xdr:row>
          <xdr:rowOff>190500</xdr:rowOff>
        </xdr:to>
        <xdr:sp macro="" textlink="">
          <xdr:nvSpPr>
            <xdr:cNvPr id="64621" name="Check Box 109" hidden="1">
              <a:extLst>
                <a:ext uri="{63B3BB69-23CF-44E3-9099-C40C66FF867C}">
                  <a14:compatExt spid="_x0000_s6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28</xdr:row>
          <xdr:rowOff>9525</xdr:rowOff>
        </xdr:from>
        <xdr:to>
          <xdr:col>15</xdr:col>
          <xdr:colOff>762000</xdr:colOff>
          <xdr:row>28</xdr:row>
          <xdr:rowOff>190500</xdr:rowOff>
        </xdr:to>
        <xdr:sp macro="" textlink="">
          <xdr:nvSpPr>
            <xdr:cNvPr id="64622" name="Check Box 110" hidden="1">
              <a:extLst>
                <a:ext uri="{63B3BB69-23CF-44E3-9099-C40C66FF867C}">
                  <a14:compatExt spid="_x0000_s64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29</xdr:row>
          <xdr:rowOff>9525</xdr:rowOff>
        </xdr:from>
        <xdr:to>
          <xdr:col>15</xdr:col>
          <xdr:colOff>314325</xdr:colOff>
          <xdr:row>29</xdr:row>
          <xdr:rowOff>190500</xdr:rowOff>
        </xdr:to>
        <xdr:sp macro="" textlink="">
          <xdr:nvSpPr>
            <xdr:cNvPr id="64623" name="Check Box 111" hidden="1">
              <a:extLst>
                <a:ext uri="{63B3BB69-23CF-44E3-9099-C40C66FF867C}">
                  <a14:compatExt spid="_x0000_s64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29</xdr:row>
          <xdr:rowOff>9525</xdr:rowOff>
        </xdr:from>
        <xdr:to>
          <xdr:col>15</xdr:col>
          <xdr:colOff>762000</xdr:colOff>
          <xdr:row>29</xdr:row>
          <xdr:rowOff>190500</xdr:rowOff>
        </xdr:to>
        <xdr:sp macro="" textlink="">
          <xdr:nvSpPr>
            <xdr:cNvPr id="64624" name="Check Box 112" hidden="1">
              <a:extLst>
                <a:ext uri="{63B3BB69-23CF-44E3-9099-C40C66FF867C}">
                  <a14:compatExt spid="_x0000_s64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32</xdr:row>
          <xdr:rowOff>9525</xdr:rowOff>
        </xdr:from>
        <xdr:to>
          <xdr:col>15</xdr:col>
          <xdr:colOff>314325</xdr:colOff>
          <xdr:row>32</xdr:row>
          <xdr:rowOff>190500</xdr:rowOff>
        </xdr:to>
        <xdr:sp macro="" textlink="">
          <xdr:nvSpPr>
            <xdr:cNvPr id="64627" name="Check Box 115" hidden="1">
              <a:extLst>
                <a:ext uri="{63B3BB69-23CF-44E3-9099-C40C66FF867C}">
                  <a14:compatExt spid="_x0000_s6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32</xdr:row>
          <xdr:rowOff>9525</xdr:rowOff>
        </xdr:from>
        <xdr:to>
          <xdr:col>15</xdr:col>
          <xdr:colOff>762000</xdr:colOff>
          <xdr:row>32</xdr:row>
          <xdr:rowOff>190500</xdr:rowOff>
        </xdr:to>
        <xdr:sp macro="" textlink="">
          <xdr:nvSpPr>
            <xdr:cNvPr id="64628" name="Check Box 116" hidden="1">
              <a:extLst>
                <a:ext uri="{63B3BB69-23CF-44E3-9099-C40C66FF867C}">
                  <a14:compatExt spid="_x0000_s6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33</xdr:row>
          <xdr:rowOff>9525</xdr:rowOff>
        </xdr:from>
        <xdr:to>
          <xdr:col>15</xdr:col>
          <xdr:colOff>314325</xdr:colOff>
          <xdr:row>33</xdr:row>
          <xdr:rowOff>190500</xdr:rowOff>
        </xdr:to>
        <xdr:sp macro="" textlink="">
          <xdr:nvSpPr>
            <xdr:cNvPr id="64631" name="Check Box 119" hidden="1">
              <a:extLst>
                <a:ext uri="{63B3BB69-23CF-44E3-9099-C40C66FF867C}">
                  <a14:compatExt spid="_x0000_s64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33</xdr:row>
          <xdr:rowOff>9525</xdr:rowOff>
        </xdr:from>
        <xdr:to>
          <xdr:col>15</xdr:col>
          <xdr:colOff>762000</xdr:colOff>
          <xdr:row>33</xdr:row>
          <xdr:rowOff>190500</xdr:rowOff>
        </xdr:to>
        <xdr:sp macro="" textlink="">
          <xdr:nvSpPr>
            <xdr:cNvPr id="64632" name="Check Box 120" hidden="1">
              <a:extLst>
                <a:ext uri="{63B3BB69-23CF-44E3-9099-C40C66FF867C}">
                  <a14:compatExt spid="_x0000_s64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34</xdr:row>
          <xdr:rowOff>9525</xdr:rowOff>
        </xdr:from>
        <xdr:to>
          <xdr:col>15</xdr:col>
          <xdr:colOff>314325</xdr:colOff>
          <xdr:row>34</xdr:row>
          <xdr:rowOff>190500</xdr:rowOff>
        </xdr:to>
        <xdr:sp macro="" textlink="">
          <xdr:nvSpPr>
            <xdr:cNvPr id="64633" name="Check Box 121" hidden="1">
              <a:extLst>
                <a:ext uri="{63B3BB69-23CF-44E3-9099-C40C66FF867C}">
                  <a14:compatExt spid="_x0000_s64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34</xdr:row>
          <xdr:rowOff>9525</xdr:rowOff>
        </xdr:from>
        <xdr:to>
          <xdr:col>15</xdr:col>
          <xdr:colOff>762000</xdr:colOff>
          <xdr:row>34</xdr:row>
          <xdr:rowOff>190500</xdr:rowOff>
        </xdr:to>
        <xdr:sp macro="" textlink="">
          <xdr:nvSpPr>
            <xdr:cNvPr id="64634" name="Check Box 122" hidden="1">
              <a:extLst>
                <a:ext uri="{63B3BB69-23CF-44E3-9099-C40C66FF867C}">
                  <a14:compatExt spid="_x0000_s6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35</xdr:row>
          <xdr:rowOff>9525</xdr:rowOff>
        </xdr:from>
        <xdr:to>
          <xdr:col>15</xdr:col>
          <xdr:colOff>314325</xdr:colOff>
          <xdr:row>35</xdr:row>
          <xdr:rowOff>190500</xdr:rowOff>
        </xdr:to>
        <xdr:sp macro="" textlink="">
          <xdr:nvSpPr>
            <xdr:cNvPr id="64635" name="Check Box 123" hidden="1">
              <a:extLst>
                <a:ext uri="{63B3BB69-23CF-44E3-9099-C40C66FF867C}">
                  <a14:compatExt spid="_x0000_s6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35</xdr:row>
          <xdr:rowOff>9525</xdr:rowOff>
        </xdr:from>
        <xdr:to>
          <xdr:col>15</xdr:col>
          <xdr:colOff>762000</xdr:colOff>
          <xdr:row>35</xdr:row>
          <xdr:rowOff>190500</xdr:rowOff>
        </xdr:to>
        <xdr:sp macro="" textlink="">
          <xdr:nvSpPr>
            <xdr:cNvPr id="64636" name="Check Box 124" hidden="1">
              <a:extLst>
                <a:ext uri="{63B3BB69-23CF-44E3-9099-C40C66FF867C}">
                  <a14:compatExt spid="_x0000_s64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36</xdr:row>
          <xdr:rowOff>9525</xdr:rowOff>
        </xdr:from>
        <xdr:to>
          <xdr:col>15</xdr:col>
          <xdr:colOff>314325</xdr:colOff>
          <xdr:row>36</xdr:row>
          <xdr:rowOff>190500</xdr:rowOff>
        </xdr:to>
        <xdr:sp macro="" textlink="">
          <xdr:nvSpPr>
            <xdr:cNvPr id="64637" name="Check Box 125" hidden="1">
              <a:extLst>
                <a:ext uri="{63B3BB69-23CF-44E3-9099-C40C66FF867C}">
                  <a14:compatExt spid="_x0000_s64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36</xdr:row>
          <xdr:rowOff>9525</xdr:rowOff>
        </xdr:from>
        <xdr:to>
          <xdr:col>15</xdr:col>
          <xdr:colOff>762000</xdr:colOff>
          <xdr:row>36</xdr:row>
          <xdr:rowOff>190500</xdr:rowOff>
        </xdr:to>
        <xdr:sp macro="" textlink="">
          <xdr:nvSpPr>
            <xdr:cNvPr id="64638" name="Check Box 126" hidden="1">
              <a:extLst>
                <a:ext uri="{63B3BB69-23CF-44E3-9099-C40C66FF867C}">
                  <a14:compatExt spid="_x0000_s6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37</xdr:row>
          <xdr:rowOff>9525</xdr:rowOff>
        </xdr:from>
        <xdr:to>
          <xdr:col>15</xdr:col>
          <xdr:colOff>314325</xdr:colOff>
          <xdr:row>37</xdr:row>
          <xdr:rowOff>190500</xdr:rowOff>
        </xdr:to>
        <xdr:sp macro="" textlink="">
          <xdr:nvSpPr>
            <xdr:cNvPr id="64639" name="Check Box 127" hidden="1">
              <a:extLst>
                <a:ext uri="{63B3BB69-23CF-44E3-9099-C40C66FF867C}">
                  <a14:compatExt spid="_x0000_s64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37</xdr:row>
          <xdr:rowOff>9525</xdr:rowOff>
        </xdr:from>
        <xdr:to>
          <xdr:col>15</xdr:col>
          <xdr:colOff>762000</xdr:colOff>
          <xdr:row>37</xdr:row>
          <xdr:rowOff>190500</xdr:rowOff>
        </xdr:to>
        <xdr:sp macro="" textlink="">
          <xdr:nvSpPr>
            <xdr:cNvPr id="64640" name="Check Box 128" hidden="1">
              <a:extLst>
                <a:ext uri="{63B3BB69-23CF-44E3-9099-C40C66FF867C}">
                  <a14:compatExt spid="_x0000_s6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38</xdr:row>
          <xdr:rowOff>9525</xdr:rowOff>
        </xdr:from>
        <xdr:to>
          <xdr:col>15</xdr:col>
          <xdr:colOff>314325</xdr:colOff>
          <xdr:row>38</xdr:row>
          <xdr:rowOff>190500</xdr:rowOff>
        </xdr:to>
        <xdr:sp macro="" textlink="">
          <xdr:nvSpPr>
            <xdr:cNvPr id="64641" name="Check Box 129" hidden="1">
              <a:extLst>
                <a:ext uri="{63B3BB69-23CF-44E3-9099-C40C66FF867C}">
                  <a14:compatExt spid="_x0000_s6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38</xdr:row>
          <xdr:rowOff>9525</xdr:rowOff>
        </xdr:from>
        <xdr:to>
          <xdr:col>15</xdr:col>
          <xdr:colOff>762000</xdr:colOff>
          <xdr:row>38</xdr:row>
          <xdr:rowOff>190500</xdr:rowOff>
        </xdr:to>
        <xdr:sp macro="" textlink="">
          <xdr:nvSpPr>
            <xdr:cNvPr id="64642" name="Check Box 130" hidden="1">
              <a:extLst>
                <a:ext uri="{63B3BB69-23CF-44E3-9099-C40C66FF867C}">
                  <a14:compatExt spid="_x0000_s6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41</xdr:row>
          <xdr:rowOff>9525</xdr:rowOff>
        </xdr:from>
        <xdr:to>
          <xdr:col>15</xdr:col>
          <xdr:colOff>314325</xdr:colOff>
          <xdr:row>41</xdr:row>
          <xdr:rowOff>190500</xdr:rowOff>
        </xdr:to>
        <xdr:sp macro="" textlink="">
          <xdr:nvSpPr>
            <xdr:cNvPr id="64643" name="Check Box 131" hidden="1">
              <a:extLst>
                <a:ext uri="{63B3BB69-23CF-44E3-9099-C40C66FF867C}">
                  <a14:compatExt spid="_x0000_s6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41</xdr:row>
          <xdr:rowOff>9525</xdr:rowOff>
        </xdr:from>
        <xdr:to>
          <xdr:col>15</xdr:col>
          <xdr:colOff>762000</xdr:colOff>
          <xdr:row>41</xdr:row>
          <xdr:rowOff>190500</xdr:rowOff>
        </xdr:to>
        <xdr:sp macro="" textlink="">
          <xdr:nvSpPr>
            <xdr:cNvPr id="64644" name="Check Box 132" hidden="1">
              <a:extLst>
                <a:ext uri="{63B3BB69-23CF-44E3-9099-C40C66FF867C}">
                  <a14:compatExt spid="_x0000_s6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39</xdr:row>
          <xdr:rowOff>9525</xdr:rowOff>
        </xdr:from>
        <xdr:to>
          <xdr:col>15</xdr:col>
          <xdr:colOff>314325</xdr:colOff>
          <xdr:row>39</xdr:row>
          <xdr:rowOff>190500</xdr:rowOff>
        </xdr:to>
        <xdr:sp macro="" textlink="">
          <xdr:nvSpPr>
            <xdr:cNvPr id="64645" name="Check Box 133" hidden="1">
              <a:extLst>
                <a:ext uri="{63B3BB69-23CF-44E3-9099-C40C66FF867C}">
                  <a14:compatExt spid="_x0000_s6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39</xdr:row>
          <xdr:rowOff>9525</xdr:rowOff>
        </xdr:from>
        <xdr:to>
          <xdr:col>15</xdr:col>
          <xdr:colOff>762000</xdr:colOff>
          <xdr:row>39</xdr:row>
          <xdr:rowOff>190500</xdr:rowOff>
        </xdr:to>
        <xdr:sp macro="" textlink="">
          <xdr:nvSpPr>
            <xdr:cNvPr id="64646" name="Check Box 134" hidden="1">
              <a:extLst>
                <a:ext uri="{63B3BB69-23CF-44E3-9099-C40C66FF867C}">
                  <a14:compatExt spid="_x0000_s6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40</xdr:row>
          <xdr:rowOff>9525</xdr:rowOff>
        </xdr:from>
        <xdr:to>
          <xdr:col>15</xdr:col>
          <xdr:colOff>314325</xdr:colOff>
          <xdr:row>40</xdr:row>
          <xdr:rowOff>190500</xdr:rowOff>
        </xdr:to>
        <xdr:sp macro="" textlink="">
          <xdr:nvSpPr>
            <xdr:cNvPr id="64647" name="Check Box 135" hidden="1">
              <a:extLst>
                <a:ext uri="{63B3BB69-23CF-44E3-9099-C40C66FF867C}">
                  <a14:compatExt spid="_x0000_s64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40</xdr:row>
          <xdr:rowOff>9525</xdr:rowOff>
        </xdr:from>
        <xdr:to>
          <xdr:col>15</xdr:col>
          <xdr:colOff>762000</xdr:colOff>
          <xdr:row>40</xdr:row>
          <xdr:rowOff>190500</xdr:rowOff>
        </xdr:to>
        <xdr:sp macro="" textlink="">
          <xdr:nvSpPr>
            <xdr:cNvPr id="64648" name="Check Box 136" hidden="1">
              <a:extLst>
                <a:ext uri="{63B3BB69-23CF-44E3-9099-C40C66FF867C}">
                  <a14:compatExt spid="_x0000_s64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42</xdr:row>
          <xdr:rowOff>9525</xdr:rowOff>
        </xdr:from>
        <xdr:to>
          <xdr:col>15</xdr:col>
          <xdr:colOff>314325</xdr:colOff>
          <xdr:row>42</xdr:row>
          <xdr:rowOff>190500</xdr:rowOff>
        </xdr:to>
        <xdr:sp macro="" textlink="">
          <xdr:nvSpPr>
            <xdr:cNvPr id="64649" name="Check Box 137" hidden="1">
              <a:extLst>
                <a:ext uri="{63B3BB69-23CF-44E3-9099-C40C66FF867C}">
                  <a14:compatExt spid="_x0000_s6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42</xdr:row>
          <xdr:rowOff>9525</xdr:rowOff>
        </xdr:from>
        <xdr:to>
          <xdr:col>15</xdr:col>
          <xdr:colOff>762000</xdr:colOff>
          <xdr:row>42</xdr:row>
          <xdr:rowOff>190500</xdr:rowOff>
        </xdr:to>
        <xdr:sp macro="" textlink="">
          <xdr:nvSpPr>
            <xdr:cNvPr id="64650" name="Check Box 138" hidden="1">
              <a:extLst>
                <a:ext uri="{63B3BB69-23CF-44E3-9099-C40C66FF867C}">
                  <a14:compatExt spid="_x0000_s6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43</xdr:row>
          <xdr:rowOff>9525</xdr:rowOff>
        </xdr:from>
        <xdr:to>
          <xdr:col>15</xdr:col>
          <xdr:colOff>314325</xdr:colOff>
          <xdr:row>43</xdr:row>
          <xdr:rowOff>190500</xdr:rowOff>
        </xdr:to>
        <xdr:sp macro="" textlink="">
          <xdr:nvSpPr>
            <xdr:cNvPr id="64651" name="Check Box 139" hidden="1">
              <a:extLst>
                <a:ext uri="{63B3BB69-23CF-44E3-9099-C40C66FF867C}">
                  <a14:compatExt spid="_x0000_s6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43</xdr:row>
          <xdr:rowOff>9525</xdr:rowOff>
        </xdr:from>
        <xdr:to>
          <xdr:col>15</xdr:col>
          <xdr:colOff>762000</xdr:colOff>
          <xdr:row>43</xdr:row>
          <xdr:rowOff>190500</xdr:rowOff>
        </xdr:to>
        <xdr:sp macro="" textlink="">
          <xdr:nvSpPr>
            <xdr:cNvPr id="64652" name="Check Box 140" hidden="1">
              <a:extLst>
                <a:ext uri="{63B3BB69-23CF-44E3-9099-C40C66FF867C}">
                  <a14:compatExt spid="_x0000_s6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44</xdr:row>
          <xdr:rowOff>9525</xdr:rowOff>
        </xdr:from>
        <xdr:to>
          <xdr:col>15</xdr:col>
          <xdr:colOff>314325</xdr:colOff>
          <xdr:row>44</xdr:row>
          <xdr:rowOff>190500</xdr:rowOff>
        </xdr:to>
        <xdr:sp macro="" textlink="">
          <xdr:nvSpPr>
            <xdr:cNvPr id="64653" name="Check Box 141" hidden="1">
              <a:extLst>
                <a:ext uri="{63B3BB69-23CF-44E3-9099-C40C66FF867C}">
                  <a14:compatExt spid="_x0000_s6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44</xdr:row>
          <xdr:rowOff>9525</xdr:rowOff>
        </xdr:from>
        <xdr:to>
          <xdr:col>15</xdr:col>
          <xdr:colOff>762000</xdr:colOff>
          <xdr:row>44</xdr:row>
          <xdr:rowOff>190500</xdr:rowOff>
        </xdr:to>
        <xdr:sp macro="" textlink="">
          <xdr:nvSpPr>
            <xdr:cNvPr id="64654" name="Check Box 142" hidden="1">
              <a:extLst>
                <a:ext uri="{63B3BB69-23CF-44E3-9099-C40C66FF867C}">
                  <a14:compatExt spid="_x0000_s6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45</xdr:row>
          <xdr:rowOff>9525</xdr:rowOff>
        </xdr:from>
        <xdr:to>
          <xdr:col>15</xdr:col>
          <xdr:colOff>314325</xdr:colOff>
          <xdr:row>45</xdr:row>
          <xdr:rowOff>190500</xdr:rowOff>
        </xdr:to>
        <xdr:sp macro="" textlink="">
          <xdr:nvSpPr>
            <xdr:cNvPr id="64655" name="Check Box 143" hidden="1">
              <a:extLst>
                <a:ext uri="{63B3BB69-23CF-44E3-9099-C40C66FF867C}">
                  <a14:compatExt spid="_x0000_s6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45</xdr:row>
          <xdr:rowOff>9525</xdr:rowOff>
        </xdr:from>
        <xdr:to>
          <xdr:col>15</xdr:col>
          <xdr:colOff>762000</xdr:colOff>
          <xdr:row>45</xdr:row>
          <xdr:rowOff>190500</xdr:rowOff>
        </xdr:to>
        <xdr:sp macro="" textlink="">
          <xdr:nvSpPr>
            <xdr:cNvPr id="64656" name="Check Box 144" hidden="1">
              <a:extLst>
                <a:ext uri="{63B3BB69-23CF-44E3-9099-C40C66FF867C}">
                  <a14:compatExt spid="_x0000_s6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30</xdr:row>
          <xdr:rowOff>123825</xdr:rowOff>
        </xdr:from>
        <xdr:to>
          <xdr:col>15</xdr:col>
          <xdr:colOff>314325</xdr:colOff>
          <xdr:row>31</xdr:row>
          <xdr:rowOff>104775</xdr:rowOff>
        </xdr:to>
        <xdr:sp macro="" textlink="">
          <xdr:nvSpPr>
            <xdr:cNvPr id="64657" name="Check Box 145" hidden="1">
              <a:extLst>
                <a:ext uri="{63B3BB69-23CF-44E3-9099-C40C66FF867C}">
                  <a14:compatExt spid="_x0000_s64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30</xdr:row>
          <xdr:rowOff>123825</xdr:rowOff>
        </xdr:from>
        <xdr:to>
          <xdr:col>15</xdr:col>
          <xdr:colOff>762000</xdr:colOff>
          <xdr:row>31</xdr:row>
          <xdr:rowOff>104775</xdr:rowOff>
        </xdr:to>
        <xdr:sp macro="" textlink="">
          <xdr:nvSpPr>
            <xdr:cNvPr id="64658" name="Check Box 146" hidden="1">
              <a:extLst>
                <a:ext uri="{63B3BB69-23CF-44E3-9099-C40C66FF867C}">
                  <a14:compatExt spid="_x0000_s6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13</xdr:row>
          <xdr:rowOff>19050</xdr:rowOff>
        </xdr:from>
        <xdr:to>
          <xdr:col>11</xdr:col>
          <xdr:colOff>219075</xdr:colOff>
          <xdr:row>13</xdr:row>
          <xdr:rowOff>276225</xdr:rowOff>
        </xdr:to>
        <xdr:sp macro="" textlink="">
          <xdr:nvSpPr>
            <xdr:cNvPr id="27680" name="Check Box 32" hidden="1">
              <a:extLst>
                <a:ext uri="{63B3BB69-23CF-44E3-9099-C40C66FF867C}">
                  <a14:compatExt spid="_x0000_s2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19050</xdr:rowOff>
        </xdr:from>
        <xdr:to>
          <xdr:col>13</xdr:col>
          <xdr:colOff>133350</xdr:colOff>
          <xdr:row>13</xdr:row>
          <xdr:rowOff>276225</xdr:rowOff>
        </xdr:to>
        <xdr:sp macro="" textlink="">
          <xdr:nvSpPr>
            <xdr:cNvPr id="27681" name="Check Box 33" hidden="1">
              <a:extLst>
                <a:ext uri="{63B3BB69-23CF-44E3-9099-C40C66FF867C}">
                  <a14:compatExt spid="_x0000_s2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14</xdr:row>
          <xdr:rowOff>19050</xdr:rowOff>
        </xdr:from>
        <xdr:to>
          <xdr:col>11</xdr:col>
          <xdr:colOff>219075</xdr:colOff>
          <xdr:row>14</xdr:row>
          <xdr:rowOff>276225</xdr:rowOff>
        </xdr:to>
        <xdr:sp macro="" textlink="">
          <xdr:nvSpPr>
            <xdr:cNvPr id="27704" name="Check Box 56" hidden="1">
              <a:extLst>
                <a:ext uri="{63B3BB69-23CF-44E3-9099-C40C66FF867C}">
                  <a14:compatExt spid="_x0000_s27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19050</xdr:rowOff>
        </xdr:from>
        <xdr:to>
          <xdr:col>13</xdr:col>
          <xdr:colOff>133350</xdr:colOff>
          <xdr:row>14</xdr:row>
          <xdr:rowOff>276225</xdr:rowOff>
        </xdr:to>
        <xdr:sp macro="" textlink="">
          <xdr:nvSpPr>
            <xdr:cNvPr id="27705" name="Check Box 57" hidden="1">
              <a:extLst>
                <a:ext uri="{63B3BB69-23CF-44E3-9099-C40C66FF867C}">
                  <a14:compatExt spid="_x0000_s2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15</xdr:row>
          <xdr:rowOff>19050</xdr:rowOff>
        </xdr:from>
        <xdr:to>
          <xdr:col>11</xdr:col>
          <xdr:colOff>219075</xdr:colOff>
          <xdr:row>15</xdr:row>
          <xdr:rowOff>276225</xdr:rowOff>
        </xdr:to>
        <xdr:sp macro="" textlink="">
          <xdr:nvSpPr>
            <xdr:cNvPr id="27706" name="Check Box 58" hidden="1">
              <a:extLst>
                <a:ext uri="{63B3BB69-23CF-44E3-9099-C40C66FF867C}">
                  <a14:compatExt spid="_x0000_s2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19050</xdr:rowOff>
        </xdr:from>
        <xdr:to>
          <xdr:col>13</xdr:col>
          <xdr:colOff>133350</xdr:colOff>
          <xdr:row>15</xdr:row>
          <xdr:rowOff>276225</xdr:rowOff>
        </xdr:to>
        <xdr:sp macro="" textlink="">
          <xdr:nvSpPr>
            <xdr:cNvPr id="27707" name="Check Box 59" hidden="1">
              <a:extLst>
                <a:ext uri="{63B3BB69-23CF-44E3-9099-C40C66FF867C}">
                  <a14:compatExt spid="_x0000_s2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16</xdr:row>
          <xdr:rowOff>19050</xdr:rowOff>
        </xdr:from>
        <xdr:to>
          <xdr:col>11</xdr:col>
          <xdr:colOff>219075</xdr:colOff>
          <xdr:row>16</xdr:row>
          <xdr:rowOff>276225</xdr:rowOff>
        </xdr:to>
        <xdr:sp macro="" textlink="">
          <xdr:nvSpPr>
            <xdr:cNvPr id="27708" name="Check Box 60" hidden="1">
              <a:extLst>
                <a:ext uri="{63B3BB69-23CF-44E3-9099-C40C66FF867C}">
                  <a14:compatExt spid="_x0000_s27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19050</xdr:rowOff>
        </xdr:from>
        <xdr:to>
          <xdr:col>13</xdr:col>
          <xdr:colOff>133350</xdr:colOff>
          <xdr:row>16</xdr:row>
          <xdr:rowOff>276225</xdr:rowOff>
        </xdr:to>
        <xdr:sp macro="" textlink="">
          <xdr:nvSpPr>
            <xdr:cNvPr id="27709" name="Check Box 61" hidden="1">
              <a:extLst>
                <a:ext uri="{63B3BB69-23CF-44E3-9099-C40C66FF867C}">
                  <a14:compatExt spid="_x0000_s27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xdr:row>
          <xdr:rowOff>19050</xdr:rowOff>
        </xdr:from>
        <xdr:to>
          <xdr:col>11</xdr:col>
          <xdr:colOff>219075</xdr:colOff>
          <xdr:row>17</xdr:row>
          <xdr:rowOff>276225</xdr:rowOff>
        </xdr:to>
        <xdr:sp macro="" textlink="">
          <xdr:nvSpPr>
            <xdr:cNvPr id="27710" name="Check Box 62" hidden="1">
              <a:extLst>
                <a:ext uri="{63B3BB69-23CF-44E3-9099-C40C66FF867C}">
                  <a14:compatExt spid="_x0000_s27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19050</xdr:rowOff>
        </xdr:from>
        <xdr:to>
          <xdr:col>13</xdr:col>
          <xdr:colOff>133350</xdr:colOff>
          <xdr:row>17</xdr:row>
          <xdr:rowOff>276225</xdr:rowOff>
        </xdr:to>
        <xdr:sp macro="" textlink="">
          <xdr:nvSpPr>
            <xdr:cNvPr id="27711" name="Check Box 63" hidden="1">
              <a:extLst>
                <a:ext uri="{63B3BB69-23CF-44E3-9099-C40C66FF867C}">
                  <a14:compatExt spid="_x0000_s27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xdr:row>
          <xdr:rowOff>19050</xdr:rowOff>
        </xdr:from>
        <xdr:to>
          <xdr:col>11</xdr:col>
          <xdr:colOff>219075</xdr:colOff>
          <xdr:row>18</xdr:row>
          <xdr:rowOff>276225</xdr:rowOff>
        </xdr:to>
        <xdr:sp macro="" textlink="">
          <xdr:nvSpPr>
            <xdr:cNvPr id="27712" name="Check Box 64" hidden="1">
              <a:extLst>
                <a:ext uri="{63B3BB69-23CF-44E3-9099-C40C66FF867C}">
                  <a14:compatExt spid="_x0000_s27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19050</xdr:rowOff>
        </xdr:from>
        <xdr:to>
          <xdr:col>13</xdr:col>
          <xdr:colOff>133350</xdr:colOff>
          <xdr:row>18</xdr:row>
          <xdr:rowOff>276225</xdr:rowOff>
        </xdr:to>
        <xdr:sp macro="" textlink="">
          <xdr:nvSpPr>
            <xdr:cNvPr id="27713" name="Check Box 65" hidden="1">
              <a:extLst>
                <a:ext uri="{63B3BB69-23CF-44E3-9099-C40C66FF867C}">
                  <a14:compatExt spid="_x0000_s27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xdr:row>
          <xdr:rowOff>19050</xdr:rowOff>
        </xdr:from>
        <xdr:to>
          <xdr:col>11</xdr:col>
          <xdr:colOff>219075</xdr:colOff>
          <xdr:row>19</xdr:row>
          <xdr:rowOff>276225</xdr:rowOff>
        </xdr:to>
        <xdr:sp macro="" textlink="">
          <xdr:nvSpPr>
            <xdr:cNvPr id="27714" name="Check Box 66" hidden="1">
              <a:extLst>
                <a:ext uri="{63B3BB69-23CF-44E3-9099-C40C66FF867C}">
                  <a14:compatExt spid="_x0000_s27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19050</xdr:rowOff>
        </xdr:from>
        <xdr:to>
          <xdr:col>13</xdr:col>
          <xdr:colOff>133350</xdr:colOff>
          <xdr:row>19</xdr:row>
          <xdr:rowOff>276225</xdr:rowOff>
        </xdr:to>
        <xdr:sp macro="" textlink="">
          <xdr:nvSpPr>
            <xdr:cNvPr id="27715" name="Check Box 67" hidden="1">
              <a:extLst>
                <a:ext uri="{63B3BB69-23CF-44E3-9099-C40C66FF867C}">
                  <a14:compatExt spid="_x0000_s27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20</xdr:row>
          <xdr:rowOff>19050</xdr:rowOff>
        </xdr:from>
        <xdr:to>
          <xdr:col>11</xdr:col>
          <xdr:colOff>219075</xdr:colOff>
          <xdr:row>20</xdr:row>
          <xdr:rowOff>276225</xdr:rowOff>
        </xdr:to>
        <xdr:sp macro="" textlink="">
          <xdr:nvSpPr>
            <xdr:cNvPr id="27716" name="Check Box 68" hidden="1">
              <a:extLst>
                <a:ext uri="{63B3BB69-23CF-44E3-9099-C40C66FF867C}">
                  <a14:compatExt spid="_x0000_s27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19050</xdr:rowOff>
        </xdr:from>
        <xdr:to>
          <xdr:col>13</xdr:col>
          <xdr:colOff>133350</xdr:colOff>
          <xdr:row>20</xdr:row>
          <xdr:rowOff>276225</xdr:rowOff>
        </xdr:to>
        <xdr:sp macro="" textlink="">
          <xdr:nvSpPr>
            <xdr:cNvPr id="27717" name="Check Box 69" hidden="1">
              <a:extLst>
                <a:ext uri="{63B3BB69-23CF-44E3-9099-C40C66FF867C}">
                  <a14:compatExt spid="_x0000_s27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19050</xdr:rowOff>
        </xdr:from>
        <xdr:to>
          <xdr:col>11</xdr:col>
          <xdr:colOff>219075</xdr:colOff>
          <xdr:row>21</xdr:row>
          <xdr:rowOff>276225</xdr:rowOff>
        </xdr:to>
        <xdr:sp macro="" textlink="">
          <xdr:nvSpPr>
            <xdr:cNvPr id="27718" name="Check Box 70" hidden="1">
              <a:extLst>
                <a:ext uri="{63B3BB69-23CF-44E3-9099-C40C66FF867C}">
                  <a14:compatExt spid="_x0000_s27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21</xdr:row>
          <xdr:rowOff>19050</xdr:rowOff>
        </xdr:from>
        <xdr:to>
          <xdr:col>13</xdr:col>
          <xdr:colOff>133350</xdr:colOff>
          <xdr:row>21</xdr:row>
          <xdr:rowOff>276225</xdr:rowOff>
        </xdr:to>
        <xdr:sp macro="" textlink="">
          <xdr:nvSpPr>
            <xdr:cNvPr id="27719" name="Check Box 71" hidden="1">
              <a:extLst>
                <a:ext uri="{63B3BB69-23CF-44E3-9099-C40C66FF867C}">
                  <a14:compatExt spid="_x0000_s27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22</xdr:row>
          <xdr:rowOff>19050</xdr:rowOff>
        </xdr:from>
        <xdr:to>
          <xdr:col>11</xdr:col>
          <xdr:colOff>219075</xdr:colOff>
          <xdr:row>22</xdr:row>
          <xdr:rowOff>276225</xdr:rowOff>
        </xdr:to>
        <xdr:sp macro="" textlink="">
          <xdr:nvSpPr>
            <xdr:cNvPr id="27720" name="Check Box 72" hidden="1">
              <a:extLst>
                <a:ext uri="{63B3BB69-23CF-44E3-9099-C40C66FF867C}">
                  <a14:compatExt spid="_x0000_s27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22</xdr:row>
          <xdr:rowOff>19050</xdr:rowOff>
        </xdr:from>
        <xdr:to>
          <xdr:col>13</xdr:col>
          <xdr:colOff>133350</xdr:colOff>
          <xdr:row>22</xdr:row>
          <xdr:rowOff>276225</xdr:rowOff>
        </xdr:to>
        <xdr:sp macro="" textlink="">
          <xdr:nvSpPr>
            <xdr:cNvPr id="27721" name="Check Box 73" hidden="1">
              <a:extLst>
                <a:ext uri="{63B3BB69-23CF-44E3-9099-C40C66FF867C}">
                  <a14:compatExt spid="_x0000_s27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23</xdr:row>
          <xdr:rowOff>19050</xdr:rowOff>
        </xdr:from>
        <xdr:to>
          <xdr:col>11</xdr:col>
          <xdr:colOff>219075</xdr:colOff>
          <xdr:row>23</xdr:row>
          <xdr:rowOff>276225</xdr:rowOff>
        </xdr:to>
        <xdr:sp macro="" textlink="">
          <xdr:nvSpPr>
            <xdr:cNvPr id="27722" name="Check Box 74" hidden="1">
              <a:extLst>
                <a:ext uri="{63B3BB69-23CF-44E3-9099-C40C66FF867C}">
                  <a14:compatExt spid="_x0000_s27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23</xdr:row>
          <xdr:rowOff>19050</xdr:rowOff>
        </xdr:from>
        <xdr:to>
          <xdr:col>13</xdr:col>
          <xdr:colOff>133350</xdr:colOff>
          <xdr:row>23</xdr:row>
          <xdr:rowOff>276225</xdr:rowOff>
        </xdr:to>
        <xdr:sp macro="" textlink="">
          <xdr:nvSpPr>
            <xdr:cNvPr id="27723" name="Check Box 75" hidden="1">
              <a:extLst>
                <a:ext uri="{63B3BB69-23CF-44E3-9099-C40C66FF867C}">
                  <a14:compatExt spid="_x0000_s27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19050</xdr:rowOff>
        </xdr:from>
        <xdr:to>
          <xdr:col>11</xdr:col>
          <xdr:colOff>219075</xdr:colOff>
          <xdr:row>24</xdr:row>
          <xdr:rowOff>276225</xdr:rowOff>
        </xdr:to>
        <xdr:sp macro="" textlink="">
          <xdr:nvSpPr>
            <xdr:cNvPr id="27724" name="Check Box 76" hidden="1">
              <a:extLst>
                <a:ext uri="{63B3BB69-23CF-44E3-9099-C40C66FF867C}">
                  <a14:compatExt spid="_x0000_s27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24</xdr:row>
          <xdr:rowOff>19050</xdr:rowOff>
        </xdr:from>
        <xdr:to>
          <xdr:col>13</xdr:col>
          <xdr:colOff>133350</xdr:colOff>
          <xdr:row>24</xdr:row>
          <xdr:rowOff>276225</xdr:rowOff>
        </xdr:to>
        <xdr:sp macro="" textlink="">
          <xdr:nvSpPr>
            <xdr:cNvPr id="27725" name="Check Box 77" hidden="1">
              <a:extLst>
                <a:ext uri="{63B3BB69-23CF-44E3-9099-C40C66FF867C}">
                  <a14:compatExt spid="_x0000_s27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25</xdr:row>
          <xdr:rowOff>19050</xdr:rowOff>
        </xdr:from>
        <xdr:to>
          <xdr:col>11</xdr:col>
          <xdr:colOff>219075</xdr:colOff>
          <xdr:row>25</xdr:row>
          <xdr:rowOff>276225</xdr:rowOff>
        </xdr:to>
        <xdr:sp macro="" textlink="">
          <xdr:nvSpPr>
            <xdr:cNvPr id="27726" name="Check Box 78" hidden="1">
              <a:extLst>
                <a:ext uri="{63B3BB69-23CF-44E3-9099-C40C66FF867C}">
                  <a14:compatExt spid="_x0000_s27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25</xdr:row>
          <xdr:rowOff>19050</xdr:rowOff>
        </xdr:from>
        <xdr:to>
          <xdr:col>13</xdr:col>
          <xdr:colOff>133350</xdr:colOff>
          <xdr:row>25</xdr:row>
          <xdr:rowOff>276225</xdr:rowOff>
        </xdr:to>
        <xdr:sp macro="" textlink="">
          <xdr:nvSpPr>
            <xdr:cNvPr id="27727" name="Check Box 79" hidden="1">
              <a:extLst>
                <a:ext uri="{63B3BB69-23CF-44E3-9099-C40C66FF867C}">
                  <a14:compatExt spid="_x0000_s27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26</xdr:row>
          <xdr:rowOff>19050</xdr:rowOff>
        </xdr:from>
        <xdr:to>
          <xdr:col>11</xdr:col>
          <xdr:colOff>219075</xdr:colOff>
          <xdr:row>26</xdr:row>
          <xdr:rowOff>276225</xdr:rowOff>
        </xdr:to>
        <xdr:sp macro="" textlink="">
          <xdr:nvSpPr>
            <xdr:cNvPr id="27728" name="Check Box 80" hidden="1">
              <a:extLst>
                <a:ext uri="{63B3BB69-23CF-44E3-9099-C40C66FF867C}">
                  <a14:compatExt spid="_x0000_s27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26</xdr:row>
          <xdr:rowOff>19050</xdr:rowOff>
        </xdr:from>
        <xdr:to>
          <xdr:col>13</xdr:col>
          <xdr:colOff>133350</xdr:colOff>
          <xdr:row>26</xdr:row>
          <xdr:rowOff>276225</xdr:rowOff>
        </xdr:to>
        <xdr:sp macro="" textlink="">
          <xdr:nvSpPr>
            <xdr:cNvPr id="27729" name="Check Box 81" hidden="1">
              <a:extLst>
                <a:ext uri="{63B3BB69-23CF-44E3-9099-C40C66FF867C}">
                  <a14:compatExt spid="_x0000_s27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19050</xdr:rowOff>
        </xdr:from>
        <xdr:to>
          <xdr:col>11</xdr:col>
          <xdr:colOff>219075</xdr:colOff>
          <xdr:row>27</xdr:row>
          <xdr:rowOff>276225</xdr:rowOff>
        </xdr:to>
        <xdr:sp macro="" textlink="">
          <xdr:nvSpPr>
            <xdr:cNvPr id="27730" name="Check Box 82" hidden="1">
              <a:extLst>
                <a:ext uri="{63B3BB69-23CF-44E3-9099-C40C66FF867C}">
                  <a14:compatExt spid="_x0000_s27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27</xdr:row>
          <xdr:rowOff>19050</xdr:rowOff>
        </xdr:from>
        <xdr:to>
          <xdr:col>13</xdr:col>
          <xdr:colOff>133350</xdr:colOff>
          <xdr:row>27</xdr:row>
          <xdr:rowOff>276225</xdr:rowOff>
        </xdr:to>
        <xdr:sp macro="" textlink="">
          <xdr:nvSpPr>
            <xdr:cNvPr id="27731" name="Check Box 83" hidden="1">
              <a:extLst>
                <a:ext uri="{63B3BB69-23CF-44E3-9099-C40C66FF867C}">
                  <a14:compatExt spid="_x0000_s27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15</xdr:row>
          <xdr:rowOff>219075</xdr:rowOff>
        </xdr:from>
        <xdr:to>
          <xdr:col>5</xdr:col>
          <xdr:colOff>76200</xdr:colOff>
          <xdr:row>17</xdr:row>
          <xdr:rowOff>38100</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161925</xdr:rowOff>
        </xdr:from>
        <xdr:to>
          <xdr:col>5</xdr:col>
          <xdr:colOff>76200</xdr:colOff>
          <xdr:row>19</xdr:row>
          <xdr:rowOff>38100</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161925</xdr:rowOff>
        </xdr:from>
        <xdr:to>
          <xdr:col>5</xdr:col>
          <xdr:colOff>76200</xdr:colOff>
          <xdr:row>18</xdr:row>
          <xdr:rowOff>38100</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66675</xdr:rowOff>
        </xdr:from>
        <xdr:to>
          <xdr:col>5</xdr:col>
          <xdr:colOff>76200</xdr:colOff>
          <xdr:row>20</xdr:row>
          <xdr:rowOff>142875</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66675</xdr:rowOff>
        </xdr:from>
        <xdr:to>
          <xdr:col>5</xdr:col>
          <xdr:colOff>76200</xdr:colOff>
          <xdr:row>22</xdr:row>
          <xdr:rowOff>142875</xdr:rowOff>
        </xdr:to>
        <xdr:sp macro="" textlink="">
          <xdr:nvSpPr>
            <xdr:cNvPr id="45061" name="Check Box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104775</xdr:rowOff>
        </xdr:from>
        <xdr:to>
          <xdr:col>5</xdr:col>
          <xdr:colOff>76200</xdr:colOff>
          <xdr:row>21</xdr:row>
          <xdr:rowOff>76200</xdr:rowOff>
        </xdr:to>
        <xdr:sp macro="" textlink="">
          <xdr:nvSpPr>
            <xdr:cNvPr id="45062" name="Check Box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9525</xdr:rowOff>
        </xdr:from>
        <xdr:to>
          <xdr:col>5</xdr:col>
          <xdr:colOff>76200</xdr:colOff>
          <xdr:row>23</xdr:row>
          <xdr:rowOff>28575</xdr:rowOff>
        </xdr:to>
        <xdr:sp macro="" textlink="">
          <xdr:nvSpPr>
            <xdr:cNvPr id="45063" name="Check Box 7"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152400</xdr:rowOff>
        </xdr:from>
        <xdr:to>
          <xdr:col>5</xdr:col>
          <xdr:colOff>76200</xdr:colOff>
          <xdr:row>25</xdr:row>
          <xdr:rowOff>28575</xdr:rowOff>
        </xdr:to>
        <xdr:sp macro="" textlink="">
          <xdr:nvSpPr>
            <xdr:cNvPr id="45064" name="Check Box 8" hidden="1">
              <a:extLst>
                <a:ext uri="{63B3BB69-23CF-44E3-9099-C40C66FF867C}">
                  <a14:compatExt spid="_x0000_s4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152400</xdr:rowOff>
        </xdr:from>
        <xdr:to>
          <xdr:col>5</xdr:col>
          <xdr:colOff>76200</xdr:colOff>
          <xdr:row>24</xdr:row>
          <xdr:rowOff>28575</xdr:rowOff>
        </xdr:to>
        <xdr:sp macro="" textlink="">
          <xdr:nvSpPr>
            <xdr:cNvPr id="45065" name="Check Box 9" hidden="1">
              <a:extLst>
                <a:ext uri="{63B3BB69-23CF-44E3-9099-C40C66FF867C}">
                  <a14:compatExt spid="_x0000_s4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152400</xdr:rowOff>
        </xdr:from>
        <xdr:to>
          <xdr:col>5</xdr:col>
          <xdr:colOff>76200</xdr:colOff>
          <xdr:row>26</xdr:row>
          <xdr:rowOff>28575</xdr:rowOff>
        </xdr:to>
        <xdr:sp macro="" textlink="">
          <xdr:nvSpPr>
            <xdr:cNvPr id="45066" name="Check Box 10" hidden="1">
              <a:extLst>
                <a:ext uri="{63B3BB69-23CF-44E3-9099-C40C66FF867C}">
                  <a14:compatExt spid="_x0000_s4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15</xdr:row>
          <xdr:rowOff>219075</xdr:rowOff>
        </xdr:from>
        <xdr:to>
          <xdr:col>19</xdr:col>
          <xdr:colOff>95250</xdr:colOff>
          <xdr:row>17</xdr:row>
          <xdr:rowOff>38100</xdr:rowOff>
        </xdr:to>
        <xdr:sp macro="" textlink="">
          <xdr:nvSpPr>
            <xdr:cNvPr id="45067" name="Check Box 11" hidden="1">
              <a:extLst>
                <a:ext uri="{63B3BB69-23CF-44E3-9099-C40C66FF867C}">
                  <a14:compatExt spid="_x0000_s45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16</xdr:row>
          <xdr:rowOff>161925</xdr:rowOff>
        </xdr:from>
        <xdr:to>
          <xdr:col>19</xdr:col>
          <xdr:colOff>95250</xdr:colOff>
          <xdr:row>18</xdr:row>
          <xdr:rowOff>38100</xdr:rowOff>
        </xdr:to>
        <xdr:sp macro="" textlink="">
          <xdr:nvSpPr>
            <xdr:cNvPr id="45068" name="Check Box 12"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xdr:row>
          <xdr:rowOff>66675</xdr:rowOff>
        </xdr:from>
        <xdr:to>
          <xdr:col>19</xdr:col>
          <xdr:colOff>95250</xdr:colOff>
          <xdr:row>20</xdr:row>
          <xdr:rowOff>142875</xdr:rowOff>
        </xdr:to>
        <xdr:sp macro="" textlink="">
          <xdr:nvSpPr>
            <xdr:cNvPr id="45069" name="Check Box 13"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152400</xdr:rowOff>
        </xdr:from>
        <xdr:to>
          <xdr:col>19</xdr:col>
          <xdr:colOff>95250</xdr:colOff>
          <xdr:row>21</xdr:row>
          <xdr:rowOff>38100</xdr:rowOff>
        </xdr:to>
        <xdr:sp macro="" textlink="">
          <xdr:nvSpPr>
            <xdr:cNvPr id="45070" name="Check Box 14"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17</xdr:row>
          <xdr:rowOff>152400</xdr:rowOff>
        </xdr:from>
        <xdr:to>
          <xdr:col>19</xdr:col>
          <xdr:colOff>95250</xdr:colOff>
          <xdr:row>19</xdr:row>
          <xdr:rowOff>28575</xdr:rowOff>
        </xdr:to>
        <xdr:sp macro="" textlink="">
          <xdr:nvSpPr>
            <xdr:cNvPr id="45071" name="Check Box 15" hidden="1">
              <a:extLst>
                <a:ext uri="{63B3BB69-23CF-44E3-9099-C40C66FF867C}">
                  <a14:compatExt spid="_x0000_s45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20</xdr:row>
          <xdr:rowOff>161925</xdr:rowOff>
        </xdr:from>
        <xdr:to>
          <xdr:col>19</xdr:col>
          <xdr:colOff>95250</xdr:colOff>
          <xdr:row>22</xdr:row>
          <xdr:rowOff>38100</xdr:rowOff>
        </xdr:to>
        <xdr:sp macro="" textlink="">
          <xdr:nvSpPr>
            <xdr:cNvPr id="45072" name="Check Box 16" hidden="1">
              <a:extLst>
                <a:ext uri="{63B3BB69-23CF-44E3-9099-C40C66FF867C}">
                  <a14:compatExt spid="_x0000_s4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0</xdr:rowOff>
        </xdr:from>
        <xdr:to>
          <xdr:col>5</xdr:col>
          <xdr:colOff>47625</xdr:colOff>
          <xdr:row>35</xdr:row>
          <xdr:rowOff>47625</xdr:rowOff>
        </xdr:to>
        <xdr:sp macro="" textlink="">
          <xdr:nvSpPr>
            <xdr:cNvPr id="45073" name="Check Box 17" hidden="1">
              <a:extLst>
                <a:ext uri="{63B3BB69-23CF-44E3-9099-C40C66FF867C}">
                  <a14:compatExt spid="_x0000_s45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0</xdr:rowOff>
        </xdr:from>
        <xdr:to>
          <xdr:col>5</xdr:col>
          <xdr:colOff>47625</xdr:colOff>
          <xdr:row>36</xdr:row>
          <xdr:rowOff>47625</xdr:rowOff>
        </xdr:to>
        <xdr:sp macro="" textlink="">
          <xdr:nvSpPr>
            <xdr:cNvPr id="45074" name="Check Box 18" hidden="1">
              <a:extLst>
                <a:ext uri="{63B3BB69-23CF-44E3-9099-C40C66FF867C}">
                  <a14:compatExt spid="_x0000_s45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0</xdr:rowOff>
        </xdr:from>
        <xdr:to>
          <xdr:col>5</xdr:col>
          <xdr:colOff>47625</xdr:colOff>
          <xdr:row>37</xdr:row>
          <xdr:rowOff>47625</xdr:rowOff>
        </xdr:to>
        <xdr:sp macro="" textlink="">
          <xdr:nvSpPr>
            <xdr:cNvPr id="45075" name="Check Box 19" hidden="1">
              <a:extLst>
                <a:ext uri="{63B3BB69-23CF-44E3-9099-C40C66FF867C}">
                  <a14:compatExt spid="_x0000_s45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0</xdr:rowOff>
        </xdr:from>
        <xdr:to>
          <xdr:col>5</xdr:col>
          <xdr:colOff>47625</xdr:colOff>
          <xdr:row>38</xdr:row>
          <xdr:rowOff>0</xdr:rowOff>
        </xdr:to>
        <xdr:sp macro="" textlink="">
          <xdr:nvSpPr>
            <xdr:cNvPr id="45076" name="Check Box 20" hidden="1">
              <a:extLst>
                <a:ext uri="{63B3BB69-23CF-44E3-9099-C40C66FF867C}">
                  <a14:compatExt spid="_x0000_s45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190500</xdr:rowOff>
        </xdr:from>
        <xdr:to>
          <xdr:col>5</xdr:col>
          <xdr:colOff>47625</xdr:colOff>
          <xdr:row>41</xdr:row>
          <xdr:rowOff>38100</xdr:rowOff>
        </xdr:to>
        <xdr:sp macro="" textlink="">
          <xdr:nvSpPr>
            <xdr:cNvPr id="45077" name="Check Box 21" hidden="1">
              <a:extLst>
                <a:ext uri="{63B3BB69-23CF-44E3-9099-C40C66FF867C}">
                  <a14:compatExt spid="_x0000_s4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161925</xdr:rowOff>
        </xdr:from>
        <xdr:to>
          <xdr:col>5</xdr:col>
          <xdr:colOff>47625</xdr:colOff>
          <xdr:row>42</xdr:row>
          <xdr:rowOff>38100</xdr:rowOff>
        </xdr:to>
        <xdr:sp macro="" textlink="">
          <xdr:nvSpPr>
            <xdr:cNvPr id="45078" name="Check Box 22" hidden="1">
              <a:extLst>
                <a:ext uri="{63B3BB69-23CF-44E3-9099-C40C66FF867C}">
                  <a14:compatExt spid="_x0000_s45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161925</xdr:rowOff>
        </xdr:from>
        <xdr:to>
          <xdr:col>5</xdr:col>
          <xdr:colOff>47625</xdr:colOff>
          <xdr:row>42</xdr:row>
          <xdr:rowOff>209550</xdr:rowOff>
        </xdr:to>
        <xdr:sp macro="" textlink="">
          <xdr:nvSpPr>
            <xdr:cNvPr id="45079" name="Check Box 23" hidden="1">
              <a:extLst>
                <a:ext uri="{63B3BB69-23CF-44E3-9099-C40C66FF867C}">
                  <a14:compatExt spid="_x0000_s45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27</xdr:row>
          <xdr:rowOff>85725</xdr:rowOff>
        </xdr:from>
        <xdr:to>
          <xdr:col>37</xdr:col>
          <xdr:colOff>38100</xdr:colOff>
          <xdr:row>27</xdr:row>
          <xdr:rowOff>304800</xdr:rowOff>
        </xdr:to>
        <xdr:sp macro="" textlink="">
          <xdr:nvSpPr>
            <xdr:cNvPr id="45080" name="Check Box 24" hidden="1">
              <a:extLst>
                <a:ext uri="{63B3BB69-23CF-44E3-9099-C40C66FF867C}">
                  <a14:compatExt spid="_x0000_s45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27</xdr:row>
          <xdr:rowOff>85725</xdr:rowOff>
        </xdr:from>
        <xdr:to>
          <xdr:col>43</xdr:col>
          <xdr:colOff>333375</xdr:colOff>
          <xdr:row>27</xdr:row>
          <xdr:rowOff>304800</xdr:rowOff>
        </xdr:to>
        <xdr:sp macro="" textlink="">
          <xdr:nvSpPr>
            <xdr:cNvPr id="45081" name="Check Box 25" hidden="1">
              <a:extLst>
                <a:ext uri="{63B3BB69-23CF-44E3-9099-C40C66FF867C}">
                  <a14:compatExt spid="_x0000_s45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30</xdr:row>
          <xdr:rowOff>28575</xdr:rowOff>
        </xdr:from>
        <xdr:to>
          <xdr:col>15</xdr:col>
          <xdr:colOff>9525</xdr:colOff>
          <xdr:row>30</xdr:row>
          <xdr:rowOff>247650</xdr:rowOff>
        </xdr:to>
        <xdr:sp macro="" textlink="">
          <xdr:nvSpPr>
            <xdr:cNvPr id="45082" name="Check Box 26" hidden="1">
              <a:extLst>
                <a:ext uri="{63B3BB69-23CF-44E3-9099-C40C66FF867C}">
                  <a14:compatExt spid="_x0000_s45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30</xdr:row>
          <xdr:rowOff>28575</xdr:rowOff>
        </xdr:from>
        <xdr:to>
          <xdr:col>18</xdr:col>
          <xdr:colOff>161925</xdr:colOff>
          <xdr:row>30</xdr:row>
          <xdr:rowOff>247650</xdr:rowOff>
        </xdr:to>
        <xdr:sp macro="" textlink="">
          <xdr:nvSpPr>
            <xdr:cNvPr id="45083" name="Check Box 27" hidden="1">
              <a:extLst>
                <a:ext uri="{63B3BB69-23CF-44E3-9099-C40C66FF867C}">
                  <a14:compatExt spid="_x0000_s45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21</xdr:row>
          <xdr:rowOff>161925</xdr:rowOff>
        </xdr:from>
        <xdr:to>
          <xdr:col>19</xdr:col>
          <xdr:colOff>95250</xdr:colOff>
          <xdr:row>23</xdr:row>
          <xdr:rowOff>38100</xdr:rowOff>
        </xdr:to>
        <xdr:sp macro="" textlink="">
          <xdr:nvSpPr>
            <xdr:cNvPr id="45084" name="Check Box 28" hidden="1">
              <a:extLst>
                <a:ext uri="{63B3BB69-23CF-44E3-9099-C40C66FF867C}">
                  <a14:compatExt spid="_x0000_s45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5</xdr:row>
          <xdr:rowOff>57150</xdr:rowOff>
        </xdr:from>
        <xdr:to>
          <xdr:col>10</xdr:col>
          <xdr:colOff>38100</xdr:colOff>
          <xdr:row>5</xdr:row>
          <xdr:rowOff>276225</xdr:rowOff>
        </xdr:to>
        <xdr:sp macro="" textlink="">
          <xdr:nvSpPr>
            <xdr:cNvPr id="46081" name="Check Box 1" hidden="1">
              <a:extLst>
                <a:ext uri="{63B3BB69-23CF-44E3-9099-C40C66FF867C}">
                  <a14:compatExt spid="_x0000_s4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5</xdr:row>
          <xdr:rowOff>57150</xdr:rowOff>
        </xdr:from>
        <xdr:to>
          <xdr:col>12</xdr:col>
          <xdr:colOff>180975</xdr:colOff>
          <xdr:row>5</xdr:row>
          <xdr:rowOff>276225</xdr:rowOff>
        </xdr:to>
        <xdr:sp macro="" textlink="">
          <xdr:nvSpPr>
            <xdr:cNvPr id="46082" name="Check Box 2" hidden="1">
              <a:extLst>
                <a:ext uri="{63B3BB69-23CF-44E3-9099-C40C66FF867C}">
                  <a14:compatExt spid="_x0000_s4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6</xdr:row>
          <xdr:rowOff>57150</xdr:rowOff>
        </xdr:from>
        <xdr:to>
          <xdr:col>10</xdr:col>
          <xdr:colOff>38100</xdr:colOff>
          <xdr:row>6</xdr:row>
          <xdr:rowOff>276225</xdr:rowOff>
        </xdr:to>
        <xdr:sp macro="" textlink="">
          <xdr:nvSpPr>
            <xdr:cNvPr id="46083" name="Check Box 3" hidden="1">
              <a:extLst>
                <a:ext uri="{63B3BB69-23CF-44E3-9099-C40C66FF867C}">
                  <a14:compatExt spid="_x0000_s4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xdr:row>
          <xdr:rowOff>57150</xdr:rowOff>
        </xdr:from>
        <xdr:to>
          <xdr:col>12</xdr:col>
          <xdr:colOff>180975</xdr:colOff>
          <xdr:row>6</xdr:row>
          <xdr:rowOff>276225</xdr:rowOff>
        </xdr:to>
        <xdr:sp macro="" textlink="">
          <xdr:nvSpPr>
            <xdr:cNvPr id="46084" name="Check Box 4" hidden="1">
              <a:extLst>
                <a:ext uri="{63B3BB69-23CF-44E3-9099-C40C66FF867C}">
                  <a14:compatExt spid="_x0000_s4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xdr:row>
          <xdr:rowOff>66675</xdr:rowOff>
        </xdr:from>
        <xdr:to>
          <xdr:col>9</xdr:col>
          <xdr:colOff>171450</xdr:colOff>
          <xdr:row>7</xdr:row>
          <xdr:rowOff>247650</xdr:rowOff>
        </xdr:to>
        <xdr:sp macro="" textlink="">
          <xdr:nvSpPr>
            <xdr:cNvPr id="46085" name="Check Box 5" hidden="1">
              <a:extLst>
                <a:ext uri="{63B3BB69-23CF-44E3-9099-C40C66FF867C}">
                  <a14:compatExt spid="_x0000_s4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133350</xdr:colOff>
          <xdr:row>7</xdr:row>
          <xdr:rowOff>66675</xdr:rowOff>
        </xdr:from>
        <xdr:to>
          <xdr:col>12</xdr:col>
          <xdr:colOff>76200</xdr:colOff>
          <xdr:row>7</xdr:row>
          <xdr:rowOff>247650</xdr:rowOff>
        </xdr:to>
        <xdr:sp macro="" textlink="">
          <xdr:nvSpPr>
            <xdr:cNvPr id="46086" name="Check Box 6" hidden="1">
              <a:extLst>
                <a:ext uri="{63B3BB69-23CF-44E3-9099-C40C66FF867C}">
                  <a14:compatExt spid="_x0000_s4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8</xdr:row>
          <xdr:rowOff>47625</xdr:rowOff>
        </xdr:from>
        <xdr:to>
          <xdr:col>11</xdr:col>
          <xdr:colOff>180975</xdr:colOff>
          <xdr:row>8</xdr:row>
          <xdr:rowOff>266700</xdr:rowOff>
        </xdr:to>
        <xdr:sp macro="" textlink="">
          <xdr:nvSpPr>
            <xdr:cNvPr id="46087" name="Check Box 7" hidden="1">
              <a:extLst>
                <a:ext uri="{63B3BB69-23CF-44E3-9099-C40C66FF867C}">
                  <a14:compatExt spid="_x0000_s4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47625</xdr:rowOff>
        </xdr:from>
        <xdr:to>
          <xdr:col>14</xdr:col>
          <xdr:colOff>76200</xdr:colOff>
          <xdr:row>8</xdr:row>
          <xdr:rowOff>266700</xdr:rowOff>
        </xdr:to>
        <xdr:sp macro="" textlink="">
          <xdr:nvSpPr>
            <xdr:cNvPr id="46088" name="Check Box 8" hidden="1">
              <a:extLst>
                <a:ext uri="{63B3BB69-23CF-44E3-9099-C40C66FF867C}">
                  <a14:compatExt spid="_x0000_s4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228600</xdr:colOff>
          <xdr:row>5</xdr:row>
          <xdr:rowOff>57150</xdr:rowOff>
        </xdr:from>
        <xdr:to>
          <xdr:col>25</xdr:col>
          <xdr:colOff>171450</xdr:colOff>
          <xdr:row>5</xdr:row>
          <xdr:rowOff>238125</xdr:rowOff>
        </xdr:to>
        <xdr:sp macro="" textlink="">
          <xdr:nvSpPr>
            <xdr:cNvPr id="46089" name="Check Box 9" hidden="1">
              <a:extLst>
                <a:ext uri="{63B3BB69-23CF-44E3-9099-C40C66FF867C}">
                  <a14:compatExt spid="_x0000_s4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133350</xdr:colOff>
          <xdr:row>5</xdr:row>
          <xdr:rowOff>57150</xdr:rowOff>
        </xdr:from>
        <xdr:to>
          <xdr:col>28</xdr:col>
          <xdr:colOff>76200</xdr:colOff>
          <xdr:row>5</xdr:row>
          <xdr:rowOff>238125</xdr:rowOff>
        </xdr:to>
        <xdr:sp macro="" textlink="">
          <xdr:nvSpPr>
            <xdr:cNvPr id="46090" name="Check Box 10" hidden="1">
              <a:extLst>
                <a:ext uri="{63B3BB69-23CF-44E3-9099-C40C66FF867C}">
                  <a14:compatExt spid="_x0000_s4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12</xdr:row>
          <xdr:rowOff>47625</xdr:rowOff>
        </xdr:from>
        <xdr:to>
          <xdr:col>11</xdr:col>
          <xdr:colOff>142875</xdr:colOff>
          <xdr:row>12</xdr:row>
          <xdr:rowOff>266700</xdr:rowOff>
        </xdr:to>
        <xdr:sp macro="" textlink="">
          <xdr:nvSpPr>
            <xdr:cNvPr id="46091" name="Check Box 11" hidden="1">
              <a:extLst>
                <a:ext uri="{63B3BB69-23CF-44E3-9099-C40C66FF867C}">
                  <a14:compatExt spid="_x0000_s4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xdr:row>
          <xdr:rowOff>47625</xdr:rowOff>
        </xdr:from>
        <xdr:to>
          <xdr:col>13</xdr:col>
          <xdr:colOff>161925</xdr:colOff>
          <xdr:row>12</xdr:row>
          <xdr:rowOff>266700</xdr:rowOff>
        </xdr:to>
        <xdr:sp macro="" textlink="">
          <xdr:nvSpPr>
            <xdr:cNvPr id="46092" name="Check Box 12" hidden="1">
              <a:extLst>
                <a:ext uri="{63B3BB69-23CF-44E3-9099-C40C66FF867C}">
                  <a14:compatExt spid="_x0000_s4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13</xdr:row>
          <xdr:rowOff>200025</xdr:rowOff>
        </xdr:from>
        <xdr:to>
          <xdr:col>11</xdr:col>
          <xdr:colOff>142875</xdr:colOff>
          <xdr:row>14</xdr:row>
          <xdr:rowOff>104775</xdr:rowOff>
        </xdr:to>
        <xdr:sp macro="" textlink="">
          <xdr:nvSpPr>
            <xdr:cNvPr id="46093" name="Check Box 13" hidden="1">
              <a:extLst>
                <a:ext uri="{63B3BB69-23CF-44E3-9099-C40C66FF867C}">
                  <a14:compatExt spid="_x0000_s4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xdr:row>
          <xdr:rowOff>200025</xdr:rowOff>
        </xdr:from>
        <xdr:to>
          <xdr:col>13</xdr:col>
          <xdr:colOff>161925</xdr:colOff>
          <xdr:row>14</xdr:row>
          <xdr:rowOff>104775</xdr:rowOff>
        </xdr:to>
        <xdr:sp macro="" textlink="">
          <xdr:nvSpPr>
            <xdr:cNvPr id="46094" name="Check Box 14" hidden="1">
              <a:extLst>
                <a:ext uri="{63B3BB69-23CF-44E3-9099-C40C66FF867C}">
                  <a14:compatExt spid="_x0000_s4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104775</xdr:colOff>
          <xdr:row>33</xdr:row>
          <xdr:rowOff>76200</xdr:rowOff>
        </xdr:from>
        <xdr:to>
          <xdr:col>14</xdr:col>
          <xdr:colOff>47625</xdr:colOff>
          <xdr:row>33</xdr:row>
          <xdr:rowOff>257175</xdr:rowOff>
        </xdr:to>
        <xdr:sp macro="" textlink="">
          <xdr:nvSpPr>
            <xdr:cNvPr id="46095" name="Check Box 15" hidden="1">
              <a:extLst>
                <a:ext uri="{63B3BB69-23CF-44E3-9099-C40C66FF867C}">
                  <a14:compatExt spid="_x0000_s46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152400</xdr:colOff>
          <xdr:row>33</xdr:row>
          <xdr:rowOff>76200</xdr:rowOff>
        </xdr:from>
        <xdr:to>
          <xdr:col>16</xdr:col>
          <xdr:colOff>95250</xdr:colOff>
          <xdr:row>33</xdr:row>
          <xdr:rowOff>257175</xdr:rowOff>
        </xdr:to>
        <xdr:sp macro="" textlink="">
          <xdr:nvSpPr>
            <xdr:cNvPr id="46096" name="Check Box 16" hidden="1">
              <a:extLst>
                <a:ext uri="{63B3BB69-23CF-44E3-9099-C40C66FF867C}">
                  <a14:compatExt spid="_x0000_s4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228600</xdr:colOff>
          <xdr:row>6</xdr:row>
          <xdr:rowOff>57150</xdr:rowOff>
        </xdr:from>
        <xdr:to>
          <xdr:col>25</xdr:col>
          <xdr:colOff>171450</xdr:colOff>
          <xdr:row>6</xdr:row>
          <xdr:rowOff>238125</xdr:rowOff>
        </xdr:to>
        <xdr:sp macro="" textlink="">
          <xdr:nvSpPr>
            <xdr:cNvPr id="46097" name="Check Box 17" hidden="1">
              <a:extLst>
                <a:ext uri="{63B3BB69-23CF-44E3-9099-C40C66FF867C}">
                  <a14:compatExt spid="_x0000_s4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133350</xdr:colOff>
          <xdr:row>6</xdr:row>
          <xdr:rowOff>57150</xdr:rowOff>
        </xdr:from>
        <xdr:to>
          <xdr:col>28</xdr:col>
          <xdr:colOff>76200</xdr:colOff>
          <xdr:row>6</xdr:row>
          <xdr:rowOff>238125</xdr:rowOff>
        </xdr:to>
        <xdr:sp macro="" textlink="">
          <xdr:nvSpPr>
            <xdr:cNvPr id="46098" name="Check Box 18" hidden="1">
              <a:extLst>
                <a:ext uri="{63B3BB69-23CF-44E3-9099-C40C66FF867C}">
                  <a14:compatExt spid="_x0000_s4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228600</xdr:colOff>
          <xdr:row>7</xdr:row>
          <xdr:rowOff>57150</xdr:rowOff>
        </xdr:from>
        <xdr:to>
          <xdr:col>25</xdr:col>
          <xdr:colOff>171450</xdr:colOff>
          <xdr:row>7</xdr:row>
          <xdr:rowOff>238125</xdr:rowOff>
        </xdr:to>
        <xdr:sp macro="" textlink="">
          <xdr:nvSpPr>
            <xdr:cNvPr id="46099" name="Check Box 19" hidden="1">
              <a:extLst>
                <a:ext uri="{63B3BB69-23CF-44E3-9099-C40C66FF867C}">
                  <a14:compatExt spid="_x0000_s46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133350</xdr:colOff>
          <xdr:row>7</xdr:row>
          <xdr:rowOff>57150</xdr:rowOff>
        </xdr:from>
        <xdr:to>
          <xdr:col>28</xdr:col>
          <xdr:colOff>76200</xdr:colOff>
          <xdr:row>7</xdr:row>
          <xdr:rowOff>238125</xdr:rowOff>
        </xdr:to>
        <xdr:sp macro="" textlink="">
          <xdr:nvSpPr>
            <xdr:cNvPr id="46100" name="Check Box 20" hidden="1">
              <a:extLst>
                <a:ext uri="{63B3BB69-23CF-44E3-9099-C40C66FF867C}">
                  <a14:compatExt spid="_x0000_s46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228600</xdr:colOff>
          <xdr:row>8</xdr:row>
          <xdr:rowOff>57150</xdr:rowOff>
        </xdr:from>
        <xdr:to>
          <xdr:col>25</xdr:col>
          <xdr:colOff>171450</xdr:colOff>
          <xdr:row>8</xdr:row>
          <xdr:rowOff>238125</xdr:rowOff>
        </xdr:to>
        <xdr:sp macro="" textlink="">
          <xdr:nvSpPr>
            <xdr:cNvPr id="46101" name="Check Box 21" hidden="1">
              <a:extLst>
                <a:ext uri="{63B3BB69-23CF-44E3-9099-C40C66FF867C}">
                  <a14:compatExt spid="_x0000_s46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133350</xdr:colOff>
          <xdr:row>8</xdr:row>
          <xdr:rowOff>57150</xdr:rowOff>
        </xdr:from>
        <xdr:to>
          <xdr:col>28</xdr:col>
          <xdr:colOff>76200</xdr:colOff>
          <xdr:row>8</xdr:row>
          <xdr:rowOff>238125</xdr:rowOff>
        </xdr:to>
        <xdr:sp macro="" textlink="">
          <xdr:nvSpPr>
            <xdr:cNvPr id="46102" name="Check Box 22" hidden="1">
              <a:extLst>
                <a:ext uri="{63B3BB69-23CF-44E3-9099-C40C66FF867C}">
                  <a14:compatExt spid="_x0000_s46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0</xdr:colOff>
      <xdr:row>6</xdr:row>
      <xdr:rowOff>0</xdr:rowOff>
    </xdr:from>
    <xdr:to>
      <xdr:col>4</xdr:col>
      <xdr:colOff>0</xdr:colOff>
      <xdr:row>12</xdr:row>
      <xdr:rowOff>0</xdr:rowOff>
    </xdr:to>
    <xdr:sp macro="" textlink="">
      <xdr:nvSpPr>
        <xdr:cNvPr id="2" name="Line 2"/>
        <xdr:cNvSpPr>
          <a:spLocks noChangeShapeType="1"/>
        </xdr:cNvSpPr>
      </xdr:nvSpPr>
      <xdr:spPr bwMode="auto">
        <a:xfrm>
          <a:off x="285750" y="600075"/>
          <a:ext cx="1514475" cy="10287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6</xdr:row>
      <xdr:rowOff>0</xdr:rowOff>
    </xdr:from>
    <xdr:to>
      <xdr:col>4</xdr:col>
      <xdr:colOff>0</xdr:colOff>
      <xdr:row>12</xdr:row>
      <xdr:rowOff>0</xdr:rowOff>
    </xdr:to>
    <xdr:sp macro="" textlink="">
      <xdr:nvSpPr>
        <xdr:cNvPr id="2" name="Line 1"/>
        <xdr:cNvSpPr>
          <a:spLocks noChangeShapeType="1"/>
        </xdr:cNvSpPr>
      </xdr:nvSpPr>
      <xdr:spPr bwMode="auto">
        <a:xfrm>
          <a:off x="285750" y="600075"/>
          <a:ext cx="1514475" cy="10287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6</xdr:row>
      <xdr:rowOff>0</xdr:rowOff>
    </xdr:from>
    <xdr:to>
      <xdr:col>4</xdr:col>
      <xdr:colOff>0</xdr:colOff>
      <xdr:row>12</xdr:row>
      <xdr:rowOff>0</xdr:rowOff>
    </xdr:to>
    <xdr:sp macro="" textlink="">
      <xdr:nvSpPr>
        <xdr:cNvPr id="2" name="Line 1"/>
        <xdr:cNvSpPr>
          <a:spLocks noChangeShapeType="1"/>
        </xdr:cNvSpPr>
      </xdr:nvSpPr>
      <xdr:spPr bwMode="auto">
        <a:xfrm>
          <a:off x="285750" y="600075"/>
          <a:ext cx="1514475" cy="10287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4</xdr:col>
      <xdr:colOff>0</xdr:colOff>
      <xdr:row>12</xdr:row>
      <xdr:rowOff>0</xdr:rowOff>
    </xdr:to>
    <xdr:sp macro="" textlink="">
      <xdr:nvSpPr>
        <xdr:cNvPr id="3" name="Line 1"/>
        <xdr:cNvSpPr>
          <a:spLocks noChangeShapeType="1"/>
        </xdr:cNvSpPr>
      </xdr:nvSpPr>
      <xdr:spPr bwMode="auto">
        <a:xfrm>
          <a:off x="285750" y="600075"/>
          <a:ext cx="1514475" cy="10287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123825</xdr:rowOff>
        </xdr:from>
        <xdr:to>
          <xdr:col>4</xdr:col>
          <xdr:colOff>19050</xdr:colOff>
          <xdr:row>6</xdr:row>
          <xdr:rowOff>104775</xdr:rowOff>
        </xdr:to>
        <xdr:sp macro="" textlink="">
          <xdr:nvSpPr>
            <xdr:cNvPr id="50177" name="Check Box 1" hidden="1">
              <a:extLst>
                <a:ext uri="{63B3BB69-23CF-44E3-9099-C40C66FF867C}">
                  <a14:compatExt spid="_x0000_s50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161925</xdr:rowOff>
        </xdr:from>
        <xdr:to>
          <xdr:col>4</xdr:col>
          <xdr:colOff>9525</xdr:colOff>
          <xdr:row>7</xdr:row>
          <xdr:rowOff>142875</xdr:rowOff>
        </xdr:to>
        <xdr:sp macro="" textlink="">
          <xdr:nvSpPr>
            <xdr:cNvPr id="50178" name="Check Box 2" hidden="1">
              <a:extLst>
                <a:ext uri="{63B3BB69-23CF-44E3-9099-C40C66FF867C}">
                  <a14:compatExt spid="_x0000_s50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38100</xdr:colOff>
          <xdr:row>7</xdr:row>
          <xdr:rowOff>28575</xdr:rowOff>
        </xdr:from>
        <xdr:to>
          <xdr:col>10</xdr:col>
          <xdr:colOff>19050</xdr:colOff>
          <xdr:row>7</xdr:row>
          <xdr:rowOff>209550</xdr:rowOff>
        </xdr:to>
        <xdr:sp macro="" textlink="">
          <xdr:nvSpPr>
            <xdr:cNvPr id="51201" name="Check Box 1" hidden="1">
              <a:extLst>
                <a:ext uri="{63B3BB69-23CF-44E3-9099-C40C66FF867C}">
                  <a14:compatExt spid="_x0000_s5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171450</xdr:colOff>
          <xdr:row>7</xdr:row>
          <xdr:rowOff>28575</xdr:rowOff>
        </xdr:from>
        <xdr:to>
          <xdr:col>13</xdr:col>
          <xdr:colOff>47625</xdr:colOff>
          <xdr:row>7</xdr:row>
          <xdr:rowOff>209550</xdr:rowOff>
        </xdr:to>
        <xdr:sp macro="" textlink="">
          <xdr:nvSpPr>
            <xdr:cNvPr id="51202" name="Check Box 2" hidden="1">
              <a:extLst>
                <a:ext uri="{63B3BB69-23CF-44E3-9099-C40C66FF867C}">
                  <a14:compatExt spid="_x0000_s5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38100</xdr:colOff>
          <xdr:row>7</xdr:row>
          <xdr:rowOff>152400</xdr:rowOff>
        </xdr:from>
        <xdr:to>
          <xdr:col>16</xdr:col>
          <xdr:colOff>219075</xdr:colOff>
          <xdr:row>8</xdr:row>
          <xdr:rowOff>104775</xdr:rowOff>
        </xdr:to>
        <xdr:sp macro="" textlink="">
          <xdr:nvSpPr>
            <xdr:cNvPr id="51203" name="Check Box 3" hidden="1">
              <a:extLst>
                <a:ext uri="{63B3BB69-23CF-44E3-9099-C40C66FF867C}">
                  <a14:compatExt spid="_x0000_s5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438150</xdr:colOff>
          <xdr:row>7</xdr:row>
          <xdr:rowOff>152400</xdr:rowOff>
        </xdr:from>
        <xdr:to>
          <xdr:col>16</xdr:col>
          <xdr:colOff>619125</xdr:colOff>
          <xdr:row>8</xdr:row>
          <xdr:rowOff>104775</xdr:rowOff>
        </xdr:to>
        <xdr:sp macro="" textlink="">
          <xdr:nvSpPr>
            <xdr:cNvPr id="51204" name="Check Box 4" hidden="1">
              <a:extLst>
                <a:ext uri="{63B3BB69-23CF-44E3-9099-C40C66FF867C}">
                  <a14:compatExt spid="_x0000_s5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8</xdr:row>
          <xdr:rowOff>28575</xdr:rowOff>
        </xdr:from>
        <xdr:to>
          <xdr:col>10</xdr:col>
          <xdr:colOff>19050</xdr:colOff>
          <xdr:row>8</xdr:row>
          <xdr:rowOff>209550</xdr:rowOff>
        </xdr:to>
        <xdr:sp macro="" textlink="">
          <xdr:nvSpPr>
            <xdr:cNvPr id="51205" name="Check Box 5" hidden="1">
              <a:extLst>
                <a:ext uri="{63B3BB69-23CF-44E3-9099-C40C66FF867C}">
                  <a14:compatExt spid="_x0000_s5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9</xdr:row>
          <xdr:rowOff>28575</xdr:rowOff>
        </xdr:from>
        <xdr:to>
          <xdr:col>10</xdr:col>
          <xdr:colOff>19050</xdr:colOff>
          <xdr:row>9</xdr:row>
          <xdr:rowOff>209550</xdr:rowOff>
        </xdr:to>
        <xdr:sp macro="" textlink="">
          <xdr:nvSpPr>
            <xdr:cNvPr id="51206" name="Check Box 6" hidden="1">
              <a:extLst>
                <a:ext uri="{63B3BB69-23CF-44E3-9099-C40C66FF867C}">
                  <a14:compatExt spid="_x0000_s5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171450</xdr:colOff>
          <xdr:row>9</xdr:row>
          <xdr:rowOff>28575</xdr:rowOff>
        </xdr:from>
        <xdr:to>
          <xdr:col>13</xdr:col>
          <xdr:colOff>47625</xdr:colOff>
          <xdr:row>9</xdr:row>
          <xdr:rowOff>209550</xdr:rowOff>
        </xdr:to>
        <xdr:sp macro="" textlink="">
          <xdr:nvSpPr>
            <xdr:cNvPr id="51207" name="Check Box 7" hidden="1">
              <a:extLst>
                <a:ext uri="{63B3BB69-23CF-44E3-9099-C40C66FF867C}">
                  <a14:compatExt spid="_x0000_s5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10</xdr:row>
          <xdr:rowOff>28575</xdr:rowOff>
        </xdr:from>
        <xdr:to>
          <xdr:col>10</xdr:col>
          <xdr:colOff>19050</xdr:colOff>
          <xdr:row>10</xdr:row>
          <xdr:rowOff>209550</xdr:rowOff>
        </xdr:to>
        <xdr:sp macro="" textlink="">
          <xdr:nvSpPr>
            <xdr:cNvPr id="51208" name="Check Box 8" hidden="1">
              <a:extLst>
                <a:ext uri="{63B3BB69-23CF-44E3-9099-C40C66FF867C}">
                  <a14:compatExt spid="_x0000_s5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11</xdr:row>
          <xdr:rowOff>28575</xdr:rowOff>
        </xdr:from>
        <xdr:to>
          <xdr:col>10</xdr:col>
          <xdr:colOff>19050</xdr:colOff>
          <xdr:row>11</xdr:row>
          <xdr:rowOff>209550</xdr:rowOff>
        </xdr:to>
        <xdr:sp macro="" textlink="">
          <xdr:nvSpPr>
            <xdr:cNvPr id="51209" name="Check Box 9" hidden="1">
              <a:extLst>
                <a:ext uri="{63B3BB69-23CF-44E3-9099-C40C66FF867C}">
                  <a14:compatExt spid="_x0000_s5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171450</xdr:colOff>
          <xdr:row>11</xdr:row>
          <xdr:rowOff>28575</xdr:rowOff>
        </xdr:from>
        <xdr:to>
          <xdr:col>13</xdr:col>
          <xdr:colOff>47625</xdr:colOff>
          <xdr:row>11</xdr:row>
          <xdr:rowOff>209550</xdr:rowOff>
        </xdr:to>
        <xdr:sp macro="" textlink="">
          <xdr:nvSpPr>
            <xdr:cNvPr id="51210" name="Check Box 10" hidden="1">
              <a:extLst>
                <a:ext uri="{63B3BB69-23CF-44E3-9099-C40C66FF867C}">
                  <a14:compatExt spid="_x0000_s5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12</xdr:row>
          <xdr:rowOff>28575</xdr:rowOff>
        </xdr:from>
        <xdr:to>
          <xdr:col>10</xdr:col>
          <xdr:colOff>19050</xdr:colOff>
          <xdr:row>12</xdr:row>
          <xdr:rowOff>209550</xdr:rowOff>
        </xdr:to>
        <xdr:sp macro="" textlink="">
          <xdr:nvSpPr>
            <xdr:cNvPr id="51211" name="Check Box 11" hidden="1">
              <a:extLst>
                <a:ext uri="{63B3BB69-23CF-44E3-9099-C40C66FF867C}">
                  <a14:compatExt spid="_x0000_s5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13</xdr:row>
          <xdr:rowOff>28575</xdr:rowOff>
        </xdr:from>
        <xdr:to>
          <xdr:col>10</xdr:col>
          <xdr:colOff>19050</xdr:colOff>
          <xdr:row>13</xdr:row>
          <xdr:rowOff>209550</xdr:rowOff>
        </xdr:to>
        <xdr:sp macro="" textlink="">
          <xdr:nvSpPr>
            <xdr:cNvPr id="51212" name="Check Box 12" hidden="1">
              <a:extLst>
                <a:ext uri="{63B3BB69-23CF-44E3-9099-C40C66FF867C}">
                  <a14:compatExt spid="_x0000_s5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171450</xdr:colOff>
          <xdr:row>13</xdr:row>
          <xdr:rowOff>28575</xdr:rowOff>
        </xdr:from>
        <xdr:to>
          <xdr:col>13</xdr:col>
          <xdr:colOff>47625</xdr:colOff>
          <xdr:row>13</xdr:row>
          <xdr:rowOff>209550</xdr:rowOff>
        </xdr:to>
        <xdr:sp macro="" textlink="">
          <xdr:nvSpPr>
            <xdr:cNvPr id="51213" name="Check Box 13" hidden="1">
              <a:extLst>
                <a:ext uri="{63B3BB69-23CF-44E3-9099-C40C66FF867C}">
                  <a14:compatExt spid="_x0000_s5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14</xdr:row>
          <xdr:rowOff>28575</xdr:rowOff>
        </xdr:from>
        <xdr:to>
          <xdr:col>10</xdr:col>
          <xdr:colOff>19050</xdr:colOff>
          <xdr:row>14</xdr:row>
          <xdr:rowOff>209550</xdr:rowOff>
        </xdr:to>
        <xdr:sp macro="" textlink="">
          <xdr:nvSpPr>
            <xdr:cNvPr id="51214" name="Check Box 14" hidden="1">
              <a:extLst>
                <a:ext uri="{63B3BB69-23CF-44E3-9099-C40C66FF867C}">
                  <a14:compatExt spid="_x0000_s5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15</xdr:row>
          <xdr:rowOff>28575</xdr:rowOff>
        </xdr:from>
        <xdr:to>
          <xdr:col>10</xdr:col>
          <xdr:colOff>19050</xdr:colOff>
          <xdr:row>15</xdr:row>
          <xdr:rowOff>209550</xdr:rowOff>
        </xdr:to>
        <xdr:sp macro="" textlink="">
          <xdr:nvSpPr>
            <xdr:cNvPr id="51215" name="Check Box 15" hidden="1">
              <a:extLst>
                <a:ext uri="{63B3BB69-23CF-44E3-9099-C40C66FF867C}">
                  <a14:compatExt spid="_x0000_s5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171450</xdr:colOff>
          <xdr:row>15</xdr:row>
          <xdr:rowOff>28575</xdr:rowOff>
        </xdr:from>
        <xdr:to>
          <xdr:col>13</xdr:col>
          <xdr:colOff>47625</xdr:colOff>
          <xdr:row>15</xdr:row>
          <xdr:rowOff>209550</xdr:rowOff>
        </xdr:to>
        <xdr:sp macro="" textlink="">
          <xdr:nvSpPr>
            <xdr:cNvPr id="51216" name="Check Box 16" hidden="1">
              <a:extLst>
                <a:ext uri="{63B3BB69-23CF-44E3-9099-C40C66FF867C}">
                  <a14:compatExt spid="_x0000_s5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16</xdr:row>
          <xdr:rowOff>28575</xdr:rowOff>
        </xdr:from>
        <xdr:to>
          <xdr:col>10</xdr:col>
          <xdr:colOff>19050</xdr:colOff>
          <xdr:row>16</xdr:row>
          <xdr:rowOff>209550</xdr:rowOff>
        </xdr:to>
        <xdr:sp macro="" textlink="">
          <xdr:nvSpPr>
            <xdr:cNvPr id="51217" name="Check Box 17" hidden="1">
              <a:extLst>
                <a:ext uri="{63B3BB69-23CF-44E3-9099-C40C66FF867C}">
                  <a14:compatExt spid="_x0000_s5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17</xdr:row>
          <xdr:rowOff>28575</xdr:rowOff>
        </xdr:from>
        <xdr:to>
          <xdr:col>10</xdr:col>
          <xdr:colOff>19050</xdr:colOff>
          <xdr:row>17</xdr:row>
          <xdr:rowOff>209550</xdr:rowOff>
        </xdr:to>
        <xdr:sp macro="" textlink="">
          <xdr:nvSpPr>
            <xdr:cNvPr id="51218" name="Check Box 18" hidden="1">
              <a:extLst>
                <a:ext uri="{63B3BB69-23CF-44E3-9099-C40C66FF867C}">
                  <a14:compatExt spid="_x0000_s5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171450</xdr:colOff>
          <xdr:row>17</xdr:row>
          <xdr:rowOff>28575</xdr:rowOff>
        </xdr:from>
        <xdr:to>
          <xdr:col>13</xdr:col>
          <xdr:colOff>47625</xdr:colOff>
          <xdr:row>17</xdr:row>
          <xdr:rowOff>209550</xdr:rowOff>
        </xdr:to>
        <xdr:sp macro="" textlink="">
          <xdr:nvSpPr>
            <xdr:cNvPr id="51219" name="Check Box 19" hidden="1">
              <a:extLst>
                <a:ext uri="{63B3BB69-23CF-44E3-9099-C40C66FF867C}">
                  <a14:compatExt spid="_x0000_s5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18</xdr:row>
          <xdr:rowOff>28575</xdr:rowOff>
        </xdr:from>
        <xdr:to>
          <xdr:col>10</xdr:col>
          <xdr:colOff>19050</xdr:colOff>
          <xdr:row>18</xdr:row>
          <xdr:rowOff>209550</xdr:rowOff>
        </xdr:to>
        <xdr:sp macro="" textlink="">
          <xdr:nvSpPr>
            <xdr:cNvPr id="51220" name="Check Box 20" hidden="1">
              <a:extLst>
                <a:ext uri="{63B3BB69-23CF-44E3-9099-C40C66FF867C}">
                  <a14:compatExt spid="_x0000_s5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19</xdr:row>
          <xdr:rowOff>28575</xdr:rowOff>
        </xdr:from>
        <xdr:to>
          <xdr:col>10</xdr:col>
          <xdr:colOff>19050</xdr:colOff>
          <xdr:row>19</xdr:row>
          <xdr:rowOff>209550</xdr:rowOff>
        </xdr:to>
        <xdr:sp macro="" textlink="">
          <xdr:nvSpPr>
            <xdr:cNvPr id="51221" name="Check Box 21" hidden="1">
              <a:extLst>
                <a:ext uri="{63B3BB69-23CF-44E3-9099-C40C66FF867C}">
                  <a14:compatExt spid="_x0000_s5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171450</xdr:colOff>
          <xdr:row>19</xdr:row>
          <xdr:rowOff>28575</xdr:rowOff>
        </xdr:from>
        <xdr:to>
          <xdr:col>13</xdr:col>
          <xdr:colOff>47625</xdr:colOff>
          <xdr:row>19</xdr:row>
          <xdr:rowOff>209550</xdr:rowOff>
        </xdr:to>
        <xdr:sp macro="" textlink="">
          <xdr:nvSpPr>
            <xdr:cNvPr id="51222" name="Check Box 22" hidden="1">
              <a:extLst>
                <a:ext uri="{63B3BB69-23CF-44E3-9099-C40C66FF867C}">
                  <a14:compatExt spid="_x0000_s5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20</xdr:row>
          <xdr:rowOff>28575</xdr:rowOff>
        </xdr:from>
        <xdr:to>
          <xdr:col>10</xdr:col>
          <xdr:colOff>19050</xdr:colOff>
          <xdr:row>20</xdr:row>
          <xdr:rowOff>209550</xdr:rowOff>
        </xdr:to>
        <xdr:sp macro="" textlink="">
          <xdr:nvSpPr>
            <xdr:cNvPr id="51223" name="Check Box 23" hidden="1">
              <a:extLst>
                <a:ext uri="{63B3BB69-23CF-44E3-9099-C40C66FF867C}">
                  <a14:compatExt spid="_x0000_s5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21</xdr:row>
          <xdr:rowOff>28575</xdr:rowOff>
        </xdr:from>
        <xdr:to>
          <xdr:col>10</xdr:col>
          <xdr:colOff>19050</xdr:colOff>
          <xdr:row>21</xdr:row>
          <xdr:rowOff>209550</xdr:rowOff>
        </xdr:to>
        <xdr:sp macro="" textlink="">
          <xdr:nvSpPr>
            <xdr:cNvPr id="51224" name="Check Box 24" hidden="1">
              <a:extLst>
                <a:ext uri="{63B3BB69-23CF-44E3-9099-C40C66FF867C}">
                  <a14:compatExt spid="_x0000_s5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171450</xdr:colOff>
          <xdr:row>21</xdr:row>
          <xdr:rowOff>28575</xdr:rowOff>
        </xdr:from>
        <xdr:to>
          <xdr:col>13</xdr:col>
          <xdr:colOff>47625</xdr:colOff>
          <xdr:row>21</xdr:row>
          <xdr:rowOff>209550</xdr:rowOff>
        </xdr:to>
        <xdr:sp macro="" textlink="">
          <xdr:nvSpPr>
            <xdr:cNvPr id="51225" name="Check Box 25" hidden="1">
              <a:extLst>
                <a:ext uri="{63B3BB69-23CF-44E3-9099-C40C66FF867C}">
                  <a14:compatExt spid="_x0000_s5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22</xdr:row>
          <xdr:rowOff>28575</xdr:rowOff>
        </xdr:from>
        <xdr:to>
          <xdr:col>10</xdr:col>
          <xdr:colOff>19050</xdr:colOff>
          <xdr:row>22</xdr:row>
          <xdr:rowOff>209550</xdr:rowOff>
        </xdr:to>
        <xdr:sp macro="" textlink="">
          <xdr:nvSpPr>
            <xdr:cNvPr id="51226" name="Check Box 26" hidden="1">
              <a:extLst>
                <a:ext uri="{63B3BB69-23CF-44E3-9099-C40C66FF867C}">
                  <a14:compatExt spid="_x0000_s5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23</xdr:row>
          <xdr:rowOff>28575</xdr:rowOff>
        </xdr:from>
        <xdr:to>
          <xdr:col>10</xdr:col>
          <xdr:colOff>19050</xdr:colOff>
          <xdr:row>23</xdr:row>
          <xdr:rowOff>209550</xdr:rowOff>
        </xdr:to>
        <xdr:sp macro="" textlink="">
          <xdr:nvSpPr>
            <xdr:cNvPr id="51227" name="Check Box 27" hidden="1">
              <a:extLst>
                <a:ext uri="{63B3BB69-23CF-44E3-9099-C40C66FF867C}">
                  <a14:compatExt spid="_x0000_s5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171450</xdr:colOff>
          <xdr:row>23</xdr:row>
          <xdr:rowOff>28575</xdr:rowOff>
        </xdr:from>
        <xdr:to>
          <xdr:col>13</xdr:col>
          <xdr:colOff>47625</xdr:colOff>
          <xdr:row>23</xdr:row>
          <xdr:rowOff>209550</xdr:rowOff>
        </xdr:to>
        <xdr:sp macro="" textlink="">
          <xdr:nvSpPr>
            <xdr:cNvPr id="51228" name="Check Box 28" hidden="1">
              <a:extLst>
                <a:ext uri="{63B3BB69-23CF-44E3-9099-C40C66FF867C}">
                  <a14:compatExt spid="_x0000_s5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24</xdr:row>
          <xdr:rowOff>28575</xdr:rowOff>
        </xdr:from>
        <xdr:to>
          <xdr:col>10</xdr:col>
          <xdr:colOff>19050</xdr:colOff>
          <xdr:row>24</xdr:row>
          <xdr:rowOff>209550</xdr:rowOff>
        </xdr:to>
        <xdr:sp macro="" textlink="">
          <xdr:nvSpPr>
            <xdr:cNvPr id="51229" name="Check Box 29" hidden="1">
              <a:extLst>
                <a:ext uri="{63B3BB69-23CF-44E3-9099-C40C66FF867C}">
                  <a14:compatExt spid="_x0000_s5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38100</xdr:colOff>
          <xdr:row>9</xdr:row>
          <xdr:rowOff>152400</xdr:rowOff>
        </xdr:from>
        <xdr:to>
          <xdr:col>16</xdr:col>
          <xdr:colOff>219075</xdr:colOff>
          <xdr:row>10</xdr:row>
          <xdr:rowOff>104775</xdr:rowOff>
        </xdr:to>
        <xdr:sp macro="" textlink="">
          <xdr:nvSpPr>
            <xdr:cNvPr id="51230" name="Check Box 30" hidden="1">
              <a:extLst>
                <a:ext uri="{63B3BB69-23CF-44E3-9099-C40C66FF867C}">
                  <a14:compatExt spid="_x0000_s5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438150</xdr:colOff>
          <xdr:row>9</xdr:row>
          <xdr:rowOff>152400</xdr:rowOff>
        </xdr:from>
        <xdr:to>
          <xdr:col>16</xdr:col>
          <xdr:colOff>619125</xdr:colOff>
          <xdr:row>10</xdr:row>
          <xdr:rowOff>104775</xdr:rowOff>
        </xdr:to>
        <xdr:sp macro="" textlink="">
          <xdr:nvSpPr>
            <xdr:cNvPr id="51231" name="Check Box 31" hidden="1">
              <a:extLst>
                <a:ext uri="{63B3BB69-23CF-44E3-9099-C40C66FF867C}">
                  <a14:compatExt spid="_x0000_s5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38100</xdr:colOff>
          <xdr:row>11</xdr:row>
          <xdr:rowOff>152400</xdr:rowOff>
        </xdr:from>
        <xdr:to>
          <xdr:col>16</xdr:col>
          <xdr:colOff>219075</xdr:colOff>
          <xdr:row>12</xdr:row>
          <xdr:rowOff>104775</xdr:rowOff>
        </xdr:to>
        <xdr:sp macro="" textlink="">
          <xdr:nvSpPr>
            <xdr:cNvPr id="51232" name="Check Box 32" hidden="1">
              <a:extLst>
                <a:ext uri="{63B3BB69-23CF-44E3-9099-C40C66FF867C}">
                  <a14:compatExt spid="_x0000_s5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438150</xdr:colOff>
          <xdr:row>11</xdr:row>
          <xdr:rowOff>152400</xdr:rowOff>
        </xdr:from>
        <xdr:to>
          <xdr:col>16</xdr:col>
          <xdr:colOff>619125</xdr:colOff>
          <xdr:row>12</xdr:row>
          <xdr:rowOff>104775</xdr:rowOff>
        </xdr:to>
        <xdr:sp macro="" textlink="">
          <xdr:nvSpPr>
            <xdr:cNvPr id="51233" name="Check Box 33" hidden="1">
              <a:extLst>
                <a:ext uri="{63B3BB69-23CF-44E3-9099-C40C66FF867C}">
                  <a14:compatExt spid="_x0000_s5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38100</xdr:colOff>
          <xdr:row>13</xdr:row>
          <xdr:rowOff>152400</xdr:rowOff>
        </xdr:from>
        <xdr:to>
          <xdr:col>16</xdr:col>
          <xdr:colOff>219075</xdr:colOff>
          <xdr:row>14</xdr:row>
          <xdr:rowOff>104775</xdr:rowOff>
        </xdr:to>
        <xdr:sp macro="" textlink="">
          <xdr:nvSpPr>
            <xdr:cNvPr id="51234" name="Check Box 34" hidden="1">
              <a:extLst>
                <a:ext uri="{63B3BB69-23CF-44E3-9099-C40C66FF867C}">
                  <a14:compatExt spid="_x0000_s5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438150</xdr:colOff>
          <xdr:row>13</xdr:row>
          <xdr:rowOff>152400</xdr:rowOff>
        </xdr:from>
        <xdr:to>
          <xdr:col>16</xdr:col>
          <xdr:colOff>619125</xdr:colOff>
          <xdr:row>14</xdr:row>
          <xdr:rowOff>104775</xdr:rowOff>
        </xdr:to>
        <xdr:sp macro="" textlink="">
          <xdr:nvSpPr>
            <xdr:cNvPr id="51235" name="Check Box 35" hidden="1">
              <a:extLst>
                <a:ext uri="{63B3BB69-23CF-44E3-9099-C40C66FF867C}">
                  <a14:compatExt spid="_x0000_s5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38100</xdr:colOff>
          <xdr:row>15</xdr:row>
          <xdr:rowOff>152400</xdr:rowOff>
        </xdr:from>
        <xdr:to>
          <xdr:col>16</xdr:col>
          <xdr:colOff>219075</xdr:colOff>
          <xdr:row>16</xdr:row>
          <xdr:rowOff>104775</xdr:rowOff>
        </xdr:to>
        <xdr:sp macro="" textlink="">
          <xdr:nvSpPr>
            <xdr:cNvPr id="51236" name="Check Box 36" hidden="1">
              <a:extLst>
                <a:ext uri="{63B3BB69-23CF-44E3-9099-C40C66FF867C}">
                  <a14:compatExt spid="_x0000_s5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438150</xdr:colOff>
          <xdr:row>15</xdr:row>
          <xdr:rowOff>152400</xdr:rowOff>
        </xdr:from>
        <xdr:to>
          <xdr:col>16</xdr:col>
          <xdr:colOff>619125</xdr:colOff>
          <xdr:row>16</xdr:row>
          <xdr:rowOff>104775</xdr:rowOff>
        </xdr:to>
        <xdr:sp macro="" textlink="">
          <xdr:nvSpPr>
            <xdr:cNvPr id="51237" name="Check Box 37" hidden="1">
              <a:extLst>
                <a:ext uri="{63B3BB69-23CF-44E3-9099-C40C66FF867C}">
                  <a14:compatExt spid="_x0000_s5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38100</xdr:colOff>
          <xdr:row>17</xdr:row>
          <xdr:rowOff>152400</xdr:rowOff>
        </xdr:from>
        <xdr:to>
          <xdr:col>16</xdr:col>
          <xdr:colOff>219075</xdr:colOff>
          <xdr:row>18</xdr:row>
          <xdr:rowOff>104775</xdr:rowOff>
        </xdr:to>
        <xdr:sp macro="" textlink="">
          <xdr:nvSpPr>
            <xdr:cNvPr id="51238" name="Check Box 38" hidden="1">
              <a:extLst>
                <a:ext uri="{63B3BB69-23CF-44E3-9099-C40C66FF867C}">
                  <a14:compatExt spid="_x0000_s5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438150</xdr:colOff>
          <xdr:row>17</xdr:row>
          <xdr:rowOff>152400</xdr:rowOff>
        </xdr:from>
        <xdr:to>
          <xdr:col>16</xdr:col>
          <xdr:colOff>619125</xdr:colOff>
          <xdr:row>18</xdr:row>
          <xdr:rowOff>104775</xdr:rowOff>
        </xdr:to>
        <xdr:sp macro="" textlink="">
          <xdr:nvSpPr>
            <xdr:cNvPr id="51239" name="Check Box 39" hidden="1">
              <a:extLst>
                <a:ext uri="{63B3BB69-23CF-44E3-9099-C40C66FF867C}">
                  <a14:compatExt spid="_x0000_s5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38100</xdr:colOff>
          <xdr:row>19</xdr:row>
          <xdr:rowOff>152400</xdr:rowOff>
        </xdr:from>
        <xdr:to>
          <xdr:col>16</xdr:col>
          <xdr:colOff>219075</xdr:colOff>
          <xdr:row>20</xdr:row>
          <xdr:rowOff>104775</xdr:rowOff>
        </xdr:to>
        <xdr:sp macro="" textlink="">
          <xdr:nvSpPr>
            <xdr:cNvPr id="51240" name="Check Box 40" hidden="1">
              <a:extLst>
                <a:ext uri="{63B3BB69-23CF-44E3-9099-C40C66FF867C}">
                  <a14:compatExt spid="_x0000_s5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438150</xdr:colOff>
          <xdr:row>19</xdr:row>
          <xdr:rowOff>152400</xdr:rowOff>
        </xdr:from>
        <xdr:to>
          <xdr:col>16</xdr:col>
          <xdr:colOff>619125</xdr:colOff>
          <xdr:row>20</xdr:row>
          <xdr:rowOff>104775</xdr:rowOff>
        </xdr:to>
        <xdr:sp macro="" textlink="">
          <xdr:nvSpPr>
            <xdr:cNvPr id="51241" name="Check Box 41" hidden="1">
              <a:extLst>
                <a:ext uri="{63B3BB69-23CF-44E3-9099-C40C66FF867C}">
                  <a14:compatExt spid="_x0000_s5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38100</xdr:colOff>
          <xdr:row>21</xdr:row>
          <xdr:rowOff>152400</xdr:rowOff>
        </xdr:from>
        <xdr:to>
          <xdr:col>16</xdr:col>
          <xdr:colOff>219075</xdr:colOff>
          <xdr:row>22</xdr:row>
          <xdr:rowOff>104775</xdr:rowOff>
        </xdr:to>
        <xdr:sp macro="" textlink="">
          <xdr:nvSpPr>
            <xdr:cNvPr id="51242" name="Check Box 42" hidden="1">
              <a:extLst>
                <a:ext uri="{63B3BB69-23CF-44E3-9099-C40C66FF867C}">
                  <a14:compatExt spid="_x0000_s5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438150</xdr:colOff>
          <xdr:row>21</xdr:row>
          <xdr:rowOff>152400</xdr:rowOff>
        </xdr:from>
        <xdr:to>
          <xdr:col>16</xdr:col>
          <xdr:colOff>619125</xdr:colOff>
          <xdr:row>22</xdr:row>
          <xdr:rowOff>104775</xdr:rowOff>
        </xdr:to>
        <xdr:sp macro="" textlink="">
          <xdr:nvSpPr>
            <xdr:cNvPr id="51243" name="Check Box 43" hidden="1">
              <a:extLst>
                <a:ext uri="{63B3BB69-23CF-44E3-9099-C40C66FF867C}">
                  <a14:compatExt spid="_x0000_s5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38100</xdr:colOff>
          <xdr:row>23</xdr:row>
          <xdr:rowOff>152400</xdr:rowOff>
        </xdr:from>
        <xdr:to>
          <xdr:col>16</xdr:col>
          <xdr:colOff>219075</xdr:colOff>
          <xdr:row>24</xdr:row>
          <xdr:rowOff>104775</xdr:rowOff>
        </xdr:to>
        <xdr:sp macro="" textlink="">
          <xdr:nvSpPr>
            <xdr:cNvPr id="51244" name="Check Box 44" hidden="1">
              <a:extLst>
                <a:ext uri="{63B3BB69-23CF-44E3-9099-C40C66FF867C}">
                  <a14:compatExt spid="_x0000_s5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438150</xdr:colOff>
          <xdr:row>23</xdr:row>
          <xdr:rowOff>152400</xdr:rowOff>
        </xdr:from>
        <xdr:to>
          <xdr:col>16</xdr:col>
          <xdr:colOff>619125</xdr:colOff>
          <xdr:row>24</xdr:row>
          <xdr:rowOff>104775</xdr:rowOff>
        </xdr:to>
        <xdr:sp macro="" textlink="">
          <xdr:nvSpPr>
            <xdr:cNvPr id="51245" name="Check Box 45" hidden="1">
              <a:extLst>
                <a:ext uri="{63B3BB69-23CF-44E3-9099-C40C66FF867C}">
                  <a14:compatExt spid="_x0000_s5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38100</xdr:colOff>
          <xdr:row>7</xdr:row>
          <xdr:rowOff>152400</xdr:rowOff>
        </xdr:from>
        <xdr:to>
          <xdr:col>19</xdr:col>
          <xdr:colOff>219075</xdr:colOff>
          <xdr:row>8</xdr:row>
          <xdr:rowOff>104775</xdr:rowOff>
        </xdr:to>
        <xdr:sp macro="" textlink="">
          <xdr:nvSpPr>
            <xdr:cNvPr id="51246" name="Check Box 46" hidden="1">
              <a:extLst>
                <a:ext uri="{63B3BB69-23CF-44E3-9099-C40C66FF867C}">
                  <a14:compatExt spid="_x0000_s5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438150</xdr:colOff>
          <xdr:row>7</xdr:row>
          <xdr:rowOff>152400</xdr:rowOff>
        </xdr:from>
        <xdr:to>
          <xdr:col>19</xdr:col>
          <xdr:colOff>619125</xdr:colOff>
          <xdr:row>8</xdr:row>
          <xdr:rowOff>104775</xdr:rowOff>
        </xdr:to>
        <xdr:sp macro="" textlink="">
          <xdr:nvSpPr>
            <xdr:cNvPr id="51247" name="Check Box 47" hidden="1">
              <a:extLst>
                <a:ext uri="{63B3BB69-23CF-44E3-9099-C40C66FF867C}">
                  <a14:compatExt spid="_x0000_s5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38100</xdr:colOff>
          <xdr:row>9</xdr:row>
          <xdr:rowOff>152400</xdr:rowOff>
        </xdr:from>
        <xdr:to>
          <xdr:col>19</xdr:col>
          <xdr:colOff>219075</xdr:colOff>
          <xdr:row>10</xdr:row>
          <xdr:rowOff>104775</xdr:rowOff>
        </xdr:to>
        <xdr:sp macro="" textlink="">
          <xdr:nvSpPr>
            <xdr:cNvPr id="51248" name="Check Box 48" hidden="1">
              <a:extLst>
                <a:ext uri="{63B3BB69-23CF-44E3-9099-C40C66FF867C}">
                  <a14:compatExt spid="_x0000_s5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438150</xdr:colOff>
          <xdr:row>9</xdr:row>
          <xdr:rowOff>152400</xdr:rowOff>
        </xdr:from>
        <xdr:to>
          <xdr:col>19</xdr:col>
          <xdr:colOff>619125</xdr:colOff>
          <xdr:row>10</xdr:row>
          <xdr:rowOff>104775</xdr:rowOff>
        </xdr:to>
        <xdr:sp macro="" textlink="">
          <xdr:nvSpPr>
            <xdr:cNvPr id="51249" name="Check Box 49" hidden="1">
              <a:extLst>
                <a:ext uri="{63B3BB69-23CF-44E3-9099-C40C66FF867C}">
                  <a14:compatExt spid="_x0000_s5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38100</xdr:colOff>
          <xdr:row>11</xdr:row>
          <xdr:rowOff>152400</xdr:rowOff>
        </xdr:from>
        <xdr:to>
          <xdr:col>19</xdr:col>
          <xdr:colOff>219075</xdr:colOff>
          <xdr:row>12</xdr:row>
          <xdr:rowOff>104775</xdr:rowOff>
        </xdr:to>
        <xdr:sp macro="" textlink="">
          <xdr:nvSpPr>
            <xdr:cNvPr id="51250" name="Check Box 50" hidden="1">
              <a:extLst>
                <a:ext uri="{63B3BB69-23CF-44E3-9099-C40C66FF867C}">
                  <a14:compatExt spid="_x0000_s5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438150</xdr:colOff>
          <xdr:row>11</xdr:row>
          <xdr:rowOff>152400</xdr:rowOff>
        </xdr:from>
        <xdr:to>
          <xdr:col>19</xdr:col>
          <xdr:colOff>619125</xdr:colOff>
          <xdr:row>12</xdr:row>
          <xdr:rowOff>104775</xdr:rowOff>
        </xdr:to>
        <xdr:sp macro="" textlink="">
          <xdr:nvSpPr>
            <xdr:cNvPr id="51251" name="Check Box 51" hidden="1">
              <a:extLst>
                <a:ext uri="{63B3BB69-23CF-44E3-9099-C40C66FF867C}">
                  <a14:compatExt spid="_x0000_s5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38100</xdr:colOff>
          <xdr:row>13</xdr:row>
          <xdr:rowOff>152400</xdr:rowOff>
        </xdr:from>
        <xdr:to>
          <xdr:col>19</xdr:col>
          <xdr:colOff>219075</xdr:colOff>
          <xdr:row>14</xdr:row>
          <xdr:rowOff>104775</xdr:rowOff>
        </xdr:to>
        <xdr:sp macro="" textlink="">
          <xdr:nvSpPr>
            <xdr:cNvPr id="51252" name="Check Box 52" hidden="1">
              <a:extLst>
                <a:ext uri="{63B3BB69-23CF-44E3-9099-C40C66FF867C}">
                  <a14:compatExt spid="_x0000_s5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438150</xdr:colOff>
          <xdr:row>13</xdr:row>
          <xdr:rowOff>152400</xdr:rowOff>
        </xdr:from>
        <xdr:to>
          <xdr:col>19</xdr:col>
          <xdr:colOff>619125</xdr:colOff>
          <xdr:row>14</xdr:row>
          <xdr:rowOff>104775</xdr:rowOff>
        </xdr:to>
        <xdr:sp macro="" textlink="">
          <xdr:nvSpPr>
            <xdr:cNvPr id="51253" name="Check Box 53" hidden="1">
              <a:extLst>
                <a:ext uri="{63B3BB69-23CF-44E3-9099-C40C66FF867C}">
                  <a14:compatExt spid="_x0000_s5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38100</xdr:colOff>
          <xdr:row>15</xdr:row>
          <xdr:rowOff>152400</xdr:rowOff>
        </xdr:from>
        <xdr:to>
          <xdr:col>19</xdr:col>
          <xdr:colOff>219075</xdr:colOff>
          <xdr:row>16</xdr:row>
          <xdr:rowOff>104775</xdr:rowOff>
        </xdr:to>
        <xdr:sp macro="" textlink="">
          <xdr:nvSpPr>
            <xdr:cNvPr id="51254" name="Check Box 54" hidden="1">
              <a:extLst>
                <a:ext uri="{63B3BB69-23CF-44E3-9099-C40C66FF867C}">
                  <a14:compatExt spid="_x0000_s5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438150</xdr:colOff>
          <xdr:row>15</xdr:row>
          <xdr:rowOff>152400</xdr:rowOff>
        </xdr:from>
        <xdr:to>
          <xdr:col>19</xdr:col>
          <xdr:colOff>619125</xdr:colOff>
          <xdr:row>16</xdr:row>
          <xdr:rowOff>104775</xdr:rowOff>
        </xdr:to>
        <xdr:sp macro="" textlink="">
          <xdr:nvSpPr>
            <xdr:cNvPr id="51255" name="Check Box 55" hidden="1">
              <a:extLst>
                <a:ext uri="{63B3BB69-23CF-44E3-9099-C40C66FF867C}">
                  <a14:compatExt spid="_x0000_s5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38100</xdr:colOff>
          <xdr:row>17</xdr:row>
          <xdr:rowOff>152400</xdr:rowOff>
        </xdr:from>
        <xdr:to>
          <xdr:col>19</xdr:col>
          <xdr:colOff>219075</xdr:colOff>
          <xdr:row>18</xdr:row>
          <xdr:rowOff>104775</xdr:rowOff>
        </xdr:to>
        <xdr:sp macro="" textlink="">
          <xdr:nvSpPr>
            <xdr:cNvPr id="51256" name="Check Box 56" hidden="1">
              <a:extLst>
                <a:ext uri="{63B3BB69-23CF-44E3-9099-C40C66FF867C}">
                  <a14:compatExt spid="_x0000_s5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438150</xdr:colOff>
          <xdr:row>17</xdr:row>
          <xdr:rowOff>152400</xdr:rowOff>
        </xdr:from>
        <xdr:to>
          <xdr:col>19</xdr:col>
          <xdr:colOff>619125</xdr:colOff>
          <xdr:row>18</xdr:row>
          <xdr:rowOff>104775</xdr:rowOff>
        </xdr:to>
        <xdr:sp macro="" textlink="">
          <xdr:nvSpPr>
            <xdr:cNvPr id="51257" name="Check Box 57" hidden="1">
              <a:extLst>
                <a:ext uri="{63B3BB69-23CF-44E3-9099-C40C66FF867C}">
                  <a14:compatExt spid="_x0000_s5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38100</xdr:colOff>
          <xdr:row>19</xdr:row>
          <xdr:rowOff>152400</xdr:rowOff>
        </xdr:from>
        <xdr:to>
          <xdr:col>19</xdr:col>
          <xdr:colOff>219075</xdr:colOff>
          <xdr:row>20</xdr:row>
          <xdr:rowOff>104775</xdr:rowOff>
        </xdr:to>
        <xdr:sp macro="" textlink="">
          <xdr:nvSpPr>
            <xdr:cNvPr id="51258" name="Check Box 58" hidden="1">
              <a:extLst>
                <a:ext uri="{63B3BB69-23CF-44E3-9099-C40C66FF867C}">
                  <a14:compatExt spid="_x0000_s5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438150</xdr:colOff>
          <xdr:row>19</xdr:row>
          <xdr:rowOff>152400</xdr:rowOff>
        </xdr:from>
        <xdr:to>
          <xdr:col>19</xdr:col>
          <xdr:colOff>619125</xdr:colOff>
          <xdr:row>20</xdr:row>
          <xdr:rowOff>104775</xdr:rowOff>
        </xdr:to>
        <xdr:sp macro="" textlink="">
          <xdr:nvSpPr>
            <xdr:cNvPr id="51259" name="Check Box 59" hidden="1">
              <a:extLst>
                <a:ext uri="{63B3BB69-23CF-44E3-9099-C40C66FF867C}">
                  <a14:compatExt spid="_x0000_s5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38100</xdr:colOff>
          <xdr:row>21</xdr:row>
          <xdr:rowOff>152400</xdr:rowOff>
        </xdr:from>
        <xdr:to>
          <xdr:col>19</xdr:col>
          <xdr:colOff>219075</xdr:colOff>
          <xdr:row>22</xdr:row>
          <xdr:rowOff>104775</xdr:rowOff>
        </xdr:to>
        <xdr:sp macro="" textlink="">
          <xdr:nvSpPr>
            <xdr:cNvPr id="51260" name="Check Box 60" hidden="1">
              <a:extLst>
                <a:ext uri="{63B3BB69-23CF-44E3-9099-C40C66FF867C}">
                  <a14:compatExt spid="_x0000_s5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438150</xdr:colOff>
          <xdr:row>21</xdr:row>
          <xdr:rowOff>152400</xdr:rowOff>
        </xdr:from>
        <xdr:to>
          <xdr:col>19</xdr:col>
          <xdr:colOff>619125</xdr:colOff>
          <xdr:row>22</xdr:row>
          <xdr:rowOff>104775</xdr:rowOff>
        </xdr:to>
        <xdr:sp macro="" textlink="">
          <xdr:nvSpPr>
            <xdr:cNvPr id="51261" name="Check Box 61" hidden="1">
              <a:extLst>
                <a:ext uri="{63B3BB69-23CF-44E3-9099-C40C66FF867C}">
                  <a14:compatExt spid="_x0000_s5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29</xdr:row>
          <xdr:rowOff>76200</xdr:rowOff>
        </xdr:from>
        <xdr:to>
          <xdr:col>16</xdr:col>
          <xdr:colOff>209550</xdr:colOff>
          <xdr:row>29</xdr:row>
          <xdr:rowOff>257175</xdr:rowOff>
        </xdr:to>
        <xdr:sp macro="" textlink="">
          <xdr:nvSpPr>
            <xdr:cNvPr id="51262" name="Check Box 62" hidden="1">
              <a:extLst>
                <a:ext uri="{63B3BB69-23CF-44E3-9099-C40C66FF867C}">
                  <a14:compatExt spid="_x0000_s5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438150</xdr:colOff>
          <xdr:row>29</xdr:row>
          <xdr:rowOff>76200</xdr:rowOff>
        </xdr:from>
        <xdr:to>
          <xdr:col>16</xdr:col>
          <xdr:colOff>619125</xdr:colOff>
          <xdr:row>29</xdr:row>
          <xdr:rowOff>257175</xdr:rowOff>
        </xdr:to>
        <xdr:sp macro="" textlink="">
          <xdr:nvSpPr>
            <xdr:cNvPr id="51263" name="Check Box 63" hidden="1">
              <a:extLst>
                <a:ext uri="{63B3BB69-23CF-44E3-9099-C40C66FF867C}">
                  <a14:compatExt spid="_x0000_s5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30</xdr:row>
          <xdr:rowOff>76200</xdr:rowOff>
        </xdr:from>
        <xdr:to>
          <xdr:col>16</xdr:col>
          <xdr:colOff>209550</xdr:colOff>
          <xdr:row>30</xdr:row>
          <xdr:rowOff>257175</xdr:rowOff>
        </xdr:to>
        <xdr:sp macro="" textlink="">
          <xdr:nvSpPr>
            <xdr:cNvPr id="51264" name="Check Box 64" hidden="1">
              <a:extLst>
                <a:ext uri="{63B3BB69-23CF-44E3-9099-C40C66FF867C}">
                  <a14:compatExt spid="_x0000_s5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438150</xdr:colOff>
          <xdr:row>30</xdr:row>
          <xdr:rowOff>76200</xdr:rowOff>
        </xdr:from>
        <xdr:to>
          <xdr:col>16</xdr:col>
          <xdr:colOff>619125</xdr:colOff>
          <xdr:row>30</xdr:row>
          <xdr:rowOff>257175</xdr:rowOff>
        </xdr:to>
        <xdr:sp macro="" textlink="">
          <xdr:nvSpPr>
            <xdr:cNvPr id="51265" name="Check Box 65" hidden="1">
              <a:extLst>
                <a:ext uri="{63B3BB69-23CF-44E3-9099-C40C66FF867C}">
                  <a14:compatExt spid="_x0000_s5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31</xdr:row>
          <xdr:rowOff>76200</xdr:rowOff>
        </xdr:from>
        <xdr:to>
          <xdr:col>16</xdr:col>
          <xdr:colOff>209550</xdr:colOff>
          <xdr:row>31</xdr:row>
          <xdr:rowOff>257175</xdr:rowOff>
        </xdr:to>
        <xdr:sp macro="" textlink="">
          <xdr:nvSpPr>
            <xdr:cNvPr id="51266" name="Check Box 66" hidden="1">
              <a:extLst>
                <a:ext uri="{63B3BB69-23CF-44E3-9099-C40C66FF867C}">
                  <a14:compatExt spid="_x0000_s5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438150</xdr:colOff>
          <xdr:row>31</xdr:row>
          <xdr:rowOff>76200</xdr:rowOff>
        </xdr:from>
        <xdr:to>
          <xdr:col>16</xdr:col>
          <xdr:colOff>619125</xdr:colOff>
          <xdr:row>31</xdr:row>
          <xdr:rowOff>257175</xdr:rowOff>
        </xdr:to>
        <xdr:sp macro="" textlink="">
          <xdr:nvSpPr>
            <xdr:cNvPr id="51267" name="Check Box 67" hidden="1">
              <a:extLst>
                <a:ext uri="{63B3BB69-23CF-44E3-9099-C40C66FF867C}">
                  <a14:compatExt spid="_x0000_s5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32</xdr:row>
          <xdr:rowOff>76200</xdr:rowOff>
        </xdr:from>
        <xdr:to>
          <xdr:col>16</xdr:col>
          <xdr:colOff>209550</xdr:colOff>
          <xdr:row>32</xdr:row>
          <xdr:rowOff>257175</xdr:rowOff>
        </xdr:to>
        <xdr:sp macro="" textlink="">
          <xdr:nvSpPr>
            <xdr:cNvPr id="51268" name="Check Box 68" hidden="1">
              <a:extLst>
                <a:ext uri="{63B3BB69-23CF-44E3-9099-C40C66FF867C}">
                  <a14:compatExt spid="_x0000_s5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438150</xdr:colOff>
          <xdr:row>32</xdr:row>
          <xdr:rowOff>76200</xdr:rowOff>
        </xdr:from>
        <xdr:to>
          <xdr:col>16</xdr:col>
          <xdr:colOff>619125</xdr:colOff>
          <xdr:row>32</xdr:row>
          <xdr:rowOff>257175</xdr:rowOff>
        </xdr:to>
        <xdr:sp macro="" textlink="">
          <xdr:nvSpPr>
            <xdr:cNvPr id="51269" name="Check Box 69" hidden="1">
              <a:extLst>
                <a:ext uri="{63B3BB69-23CF-44E3-9099-C40C66FF867C}">
                  <a14:compatExt spid="_x0000_s5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33</xdr:row>
          <xdr:rowOff>238125</xdr:rowOff>
        </xdr:from>
        <xdr:to>
          <xdr:col>16</xdr:col>
          <xdr:colOff>209550</xdr:colOff>
          <xdr:row>34</xdr:row>
          <xdr:rowOff>104775</xdr:rowOff>
        </xdr:to>
        <xdr:sp macro="" textlink="">
          <xdr:nvSpPr>
            <xdr:cNvPr id="51270" name="Check Box 70" hidden="1">
              <a:extLst>
                <a:ext uri="{63B3BB69-23CF-44E3-9099-C40C66FF867C}">
                  <a14:compatExt spid="_x0000_s5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438150</xdr:colOff>
          <xdr:row>33</xdr:row>
          <xdr:rowOff>238125</xdr:rowOff>
        </xdr:from>
        <xdr:to>
          <xdr:col>16</xdr:col>
          <xdr:colOff>619125</xdr:colOff>
          <xdr:row>34</xdr:row>
          <xdr:rowOff>104775</xdr:rowOff>
        </xdr:to>
        <xdr:sp macro="" textlink="">
          <xdr:nvSpPr>
            <xdr:cNvPr id="51271" name="Check Box 71" hidden="1">
              <a:extLst>
                <a:ext uri="{63B3BB69-23CF-44E3-9099-C40C66FF867C}">
                  <a14:compatExt spid="_x0000_s5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35</xdr:row>
          <xdr:rowOff>76200</xdr:rowOff>
        </xdr:from>
        <xdr:to>
          <xdr:col>16</xdr:col>
          <xdr:colOff>209550</xdr:colOff>
          <xdr:row>35</xdr:row>
          <xdr:rowOff>257175</xdr:rowOff>
        </xdr:to>
        <xdr:sp macro="" textlink="">
          <xdr:nvSpPr>
            <xdr:cNvPr id="51272" name="Check Box 72" hidden="1">
              <a:extLst>
                <a:ext uri="{63B3BB69-23CF-44E3-9099-C40C66FF867C}">
                  <a14:compatExt spid="_x0000_s5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438150</xdr:colOff>
          <xdr:row>35</xdr:row>
          <xdr:rowOff>76200</xdr:rowOff>
        </xdr:from>
        <xdr:to>
          <xdr:col>16</xdr:col>
          <xdr:colOff>619125</xdr:colOff>
          <xdr:row>35</xdr:row>
          <xdr:rowOff>257175</xdr:rowOff>
        </xdr:to>
        <xdr:sp macro="" textlink="">
          <xdr:nvSpPr>
            <xdr:cNvPr id="51273" name="Check Box 73" hidden="1">
              <a:extLst>
                <a:ext uri="{63B3BB69-23CF-44E3-9099-C40C66FF867C}">
                  <a14:compatExt spid="_x0000_s5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36</xdr:row>
          <xdr:rowOff>76200</xdr:rowOff>
        </xdr:from>
        <xdr:to>
          <xdr:col>16</xdr:col>
          <xdr:colOff>209550</xdr:colOff>
          <xdr:row>36</xdr:row>
          <xdr:rowOff>257175</xdr:rowOff>
        </xdr:to>
        <xdr:sp macro="" textlink="">
          <xdr:nvSpPr>
            <xdr:cNvPr id="51274" name="Check Box 74" hidden="1">
              <a:extLst>
                <a:ext uri="{63B3BB69-23CF-44E3-9099-C40C66FF867C}">
                  <a14:compatExt spid="_x0000_s5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438150</xdr:colOff>
          <xdr:row>36</xdr:row>
          <xdr:rowOff>76200</xdr:rowOff>
        </xdr:from>
        <xdr:to>
          <xdr:col>16</xdr:col>
          <xdr:colOff>619125</xdr:colOff>
          <xdr:row>36</xdr:row>
          <xdr:rowOff>257175</xdr:rowOff>
        </xdr:to>
        <xdr:sp macro="" textlink="">
          <xdr:nvSpPr>
            <xdr:cNvPr id="51275" name="Check Box 75" hidden="1">
              <a:extLst>
                <a:ext uri="{63B3BB69-23CF-44E3-9099-C40C66FF867C}">
                  <a14:compatExt spid="_x0000_s5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37</xdr:row>
          <xdr:rowOff>76200</xdr:rowOff>
        </xdr:from>
        <xdr:to>
          <xdr:col>16</xdr:col>
          <xdr:colOff>209550</xdr:colOff>
          <xdr:row>37</xdr:row>
          <xdr:rowOff>257175</xdr:rowOff>
        </xdr:to>
        <xdr:sp macro="" textlink="">
          <xdr:nvSpPr>
            <xdr:cNvPr id="51276" name="Check Box 76" hidden="1">
              <a:extLst>
                <a:ext uri="{63B3BB69-23CF-44E3-9099-C40C66FF867C}">
                  <a14:compatExt spid="_x0000_s5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438150</xdr:colOff>
          <xdr:row>37</xdr:row>
          <xdr:rowOff>76200</xdr:rowOff>
        </xdr:from>
        <xdr:to>
          <xdr:col>16</xdr:col>
          <xdr:colOff>619125</xdr:colOff>
          <xdr:row>37</xdr:row>
          <xdr:rowOff>257175</xdr:rowOff>
        </xdr:to>
        <xdr:sp macro="" textlink="">
          <xdr:nvSpPr>
            <xdr:cNvPr id="51277" name="Check Box 77" hidden="1">
              <a:extLst>
                <a:ext uri="{63B3BB69-23CF-44E3-9099-C40C66FF867C}">
                  <a14:compatExt spid="_x0000_s5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38</xdr:row>
          <xdr:rowOff>76200</xdr:rowOff>
        </xdr:from>
        <xdr:to>
          <xdr:col>16</xdr:col>
          <xdr:colOff>209550</xdr:colOff>
          <xdr:row>38</xdr:row>
          <xdr:rowOff>257175</xdr:rowOff>
        </xdr:to>
        <xdr:sp macro="" textlink="">
          <xdr:nvSpPr>
            <xdr:cNvPr id="51278" name="Check Box 78" hidden="1">
              <a:extLst>
                <a:ext uri="{63B3BB69-23CF-44E3-9099-C40C66FF867C}">
                  <a14:compatExt spid="_x0000_s5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438150</xdr:colOff>
          <xdr:row>38</xdr:row>
          <xdr:rowOff>76200</xdr:rowOff>
        </xdr:from>
        <xdr:to>
          <xdr:col>16</xdr:col>
          <xdr:colOff>619125</xdr:colOff>
          <xdr:row>38</xdr:row>
          <xdr:rowOff>257175</xdr:rowOff>
        </xdr:to>
        <xdr:sp macro="" textlink="">
          <xdr:nvSpPr>
            <xdr:cNvPr id="51279" name="Check Box 79" hidden="1">
              <a:extLst>
                <a:ext uri="{63B3BB69-23CF-44E3-9099-C40C66FF867C}">
                  <a14:compatExt spid="_x0000_s5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38100</xdr:colOff>
          <xdr:row>23</xdr:row>
          <xdr:rowOff>152400</xdr:rowOff>
        </xdr:from>
        <xdr:to>
          <xdr:col>19</xdr:col>
          <xdr:colOff>219075</xdr:colOff>
          <xdr:row>24</xdr:row>
          <xdr:rowOff>104775</xdr:rowOff>
        </xdr:to>
        <xdr:sp macro="" textlink="">
          <xdr:nvSpPr>
            <xdr:cNvPr id="51280" name="Check Box 80" hidden="1">
              <a:extLst>
                <a:ext uri="{63B3BB69-23CF-44E3-9099-C40C66FF867C}">
                  <a14:compatExt spid="_x0000_s5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438150</xdr:colOff>
          <xdr:row>23</xdr:row>
          <xdr:rowOff>152400</xdr:rowOff>
        </xdr:from>
        <xdr:to>
          <xdr:col>19</xdr:col>
          <xdr:colOff>619125</xdr:colOff>
          <xdr:row>24</xdr:row>
          <xdr:rowOff>104775</xdr:rowOff>
        </xdr:to>
        <xdr:sp macro="" textlink="">
          <xdr:nvSpPr>
            <xdr:cNvPr id="51281" name="Check Box 81" hidden="1">
              <a:extLst>
                <a:ext uri="{63B3BB69-23CF-44E3-9099-C40C66FF867C}">
                  <a14:compatExt spid="_x0000_s5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94.xml"/><Relationship Id="rId18" Type="http://schemas.openxmlformats.org/officeDocument/2006/relationships/ctrlProp" Target="../ctrlProps/ctrlProp99.xml"/><Relationship Id="rId26" Type="http://schemas.openxmlformats.org/officeDocument/2006/relationships/ctrlProp" Target="../ctrlProps/ctrlProp107.xml"/><Relationship Id="rId39" Type="http://schemas.openxmlformats.org/officeDocument/2006/relationships/ctrlProp" Target="../ctrlProps/ctrlProp120.xml"/><Relationship Id="rId21" Type="http://schemas.openxmlformats.org/officeDocument/2006/relationships/ctrlProp" Target="../ctrlProps/ctrlProp102.xml"/><Relationship Id="rId34" Type="http://schemas.openxmlformats.org/officeDocument/2006/relationships/ctrlProp" Target="../ctrlProps/ctrlProp115.xml"/><Relationship Id="rId42" Type="http://schemas.openxmlformats.org/officeDocument/2006/relationships/ctrlProp" Target="../ctrlProps/ctrlProp123.xml"/><Relationship Id="rId47" Type="http://schemas.openxmlformats.org/officeDocument/2006/relationships/ctrlProp" Target="../ctrlProps/ctrlProp128.xml"/><Relationship Id="rId50" Type="http://schemas.openxmlformats.org/officeDocument/2006/relationships/ctrlProp" Target="../ctrlProps/ctrlProp131.xml"/><Relationship Id="rId55" Type="http://schemas.openxmlformats.org/officeDocument/2006/relationships/ctrlProp" Target="../ctrlProps/ctrlProp136.xml"/><Relationship Id="rId63" Type="http://schemas.openxmlformats.org/officeDocument/2006/relationships/ctrlProp" Target="../ctrlProps/ctrlProp144.xml"/><Relationship Id="rId68" Type="http://schemas.openxmlformats.org/officeDocument/2006/relationships/ctrlProp" Target="../ctrlProps/ctrlProp149.xml"/><Relationship Id="rId76" Type="http://schemas.openxmlformats.org/officeDocument/2006/relationships/ctrlProp" Target="../ctrlProps/ctrlProp157.xml"/><Relationship Id="rId84" Type="http://schemas.openxmlformats.org/officeDocument/2006/relationships/ctrlProp" Target="../ctrlProps/ctrlProp165.xml"/><Relationship Id="rId7" Type="http://schemas.openxmlformats.org/officeDocument/2006/relationships/ctrlProp" Target="../ctrlProps/ctrlProp88.xml"/><Relationship Id="rId71" Type="http://schemas.openxmlformats.org/officeDocument/2006/relationships/ctrlProp" Target="../ctrlProps/ctrlProp152.xml"/><Relationship Id="rId2" Type="http://schemas.openxmlformats.org/officeDocument/2006/relationships/drawing" Target="../drawings/drawing9.xml"/><Relationship Id="rId16" Type="http://schemas.openxmlformats.org/officeDocument/2006/relationships/ctrlProp" Target="../ctrlProps/ctrlProp97.xml"/><Relationship Id="rId29" Type="http://schemas.openxmlformats.org/officeDocument/2006/relationships/ctrlProp" Target="../ctrlProps/ctrlProp110.xml"/><Relationship Id="rId11" Type="http://schemas.openxmlformats.org/officeDocument/2006/relationships/ctrlProp" Target="../ctrlProps/ctrlProp92.xml"/><Relationship Id="rId24" Type="http://schemas.openxmlformats.org/officeDocument/2006/relationships/ctrlProp" Target="../ctrlProps/ctrlProp105.xml"/><Relationship Id="rId32" Type="http://schemas.openxmlformats.org/officeDocument/2006/relationships/ctrlProp" Target="../ctrlProps/ctrlProp113.xml"/><Relationship Id="rId37" Type="http://schemas.openxmlformats.org/officeDocument/2006/relationships/ctrlProp" Target="../ctrlProps/ctrlProp118.xml"/><Relationship Id="rId40" Type="http://schemas.openxmlformats.org/officeDocument/2006/relationships/ctrlProp" Target="../ctrlProps/ctrlProp121.xml"/><Relationship Id="rId45" Type="http://schemas.openxmlformats.org/officeDocument/2006/relationships/ctrlProp" Target="../ctrlProps/ctrlProp126.xml"/><Relationship Id="rId53" Type="http://schemas.openxmlformats.org/officeDocument/2006/relationships/ctrlProp" Target="../ctrlProps/ctrlProp134.xml"/><Relationship Id="rId58" Type="http://schemas.openxmlformats.org/officeDocument/2006/relationships/ctrlProp" Target="../ctrlProps/ctrlProp139.xml"/><Relationship Id="rId66" Type="http://schemas.openxmlformats.org/officeDocument/2006/relationships/ctrlProp" Target="../ctrlProps/ctrlProp147.xml"/><Relationship Id="rId74" Type="http://schemas.openxmlformats.org/officeDocument/2006/relationships/ctrlProp" Target="../ctrlProps/ctrlProp155.xml"/><Relationship Id="rId79" Type="http://schemas.openxmlformats.org/officeDocument/2006/relationships/ctrlProp" Target="../ctrlProps/ctrlProp160.xml"/><Relationship Id="rId5" Type="http://schemas.openxmlformats.org/officeDocument/2006/relationships/ctrlProp" Target="../ctrlProps/ctrlProp86.xml"/><Relationship Id="rId61" Type="http://schemas.openxmlformats.org/officeDocument/2006/relationships/ctrlProp" Target="../ctrlProps/ctrlProp142.xml"/><Relationship Id="rId82" Type="http://schemas.openxmlformats.org/officeDocument/2006/relationships/ctrlProp" Target="../ctrlProps/ctrlProp163.xml"/><Relationship Id="rId10" Type="http://schemas.openxmlformats.org/officeDocument/2006/relationships/ctrlProp" Target="../ctrlProps/ctrlProp91.xml"/><Relationship Id="rId19" Type="http://schemas.openxmlformats.org/officeDocument/2006/relationships/ctrlProp" Target="../ctrlProps/ctrlProp100.xml"/><Relationship Id="rId31" Type="http://schemas.openxmlformats.org/officeDocument/2006/relationships/ctrlProp" Target="../ctrlProps/ctrlProp112.xml"/><Relationship Id="rId44" Type="http://schemas.openxmlformats.org/officeDocument/2006/relationships/ctrlProp" Target="../ctrlProps/ctrlProp125.xml"/><Relationship Id="rId52" Type="http://schemas.openxmlformats.org/officeDocument/2006/relationships/ctrlProp" Target="../ctrlProps/ctrlProp133.xml"/><Relationship Id="rId60" Type="http://schemas.openxmlformats.org/officeDocument/2006/relationships/ctrlProp" Target="../ctrlProps/ctrlProp141.xml"/><Relationship Id="rId65" Type="http://schemas.openxmlformats.org/officeDocument/2006/relationships/ctrlProp" Target="../ctrlProps/ctrlProp146.xml"/><Relationship Id="rId73" Type="http://schemas.openxmlformats.org/officeDocument/2006/relationships/ctrlProp" Target="../ctrlProps/ctrlProp154.xml"/><Relationship Id="rId78" Type="http://schemas.openxmlformats.org/officeDocument/2006/relationships/ctrlProp" Target="../ctrlProps/ctrlProp159.xml"/><Relationship Id="rId81" Type="http://schemas.openxmlformats.org/officeDocument/2006/relationships/ctrlProp" Target="../ctrlProps/ctrlProp162.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 Id="rId30" Type="http://schemas.openxmlformats.org/officeDocument/2006/relationships/ctrlProp" Target="../ctrlProps/ctrlProp111.xml"/><Relationship Id="rId35" Type="http://schemas.openxmlformats.org/officeDocument/2006/relationships/ctrlProp" Target="../ctrlProps/ctrlProp116.xml"/><Relationship Id="rId43" Type="http://schemas.openxmlformats.org/officeDocument/2006/relationships/ctrlProp" Target="../ctrlProps/ctrlProp124.xml"/><Relationship Id="rId48" Type="http://schemas.openxmlformats.org/officeDocument/2006/relationships/ctrlProp" Target="../ctrlProps/ctrlProp129.xml"/><Relationship Id="rId56" Type="http://schemas.openxmlformats.org/officeDocument/2006/relationships/ctrlProp" Target="../ctrlProps/ctrlProp137.xml"/><Relationship Id="rId64" Type="http://schemas.openxmlformats.org/officeDocument/2006/relationships/ctrlProp" Target="../ctrlProps/ctrlProp145.xml"/><Relationship Id="rId69" Type="http://schemas.openxmlformats.org/officeDocument/2006/relationships/ctrlProp" Target="../ctrlProps/ctrlProp150.xml"/><Relationship Id="rId77" Type="http://schemas.openxmlformats.org/officeDocument/2006/relationships/ctrlProp" Target="../ctrlProps/ctrlProp158.xml"/><Relationship Id="rId8" Type="http://schemas.openxmlformats.org/officeDocument/2006/relationships/ctrlProp" Target="../ctrlProps/ctrlProp89.xml"/><Relationship Id="rId51" Type="http://schemas.openxmlformats.org/officeDocument/2006/relationships/ctrlProp" Target="../ctrlProps/ctrlProp132.xml"/><Relationship Id="rId72" Type="http://schemas.openxmlformats.org/officeDocument/2006/relationships/ctrlProp" Target="../ctrlProps/ctrlProp153.xml"/><Relationship Id="rId80" Type="http://schemas.openxmlformats.org/officeDocument/2006/relationships/ctrlProp" Target="../ctrlProps/ctrlProp161.xml"/><Relationship Id="rId3" Type="http://schemas.openxmlformats.org/officeDocument/2006/relationships/vmlDrawing" Target="../drawings/vmlDrawing6.v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33" Type="http://schemas.openxmlformats.org/officeDocument/2006/relationships/ctrlProp" Target="../ctrlProps/ctrlProp114.xml"/><Relationship Id="rId38" Type="http://schemas.openxmlformats.org/officeDocument/2006/relationships/ctrlProp" Target="../ctrlProps/ctrlProp119.xml"/><Relationship Id="rId46" Type="http://schemas.openxmlformats.org/officeDocument/2006/relationships/ctrlProp" Target="../ctrlProps/ctrlProp127.xml"/><Relationship Id="rId59" Type="http://schemas.openxmlformats.org/officeDocument/2006/relationships/ctrlProp" Target="../ctrlProps/ctrlProp140.xml"/><Relationship Id="rId67" Type="http://schemas.openxmlformats.org/officeDocument/2006/relationships/ctrlProp" Target="../ctrlProps/ctrlProp148.xml"/><Relationship Id="rId20" Type="http://schemas.openxmlformats.org/officeDocument/2006/relationships/ctrlProp" Target="../ctrlProps/ctrlProp101.xml"/><Relationship Id="rId41" Type="http://schemas.openxmlformats.org/officeDocument/2006/relationships/ctrlProp" Target="../ctrlProps/ctrlProp122.xml"/><Relationship Id="rId54" Type="http://schemas.openxmlformats.org/officeDocument/2006/relationships/ctrlProp" Target="../ctrlProps/ctrlProp135.xml"/><Relationship Id="rId62" Type="http://schemas.openxmlformats.org/officeDocument/2006/relationships/ctrlProp" Target="../ctrlProps/ctrlProp143.xml"/><Relationship Id="rId70" Type="http://schemas.openxmlformats.org/officeDocument/2006/relationships/ctrlProp" Target="../ctrlProps/ctrlProp151.xml"/><Relationship Id="rId75" Type="http://schemas.openxmlformats.org/officeDocument/2006/relationships/ctrlProp" Target="../ctrlProps/ctrlProp156.xml"/><Relationship Id="rId83" Type="http://schemas.openxmlformats.org/officeDocument/2006/relationships/ctrlProp" Target="../ctrlProps/ctrlProp164.xml"/><Relationship Id="rId1" Type="http://schemas.openxmlformats.org/officeDocument/2006/relationships/printerSettings" Target="../printerSettings/printerSettings10.bin"/><Relationship Id="rId6" Type="http://schemas.openxmlformats.org/officeDocument/2006/relationships/ctrlProp" Target="../ctrlProps/ctrlProp87.xml"/><Relationship Id="rId15" Type="http://schemas.openxmlformats.org/officeDocument/2006/relationships/ctrlProp" Target="../ctrlProps/ctrlProp96.xml"/><Relationship Id="rId23" Type="http://schemas.openxmlformats.org/officeDocument/2006/relationships/ctrlProp" Target="../ctrlProps/ctrlProp104.xml"/><Relationship Id="rId28" Type="http://schemas.openxmlformats.org/officeDocument/2006/relationships/ctrlProp" Target="../ctrlProps/ctrlProp109.xml"/><Relationship Id="rId36" Type="http://schemas.openxmlformats.org/officeDocument/2006/relationships/ctrlProp" Target="../ctrlProps/ctrlProp117.xml"/><Relationship Id="rId49" Type="http://schemas.openxmlformats.org/officeDocument/2006/relationships/ctrlProp" Target="../ctrlProps/ctrlProp130.xml"/><Relationship Id="rId57" Type="http://schemas.openxmlformats.org/officeDocument/2006/relationships/ctrlProp" Target="../ctrlProps/ctrlProp13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70.xml"/><Relationship Id="rId13" Type="http://schemas.openxmlformats.org/officeDocument/2006/relationships/ctrlProp" Target="../ctrlProps/ctrlProp175.xml"/><Relationship Id="rId18" Type="http://schemas.openxmlformats.org/officeDocument/2006/relationships/ctrlProp" Target="../ctrlProps/ctrlProp180.xml"/><Relationship Id="rId26" Type="http://schemas.openxmlformats.org/officeDocument/2006/relationships/ctrlProp" Target="../ctrlProps/ctrlProp188.xml"/><Relationship Id="rId3" Type="http://schemas.openxmlformats.org/officeDocument/2006/relationships/vmlDrawing" Target="../drawings/vmlDrawing7.vml"/><Relationship Id="rId21" Type="http://schemas.openxmlformats.org/officeDocument/2006/relationships/ctrlProp" Target="../ctrlProps/ctrlProp183.xml"/><Relationship Id="rId34" Type="http://schemas.openxmlformats.org/officeDocument/2006/relationships/ctrlProp" Target="../ctrlProps/ctrlProp196.xml"/><Relationship Id="rId7" Type="http://schemas.openxmlformats.org/officeDocument/2006/relationships/ctrlProp" Target="../ctrlProps/ctrlProp169.xml"/><Relationship Id="rId12" Type="http://schemas.openxmlformats.org/officeDocument/2006/relationships/ctrlProp" Target="../ctrlProps/ctrlProp174.xml"/><Relationship Id="rId17" Type="http://schemas.openxmlformats.org/officeDocument/2006/relationships/ctrlProp" Target="../ctrlProps/ctrlProp179.xml"/><Relationship Id="rId25" Type="http://schemas.openxmlformats.org/officeDocument/2006/relationships/ctrlProp" Target="../ctrlProps/ctrlProp187.xml"/><Relationship Id="rId33" Type="http://schemas.openxmlformats.org/officeDocument/2006/relationships/ctrlProp" Target="../ctrlProps/ctrlProp195.xml"/><Relationship Id="rId2" Type="http://schemas.openxmlformats.org/officeDocument/2006/relationships/drawing" Target="../drawings/drawing10.xml"/><Relationship Id="rId16" Type="http://schemas.openxmlformats.org/officeDocument/2006/relationships/ctrlProp" Target="../ctrlProps/ctrlProp178.xml"/><Relationship Id="rId20" Type="http://schemas.openxmlformats.org/officeDocument/2006/relationships/ctrlProp" Target="../ctrlProps/ctrlProp182.xml"/><Relationship Id="rId29" Type="http://schemas.openxmlformats.org/officeDocument/2006/relationships/ctrlProp" Target="../ctrlProps/ctrlProp191.xml"/><Relationship Id="rId1" Type="http://schemas.openxmlformats.org/officeDocument/2006/relationships/printerSettings" Target="../printerSettings/printerSettings11.bin"/><Relationship Id="rId6" Type="http://schemas.openxmlformats.org/officeDocument/2006/relationships/ctrlProp" Target="../ctrlProps/ctrlProp168.xml"/><Relationship Id="rId11" Type="http://schemas.openxmlformats.org/officeDocument/2006/relationships/ctrlProp" Target="../ctrlProps/ctrlProp173.xml"/><Relationship Id="rId24" Type="http://schemas.openxmlformats.org/officeDocument/2006/relationships/ctrlProp" Target="../ctrlProps/ctrlProp186.xml"/><Relationship Id="rId32" Type="http://schemas.openxmlformats.org/officeDocument/2006/relationships/ctrlProp" Target="../ctrlProps/ctrlProp194.xml"/><Relationship Id="rId5" Type="http://schemas.openxmlformats.org/officeDocument/2006/relationships/ctrlProp" Target="../ctrlProps/ctrlProp167.xml"/><Relationship Id="rId15" Type="http://schemas.openxmlformats.org/officeDocument/2006/relationships/ctrlProp" Target="../ctrlProps/ctrlProp177.xml"/><Relationship Id="rId23" Type="http://schemas.openxmlformats.org/officeDocument/2006/relationships/ctrlProp" Target="../ctrlProps/ctrlProp185.xml"/><Relationship Id="rId28" Type="http://schemas.openxmlformats.org/officeDocument/2006/relationships/ctrlProp" Target="../ctrlProps/ctrlProp190.xml"/><Relationship Id="rId36" Type="http://schemas.openxmlformats.org/officeDocument/2006/relationships/ctrlProp" Target="../ctrlProps/ctrlProp198.xml"/><Relationship Id="rId10" Type="http://schemas.openxmlformats.org/officeDocument/2006/relationships/ctrlProp" Target="../ctrlProps/ctrlProp172.xml"/><Relationship Id="rId19" Type="http://schemas.openxmlformats.org/officeDocument/2006/relationships/ctrlProp" Target="../ctrlProps/ctrlProp181.xml"/><Relationship Id="rId31" Type="http://schemas.openxmlformats.org/officeDocument/2006/relationships/ctrlProp" Target="../ctrlProps/ctrlProp193.xml"/><Relationship Id="rId4" Type="http://schemas.openxmlformats.org/officeDocument/2006/relationships/ctrlProp" Target="../ctrlProps/ctrlProp166.xml"/><Relationship Id="rId9" Type="http://schemas.openxmlformats.org/officeDocument/2006/relationships/ctrlProp" Target="../ctrlProps/ctrlProp171.xml"/><Relationship Id="rId14" Type="http://schemas.openxmlformats.org/officeDocument/2006/relationships/ctrlProp" Target="../ctrlProps/ctrlProp176.xml"/><Relationship Id="rId22" Type="http://schemas.openxmlformats.org/officeDocument/2006/relationships/ctrlProp" Target="../ctrlProps/ctrlProp184.xml"/><Relationship Id="rId27" Type="http://schemas.openxmlformats.org/officeDocument/2006/relationships/ctrlProp" Target="../ctrlProps/ctrlProp189.xml"/><Relationship Id="rId30" Type="http://schemas.openxmlformats.org/officeDocument/2006/relationships/ctrlProp" Target="../ctrlProps/ctrlProp192.xml"/><Relationship Id="rId35" Type="http://schemas.openxmlformats.org/officeDocument/2006/relationships/ctrlProp" Target="../ctrlProps/ctrlProp197.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03.xml"/><Relationship Id="rId13" Type="http://schemas.openxmlformats.org/officeDocument/2006/relationships/ctrlProp" Target="../ctrlProps/ctrlProp208.xml"/><Relationship Id="rId3" Type="http://schemas.openxmlformats.org/officeDocument/2006/relationships/vmlDrawing" Target="../drawings/vmlDrawing8.vml"/><Relationship Id="rId7" Type="http://schemas.openxmlformats.org/officeDocument/2006/relationships/ctrlProp" Target="../ctrlProps/ctrlProp202.xml"/><Relationship Id="rId12" Type="http://schemas.openxmlformats.org/officeDocument/2006/relationships/ctrlProp" Target="../ctrlProps/ctrlProp207.xml"/><Relationship Id="rId2" Type="http://schemas.openxmlformats.org/officeDocument/2006/relationships/drawing" Target="../drawings/drawing11.xml"/><Relationship Id="rId16" Type="http://schemas.openxmlformats.org/officeDocument/2006/relationships/ctrlProp" Target="../ctrlProps/ctrlProp211.xml"/><Relationship Id="rId1" Type="http://schemas.openxmlformats.org/officeDocument/2006/relationships/printerSettings" Target="../printerSettings/printerSettings12.bin"/><Relationship Id="rId6" Type="http://schemas.openxmlformats.org/officeDocument/2006/relationships/ctrlProp" Target="../ctrlProps/ctrlProp201.xml"/><Relationship Id="rId11" Type="http://schemas.openxmlformats.org/officeDocument/2006/relationships/ctrlProp" Target="../ctrlProps/ctrlProp206.xml"/><Relationship Id="rId5" Type="http://schemas.openxmlformats.org/officeDocument/2006/relationships/ctrlProp" Target="../ctrlProps/ctrlProp200.xml"/><Relationship Id="rId15" Type="http://schemas.openxmlformats.org/officeDocument/2006/relationships/ctrlProp" Target="../ctrlProps/ctrlProp210.xml"/><Relationship Id="rId10" Type="http://schemas.openxmlformats.org/officeDocument/2006/relationships/ctrlProp" Target="../ctrlProps/ctrlProp205.xml"/><Relationship Id="rId4" Type="http://schemas.openxmlformats.org/officeDocument/2006/relationships/ctrlProp" Target="../ctrlProps/ctrlProp199.xml"/><Relationship Id="rId9" Type="http://schemas.openxmlformats.org/officeDocument/2006/relationships/ctrlProp" Target="../ctrlProps/ctrlProp204.xml"/><Relationship Id="rId14" Type="http://schemas.openxmlformats.org/officeDocument/2006/relationships/ctrlProp" Target="../ctrlProps/ctrlProp209.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16.xml"/><Relationship Id="rId13" Type="http://schemas.openxmlformats.org/officeDocument/2006/relationships/ctrlProp" Target="../ctrlProps/ctrlProp221.xml"/><Relationship Id="rId18" Type="http://schemas.openxmlformats.org/officeDocument/2006/relationships/ctrlProp" Target="../ctrlProps/ctrlProp226.xml"/><Relationship Id="rId26" Type="http://schemas.openxmlformats.org/officeDocument/2006/relationships/ctrlProp" Target="../ctrlProps/ctrlProp234.xml"/><Relationship Id="rId3" Type="http://schemas.openxmlformats.org/officeDocument/2006/relationships/vmlDrawing" Target="../drawings/vmlDrawing9.vml"/><Relationship Id="rId21" Type="http://schemas.openxmlformats.org/officeDocument/2006/relationships/ctrlProp" Target="../ctrlProps/ctrlProp229.xml"/><Relationship Id="rId34" Type="http://schemas.openxmlformats.org/officeDocument/2006/relationships/ctrlProp" Target="../ctrlProps/ctrlProp242.xml"/><Relationship Id="rId7" Type="http://schemas.openxmlformats.org/officeDocument/2006/relationships/ctrlProp" Target="../ctrlProps/ctrlProp215.xml"/><Relationship Id="rId12" Type="http://schemas.openxmlformats.org/officeDocument/2006/relationships/ctrlProp" Target="../ctrlProps/ctrlProp220.xml"/><Relationship Id="rId17" Type="http://schemas.openxmlformats.org/officeDocument/2006/relationships/ctrlProp" Target="../ctrlProps/ctrlProp225.xml"/><Relationship Id="rId25" Type="http://schemas.openxmlformats.org/officeDocument/2006/relationships/ctrlProp" Target="../ctrlProps/ctrlProp233.xml"/><Relationship Id="rId33" Type="http://schemas.openxmlformats.org/officeDocument/2006/relationships/ctrlProp" Target="../ctrlProps/ctrlProp241.xml"/><Relationship Id="rId2" Type="http://schemas.openxmlformats.org/officeDocument/2006/relationships/drawing" Target="../drawings/drawing12.xml"/><Relationship Id="rId16" Type="http://schemas.openxmlformats.org/officeDocument/2006/relationships/ctrlProp" Target="../ctrlProps/ctrlProp224.xml"/><Relationship Id="rId20" Type="http://schemas.openxmlformats.org/officeDocument/2006/relationships/ctrlProp" Target="../ctrlProps/ctrlProp228.xml"/><Relationship Id="rId29" Type="http://schemas.openxmlformats.org/officeDocument/2006/relationships/ctrlProp" Target="../ctrlProps/ctrlProp237.xml"/><Relationship Id="rId1" Type="http://schemas.openxmlformats.org/officeDocument/2006/relationships/printerSettings" Target="../printerSettings/printerSettings13.bin"/><Relationship Id="rId6" Type="http://schemas.openxmlformats.org/officeDocument/2006/relationships/ctrlProp" Target="../ctrlProps/ctrlProp214.xml"/><Relationship Id="rId11" Type="http://schemas.openxmlformats.org/officeDocument/2006/relationships/ctrlProp" Target="../ctrlProps/ctrlProp219.xml"/><Relationship Id="rId24" Type="http://schemas.openxmlformats.org/officeDocument/2006/relationships/ctrlProp" Target="../ctrlProps/ctrlProp232.xml"/><Relationship Id="rId32" Type="http://schemas.openxmlformats.org/officeDocument/2006/relationships/ctrlProp" Target="../ctrlProps/ctrlProp240.xml"/><Relationship Id="rId37" Type="http://schemas.openxmlformats.org/officeDocument/2006/relationships/ctrlProp" Target="../ctrlProps/ctrlProp245.xml"/><Relationship Id="rId5" Type="http://schemas.openxmlformats.org/officeDocument/2006/relationships/ctrlProp" Target="../ctrlProps/ctrlProp213.xml"/><Relationship Id="rId15" Type="http://schemas.openxmlformats.org/officeDocument/2006/relationships/ctrlProp" Target="../ctrlProps/ctrlProp223.xml"/><Relationship Id="rId23" Type="http://schemas.openxmlformats.org/officeDocument/2006/relationships/ctrlProp" Target="../ctrlProps/ctrlProp231.xml"/><Relationship Id="rId28" Type="http://schemas.openxmlformats.org/officeDocument/2006/relationships/ctrlProp" Target="../ctrlProps/ctrlProp236.xml"/><Relationship Id="rId36" Type="http://schemas.openxmlformats.org/officeDocument/2006/relationships/ctrlProp" Target="../ctrlProps/ctrlProp244.xml"/><Relationship Id="rId10" Type="http://schemas.openxmlformats.org/officeDocument/2006/relationships/ctrlProp" Target="../ctrlProps/ctrlProp218.xml"/><Relationship Id="rId19" Type="http://schemas.openxmlformats.org/officeDocument/2006/relationships/ctrlProp" Target="../ctrlProps/ctrlProp227.xml"/><Relationship Id="rId31" Type="http://schemas.openxmlformats.org/officeDocument/2006/relationships/ctrlProp" Target="../ctrlProps/ctrlProp239.xml"/><Relationship Id="rId4" Type="http://schemas.openxmlformats.org/officeDocument/2006/relationships/ctrlProp" Target="../ctrlProps/ctrlProp212.xml"/><Relationship Id="rId9" Type="http://schemas.openxmlformats.org/officeDocument/2006/relationships/ctrlProp" Target="../ctrlProps/ctrlProp217.xml"/><Relationship Id="rId14" Type="http://schemas.openxmlformats.org/officeDocument/2006/relationships/ctrlProp" Target="../ctrlProps/ctrlProp222.xml"/><Relationship Id="rId22" Type="http://schemas.openxmlformats.org/officeDocument/2006/relationships/ctrlProp" Target="../ctrlProps/ctrlProp230.xml"/><Relationship Id="rId27" Type="http://schemas.openxmlformats.org/officeDocument/2006/relationships/ctrlProp" Target="../ctrlProps/ctrlProp235.xml"/><Relationship Id="rId30" Type="http://schemas.openxmlformats.org/officeDocument/2006/relationships/ctrlProp" Target="../ctrlProps/ctrlProp238.xml"/><Relationship Id="rId35" Type="http://schemas.openxmlformats.org/officeDocument/2006/relationships/ctrlProp" Target="../ctrlProps/ctrlProp24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50.xml"/><Relationship Id="rId13" Type="http://schemas.openxmlformats.org/officeDocument/2006/relationships/ctrlProp" Target="../ctrlProps/ctrlProp255.xml"/><Relationship Id="rId18" Type="http://schemas.openxmlformats.org/officeDocument/2006/relationships/ctrlProp" Target="../ctrlProps/ctrlProp260.xml"/><Relationship Id="rId26" Type="http://schemas.openxmlformats.org/officeDocument/2006/relationships/ctrlProp" Target="../ctrlProps/ctrlProp268.xml"/><Relationship Id="rId3" Type="http://schemas.openxmlformats.org/officeDocument/2006/relationships/vmlDrawing" Target="../drawings/vmlDrawing10.vml"/><Relationship Id="rId21" Type="http://schemas.openxmlformats.org/officeDocument/2006/relationships/ctrlProp" Target="../ctrlProps/ctrlProp263.xml"/><Relationship Id="rId7" Type="http://schemas.openxmlformats.org/officeDocument/2006/relationships/ctrlProp" Target="../ctrlProps/ctrlProp249.xml"/><Relationship Id="rId12" Type="http://schemas.openxmlformats.org/officeDocument/2006/relationships/ctrlProp" Target="../ctrlProps/ctrlProp254.xml"/><Relationship Id="rId17" Type="http://schemas.openxmlformats.org/officeDocument/2006/relationships/ctrlProp" Target="../ctrlProps/ctrlProp259.xml"/><Relationship Id="rId25" Type="http://schemas.openxmlformats.org/officeDocument/2006/relationships/ctrlProp" Target="../ctrlProps/ctrlProp267.xml"/><Relationship Id="rId2" Type="http://schemas.openxmlformats.org/officeDocument/2006/relationships/drawing" Target="../drawings/drawing13.xml"/><Relationship Id="rId16" Type="http://schemas.openxmlformats.org/officeDocument/2006/relationships/ctrlProp" Target="../ctrlProps/ctrlProp258.xml"/><Relationship Id="rId20" Type="http://schemas.openxmlformats.org/officeDocument/2006/relationships/ctrlProp" Target="../ctrlProps/ctrlProp262.xml"/><Relationship Id="rId29" Type="http://schemas.openxmlformats.org/officeDocument/2006/relationships/ctrlProp" Target="../ctrlProps/ctrlProp271.xml"/><Relationship Id="rId1" Type="http://schemas.openxmlformats.org/officeDocument/2006/relationships/printerSettings" Target="../printerSettings/printerSettings14.bin"/><Relationship Id="rId6" Type="http://schemas.openxmlformats.org/officeDocument/2006/relationships/ctrlProp" Target="../ctrlProps/ctrlProp248.xml"/><Relationship Id="rId11" Type="http://schemas.openxmlformats.org/officeDocument/2006/relationships/ctrlProp" Target="../ctrlProps/ctrlProp253.xml"/><Relationship Id="rId24" Type="http://schemas.openxmlformats.org/officeDocument/2006/relationships/ctrlProp" Target="../ctrlProps/ctrlProp266.xml"/><Relationship Id="rId5" Type="http://schemas.openxmlformats.org/officeDocument/2006/relationships/ctrlProp" Target="../ctrlProps/ctrlProp247.xml"/><Relationship Id="rId15" Type="http://schemas.openxmlformats.org/officeDocument/2006/relationships/ctrlProp" Target="../ctrlProps/ctrlProp257.xml"/><Relationship Id="rId23" Type="http://schemas.openxmlformats.org/officeDocument/2006/relationships/ctrlProp" Target="../ctrlProps/ctrlProp265.xml"/><Relationship Id="rId28" Type="http://schemas.openxmlformats.org/officeDocument/2006/relationships/ctrlProp" Target="../ctrlProps/ctrlProp270.xml"/><Relationship Id="rId10" Type="http://schemas.openxmlformats.org/officeDocument/2006/relationships/ctrlProp" Target="../ctrlProps/ctrlProp252.xml"/><Relationship Id="rId19" Type="http://schemas.openxmlformats.org/officeDocument/2006/relationships/ctrlProp" Target="../ctrlProps/ctrlProp261.xml"/><Relationship Id="rId31" Type="http://schemas.openxmlformats.org/officeDocument/2006/relationships/ctrlProp" Target="../ctrlProps/ctrlProp273.xml"/><Relationship Id="rId4" Type="http://schemas.openxmlformats.org/officeDocument/2006/relationships/ctrlProp" Target="../ctrlProps/ctrlProp246.xml"/><Relationship Id="rId9" Type="http://schemas.openxmlformats.org/officeDocument/2006/relationships/ctrlProp" Target="../ctrlProps/ctrlProp251.xml"/><Relationship Id="rId14" Type="http://schemas.openxmlformats.org/officeDocument/2006/relationships/ctrlProp" Target="../ctrlProps/ctrlProp256.xml"/><Relationship Id="rId22" Type="http://schemas.openxmlformats.org/officeDocument/2006/relationships/ctrlProp" Target="../ctrlProps/ctrlProp264.xml"/><Relationship Id="rId27" Type="http://schemas.openxmlformats.org/officeDocument/2006/relationships/ctrlProp" Target="../ctrlProps/ctrlProp269.xml"/><Relationship Id="rId30" Type="http://schemas.openxmlformats.org/officeDocument/2006/relationships/ctrlProp" Target="../ctrlProps/ctrlProp272.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78.xml"/><Relationship Id="rId13" Type="http://schemas.openxmlformats.org/officeDocument/2006/relationships/ctrlProp" Target="../ctrlProps/ctrlProp283.xml"/><Relationship Id="rId18" Type="http://schemas.openxmlformats.org/officeDocument/2006/relationships/ctrlProp" Target="../ctrlProps/ctrlProp288.xml"/><Relationship Id="rId26" Type="http://schemas.openxmlformats.org/officeDocument/2006/relationships/ctrlProp" Target="../ctrlProps/ctrlProp296.xml"/><Relationship Id="rId39" Type="http://schemas.openxmlformats.org/officeDocument/2006/relationships/ctrlProp" Target="../ctrlProps/ctrlProp309.xml"/><Relationship Id="rId3" Type="http://schemas.openxmlformats.org/officeDocument/2006/relationships/vmlDrawing" Target="../drawings/vmlDrawing11.vml"/><Relationship Id="rId21" Type="http://schemas.openxmlformats.org/officeDocument/2006/relationships/ctrlProp" Target="../ctrlProps/ctrlProp291.xml"/><Relationship Id="rId34" Type="http://schemas.openxmlformats.org/officeDocument/2006/relationships/ctrlProp" Target="../ctrlProps/ctrlProp304.xml"/><Relationship Id="rId42" Type="http://schemas.openxmlformats.org/officeDocument/2006/relationships/ctrlProp" Target="../ctrlProps/ctrlProp312.xml"/><Relationship Id="rId47" Type="http://schemas.openxmlformats.org/officeDocument/2006/relationships/ctrlProp" Target="../ctrlProps/ctrlProp317.xml"/><Relationship Id="rId7" Type="http://schemas.openxmlformats.org/officeDocument/2006/relationships/ctrlProp" Target="../ctrlProps/ctrlProp277.xml"/><Relationship Id="rId12" Type="http://schemas.openxmlformats.org/officeDocument/2006/relationships/ctrlProp" Target="../ctrlProps/ctrlProp282.xml"/><Relationship Id="rId17" Type="http://schemas.openxmlformats.org/officeDocument/2006/relationships/ctrlProp" Target="../ctrlProps/ctrlProp287.xml"/><Relationship Id="rId25" Type="http://schemas.openxmlformats.org/officeDocument/2006/relationships/ctrlProp" Target="../ctrlProps/ctrlProp295.xml"/><Relationship Id="rId33" Type="http://schemas.openxmlformats.org/officeDocument/2006/relationships/ctrlProp" Target="../ctrlProps/ctrlProp303.xml"/><Relationship Id="rId38" Type="http://schemas.openxmlformats.org/officeDocument/2006/relationships/ctrlProp" Target="../ctrlProps/ctrlProp308.xml"/><Relationship Id="rId46" Type="http://schemas.openxmlformats.org/officeDocument/2006/relationships/ctrlProp" Target="../ctrlProps/ctrlProp316.xml"/><Relationship Id="rId2" Type="http://schemas.openxmlformats.org/officeDocument/2006/relationships/drawing" Target="../drawings/drawing14.xml"/><Relationship Id="rId16" Type="http://schemas.openxmlformats.org/officeDocument/2006/relationships/ctrlProp" Target="../ctrlProps/ctrlProp286.xml"/><Relationship Id="rId20" Type="http://schemas.openxmlformats.org/officeDocument/2006/relationships/ctrlProp" Target="../ctrlProps/ctrlProp290.xml"/><Relationship Id="rId29" Type="http://schemas.openxmlformats.org/officeDocument/2006/relationships/ctrlProp" Target="../ctrlProps/ctrlProp299.xml"/><Relationship Id="rId41" Type="http://schemas.openxmlformats.org/officeDocument/2006/relationships/ctrlProp" Target="../ctrlProps/ctrlProp311.xml"/><Relationship Id="rId1" Type="http://schemas.openxmlformats.org/officeDocument/2006/relationships/printerSettings" Target="../printerSettings/printerSettings15.bin"/><Relationship Id="rId6" Type="http://schemas.openxmlformats.org/officeDocument/2006/relationships/ctrlProp" Target="../ctrlProps/ctrlProp276.xml"/><Relationship Id="rId11" Type="http://schemas.openxmlformats.org/officeDocument/2006/relationships/ctrlProp" Target="../ctrlProps/ctrlProp281.xml"/><Relationship Id="rId24" Type="http://schemas.openxmlformats.org/officeDocument/2006/relationships/ctrlProp" Target="../ctrlProps/ctrlProp294.xml"/><Relationship Id="rId32" Type="http://schemas.openxmlformats.org/officeDocument/2006/relationships/ctrlProp" Target="../ctrlProps/ctrlProp302.xml"/><Relationship Id="rId37" Type="http://schemas.openxmlformats.org/officeDocument/2006/relationships/ctrlProp" Target="../ctrlProps/ctrlProp307.xml"/><Relationship Id="rId40" Type="http://schemas.openxmlformats.org/officeDocument/2006/relationships/ctrlProp" Target="../ctrlProps/ctrlProp310.xml"/><Relationship Id="rId45" Type="http://schemas.openxmlformats.org/officeDocument/2006/relationships/ctrlProp" Target="../ctrlProps/ctrlProp315.xml"/><Relationship Id="rId5" Type="http://schemas.openxmlformats.org/officeDocument/2006/relationships/ctrlProp" Target="../ctrlProps/ctrlProp275.xml"/><Relationship Id="rId15" Type="http://schemas.openxmlformats.org/officeDocument/2006/relationships/ctrlProp" Target="../ctrlProps/ctrlProp285.xml"/><Relationship Id="rId23" Type="http://schemas.openxmlformats.org/officeDocument/2006/relationships/ctrlProp" Target="../ctrlProps/ctrlProp293.xml"/><Relationship Id="rId28" Type="http://schemas.openxmlformats.org/officeDocument/2006/relationships/ctrlProp" Target="../ctrlProps/ctrlProp298.xml"/><Relationship Id="rId36" Type="http://schemas.openxmlformats.org/officeDocument/2006/relationships/ctrlProp" Target="../ctrlProps/ctrlProp306.xml"/><Relationship Id="rId10" Type="http://schemas.openxmlformats.org/officeDocument/2006/relationships/ctrlProp" Target="../ctrlProps/ctrlProp280.xml"/><Relationship Id="rId19" Type="http://schemas.openxmlformats.org/officeDocument/2006/relationships/ctrlProp" Target="../ctrlProps/ctrlProp289.xml"/><Relationship Id="rId31" Type="http://schemas.openxmlformats.org/officeDocument/2006/relationships/ctrlProp" Target="../ctrlProps/ctrlProp301.xml"/><Relationship Id="rId44" Type="http://schemas.openxmlformats.org/officeDocument/2006/relationships/ctrlProp" Target="../ctrlProps/ctrlProp314.xml"/><Relationship Id="rId4" Type="http://schemas.openxmlformats.org/officeDocument/2006/relationships/ctrlProp" Target="../ctrlProps/ctrlProp274.xml"/><Relationship Id="rId9" Type="http://schemas.openxmlformats.org/officeDocument/2006/relationships/ctrlProp" Target="../ctrlProps/ctrlProp279.xml"/><Relationship Id="rId14" Type="http://schemas.openxmlformats.org/officeDocument/2006/relationships/ctrlProp" Target="../ctrlProps/ctrlProp284.xml"/><Relationship Id="rId22" Type="http://schemas.openxmlformats.org/officeDocument/2006/relationships/ctrlProp" Target="../ctrlProps/ctrlProp292.xml"/><Relationship Id="rId27" Type="http://schemas.openxmlformats.org/officeDocument/2006/relationships/ctrlProp" Target="../ctrlProps/ctrlProp297.xml"/><Relationship Id="rId30" Type="http://schemas.openxmlformats.org/officeDocument/2006/relationships/ctrlProp" Target="../ctrlProps/ctrlProp300.xml"/><Relationship Id="rId35" Type="http://schemas.openxmlformats.org/officeDocument/2006/relationships/ctrlProp" Target="../ctrlProps/ctrlProp305.xml"/><Relationship Id="rId43" Type="http://schemas.openxmlformats.org/officeDocument/2006/relationships/ctrlProp" Target="../ctrlProps/ctrlProp313.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22.xml"/><Relationship Id="rId13" Type="http://schemas.openxmlformats.org/officeDocument/2006/relationships/ctrlProp" Target="../ctrlProps/ctrlProp327.xml"/><Relationship Id="rId18" Type="http://schemas.openxmlformats.org/officeDocument/2006/relationships/ctrlProp" Target="../ctrlProps/ctrlProp332.xml"/><Relationship Id="rId26" Type="http://schemas.openxmlformats.org/officeDocument/2006/relationships/ctrlProp" Target="../ctrlProps/ctrlProp340.xml"/><Relationship Id="rId3" Type="http://schemas.openxmlformats.org/officeDocument/2006/relationships/vmlDrawing" Target="../drawings/vmlDrawing12.vml"/><Relationship Id="rId21" Type="http://schemas.openxmlformats.org/officeDocument/2006/relationships/ctrlProp" Target="../ctrlProps/ctrlProp335.xml"/><Relationship Id="rId7" Type="http://schemas.openxmlformats.org/officeDocument/2006/relationships/ctrlProp" Target="../ctrlProps/ctrlProp321.xml"/><Relationship Id="rId12" Type="http://schemas.openxmlformats.org/officeDocument/2006/relationships/ctrlProp" Target="../ctrlProps/ctrlProp326.xml"/><Relationship Id="rId17" Type="http://schemas.openxmlformats.org/officeDocument/2006/relationships/ctrlProp" Target="../ctrlProps/ctrlProp331.xml"/><Relationship Id="rId25" Type="http://schemas.openxmlformats.org/officeDocument/2006/relationships/ctrlProp" Target="../ctrlProps/ctrlProp339.xml"/><Relationship Id="rId2" Type="http://schemas.openxmlformats.org/officeDocument/2006/relationships/drawing" Target="../drawings/drawing15.xml"/><Relationship Id="rId16" Type="http://schemas.openxmlformats.org/officeDocument/2006/relationships/ctrlProp" Target="../ctrlProps/ctrlProp330.xml"/><Relationship Id="rId20" Type="http://schemas.openxmlformats.org/officeDocument/2006/relationships/ctrlProp" Target="../ctrlProps/ctrlProp334.xml"/><Relationship Id="rId1" Type="http://schemas.openxmlformats.org/officeDocument/2006/relationships/printerSettings" Target="../printerSettings/printerSettings16.bin"/><Relationship Id="rId6" Type="http://schemas.openxmlformats.org/officeDocument/2006/relationships/ctrlProp" Target="../ctrlProps/ctrlProp320.xml"/><Relationship Id="rId11" Type="http://schemas.openxmlformats.org/officeDocument/2006/relationships/ctrlProp" Target="../ctrlProps/ctrlProp325.xml"/><Relationship Id="rId24" Type="http://schemas.openxmlformats.org/officeDocument/2006/relationships/ctrlProp" Target="../ctrlProps/ctrlProp338.xml"/><Relationship Id="rId5" Type="http://schemas.openxmlformats.org/officeDocument/2006/relationships/ctrlProp" Target="../ctrlProps/ctrlProp319.xml"/><Relationship Id="rId15" Type="http://schemas.openxmlformats.org/officeDocument/2006/relationships/ctrlProp" Target="../ctrlProps/ctrlProp329.xml"/><Relationship Id="rId23" Type="http://schemas.openxmlformats.org/officeDocument/2006/relationships/ctrlProp" Target="../ctrlProps/ctrlProp337.xml"/><Relationship Id="rId10" Type="http://schemas.openxmlformats.org/officeDocument/2006/relationships/ctrlProp" Target="../ctrlProps/ctrlProp324.xml"/><Relationship Id="rId19" Type="http://schemas.openxmlformats.org/officeDocument/2006/relationships/ctrlProp" Target="../ctrlProps/ctrlProp333.xml"/><Relationship Id="rId4" Type="http://schemas.openxmlformats.org/officeDocument/2006/relationships/ctrlProp" Target="../ctrlProps/ctrlProp318.xml"/><Relationship Id="rId9" Type="http://schemas.openxmlformats.org/officeDocument/2006/relationships/ctrlProp" Target="../ctrlProps/ctrlProp323.xml"/><Relationship Id="rId14" Type="http://schemas.openxmlformats.org/officeDocument/2006/relationships/ctrlProp" Target="../ctrlProps/ctrlProp328.xml"/><Relationship Id="rId22" Type="http://schemas.openxmlformats.org/officeDocument/2006/relationships/ctrlProp" Target="../ctrlProps/ctrlProp336.xml"/></Relationships>
</file>

<file path=xl/worksheets/_rels/sheet17.xml.rels><?xml version="1.0" encoding="UTF-8" standalone="yes"?>
<Relationships xmlns="http://schemas.openxmlformats.org/package/2006/relationships"><Relationship Id="rId13" Type="http://schemas.openxmlformats.org/officeDocument/2006/relationships/ctrlProp" Target="../ctrlProps/ctrlProp350.xml"/><Relationship Id="rId18" Type="http://schemas.openxmlformats.org/officeDocument/2006/relationships/ctrlProp" Target="../ctrlProps/ctrlProp355.xml"/><Relationship Id="rId26" Type="http://schemas.openxmlformats.org/officeDocument/2006/relationships/ctrlProp" Target="../ctrlProps/ctrlProp363.xml"/><Relationship Id="rId39" Type="http://schemas.openxmlformats.org/officeDocument/2006/relationships/ctrlProp" Target="../ctrlProps/ctrlProp376.xml"/><Relationship Id="rId3" Type="http://schemas.openxmlformats.org/officeDocument/2006/relationships/vmlDrawing" Target="../drawings/vmlDrawing13.vml"/><Relationship Id="rId21" Type="http://schemas.openxmlformats.org/officeDocument/2006/relationships/ctrlProp" Target="../ctrlProps/ctrlProp358.xml"/><Relationship Id="rId34" Type="http://schemas.openxmlformats.org/officeDocument/2006/relationships/ctrlProp" Target="../ctrlProps/ctrlProp371.xml"/><Relationship Id="rId42" Type="http://schemas.openxmlformats.org/officeDocument/2006/relationships/ctrlProp" Target="../ctrlProps/ctrlProp379.xml"/><Relationship Id="rId47" Type="http://schemas.openxmlformats.org/officeDocument/2006/relationships/ctrlProp" Target="../ctrlProps/ctrlProp384.xml"/><Relationship Id="rId50" Type="http://schemas.openxmlformats.org/officeDocument/2006/relationships/ctrlProp" Target="../ctrlProps/ctrlProp387.xml"/><Relationship Id="rId7" Type="http://schemas.openxmlformats.org/officeDocument/2006/relationships/ctrlProp" Target="../ctrlProps/ctrlProp344.xml"/><Relationship Id="rId12" Type="http://schemas.openxmlformats.org/officeDocument/2006/relationships/ctrlProp" Target="../ctrlProps/ctrlProp349.xml"/><Relationship Id="rId17" Type="http://schemas.openxmlformats.org/officeDocument/2006/relationships/ctrlProp" Target="../ctrlProps/ctrlProp354.xml"/><Relationship Id="rId25" Type="http://schemas.openxmlformats.org/officeDocument/2006/relationships/ctrlProp" Target="../ctrlProps/ctrlProp362.xml"/><Relationship Id="rId33" Type="http://schemas.openxmlformats.org/officeDocument/2006/relationships/ctrlProp" Target="../ctrlProps/ctrlProp370.xml"/><Relationship Id="rId38" Type="http://schemas.openxmlformats.org/officeDocument/2006/relationships/ctrlProp" Target="../ctrlProps/ctrlProp375.xml"/><Relationship Id="rId46" Type="http://schemas.openxmlformats.org/officeDocument/2006/relationships/ctrlProp" Target="../ctrlProps/ctrlProp383.xml"/><Relationship Id="rId2" Type="http://schemas.openxmlformats.org/officeDocument/2006/relationships/drawing" Target="../drawings/drawing16.xml"/><Relationship Id="rId16" Type="http://schemas.openxmlformats.org/officeDocument/2006/relationships/ctrlProp" Target="../ctrlProps/ctrlProp353.xml"/><Relationship Id="rId20" Type="http://schemas.openxmlformats.org/officeDocument/2006/relationships/ctrlProp" Target="../ctrlProps/ctrlProp357.xml"/><Relationship Id="rId29" Type="http://schemas.openxmlformats.org/officeDocument/2006/relationships/ctrlProp" Target="../ctrlProps/ctrlProp366.xml"/><Relationship Id="rId41" Type="http://schemas.openxmlformats.org/officeDocument/2006/relationships/ctrlProp" Target="../ctrlProps/ctrlProp378.xml"/><Relationship Id="rId54" Type="http://schemas.openxmlformats.org/officeDocument/2006/relationships/ctrlProp" Target="../ctrlProps/ctrlProp391.xml"/><Relationship Id="rId1" Type="http://schemas.openxmlformats.org/officeDocument/2006/relationships/printerSettings" Target="../printerSettings/printerSettings17.bin"/><Relationship Id="rId6" Type="http://schemas.openxmlformats.org/officeDocument/2006/relationships/ctrlProp" Target="../ctrlProps/ctrlProp343.xml"/><Relationship Id="rId11" Type="http://schemas.openxmlformats.org/officeDocument/2006/relationships/ctrlProp" Target="../ctrlProps/ctrlProp348.xml"/><Relationship Id="rId24" Type="http://schemas.openxmlformats.org/officeDocument/2006/relationships/ctrlProp" Target="../ctrlProps/ctrlProp361.xml"/><Relationship Id="rId32" Type="http://schemas.openxmlformats.org/officeDocument/2006/relationships/ctrlProp" Target="../ctrlProps/ctrlProp369.xml"/><Relationship Id="rId37" Type="http://schemas.openxmlformats.org/officeDocument/2006/relationships/ctrlProp" Target="../ctrlProps/ctrlProp374.xml"/><Relationship Id="rId40" Type="http://schemas.openxmlformats.org/officeDocument/2006/relationships/ctrlProp" Target="../ctrlProps/ctrlProp377.xml"/><Relationship Id="rId45" Type="http://schemas.openxmlformats.org/officeDocument/2006/relationships/ctrlProp" Target="../ctrlProps/ctrlProp382.xml"/><Relationship Id="rId53" Type="http://schemas.openxmlformats.org/officeDocument/2006/relationships/ctrlProp" Target="../ctrlProps/ctrlProp390.xml"/><Relationship Id="rId5" Type="http://schemas.openxmlformats.org/officeDocument/2006/relationships/ctrlProp" Target="../ctrlProps/ctrlProp342.xml"/><Relationship Id="rId15" Type="http://schemas.openxmlformats.org/officeDocument/2006/relationships/ctrlProp" Target="../ctrlProps/ctrlProp352.xml"/><Relationship Id="rId23" Type="http://schemas.openxmlformats.org/officeDocument/2006/relationships/ctrlProp" Target="../ctrlProps/ctrlProp360.xml"/><Relationship Id="rId28" Type="http://schemas.openxmlformats.org/officeDocument/2006/relationships/ctrlProp" Target="../ctrlProps/ctrlProp365.xml"/><Relationship Id="rId36" Type="http://schemas.openxmlformats.org/officeDocument/2006/relationships/ctrlProp" Target="../ctrlProps/ctrlProp373.xml"/><Relationship Id="rId49" Type="http://schemas.openxmlformats.org/officeDocument/2006/relationships/ctrlProp" Target="../ctrlProps/ctrlProp386.xml"/><Relationship Id="rId10" Type="http://schemas.openxmlformats.org/officeDocument/2006/relationships/ctrlProp" Target="../ctrlProps/ctrlProp347.xml"/><Relationship Id="rId19" Type="http://schemas.openxmlformats.org/officeDocument/2006/relationships/ctrlProp" Target="../ctrlProps/ctrlProp356.xml"/><Relationship Id="rId31" Type="http://schemas.openxmlformats.org/officeDocument/2006/relationships/ctrlProp" Target="../ctrlProps/ctrlProp368.xml"/><Relationship Id="rId44" Type="http://schemas.openxmlformats.org/officeDocument/2006/relationships/ctrlProp" Target="../ctrlProps/ctrlProp381.xml"/><Relationship Id="rId52" Type="http://schemas.openxmlformats.org/officeDocument/2006/relationships/ctrlProp" Target="../ctrlProps/ctrlProp389.xml"/><Relationship Id="rId4" Type="http://schemas.openxmlformats.org/officeDocument/2006/relationships/ctrlProp" Target="../ctrlProps/ctrlProp341.xml"/><Relationship Id="rId9" Type="http://schemas.openxmlformats.org/officeDocument/2006/relationships/ctrlProp" Target="../ctrlProps/ctrlProp346.xml"/><Relationship Id="rId14" Type="http://schemas.openxmlformats.org/officeDocument/2006/relationships/ctrlProp" Target="../ctrlProps/ctrlProp351.xml"/><Relationship Id="rId22" Type="http://schemas.openxmlformats.org/officeDocument/2006/relationships/ctrlProp" Target="../ctrlProps/ctrlProp359.xml"/><Relationship Id="rId27" Type="http://schemas.openxmlformats.org/officeDocument/2006/relationships/ctrlProp" Target="../ctrlProps/ctrlProp364.xml"/><Relationship Id="rId30" Type="http://schemas.openxmlformats.org/officeDocument/2006/relationships/ctrlProp" Target="../ctrlProps/ctrlProp367.xml"/><Relationship Id="rId35" Type="http://schemas.openxmlformats.org/officeDocument/2006/relationships/ctrlProp" Target="../ctrlProps/ctrlProp372.xml"/><Relationship Id="rId43" Type="http://schemas.openxmlformats.org/officeDocument/2006/relationships/ctrlProp" Target="../ctrlProps/ctrlProp380.xml"/><Relationship Id="rId48" Type="http://schemas.openxmlformats.org/officeDocument/2006/relationships/ctrlProp" Target="../ctrlProps/ctrlProp385.xml"/><Relationship Id="rId8" Type="http://schemas.openxmlformats.org/officeDocument/2006/relationships/ctrlProp" Target="../ctrlProps/ctrlProp345.xml"/><Relationship Id="rId51" Type="http://schemas.openxmlformats.org/officeDocument/2006/relationships/ctrlProp" Target="../ctrlProps/ctrlProp388.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396.xml"/><Relationship Id="rId13" Type="http://schemas.openxmlformats.org/officeDocument/2006/relationships/ctrlProp" Target="../ctrlProps/ctrlProp401.xml"/><Relationship Id="rId18" Type="http://schemas.openxmlformats.org/officeDocument/2006/relationships/ctrlProp" Target="../ctrlProps/ctrlProp406.xml"/><Relationship Id="rId26" Type="http://schemas.openxmlformats.org/officeDocument/2006/relationships/ctrlProp" Target="../ctrlProps/ctrlProp414.xml"/><Relationship Id="rId3" Type="http://schemas.openxmlformats.org/officeDocument/2006/relationships/vmlDrawing" Target="../drawings/vmlDrawing14.vml"/><Relationship Id="rId21" Type="http://schemas.openxmlformats.org/officeDocument/2006/relationships/ctrlProp" Target="../ctrlProps/ctrlProp409.xml"/><Relationship Id="rId34" Type="http://schemas.openxmlformats.org/officeDocument/2006/relationships/ctrlProp" Target="../ctrlProps/ctrlProp422.xml"/><Relationship Id="rId7" Type="http://schemas.openxmlformats.org/officeDocument/2006/relationships/ctrlProp" Target="../ctrlProps/ctrlProp395.xml"/><Relationship Id="rId12" Type="http://schemas.openxmlformats.org/officeDocument/2006/relationships/ctrlProp" Target="../ctrlProps/ctrlProp400.xml"/><Relationship Id="rId17" Type="http://schemas.openxmlformats.org/officeDocument/2006/relationships/ctrlProp" Target="../ctrlProps/ctrlProp405.xml"/><Relationship Id="rId25" Type="http://schemas.openxmlformats.org/officeDocument/2006/relationships/ctrlProp" Target="../ctrlProps/ctrlProp413.xml"/><Relationship Id="rId33" Type="http://schemas.openxmlformats.org/officeDocument/2006/relationships/ctrlProp" Target="../ctrlProps/ctrlProp421.xml"/><Relationship Id="rId2" Type="http://schemas.openxmlformats.org/officeDocument/2006/relationships/drawing" Target="../drawings/drawing17.xml"/><Relationship Id="rId16" Type="http://schemas.openxmlformats.org/officeDocument/2006/relationships/ctrlProp" Target="../ctrlProps/ctrlProp404.xml"/><Relationship Id="rId20" Type="http://schemas.openxmlformats.org/officeDocument/2006/relationships/ctrlProp" Target="../ctrlProps/ctrlProp408.xml"/><Relationship Id="rId29" Type="http://schemas.openxmlformats.org/officeDocument/2006/relationships/ctrlProp" Target="../ctrlProps/ctrlProp417.xml"/><Relationship Id="rId1" Type="http://schemas.openxmlformats.org/officeDocument/2006/relationships/printerSettings" Target="../printerSettings/printerSettings18.bin"/><Relationship Id="rId6" Type="http://schemas.openxmlformats.org/officeDocument/2006/relationships/ctrlProp" Target="../ctrlProps/ctrlProp394.xml"/><Relationship Id="rId11" Type="http://schemas.openxmlformats.org/officeDocument/2006/relationships/ctrlProp" Target="../ctrlProps/ctrlProp399.xml"/><Relationship Id="rId24" Type="http://schemas.openxmlformats.org/officeDocument/2006/relationships/ctrlProp" Target="../ctrlProps/ctrlProp412.xml"/><Relationship Id="rId32" Type="http://schemas.openxmlformats.org/officeDocument/2006/relationships/ctrlProp" Target="../ctrlProps/ctrlProp420.xml"/><Relationship Id="rId37" Type="http://schemas.openxmlformats.org/officeDocument/2006/relationships/ctrlProp" Target="../ctrlProps/ctrlProp425.xml"/><Relationship Id="rId5" Type="http://schemas.openxmlformats.org/officeDocument/2006/relationships/ctrlProp" Target="../ctrlProps/ctrlProp393.xml"/><Relationship Id="rId15" Type="http://schemas.openxmlformats.org/officeDocument/2006/relationships/ctrlProp" Target="../ctrlProps/ctrlProp403.xml"/><Relationship Id="rId23" Type="http://schemas.openxmlformats.org/officeDocument/2006/relationships/ctrlProp" Target="../ctrlProps/ctrlProp411.xml"/><Relationship Id="rId28" Type="http://schemas.openxmlformats.org/officeDocument/2006/relationships/ctrlProp" Target="../ctrlProps/ctrlProp416.xml"/><Relationship Id="rId36" Type="http://schemas.openxmlformats.org/officeDocument/2006/relationships/ctrlProp" Target="../ctrlProps/ctrlProp424.xml"/><Relationship Id="rId10" Type="http://schemas.openxmlformats.org/officeDocument/2006/relationships/ctrlProp" Target="../ctrlProps/ctrlProp398.xml"/><Relationship Id="rId19" Type="http://schemas.openxmlformats.org/officeDocument/2006/relationships/ctrlProp" Target="../ctrlProps/ctrlProp407.xml"/><Relationship Id="rId31" Type="http://schemas.openxmlformats.org/officeDocument/2006/relationships/ctrlProp" Target="../ctrlProps/ctrlProp419.xml"/><Relationship Id="rId4" Type="http://schemas.openxmlformats.org/officeDocument/2006/relationships/ctrlProp" Target="../ctrlProps/ctrlProp392.xml"/><Relationship Id="rId9" Type="http://schemas.openxmlformats.org/officeDocument/2006/relationships/ctrlProp" Target="../ctrlProps/ctrlProp397.xml"/><Relationship Id="rId14" Type="http://schemas.openxmlformats.org/officeDocument/2006/relationships/ctrlProp" Target="../ctrlProps/ctrlProp402.xml"/><Relationship Id="rId22" Type="http://schemas.openxmlformats.org/officeDocument/2006/relationships/ctrlProp" Target="../ctrlProps/ctrlProp410.xml"/><Relationship Id="rId27" Type="http://schemas.openxmlformats.org/officeDocument/2006/relationships/ctrlProp" Target="../ctrlProps/ctrlProp415.xml"/><Relationship Id="rId30" Type="http://schemas.openxmlformats.org/officeDocument/2006/relationships/ctrlProp" Target="../ctrlProps/ctrlProp418.xml"/><Relationship Id="rId35" Type="http://schemas.openxmlformats.org/officeDocument/2006/relationships/ctrlProp" Target="../ctrlProps/ctrlProp42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6" Type="http://schemas.openxmlformats.org/officeDocument/2006/relationships/ctrlProp" Target="../ctrlProps/ctrlProp448.xml"/><Relationship Id="rId117" Type="http://schemas.openxmlformats.org/officeDocument/2006/relationships/ctrlProp" Target="../ctrlProps/ctrlProp539.xml"/><Relationship Id="rId21" Type="http://schemas.openxmlformats.org/officeDocument/2006/relationships/ctrlProp" Target="../ctrlProps/ctrlProp443.xml"/><Relationship Id="rId42" Type="http://schemas.openxmlformats.org/officeDocument/2006/relationships/ctrlProp" Target="../ctrlProps/ctrlProp464.xml"/><Relationship Id="rId47" Type="http://schemas.openxmlformats.org/officeDocument/2006/relationships/ctrlProp" Target="../ctrlProps/ctrlProp469.xml"/><Relationship Id="rId63" Type="http://schemas.openxmlformats.org/officeDocument/2006/relationships/ctrlProp" Target="../ctrlProps/ctrlProp485.xml"/><Relationship Id="rId68" Type="http://schemas.openxmlformats.org/officeDocument/2006/relationships/ctrlProp" Target="../ctrlProps/ctrlProp490.xml"/><Relationship Id="rId84" Type="http://schemas.openxmlformats.org/officeDocument/2006/relationships/ctrlProp" Target="../ctrlProps/ctrlProp506.xml"/><Relationship Id="rId89" Type="http://schemas.openxmlformats.org/officeDocument/2006/relationships/ctrlProp" Target="../ctrlProps/ctrlProp511.xml"/><Relationship Id="rId112" Type="http://schemas.openxmlformats.org/officeDocument/2006/relationships/ctrlProp" Target="../ctrlProps/ctrlProp534.xml"/><Relationship Id="rId133" Type="http://schemas.openxmlformats.org/officeDocument/2006/relationships/ctrlProp" Target="../ctrlProps/ctrlProp555.xml"/><Relationship Id="rId138" Type="http://schemas.openxmlformats.org/officeDocument/2006/relationships/ctrlProp" Target="../ctrlProps/ctrlProp560.xml"/><Relationship Id="rId16" Type="http://schemas.openxmlformats.org/officeDocument/2006/relationships/ctrlProp" Target="../ctrlProps/ctrlProp438.xml"/><Relationship Id="rId107" Type="http://schemas.openxmlformats.org/officeDocument/2006/relationships/ctrlProp" Target="../ctrlProps/ctrlProp529.xml"/><Relationship Id="rId11" Type="http://schemas.openxmlformats.org/officeDocument/2006/relationships/ctrlProp" Target="../ctrlProps/ctrlProp433.xml"/><Relationship Id="rId32" Type="http://schemas.openxmlformats.org/officeDocument/2006/relationships/ctrlProp" Target="../ctrlProps/ctrlProp454.xml"/><Relationship Id="rId37" Type="http://schemas.openxmlformats.org/officeDocument/2006/relationships/ctrlProp" Target="../ctrlProps/ctrlProp459.xml"/><Relationship Id="rId53" Type="http://schemas.openxmlformats.org/officeDocument/2006/relationships/ctrlProp" Target="../ctrlProps/ctrlProp475.xml"/><Relationship Id="rId58" Type="http://schemas.openxmlformats.org/officeDocument/2006/relationships/ctrlProp" Target="../ctrlProps/ctrlProp480.xml"/><Relationship Id="rId74" Type="http://schemas.openxmlformats.org/officeDocument/2006/relationships/ctrlProp" Target="../ctrlProps/ctrlProp496.xml"/><Relationship Id="rId79" Type="http://schemas.openxmlformats.org/officeDocument/2006/relationships/ctrlProp" Target="../ctrlProps/ctrlProp501.xml"/><Relationship Id="rId102" Type="http://schemas.openxmlformats.org/officeDocument/2006/relationships/ctrlProp" Target="../ctrlProps/ctrlProp524.xml"/><Relationship Id="rId123" Type="http://schemas.openxmlformats.org/officeDocument/2006/relationships/ctrlProp" Target="../ctrlProps/ctrlProp545.xml"/><Relationship Id="rId128" Type="http://schemas.openxmlformats.org/officeDocument/2006/relationships/ctrlProp" Target="../ctrlProps/ctrlProp550.xml"/><Relationship Id="rId144" Type="http://schemas.openxmlformats.org/officeDocument/2006/relationships/ctrlProp" Target="../ctrlProps/ctrlProp566.xml"/><Relationship Id="rId5" Type="http://schemas.openxmlformats.org/officeDocument/2006/relationships/ctrlProp" Target="../ctrlProps/ctrlProp427.xml"/><Relationship Id="rId90" Type="http://schemas.openxmlformats.org/officeDocument/2006/relationships/ctrlProp" Target="../ctrlProps/ctrlProp512.xml"/><Relationship Id="rId95" Type="http://schemas.openxmlformats.org/officeDocument/2006/relationships/ctrlProp" Target="../ctrlProps/ctrlProp517.xml"/><Relationship Id="rId22" Type="http://schemas.openxmlformats.org/officeDocument/2006/relationships/ctrlProp" Target="../ctrlProps/ctrlProp444.xml"/><Relationship Id="rId27" Type="http://schemas.openxmlformats.org/officeDocument/2006/relationships/ctrlProp" Target="../ctrlProps/ctrlProp449.xml"/><Relationship Id="rId43" Type="http://schemas.openxmlformats.org/officeDocument/2006/relationships/ctrlProp" Target="../ctrlProps/ctrlProp465.xml"/><Relationship Id="rId48" Type="http://schemas.openxmlformats.org/officeDocument/2006/relationships/ctrlProp" Target="../ctrlProps/ctrlProp470.xml"/><Relationship Id="rId64" Type="http://schemas.openxmlformats.org/officeDocument/2006/relationships/ctrlProp" Target="../ctrlProps/ctrlProp486.xml"/><Relationship Id="rId69" Type="http://schemas.openxmlformats.org/officeDocument/2006/relationships/ctrlProp" Target="../ctrlProps/ctrlProp491.xml"/><Relationship Id="rId113" Type="http://schemas.openxmlformats.org/officeDocument/2006/relationships/ctrlProp" Target="../ctrlProps/ctrlProp535.xml"/><Relationship Id="rId118" Type="http://schemas.openxmlformats.org/officeDocument/2006/relationships/ctrlProp" Target="../ctrlProps/ctrlProp540.xml"/><Relationship Id="rId134" Type="http://schemas.openxmlformats.org/officeDocument/2006/relationships/ctrlProp" Target="../ctrlProps/ctrlProp556.xml"/><Relationship Id="rId139" Type="http://schemas.openxmlformats.org/officeDocument/2006/relationships/ctrlProp" Target="../ctrlProps/ctrlProp561.xml"/><Relationship Id="rId80" Type="http://schemas.openxmlformats.org/officeDocument/2006/relationships/ctrlProp" Target="../ctrlProps/ctrlProp502.xml"/><Relationship Id="rId85" Type="http://schemas.openxmlformats.org/officeDocument/2006/relationships/ctrlProp" Target="../ctrlProps/ctrlProp507.xml"/><Relationship Id="rId3" Type="http://schemas.openxmlformats.org/officeDocument/2006/relationships/vmlDrawing" Target="../drawings/vmlDrawing15.vml"/><Relationship Id="rId12" Type="http://schemas.openxmlformats.org/officeDocument/2006/relationships/ctrlProp" Target="../ctrlProps/ctrlProp434.xml"/><Relationship Id="rId17" Type="http://schemas.openxmlformats.org/officeDocument/2006/relationships/ctrlProp" Target="../ctrlProps/ctrlProp439.xml"/><Relationship Id="rId25" Type="http://schemas.openxmlformats.org/officeDocument/2006/relationships/ctrlProp" Target="../ctrlProps/ctrlProp447.xml"/><Relationship Id="rId33" Type="http://schemas.openxmlformats.org/officeDocument/2006/relationships/ctrlProp" Target="../ctrlProps/ctrlProp455.xml"/><Relationship Id="rId38" Type="http://schemas.openxmlformats.org/officeDocument/2006/relationships/ctrlProp" Target="../ctrlProps/ctrlProp460.xml"/><Relationship Id="rId46" Type="http://schemas.openxmlformats.org/officeDocument/2006/relationships/ctrlProp" Target="../ctrlProps/ctrlProp468.xml"/><Relationship Id="rId59" Type="http://schemas.openxmlformats.org/officeDocument/2006/relationships/ctrlProp" Target="../ctrlProps/ctrlProp481.xml"/><Relationship Id="rId67" Type="http://schemas.openxmlformats.org/officeDocument/2006/relationships/ctrlProp" Target="../ctrlProps/ctrlProp489.xml"/><Relationship Id="rId103" Type="http://schemas.openxmlformats.org/officeDocument/2006/relationships/ctrlProp" Target="../ctrlProps/ctrlProp525.xml"/><Relationship Id="rId108" Type="http://schemas.openxmlformats.org/officeDocument/2006/relationships/ctrlProp" Target="../ctrlProps/ctrlProp530.xml"/><Relationship Id="rId116" Type="http://schemas.openxmlformats.org/officeDocument/2006/relationships/ctrlProp" Target="../ctrlProps/ctrlProp538.xml"/><Relationship Id="rId124" Type="http://schemas.openxmlformats.org/officeDocument/2006/relationships/ctrlProp" Target="../ctrlProps/ctrlProp546.xml"/><Relationship Id="rId129" Type="http://schemas.openxmlformats.org/officeDocument/2006/relationships/ctrlProp" Target="../ctrlProps/ctrlProp551.xml"/><Relationship Id="rId137" Type="http://schemas.openxmlformats.org/officeDocument/2006/relationships/ctrlProp" Target="../ctrlProps/ctrlProp559.xml"/><Relationship Id="rId20" Type="http://schemas.openxmlformats.org/officeDocument/2006/relationships/ctrlProp" Target="../ctrlProps/ctrlProp442.xml"/><Relationship Id="rId41" Type="http://schemas.openxmlformats.org/officeDocument/2006/relationships/ctrlProp" Target="../ctrlProps/ctrlProp463.xml"/><Relationship Id="rId54" Type="http://schemas.openxmlformats.org/officeDocument/2006/relationships/ctrlProp" Target="../ctrlProps/ctrlProp476.xml"/><Relationship Id="rId62" Type="http://schemas.openxmlformats.org/officeDocument/2006/relationships/ctrlProp" Target="../ctrlProps/ctrlProp484.xml"/><Relationship Id="rId70" Type="http://schemas.openxmlformats.org/officeDocument/2006/relationships/ctrlProp" Target="../ctrlProps/ctrlProp492.xml"/><Relationship Id="rId75" Type="http://schemas.openxmlformats.org/officeDocument/2006/relationships/ctrlProp" Target="../ctrlProps/ctrlProp497.xml"/><Relationship Id="rId83" Type="http://schemas.openxmlformats.org/officeDocument/2006/relationships/ctrlProp" Target="../ctrlProps/ctrlProp505.xml"/><Relationship Id="rId88" Type="http://schemas.openxmlformats.org/officeDocument/2006/relationships/ctrlProp" Target="../ctrlProps/ctrlProp510.xml"/><Relationship Id="rId91" Type="http://schemas.openxmlformats.org/officeDocument/2006/relationships/ctrlProp" Target="../ctrlProps/ctrlProp513.xml"/><Relationship Id="rId96" Type="http://schemas.openxmlformats.org/officeDocument/2006/relationships/ctrlProp" Target="../ctrlProps/ctrlProp518.xml"/><Relationship Id="rId111" Type="http://schemas.openxmlformats.org/officeDocument/2006/relationships/ctrlProp" Target="../ctrlProps/ctrlProp533.xml"/><Relationship Id="rId132" Type="http://schemas.openxmlformats.org/officeDocument/2006/relationships/ctrlProp" Target="../ctrlProps/ctrlProp554.xml"/><Relationship Id="rId140" Type="http://schemas.openxmlformats.org/officeDocument/2006/relationships/ctrlProp" Target="../ctrlProps/ctrlProp562.xml"/><Relationship Id="rId145" Type="http://schemas.openxmlformats.org/officeDocument/2006/relationships/ctrlProp" Target="../ctrlProps/ctrlProp567.xml"/><Relationship Id="rId1" Type="http://schemas.openxmlformats.org/officeDocument/2006/relationships/printerSettings" Target="../printerSettings/printerSettings21.bin"/><Relationship Id="rId6" Type="http://schemas.openxmlformats.org/officeDocument/2006/relationships/ctrlProp" Target="../ctrlProps/ctrlProp428.xml"/><Relationship Id="rId15" Type="http://schemas.openxmlformats.org/officeDocument/2006/relationships/ctrlProp" Target="../ctrlProps/ctrlProp437.xml"/><Relationship Id="rId23" Type="http://schemas.openxmlformats.org/officeDocument/2006/relationships/ctrlProp" Target="../ctrlProps/ctrlProp445.xml"/><Relationship Id="rId28" Type="http://schemas.openxmlformats.org/officeDocument/2006/relationships/ctrlProp" Target="../ctrlProps/ctrlProp450.xml"/><Relationship Id="rId36" Type="http://schemas.openxmlformats.org/officeDocument/2006/relationships/ctrlProp" Target="../ctrlProps/ctrlProp458.xml"/><Relationship Id="rId49" Type="http://schemas.openxmlformats.org/officeDocument/2006/relationships/ctrlProp" Target="../ctrlProps/ctrlProp471.xml"/><Relationship Id="rId57" Type="http://schemas.openxmlformats.org/officeDocument/2006/relationships/ctrlProp" Target="../ctrlProps/ctrlProp479.xml"/><Relationship Id="rId106" Type="http://schemas.openxmlformats.org/officeDocument/2006/relationships/ctrlProp" Target="../ctrlProps/ctrlProp528.xml"/><Relationship Id="rId114" Type="http://schemas.openxmlformats.org/officeDocument/2006/relationships/ctrlProp" Target="../ctrlProps/ctrlProp536.xml"/><Relationship Id="rId119" Type="http://schemas.openxmlformats.org/officeDocument/2006/relationships/ctrlProp" Target="../ctrlProps/ctrlProp541.xml"/><Relationship Id="rId127" Type="http://schemas.openxmlformats.org/officeDocument/2006/relationships/ctrlProp" Target="../ctrlProps/ctrlProp549.xml"/><Relationship Id="rId10" Type="http://schemas.openxmlformats.org/officeDocument/2006/relationships/ctrlProp" Target="../ctrlProps/ctrlProp432.xml"/><Relationship Id="rId31" Type="http://schemas.openxmlformats.org/officeDocument/2006/relationships/ctrlProp" Target="../ctrlProps/ctrlProp453.xml"/><Relationship Id="rId44" Type="http://schemas.openxmlformats.org/officeDocument/2006/relationships/ctrlProp" Target="../ctrlProps/ctrlProp466.xml"/><Relationship Id="rId52" Type="http://schemas.openxmlformats.org/officeDocument/2006/relationships/ctrlProp" Target="../ctrlProps/ctrlProp474.xml"/><Relationship Id="rId60" Type="http://schemas.openxmlformats.org/officeDocument/2006/relationships/ctrlProp" Target="../ctrlProps/ctrlProp482.xml"/><Relationship Id="rId65" Type="http://schemas.openxmlformats.org/officeDocument/2006/relationships/ctrlProp" Target="../ctrlProps/ctrlProp487.xml"/><Relationship Id="rId73" Type="http://schemas.openxmlformats.org/officeDocument/2006/relationships/ctrlProp" Target="../ctrlProps/ctrlProp495.xml"/><Relationship Id="rId78" Type="http://schemas.openxmlformats.org/officeDocument/2006/relationships/ctrlProp" Target="../ctrlProps/ctrlProp500.xml"/><Relationship Id="rId81" Type="http://schemas.openxmlformats.org/officeDocument/2006/relationships/ctrlProp" Target="../ctrlProps/ctrlProp503.xml"/><Relationship Id="rId86" Type="http://schemas.openxmlformats.org/officeDocument/2006/relationships/ctrlProp" Target="../ctrlProps/ctrlProp508.xml"/><Relationship Id="rId94" Type="http://schemas.openxmlformats.org/officeDocument/2006/relationships/ctrlProp" Target="../ctrlProps/ctrlProp516.xml"/><Relationship Id="rId99" Type="http://schemas.openxmlformats.org/officeDocument/2006/relationships/ctrlProp" Target="../ctrlProps/ctrlProp521.xml"/><Relationship Id="rId101" Type="http://schemas.openxmlformats.org/officeDocument/2006/relationships/ctrlProp" Target="../ctrlProps/ctrlProp523.xml"/><Relationship Id="rId122" Type="http://schemas.openxmlformats.org/officeDocument/2006/relationships/ctrlProp" Target="../ctrlProps/ctrlProp544.xml"/><Relationship Id="rId130" Type="http://schemas.openxmlformats.org/officeDocument/2006/relationships/ctrlProp" Target="../ctrlProps/ctrlProp552.xml"/><Relationship Id="rId135" Type="http://schemas.openxmlformats.org/officeDocument/2006/relationships/ctrlProp" Target="../ctrlProps/ctrlProp557.xml"/><Relationship Id="rId143" Type="http://schemas.openxmlformats.org/officeDocument/2006/relationships/ctrlProp" Target="../ctrlProps/ctrlProp565.xml"/><Relationship Id="rId4" Type="http://schemas.openxmlformats.org/officeDocument/2006/relationships/ctrlProp" Target="../ctrlProps/ctrlProp426.xml"/><Relationship Id="rId9" Type="http://schemas.openxmlformats.org/officeDocument/2006/relationships/ctrlProp" Target="../ctrlProps/ctrlProp431.xml"/><Relationship Id="rId13" Type="http://schemas.openxmlformats.org/officeDocument/2006/relationships/ctrlProp" Target="../ctrlProps/ctrlProp435.xml"/><Relationship Id="rId18" Type="http://schemas.openxmlformats.org/officeDocument/2006/relationships/ctrlProp" Target="../ctrlProps/ctrlProp440.xml"/><Relationship Id="rId39" Type="http://schemas.openxmlformats.org/officeDocument/2006/relationships/ctrlProp" Target="../ctrlProps/ctrlProp461.xml"/><Relationship Id="rId109" Type="http://schemas.openxmlformats.org/officeDocument/2006/relationships/ctrlProp" Target="../ctrlProps/ctrlProp531.xml"/><Relationship Id="rId34" Type="http://schemas.openxmlformats.org/officeDocument/2006/relationships/ctrlProp" Target="../ctrlProps/ctrlProp456.xml"/><Relationship Id="rId50" Type="http://schemas.openxmlformats.org/officeDocument/2006/relationships/ctrlProp" Target="../ctrlProps/ctrlProp472.xml"/><Relationship Id="rId55" Type="http://schemas.openxmlformats.org/officeDocument/2006/relationships/ctrlProp" Target="../ctrlProps/ctrlProp477.xml"/><Relationship Id="rId76" Type="http://schemas.openxmlformats.org/officeDocument/2006/relationships/ctrlProp" Target="../ctrlProps/ctrlProp498.xml"/><Relationship Id="rId97" Type="http://schemas.openxmlformats.org/officeDocument/2006/relationships/ctrlProp" Target="../ctrlProps/ctrlProp519.xml"/><Relationship Id="rId104" Type="http://schemas.openxmlformats.org/officeDocument/2006/relationships/ctrlProp" Target="../ctrlProps/ctrlProp526.xml"/><Relationship Id="rId120" Type="http://schemas.openxmlformats.org/officeDocument/2006/relationships/ctrlProp" Target="../ctrlProps/ctrlProp542.xml"/><Relationship Id="rId125" Type="http://schemas.openxmlformats.org/officeDocument/2006/relationships/ctrlProp" Target="../ctrlProps/ctrlProp547.xml"/><Relationship Id="rId141" Type="http://schemas.openxmlformats.org/officeDocument/2006/relationships/ctrlProp" Target="../ctrlProps/ctrlProp563.xml"/><Relationship Id="rId7" Type="http://schemas.openxmlformats.org/officeDocument/2006/relationships/ctrlProp" Target="../ctrlProps/ctrlProp429.xml"/><Relationship Id="rId71" Type="http://schemas.openxmlformats.org/officeDocument/2006/relationships/ctrlProp" Target="../ctrlProps/ctrlProp493.xml"/><Relationship Id="rId92" Type="http://schemas.openxmlformats.org/officeDocument/2006/relationships/ctrlProp" Target="../ctrlProps/ctrlProp514.xml"/><Relationship Id="rId2" Type="http://schemas.openxmlformats.org/officeDocument/2006/relationships/drawing" Target="../drawings/drawing18.xml"/><Relationship Id="rId29" Type="http://schemas.openxmlformats.org/officeDocument/2006/relationships/ctrlProp" Target="../ctrlProps/ctrlProp451.xml"/><Relationship Id="rId24" Type="http://schemas.openxmlformats.org/officeDocument/2006/relationships/ctrlProp" Target="../ctrlProps/ctrlProp446.xml"/><Relationship Id="rId40" Type="http://schemas.openxmlformats.org/officeDocument/2006/relationships/ctrlProp" Target="../ctrlProps/ctrlProp462.xml"/><Relationship Id="rId45" Type="http://schemas.openxmlformats.org/officeDocument/2006/relationships/ctrlProp" Target="../ctrlProps/ctrlProp467.xml"/><Relationship Id="rId66" Type="http://schemas.openxmlformats.org/officeDocument/2006/relationships/ctrlProp" Target="../ctrlProps/ctrlProp488.xml"/><Relationship Id="rId87" Type="http://schemas.openxmlformats.org/officeDocument/2006/relationships/ctrlProp" Target="../ctrlProps/ctrlProp509.xml"/><Relationship Id="rId110" Type="http://schemas.openxmlformats.org/officeDocument/2006/relationships/ctrlProp" Target="../ctrlProps/ctrlProp532.xml"/><Relationship Id="rId115" Type="http://schemas.openxmlformats.org/officeDocument/2006/relationships/ctrlProp" Target="../ctrlProps/ctrlProp537.xml"/><Relationship Id="rId131" Type="http://schemas.openxmlformats.org/officeDocument/2006/relationships/ctrlProp" Target="../ctrlProps/ctrlProp553.xml"/><Relationship Id="rId136" Type="http://schemas.openxmlformats.org/officeDocument/2006/relationships/ctrlProp" Target="../ctrlProps/ctrlProp558.xml"/><Relationship Id="rId61" Type="http://schemas.openxmlformats.org/officeDocument/2006/relationships/ctrlProp" Target="../ctrlProps/ctrlProp483.xml"/><Relationship Id="rId82" Type="http://schemas.openxmlformats.org/officeDocument/2006/relationships/ctrlProp" Target="../ctrlProps/ctrlProp504.xml"/><Relationship Id="rId19" Type="http://schemas.openxmlformats.org/officeDocument/2006/relationships/ctrlProp" Target="../ctrlProps/ctrlProp441.xml"/><Relationship Id="rId14" Type="http://schemas.openxmlformats.org/officeDocument/2006/relationships/ctrlProp" Target="../ctrlProps/ctrlProp436.xml"/><Relationship Id="rId30" Type="http://schemas.openxmlformats.org/officeDocument/2006/relationships/ctrlProp" Target="../ctrlProps/ctrlProp452.xml"/><Relationship Id="rId35" Type="http://schemas.openxmlformats.org/officeDocument/2006/relationships/ctrlProp" Target="../ctrlProps/ctrlProp457.xml"/><Relationship Id="rId56" Type="http://schemas.openxmlformats.org/officeDocument/2006/relationships/ctrlProp" Target="../ctrlProps/ctrlProp478.xml"/><Relationship Id="rId77" Type="http://schemas.openxmlformats.org/officeDocument/2006/relationships/ctrlProp" Target="../ctrlProps/ctrlProp499.xml"/><Relationship Id="rId100" Type="http://schemas.openxmlformats.org/officeDocument/2006/relationships/ctrlProp" Target="../ctrlProps/ctrlProp522.xml"/><Relationship Id="rId105" Type="http://schemas.openxmlformats.org/officeDocument/2006/relationships/ctrlProp" Target="../ctrlProps/ctrlProp527.xml"/><Relationship Id="rId126" Type="http://schemas.openxmlformats.org/officeDocument/2006/relationships/ctrlProp" Target="../ctrlProps/ctrlProp548.xml"/><Relationship Id="rId8" Type="http://schemas.openxmlformats.org/officeDocument/2006/relationships/ctrlProp" Target="../ctrlProps/ctrlProp430.xml"/><Relationship Id="rId51" Type="http://schemas.openxmlformats.org/officeDocument/2006/relationships/ctrlProp" Target="../ctrlProps/ctrlProp473.xml"/><Relationship Id="rId72" Type="http://schemas.openxmlformats.org/officeDocument/2006/relationships/ctrlProp" Target="../ctrlProps/ctrlProp494.xml"/><Relationship Id="rId93" Type="http://schemas.openxmlformats.org/officeDocument/2006/relationships/ctrlProp" Target="../ctrlProps/ctrlProp515.xml"/><Relationship Id="rId98" Type="http://schemas.openxmlformats.org/officeDocument/2006/relationships/ctrlProp" Target="../ctrlProps/ctrlProp520.xml"/><Relationship Id="rId121" Type="http://schemas.openxmlformats.org/officeDocument/2006/relationships/ctrlProp" Target="../ctrlProps/ctrlProp543.xml"/><Relationship Id="rId142" Type="http://schemas.openxmlformats.org/officeDocument/2006/relationships/ctrlProp" Target="../ctrlProps/ctrlProp56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 Type="http://schemas.openxmlformats.org/officeDocument/2006/relationships/vmlDrawing" Target="../drawings/vmlDrawing3.vml"/><Relationship Id="rId21" Type="http://schemas.openxmlformats.org/officeDocument/2006/relationships/ctrlProp" Target="../ctrlProps/ctrlProp50.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2" Type="http://schemas.openxmlformats.org/officeDocument/2006/relationships/drawing" Target="../drawings/drawing3.xml"/><Relationship Id="rId16" Type="http://schemas.openxmlformats.org/officeDocument/2006/relationships/ctrlProp" Target="../ctrlProps/ctrlProp45.xml"/><Relationship Id="rId20" Type="http://schemas.openxmlformats.org/officeDocument/2006/relationships/ctrlProp" Target="../ctrlProps/ctrlProp49.xml"/><Relationship Id="rId29" Type="http://schemas.openxmlformats.org/officeDocument/2006/relationships/ctrlProp" Target="../ctrlProps/ctrlProp58.xml"/><Relationship Id="rId1" Type="http://schemas.openxmlformats.org/officeDocument/2006/relationships/printerSettings" Target="../printerSettings/printerSettings4.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3" Type="http://schemas.openxmlformats.org/officeDocument/2006/relationships/vmlDrawing" Target="../drawings/vmlDrawing4.vml"/><Relationship Id="rId21" Type="http://schemas.openxmlformats.org/officeDocument/2006/relationships/ctrlProp" Target="../ctrlProps/ctrlProp78.x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5" Type="http://schemas.openxmlformats.org/officeDocument/2006/relationships/ctrlProp" Target="../ctrlProps/ctrlProp82.xml"/><Relationship Id="rId2" Type="http://schemas.openxmlformats.org/officeDocument/2006/relationships/drawing" Target="../drawings/drawing4.xml"/><Relationship Id="rId16" Type="http://schemas.openxmlformats.org/officeDocument/2006/relationships/ctrlProp" Target="../ctrlProps/ctrlProp73.xml"/><Relationship Id="rId20" Type="http://schemas.openxmlformats.org/officeDocument/2006/relationships/ctrlProp" Target="../ctrlProps/ctrlProp77.xml"/><Relationship Id="rId1" Type="http://schemas.openxmlformats.org/officeDocument/2006/relationships/printerSettings" Target="../printerSettings/printerSettings5.bin"/><Relationship Id="rId6" Type="http://schemas.openxmlformats.org/officeDocument/2006/relationships/ctrlProp" Target="../ctrlProps/ctrlProp63.xml"/><Relationship Id="rId11" Type="http://schemas.openxmlformats.org/officeDocument/2006/relationships/ctrlProp" Target="../ctrlProps/ctrlProp68.xml"/><Relationship Id="rId24" Type="http://schemas.openxmlformats.org/officeDocument/2006/relationships/ctrlProp" Target="../ctrlProps/ctrlProp81.xml"/><Relationship Id="rId5" Type="http://schemas.openxmlformats.org/officeDocument/2006/relationships/ctrlProp" Target="../ctrlProps/ctrlProp62.xml"/><Relationship Id="rId15" Type="http://schemas.openxmlformats.org/officeDocument/2006/relationships/ctrlProp" Target="../ctrlProps/ctrlProp72.xml"/><Relationship Id="rId23" Type="http://schemas.openxmlformats.org/officeDocument/2006/relationships/ctrlProp" Target="../ctrlProps/ctrlProp80.xml"/><Relationship Id="rId10" Type="http://schemas.openxmlformats.org/officeDocument/2006/relationships/ctrlProp" Target="../ctrlProps/ctrlProp67.xml"/><Relationship Id="rId19" Type="http://schemas.openxmlformats.org/officeDocument/2006/relationships/ctrlProp" Target="../ctrlProps/ctrlProp76.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 Id="rId22" Type="http://schemas.openxmlformats.org/officeDocument/2006/relationships/ctrlProp" Target="../ctrlProps/ctrlProp7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trlProp" Target="../ctrlProps/ctrlProp84.xml"/><Relationship Id="rId4"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AJ39"/>
  <sheetViews>
    <sheetView showGridLines="0" showRowColHeaders="0" tabSelected="1" view="pageBreakPreview" zoomScaleNormal="100" zoomScaleSheetLayoutView="100" workbookViewId="0">
      <selection activeCell="W7" sqref="V7:W7"/>
    </sheetView>
  </sheetViews>
  <sheetFormatPr defaultRowHeight="13.5"/>
  <cols>
    <col min="1" max="1" width="3" customWidth="1"/>
    <col min="2" max="2" width="4.125" customWidth="1"/>
    <col min="3" max="3" width="4.875" customWidth="1"/>
    <col min="4" max="4" width="8.625" customWidth="1"/>
    <col min="5" max="5" width="3" customWidth="1"/>
    <col min="6" max="6" width="3.375" customWidth="1"/>
    <col min="7" max="7" width="1.875" customWidth="1"/>
    <col min="8" max="8" width="1.125" customWidth="1"/>
    <col min="9" max="9" width="1.875" customWidth="1"/>
    <col min="10" max="10" width="2.625" customWidth="1"/>
    <col min="11" max="11" width="3.75" customWidth="1"/>
    <col min="12" max="12" width="1.125" customWidth="1"/>
    <col min="13" max="14" width="1.5" customWidth="1"/>
    <col min="15" max="15" width="0.375" customWidth="1"/>
    <col min="16" max="16" width="3" customWidth="1"/>
    <col min="17" max="17" width="1.5" customWidth="1"/>
    <col min="18" max="18" width="0.75" customWidth="1"/>
    <col min="19" max="19" width="1.875" customWidth="1"/>
    <col min="20" max="20" width="0.375" customWidth="1"/>
    <col min="21" max="22" width="3" customWidth="1"/>
    <col min="23" max="23" width="1.5" customWidth="1"/>
    <col min="24" max="24" width="3" customWidth="1"/>
    <col min="25" max="25" width="1.875" customWidth="1"/>
    <col min="26" max="26" width="1.125" customWidth="1"/>
    <col min="27" max="27" width="0.75" customWidth="1"/>
    <col min="28" max="28" width="2.25" customWidth="1"/>
    <col min="29" max="29" width="1.5" customWidth="1"/>
    <col min="30" max="30" width="1.875" customWidth="1"/>
    <col min="31" max="31" width="1.125" customWidth="1"/>
    <col min="32" max="32" width="0.375" customWidth="1"/>
    <col min="33" max="33" width="2.625" customWidth="1"/>
    <col min="34" max="34" width="1.5" customWidth="1"/>
    <col min="35" max="35" width="4.875" customWidth="1"/>
    <col min="36" max="36" width="4.125" customWidth="1"/>
  </cols>
  <sheetData>
    <row r="1" spans="2:36" ht="18" customHeight="1"/>
    <row r="2" spans="2:36" ht="22.5" customHeight="1">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row>
    <row r="3" spans="2:36">
      <c r="B3" s="34"/>
      <c r="C3" s="34"/>
      <c r="D3" s="34"/>
      <c r="E3" s="34"/>
      <c r="F3" s="34"/>
      <c r="G3" s="34"/>
      <c r="H3" s="34"/>
      <c r="I3" s="34"/>
      <c r="J3" s="34"/>
      <c r="K3" s="34"/>
      <c r="L3" s="34"/>
      <c r="M3" s="34"/>
      <c r="N3" s="34"/>
      <c r="O3" s="34"/>
      <c r="P3" s="34"/>
      <c r="Q3" s="34"/>
      <c r="R3" s="34"/>
      <c r="S3" s="34"/>
      <c r="T3" s="34"/>
      <c r="U3" s="34"/>
      <c r="V3" s="34"/>
      <c r="W3" s="34"/>
      <c r="X3" s="34"/>
      <c r="Y3" s="34"/>
      <c r="Z3" s="34"/>
      <c r="AA3" s="34"/>
      <c r="AB3" s="33" t="s">
        <v>198</v>
      </c>
      <c r="AC3" s="33"/>
      <c r="AD3" s="33"/>
      <c r="AE3" s="33"/>
      <c r="AF3" s="33"/>
      <c r="AG3" s="33"/>
      <c r="AH3" s="33"/>
      <c r="AI3" s="34"/>
      <c r="AJ3" s="34"/>
    </row>
    <row r="4" spans="2:36" ht="85.15" customHeight="1">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row>
    <row r="5" spans="2:36" ht="27" customHeight="1">
      <c r="B5" s="34"/>
      <c r="C5" s="34"/>
      <c r="D5" s="444" t="s">
        <v>150</v>
      </c>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34"/>
      <c r="AJ5" s="34"/>
    </row>
    <row r="6" spans="2:36" ht="85.15" customHeight="1">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row>
    <row r="7" spans="2:36" ht="85.15" customHeight="1">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row>
    <row r="8" spans="2:36" ht="22.5" customHeight="1">
      <c r="B8" s="34"/>
      <c r="C8" s="430" t="s">
        <v>66</v>
      </c>
      <c r="D8" s="430"/>
      <c r="E8" s="69" t="s">
        <v>52</v>
      </c>
      <c r="F8" s="448"/>
      <c r="G8" s="448"/>
      <c r="H8" s="448"/>
      <c r="I8" s="448"/>
      <c r="J8" s="448"/>
      <c r="K8" s="448"/>
      <c r="L8" s="448"/>
      <c r="M8" s="448"/>
      <c r="N8" s="448"/>
      <c r="O8" s="448"/>
      <c r="P8" s="448"/>
      <c r="Q8" s="448"/>
      <c r="R8" s="448"/>
      <c r="S8" s="448"/>
      <c r="T8" s="448"/>
      <c r="U8" s="448"/>
      <c r="V8" s="448"/>
      <c r="W8" s="448"/>
      <c r="X8" s="448"/>
      <c r="Y8" s="448"/>
      <c r="Z8" s="70" t="s">
        <v>65</v>
      </c>
      <c r="AA8" s="70"/>
      <c r="AB8" s="71"/>
      <c r="AC8" s="71"/>
      <c r="AD8" s="71"/>
      <c r="AE8" s="435"/>
      <c r="AF8" s="435"/>
      <c r="AG8" s="435"/>
      <c r="AH8" s="446"/>
      <c r="AI8" s="70" t="s">
        <v>64</v>
      </c>
      <c r="AJ8" s="34"/>
    </row>
    <row r="9" spans="2:36" ht="4.5" customHeight="1">
      <c r="B9" s="34"/>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34"/>
    </row>
    <row r="10" spans="2:36" ht="13.5" customHeight="1">
      <c r="B10" s="34"/>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34"/>
    </row>
    <row r="11" spans="2:36" ht="22.5" customHeight="1">
      <c r="B11" s="34"/>
      <c r="C11" s="430" t="s">
        <v>63</v>
      </c>
      <c r="D11" s="430"/>
      <c r="E11" s="69" t="s">
        <v>52</v>
      </c>
      <c r="F11" s="448"/>
      <c r="G11" s="448"/>
      <c r="H11" s="448"/>
      <c r="I11" s="448"/>
      <c r="J11" s="448"/>
      <c r="K11" s="448"/>
      <c r="L11" s="448"/>
      <c r="M11" s="448"/>
      <c r="N11" s="448"/>
      <c r="O11" s="448"/>
      <c r="P11" s="448"/>
      <c r="Q11" s="448"/>
      <c r="R11" s="448"/>
      <c r="S11" s="73"/>
      <c r="T11" s="73"/>
      <c r="U11" s="73"/>
      <c r="V11" s="73"/>
      <c r="W11" s="73"/>
      <c r="X11" s="73"/>
      <c r="Y11" s="73"/>
      <c r="Z11" s="73"/>
      <c r="AA11" s="73"/>
      <c r="AB11" s="73"/>
      <c r="AC11" s="73"/>
      <c r="AD11" s="73"/>
      <c r="AE11" s="73"/>
      <c r="AF11" s="73"/>
      <c r="AG11" s="73"/>
      <c r="AH11" s="73"/>
      <c r="AI11" s="73"/>
      <c r="AJ11" s="34"/>
    </row>
    <row r="12" spans="2:36" ht="4.5" customHeight="1">
      <c r="B12" s="34"/>
      <c r="C12" s="72"/>
      <c r="D12" s="72"/>
      <c r="E12" s="72"/>
      <c r="F12" s="72"/>
      <c r="G12" s="72"/>
      <c r="H12" s="72"/>
      <c r="I12" s="72"/>
      <c r="J12" s="72"/>
      <c r="K12" s="72"/>
      <c r="L12" s="72"/>
      <c r="M12" s="72"/>
      <c r="N12" s="72"/>
      <c r="O12" s="72"/>
      <c r="P12" s="72"/>
      <c r="Q12" s="72"/>
      <c r="R12" s="72"/>
      <c r="S12" s="73"/>
      <c r="T12" s="73"/>
      <c r="U12" s="73"/>
      <c r="V12" s="73"/>
      <c r="W12" s="73"/>
      <c r="X12" s="73"/>
      <c r="Y12" s="73"/>
      <c r="Z12" s="73"/>
      <c r="AA12" s="73"/>
      <c r="AB12" s="73"/>
      <c r="AC12" s="73"/>
      <c r="AD12" s="73"/>
      <c r="AE12" s="73"/>
      <c r="AF12" s="73"/>
      <c r="AG12" s="73"/>
      <c r="AH12" s="73"/>
      <c r="AI12" s="73"/>
      <c r="AJ12" s="34"/>
    </row>
    <row r="13" spans="2:36" ht="6.75" customHeight="1">
      <c r="B13" s="34"/>
      <c r="C13" s="73"/>
      <c r="D13" s="73"/>
      <c r="E13" s="73"/>
      <c r="F13" s="73"/>
      <c r="G13" s="73"/>
      <c r="H13" s="71"/>
      <c r="I13" s="71"/>
      <c r="J13" s="71"/>
      <c r="K13" s="71"/>
      <c r="L13" s="71"/>
      <c r="M13" s="71"/>
      <c r="N13" s="71"/>
      <c r="O13" s="71"/>
      <c r="P13" s="71"/>
      <c r="Q13" s="71"/>
      <c r="R13" s="71"/>
      <c r="S13" s="74"/>
      <c r="T13" s="74"/>
      <c r="U13" s="74"/>
      <c r="V13" s="74"/>
      <c r="W13" s="71"/>
      <c r="X13" s="71"/>
      <c r="Y13" s="71"/>
      <c r="Z13" s="71"/>
      <c r="AA13" s="71"/>
      <c r="AB13" s="71"/>
      <c r="AC13" s="71"/>
      <c r="AD13" s="71"/>
      <c r="AE13" s="71"/>
      <c r="AF13" s="71"/>
      <c r="AG13" s="71"/>
      <c r="AH13" s="71"/>
      <c r="AI13" s="71"/>
      <c r="AJ13" s="34"/>
    </row>
    <row r="14" spans="2:36" ht="15" customHeight="1">
      <c r="B14" s="34"/>
      <c r="C14" s="73"/>
      <c r="D14" s="73"/>
      <c r="E14" s="73"/>
      <c r="F14" s="73"/>
      <c r="G14" s="73"/>
      <c r="H14" s="450" t="s">
        <v>62</v>
      </c>
      <c r="I14" s="450"/>
      <c r="J14" s="450"/>
      <c r="K14" s="450"/>
      <c r="L14" s="450"/>
      <c r="M14" s="450"/>
      <c r="N14" s="450"/>
      <c r="O14" s="450"/>
      <c r="P14" s="450"/>
      <c r="Q14" s="450"/>
      <c r="R14" s="450"/>
      <c r="S14" s="74"/>
      <c r="T14" s="74"/>
      <c r="U14" s="438" t="s">
        <v>195</v>
      </c>
      <c r="V14" s="449"/>
      <c r="W14" s="435"/>
      <c r="X14" s="435"/>
      <c r="Y14" s="432" t="s">
        <v>51</v>
      </c>
      <c r="Z14" s="432"/>
      <c r="AA14" s="435"/>
      <c r="AB14" s="435"/>
      <c r="AC14" s="435"/>
      <c r="AD14" s="432" t="s">
        <v>50</v>
      </c>
      <c r="AE14" s="432"/>
      <c r="AF14" s="435"/>
      <c r="AG14" s="435"/>
      <c r="AH14" s="435"/>
      <c r="AI14" s="70" t="s">
        <v>61</v>
      </c>
      <c r="AJ14" s="34"/>
    </row>
    <row r="15" spans="2:36" ht="3" customHeight="1">
      <c r="B15" s="34"/>
      <c r="C15" s="73"/>
      <c r="D15" s="73"/>
      <c r="E15" s="73"/>
      <c r="F15" s="73"/>
      <c r="G15" s="73"/>
      <c r="H15" s="71"/>
      <c r="I15" s="71"/>
      <c r="J15" s="71"/>
      <c r="K15" s="71"/>
      <c r="L15" s="71"/>
      <c r="M15" s="71"/>
      <c r="N15" s="71"/>
      <c r="O15" s="71"/>
      <c r="P15" s="71"/>
      <c r="Q15" s="71"/>
      <c r="R15" s="71"/>
      <c r="S15" s="75"/>
      <c r="T15" s="75"/>
      <c r="U15" s="75"/>
      <c r="V15" s="75"/>
      <c r="W15" s="71"/>
      <c r="X15" s="71"/>
      <c r="Y15" s="71"/>
      <c r="Z15" s="71"/>
      <c r="AA15" s="71"/>
      <c r="AB15" s="71"/>
      <c r="AC15" s="71"/>
      <c r="AD15" s="71"/>
      <c r="AE15" s="71"/>
      <c r="AF15" s="71"/>
      <c r="AG15" s="71"/>
      <c r="AH15" s="71"/>
      <c r="AI15" s="71"/>
      <c r="AJ15" s="34"/>
    </row>
    <row r="16" spans="2:36" ht="6.75" customHeight="1">
      <c r="B16" s="34"/>
      <c r="C16" s="73"/>
      <c r="D16" s="73"/>
      <c r="E16" s="73"/>
      <c r="F16" s="73"/>
      <c r="G16" s="73"/>
      <c r="H16" s="72"/>
      <c r="I16" s="72"/>
      <c r="J16" s="72"/>
      <c r="K16" s="72"/>
      <c r="L16" s="72"/>
      <c r="M16" s="72"/>
      <c r="N16" s="72"/>
      <c r="O16" s="72"/>
      <c r="P16" s="72"/>
      <c r="Q16" s="72"/>
      <c r="R16" s="72"/>
      <c r="S16" s="76"/>
      <c r="T16" s="76"/>
      <c r="U16" s="76"/>
      <c r="V16" s="76"/>
      <c r="W16" s="72"/>
      <c r="X16" s="72"/>
      <c r="Y16" s="72"/>
      <c r="Z16" s="72"/>
      <c r="AA16" s="72"/>
      <c r="AB16" s="72"/>
      <c r="AC16" s="72"/>
      <c r="AD16" s="72"/>
      <c r="AE16" s="72"/>
      <c r="AF16" s="72"/>
      <c r="AG16" s="72"/>
      <c r="AH16" s="72"/>
      <c r="AI16" s="72"/>
      <c r="AJ16" s="34"/>
    </row>
    <row r="17" spans="2:36" ht="13.5" customHeight="1">
      <c r="B17" s="34"/>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34"/>
    </row>
    <row r="18" spans="2:36" ht="15.75" customHeight="1">
      <c r="B18" s="34"/>
      <c r="C18" s="431" t="s">
        <v>60</v>
      </c>
      <c r="D18" s="431"/>
      <c r="E18" s="431" t="s">
        <v>52</v>
      </c>
      <c r="F18" s="77" t="s">
        <v>59</v>
      </c>
      <c r="G18" s="433"/>
      <c r="H18" s="433"/>
      <c r="I18" s="433"/>
      <c r="J18" s="78" t="s">
        <v>55</v>
      </c>
      <c r="K18" s="434"/>
      <c r="L18" s="434"/>
      <c r="M18" s="434"/>
      <c r="N18" s="71"/>
      <c r="O18" s="71"/>
      <c r="P18" s="71"/>
      <c r="Q18" s="71"/>
      <c r="R18" s="71"/>
      <c r="S18" s="71"/>
      <c r="T18" s="71"/>
      <c r="U18" s="71"/>
      <c r="V18" s="71"/>
      <c r="W18" s="71"/>
      <c r="X18" s="71"/>
      <c r="Y18" s="71"/>
      <c r="Z18" s="71"/>
      <c r="AA18" s="71"/>
      <c r="AB18" s="71"/>
      <c r="AC18" s="71"/>
      <c r="AD18" s="71"/>
      <c r="AE18" s="71"/>
      <c r="AF18" s="71"/>
      <c r="AG18" s="71"/>
      <c r="AH18" s="71"/>
      <c r="AI18" s="71"/>
      <c r="AJ18" s="34"/>
    </row>
    <row r="19" spans="2:36" ht="4.5" customHeight="1">
      <c r="B19" s="34"/>
      <c r="C19" s="431"/>
      <c r="D19" s="431"/>
      <c r="E19" s="43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34"/>
    </row>
    <row r="20" spans="2:36" ht="22.5" customHeight="1">
      <c r="B20" s="34"/>
      <c r="C20" s="431"/>
      <c r="D20" s="431"/>
      <c r="E20" s="431"/>
      <c r="F20" s="432" t="s">
        <v>58</v>
      </c>
      <c r="G20" s="432"/>
      <c r="H20" s="429"/>
      <c r="I20" s="429"/>
      <c r="J20" s="429"/>
      <c r="K20" s="429"/>
      <c r="L20" s="429"/>
      <c r="M20" s="429"/>
      <c r="N20" s="429"/>
      <c r="O20" s="429"/>
      <c r="P20" s="429"/>
      <c r="Q20" s="429"/>
      <c r="R20" s="429"/>
      <c r="S20" s="429"/>
      <c r="T20" s="429"/>
      <c r="U20" s="429"/>
      <c r="V20" s="429"/>
      <c r="W20" s="429"/>
      <c r="X20" s="429"/>
      <c r="Y20" s="429"/>
      <c r="Z20" s="429"/>
      <c r="AA20" s="429"/>
      <c r="AB20" s="429"/>
      <c r="AC20" s="429"/>
      <c r="AD20" s="429"/>
      <c r="AE20" s="429"/>
      <c r="AF20" s="429"/>
      <c r="AG20" s="429"/>
      <c r="AH20" s="429"/>
      <c r="AI20" s="429"/>
      <c r="AJ20" s="34"/>
    </row>
    <row r="21" spans="2:36" ht="6.75" customHeight="1">
      <c r="B21" s="34"/>
      <c r="C21" s="431"/>
      <c r="D21" s="431"/>
      <c r="E21" s="431"/>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34"/>
    </row>
    <row r="22" spans="2:36" ht="18" customHeight="1">
      <c r="B22" s="34"/>
      <c r="C22" s="431"/>
      <c r="D22" s="431"/>
      <c r="E22" s="431"/>
      <c r="F22" s="73"/>
      <c r="G22" s="73"/>
      <c r="H22" s="73"/>
      <c r="I22" s="73"/>
      <c r="J22" s="73"/>
      <c r="K22" s="73"/>
      <c r="L22" s="73"/>
      <c r="M22" s="73"/>
      <c r="N22" s="79" t="s">
        <v>57</v>
      </c>
      <c r="O22" s="433"/>
      <c r="P22" s="433"/>
      <c r="Q22" s="433"/>
      <c r="R22" s="437" t="s">
        <v>55</v>
      </c>
      <c r="S22" s="437"/>
      <c r="T22" s="434"/>
      <c r="U22" s="434"/>
      <c r="V22" s="434"/>
      <c r="W22" s="73"/>
      <c r="X22" s="73"/>
      <c r="Y22" s="73"/>
      <c r="Z22" s="73"/>
      <c r="AA22" s="73"/>
      <c r="AB22" s="79" t="s">
        <v>56</v>
      </c>
      <c r="AC22" s="433"/>
      <c r="AD22" s="433"/>
      <c r="AE22" s="433"/>
      <c r="AF22" s="433"/>
      <c r="AG22" s="78" t="s">
        <v>55</v>
      </c>
      <c r="AH22" s="434"/>
      <c r="AI22" s="434"/>
      <c r="AJ22" s="34"/>
    </row>
    <row r="23" spans="2:36" ht="4.5" customHeight="1">
      <c r="B23" s="34"/>
      <c r="C23" s="431"/>
      <c r="D23" s="431"/>
      <c r="E23" s="431"/>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34"/>
    </row>
    <row r="24" spans="2:36" ht="18" customHeight="1">
      <c r="B24" s="34"/>
      <c r="C24" s="431"/>
      <c r="D24" s="431"/>
      <c r="E24" s="431"/>
      <c r="F24" s="73"/>
      <c r="G24" s="73"/>
      <c r="H24" s="73"/>
      <c r="I24" s="73"/>
      <c r="J24" s="73"/>
      <c r="K24" s="73"/>
      <c r="L24" s="73"/>
      <c r="M24" s="73"/>
      <c r="N24" s="73"/>
      <c r="O24" s="73"/>
      <c r="P24" s="73"/>
      <c r="Q24" s="79" t="s">
        <v>54</v>
      </c>
      <c r="R24" s="436"/>
      <c r="S24" s="436"/>
      <c r="T24" s="436"/>
      <c r="U24" s="436"/>
      <c r="V24" s="436"/>
      <c r="W24" s="436"/>
      <c r="X24" s="436"/>
      <c r="Y24" s="436"/>
      <c r="Z24" s="436"/>
      <c r="AA24" s="436"/>
      <c r="AB24" s="436"/>
      <c r="AC24" s="436"/>
      <c r="AD24" s="436"/>
      <c r="AE24" s="436"/>
      <c r="AF24" s="436"/>
      <c r="AG24" s="436"/>
      <c r="AH24" s="436"/>
      <c r="AI24" s="436"/>
      <c r="AJ24" s="34"/>
    </row>
    <row r="25" spans="2:36" ht="4.5" customHeight="1">
      <c r="B25" s="34"/>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34"/>
    </row>
    <row r="26" spans="2:36" ht="13.5" customHeight="1">
      <c r="B26" s="34"/>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34"/>
    </row>
    <row r="27" spans="2:36" ht="6.75" customHeight="1">
      <c r="B27" s="34"/>
      <c r="C27" s="71"/>
      <c r="D27" s="71"/>
      <c r="E27" s="71"/>
      <c r="F27" s="71"/>
      <c r="G27" s="71"/>
      <c r="H27" s="71"/>
      <c r="I27" s="80"/>
      <c r="J27" s="80"/>
      <c r="K27" s="80"/>
      <c r="L27" s="71"/>
      <c r="M27" s="71"/>
      <c r="N27" s="71"/>
      <c r="O27" s="71"/>
      <c r="P27" s="71"/>
      <c r="Q27" s="71"/>
      <c r="R27" s="71"/>
      <c r="S27" s="71"/>
      <c r="T27" s="71"/>
      <c r="U27" s="71"/>
      <c r="V27" s="71"/>
      <c r="W27" s="71"/>
      <c r="X27" s="71"/>
      <c r="Y27" s="73"/>
      <c r="Z27" s="73"/>
      <c r="AA27" s="73"/>
      <c r="AB27" s="73"/>
      <c r="AC27" s="73"/>
      <c r="AD27" s="73"/>
      <c r="AE27" s="73"/>
      <c r="AF27" s="73"/>
      <c r="AG27" s="73"/>
      <c r="AH27" s="73"/>
      <c r="AI27" s="73"/>
      <c r="AJ27" s="34"/>
    </row>
    <row r="28" spans="2:36" ht="11.25" customHeight="1">
      <c r="B28" s="34"/>
      <c r="C28" s="430" t="s">
        <v>53</v>
      </c>
      <c r="D28" s="430"/>
      <c r="E28" s="430"/>
      <c r="F28" s="447"/>
      <c r="G28" s="431" t="s">
        <v>52</v>
      </c>
      <c r="H28" s="431"/>
      <c r="I28" s="80"/>
      <c r="J28" s="438" t="s">
        <v>195</v>
      </c>
      <c r="K28" s="438"/>
      <c r="L28" s="435"/>
      <c r="M28" s="435"/>
      <c r="N28" s="435"/>
      <c r="O28" s="435"/>
      <c r="P28" s="432" t="s">
        <v>51</v>
      </c>
      <c r="Q28" s="435"/>
      <c r="R28" s="435"/>
      <c r="S28" s="435"/>
      <c r="T28" s="435"/>
      <c r="U28" s="432" t="s">
        <v>50</v>
      </c>
      <c r="V28" s="435"/>
      <c r="W28" s="435"/>
      <c r="X28" s="432" t="s">
        <v>49</v>
      </c>
      <c r="Y28" s="73"/>
      <c r="Z28" s="73"/>
      <c r="AA28" s="73"/>
      <c r="AB28" s="73"/>
      <c r="AC28" s="73"/>
      <c r="AD28" s="73"/>
      <c r="AE28" s="73"/>
      <c r="AF28" s="73"/>
      <c r="AG28" s="73"/>
      <c r="AH28" s="73"/>
      <c r="AI28" s="73"/>
      <c r="AJ28" s="34"/>
    </row>
    <row r="29" spans="2:36" ht="11.25" customHeight="1">
      <c r="B29" s="34"/>
      <c r="C29" s="430"/>
      <c r="D29" s="430"/>
      <c r="E29" s="430"/>
      <c r="F29" s="447"/>
      <c r="G29" s="431"/>
      <c r="H29" s="431"/>
      <c r="I29" s="80"/>
      <c r="J29" s="438"/>
      <c r="K29" s="438"/>
      <c r="L29" s="435"/>
      <c r="M29" s="435"/>
      <c r="N29" s="435"/>
      <c r="O29" s="435"/>
      <c r="P29" s="432"/>
      <c r="Q29" s="435"/>
      <c r="R29" s="435"/>
      <c r="S29" s="435"/>
      <c r="T29" s="435"/>
      <c r="U29" s="432"/>
      <c r="V29" s="435"/>
      <c r="W29" s="435"/>
      <c r="X29" s="432"/>
      <c r="Y29" s="73"/>
      <c r="Z29" s="73"/>
      <c r="AA29" s="73"/>
      <c r="AB29" s="73"/>
      <c r="AC29" s="73"/>
      <c r="AD29" s="73"/>
      <c r="AE29" s="73"/>
      <c r="AF29" s="73"/>
      <c r="AG29" s="73"/>
      <c r="AH29" s="73"/>
      <c r="AI29" s="73"/>
      <c r="AJ29" s="34"/>
    </row>
    <row r="30" spans="2:36" ht="6.75" customHeight="1">
      <c r="B30" s="34"/>
      <c r="C30" s="72"/>
      <c r="D30" s="72"/>
      <c r="E30" s="72"/>
      <c r="F30" s="72"/>
      <c r="G30" s="72"/>
      <c r="H30" s="72"/>
      <c r="I30" s="81"/>
      <c r="J30" s="81"/>
      <c r="K30" s="81"/>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34"/>
    </row>
    <row r="31" spans="2:36" ht="4.5" customHeight="1">
      <c r="B31" s="34"/>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34"/>
    </row>
    <row r="32" spans="2:36" ht="13.5" customHeight="1">
      <c r="B32" s="34"/>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34"/>
    </row>
    <row r="33" spans="2:36" ht="22.5" customHeight="1">
      <c r="B33" s="34"/>
      <c r="C33" s="430" t="s">
        <v>196</v>
      </c>
      <c r="D33" s="430"/>
      <c r="E33" s="69" t="s">
        <v>48</v>
      </c>
      <c r="F33" s="429"/>
      <c r="G33" s="429"/>
      <c r="H33" s="429"/>
      <c r="I33" s="429"/>
      <c r="J33" s="429"/>
      <c r="K33" s="429"/>
      <c r="L33" s="429"/>
      <c r="M33" s="429"/>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34"/>
    </row>
    <row r="34" spans="2:36" ht="4.5" customHeight="1">
      <c r="B34" s="34"/>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34"/>
    </row>
    <row r="35" spans="2:36" ht="22.5" customHeight="1">
      <c r="B35" s="44"/>
      <c r="C35" s="82"/>
      <c r="D35" s="82"/>
      <c r="E35" s="82"/>
      <c r="F35" s="82"/>
      <c r="G35" s="82"/>
      <c r="H35" s="82"/>
      <c r="I35" s="73"/>
      <c r="J35" s="83"/>
      <c r="K35" s="83"/>
      <c r="L35" s="82"/>
      <c r="M35" s="82"/>
      <c r="N35" s="82"/>
      <c r="O35" s="82"/>
      <c r="P35" s="82"/>
      <c r="Q35" s="82"/>
      <c r="R35" s="82"/>
      <c r="S35" s="82"/>
      <c r="T35" s="82"/>
      <c r="U35" s="82"/>
      <c r="V35" s="82"/>
      <c r="W35" s="82"/>
      <c r="X35" s="82"/>
      <c r="Y35" s="82"/>
      <c r="Z35" s="82"/>
      <c r="AA35" s="75"/>
      <c r="AB35" s="82"/>
      <c r="AC35" s="82"/>
      <c r="AD35" s="82"/>
      <c r="AE35" s="82"/>
      <c r="AF35" s="82"/>
      <c r="AG35" s="82"/>
      <c r="AH35" s="82"/>
      <c r="AI35" s="82"/>
      <c r="AJ35" s="34"/>
    </row>
    <row r="36" spans="2:36" ht="13.5" customHeight="1">
      <c r="B36" s="44"/>
      <c r="C36" s="442" t="s">
        <v>47</v>
      </c>
      <c r="D36" s="442"/>
      <c r="E36" s="443"/>
      <c r="F36" s="160"/>
      <c r="G36" s="161"/>
      <c r="H36" s="161"/>
      <c r="I36" s="162" t="s">
        <v>46</v>
      </c>
      <c r="J36" s="162"/>
      <c r="K36" s="439" t="s">
        <v>208</v>
      </c>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34"/>
    </row>
    <row r="37" spans="2:36" ht="13.5" customHeight="1">
      <c r="B37" s="44"/>
      <c r="C37" s="441"/>
      <c r="D37" s="441"/>
      <c r="E37" s="441"/>
      <c r="F37" s="163"/>
      <c r="G37" s="164"/>
      <c r="H37" s="164"/>
      <c r="I37" s="165" t="s">
        <v>44</v>
      </c>
      <c r="J37" s="165"/>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34"/>
    </row>
    <row r="38" spans="2:36" ht="13.5" customHeight="1">
      <c r="B38" s="44"/>
      <c r="C38" s="46" t="s">
        <v>148</v>
      </c>
      <c r="D38" s="45"/>
      <c r="E38" s="45"/>
      <c r="F38" s="45"/>
      <c r="G38" s="45"/>
      <c r="H38" s="45"/>
      <c r="I38" s="34"/>
      <c r="J38" s="43"/>
      <c r="K38" s="43"/>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34"/>
    </row>
    <row r="39" spans="2:36" ht="13.5" customHeight="1">
      <c r="B39" s="44"/>
      <c r="C39" s="44" t="s">
        <v>154</v>
      </c>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34"/>
    </row>
  </sheetData>
  <mergeCells count="38">
    <mergeCell ref="K36:AI37"/>
    <mergeCell ref="C36:E37"/>
    <mergeCell ref="D5:AH5"/>
    <mergeCell ref="AE8:AH8"/>
    <mergeCell ref="L28:O29"/>
    <mergeCell ref="P28:P29"/>
    <mergeCell ref="Q28:T29"/>
    <mergeCell ref="C28:F29"/>
    <mergeCell ref="G28:H29"/>
    <mergeCell ref="C8:D8"/>
    <mergeCell ref="F8:Y8"/>
    <mergeCell ref="F11:R11"/>
    <mergeCell ref="U14:V14"/>
    <mergeCell ref="H14:R14"/>
    <mergeCell ref="W14:X14"/>
    <mergeCell ref="T22:V22"/>
    <mergeCell ref="J28:K29"/>
    <mergeCell ref="C11:D11"/>
    <mergeCell ref="AF14:AH14"/>
    <mergeCell ref="Y14:Z14"/>
    <mergeCell ref="AA14:AC14"/>
    <mergeCell ref="AD14:AE14"/>
    <mergeCell ref="F33:AI33"/>
    <mergeCell ref="C33:D33"/>
    <mergeCell ref="C18:D24"/>
    <mergeCell ref="E18:E24"/>
    <mergeCell ref="H20:AI20"/>
    <mergeCell ref="F20:G20"/>
    <mergeCell ref="G18:I18"/>
    <mergeCell ref="O22:Q22"/>
    <mergeCell ref="U28:U29"/>
    <mergeCell ref="K18:M18"/>
    <mergeCell ref="V28:W29"/>
    <mergeCell ref="X28:X29"/>
    <mergeCell ref="R24:AI24"/>
    <mergeCell ref="R22:S22"/>
    <mergeCell ref="AC22:AF22"/>
    <mergeCell ref="AH22:AI22"/>
  </mergeCells>
  <phoneticPr fontId="3"/>
  <dataValidations count="1">
    <dataValidation type="list" allowBlank="1" showErrorMessage="1" sqref="J28:K29 U14:V14">
      <formula1>"平成,令和"</formula1>
    </dataValidation>
  </dataValidations>
  <pageMargins left="1.1811023622047245" right="0.39370078740157483" top="0.98425196850393704" bottom="0.39370078740157483" header="0.51181102362204722" footer="0.31496062992125984"/>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30" r:id="rId4" name="Check Box 82">
              <controlPr defaultSize="0" autoFill="0" autoLine="0" autoPict="0">
                <anchor moveWithCells="1">
                  <from>
                    <xdr:col>5</xdr:col>
                    <xdr:colOff>247650</xdr:colOff>
                    <xdr:row>34</xdr:row>
                    <xdr:rowOff>276225</xdr:rowOff>
                  </from>
                  <to>
                    <xdr:col>7</xdr:col>
                    <xdr:colOff>76200</xdr:colOff>
                    <xdr:row>36</xdr:row>
                    <xdr:rowOff>47625</xdr:rowOff>
                  </to>
                </anchor>
              </controlPr>
            </control>
          </mc:Choice>
        </mc:AlternateContent>
        <mc:AlternateContent xmlns:mc="http://schemas.openxmlformats.org/markup-compatibility/2006">
          <mc:Choice Requires="x14">
            <control shapeId="2131" r:id="rId5" name="Check Box 83">
              <controlPr defaultSize="0" autoFill="0" autoLine="0" autoPict="0">
                <anchor moveWithCells="1">
                  <from>
                    <xdr:col>5</xdr:col>
                    <xdr:colOff>247650</xdr:colOff>
                    <xdr:row>35</xdr:row>
                    <xdr:rowOff>133350</xdr:rowOff>
                  </from>
                  <to>
                    <xdr:col>8</xdr:col>
                    <xdr:colOff>66675</xdr:colOff>
                    <xdr:row>37</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42"/>
  <sheetViews>
    <sheetView showGridLines="0" showRowColHeaders="0" view="pageBreakPreview" zoomScaleNormal="100" zoomScaleSheetLayoutView="100" workbookViewId="0">
      <selection activeCell="R10" sqref="R10:S11"/>
    </sheetView>
  </sheetViews>
  <sheetFormatPr defaultRowHeight="13.5"/>
  <cols>
    <col min="1" max="1" width="3" customWidth="1"/>
    <col min="2" max="2" width="0.75" customWidth="1"/>
    <col min="3" max="6" width="1.125" customWidth="1"/>
    <col min="7" max="7" width="9.75" customWidth="1"/>
    <col min="8" max="9" width="1.125" customWidth="1"/>
    <col min="10" max="10" width="2.625" customWidth="1"/>
    <col min="11" max="11" width="1.125" customWidth="1"/>
    <col min="12" max="12" width="3" customWidth="1"/>
    <col min="13" max="13" width="1.125" customWidth="1"/>
    <col min="14" max="14" width="3.375" customWidth="1"/>
    <col min="15" max="15" width="3.75" customWidth="1"/>
    <col min="16" max="16" width="2.625" customWidth="1"/>
    <col min="17" max="17" width="10.875" customWidth="1"/>
    <col min="18" max="18" width="11.25" customWidth="1"/>
    <col min="19" max="19" width="18" customWidth="1"/>
    <col min="20" max="20" width="10.875" customWidth="1"/>
    <col min="21" max="21" width="0.75" customWidth="1"/>
  </cols>
  <sheetData>
    <row r="1" spans="2:20" ht="18" customHeight="1"/>
    <row r="2" spans="2:20" ht="4.5" customHeight="1">
      <c r="B2" s="1"/>
      <c r="C2" s="146"/>
    </row>
    <row r="3" spans="2:20" ht="18" customHeight="1">
      <c r="B3" s="1"/>
      <c r="C3" s="166" t="s">
        <v>243</v>
      </c>
    </row>
    <row r="4" spans="2:20" s="146" customFormat="1" ht="18" customHeight="1">
      <c r="B4" s="1"/>
    </row>
    <row r="5" spans="2:20" s="146" customFormat="1" ht="15.75" customHeight="1">
      <c r="C5" s="146" t="s">
        <v>244</v>
      </c>
      <c r="S5" s="548" t="s">
        <v>245</v>
      </c>
      <c r="T5" s="548"/>
    </row>
    <row r="6" spans="2:20" s="146" customFormat="1" ht="4.5" customHeight="1">
      <c r="S6" s="560"/>
      <c r="T6" s="560"/>
    </row>
    <row r="7" spans="2:20" s="146" customFormat="1" ht="20.25" customHeight="1">
      <c r="C7" s="225"/>
      <c r="D7" s="676" t="s">
        <v>246</v>
      </c>
      <c r="E7" s="676"/>
      <c r="F7" s="676"/>
      <c r="G7" s="676"/>
      <c r="H7" s="676"/>
      <c r="I7" s="100"/>
      <c r="J7" s="552" t="s">
        <v>247</v>
      </c>
      <c r="K7" s="553"/>
      <c r="L7" s="553"/>
      <c r="M7" s="553"/>
      <c r="N7" s="553"/>
      <c r="O7" s="553"/>
      <c r="P7" s="554"/>
      <c r="Q7" s="157" t="s">
        <v>248</v>
      </c>
      <c r="R7" s="552" t="s">
        <v>249</v>
      </c>
      <c r="S7" s="554"/>
      <c r="T7" s="157" t="s">
        <v>250</v>
      </c>
    </row>
    <row r="8" spans="2:20" s="146" customFormat="1" ht="18" customHeight="1">
      <c r="B8" s="1"/>
      <c r="C8" s="225"/>
      <c r="D8" s="677" t="s">
        <v>251</v>
      </c>
      <c r="E8" s="677"/>
      <c r="F8" s="677"/>
      <c r="G8" s="677"/>
      <c r="H8" s="678"/>
      <c r="I8" s="100"/>
      <c r="J8" s="680" t="s">
        <v>252</v>
      </c>
      <c r="K8" s="681"/>
      <c r="L8" s="681"/>
      <c r="M8" s="681"/>
      <c r="N8" s="681"/>
      <c r="O8" s="226"/>
      <c r="P8" s="153" t="s">
        <v>253</v>
      </c>
      <c r="Q8" s="682" t="s">
        <v>12</v>
      </c>
      <c r="R8" s="683"/>
      <c r="S8" s="684"/>
      <c r="T8" s="682" t="s">
        <v>12</v>
      </c>
    </row>
    <row r="9" spans="2:20" s="146" customFormat="1" ht="18" customHeight="1">
      <c r="B9" s="1"/>
      <c r="C9" s="152"/>
      <c r="D9" s="679"/>
      <c r="E9" s="679"/>
      <c r="F9" s="679"/>
      <c r="G9" s="679"/>
      <c r="H9" s="679"/>
      <c r="I9" s="111"/>
      <c r="J9" s="687" t="s">
        <v>254</v>
      </c>
      <c r="K9" s="688"/>
      <c r="L9" s="688"/>
      <c r="M9" s="688"/>
      <c r="N9" s="688"/>
      <c r="O9" s="150"/>
      <c r="P9" s="111"/>
      <c r="Q9" s="654"/>
      <c r="R9" s="685"/>
      <c r="S9" s="686"/>
      <c r="T9" s="654"/>
    </row>
    <row r="10" spans="2:20" s="146" customFormat="1" ht="18" customHeight="1">
      <c r="B10" s="1"/>
      <c r="C10" s="225"/>
      <c r="D10" s="677" t="s">
        <v>255</v>
      </c>
      <c r="E10" s="677"/>
      <c r="F10" s="677"/>
      <c r="G10" s="677"/>
      <c r="H10" s="678"/>
      <c r="I10" s="100"/>
      <c r="J10" s="680" t="s">
        <v>252</v>
      </c>
      <c r="K10" s="681"/>
      <c r="L10" s="681"/>
      <c r="M10" s="681"/>
      <c r="N10" s="681"/>
      <c r="O10" s="226"/>
      <c r="P10" s="153" t="s">
        <v>253</v>
      </c>
      <c r="Q10" s="682" t="s">
        <v>12</v>
      </c>
      <c r="R10" s="683"/>
      <c r="S10" s="684"/>
      <c r="T10" s="682" t="s">
        <v>12</v>
      </c>
    </row>
    <row r="11" spans="2:20" s="146" customFormat="1" ht="18" customHeight="1">
      <c r="B11" s="1"/>
      <c r="C11" s="152"/>
      <c r="D11" s="679"/>
      <c r="E11" s="679"/>
      <c r="F11" s="679"/>
      <c r="G11" s="679"/>
      <c r="H11" s="679"/>
      <c r="I11" s="111"/>
      <c r="J11" s="687" t="s">
        <v>254</v>
      </c>
      <c r="K11" s="688"/>
      <c r="L11" s="688"/>
      <c r="M11" s="688"/>
      <c r="N11" s="688"/>
      <c r="O11" s="150"/>
      <c r="P11" s="111"/>
      <c r="Q11" s="654"/>
      <c r="R11" s="685"/>
      <c r="S11" s="686"/>
      <c r="T11" s="654"/>
    </row>
    <row r="12" spans="2:20" s="146" customFormat="1" ht="18" customHeight="1">
      <c r="B12" s="1"/>
      <c r="C12" s="689" t="s">
        <v>256</v>
      </c>
      <c r="D12" s="690"/>
      <c r="E12" s="690"/>
      <c r="F12" s="690"/>
      <c r="G12" s="690"/>
      <c r="H12" s="690"/>
      <c r="I12" s="691"/>
      <c r="J12" s="680" t="s">
        <v>252</v>
      </c>
      <c r="K12" s="681"/>
      <c r="L12" s="681"/>
      <c r="M12" s="681"/>
      <c r="N12" s="681"/>
      <c r="O12" s="226"/>
      <c r="P12" s="153" t="s">
        <v>253</v>
      </c>
      <c r="Q12" s="682" t="s">
        <v>12</v>
      </c>
      <c r="R12" s="683"/>
      <c r="S12" s="684"/>
      <c r="T12" s="682" t="s">
        <v>12</v>
      </c>
    </row>
    <row r="13" spans="2:20" s="146" customFormat="1" ht="18" customHeight="1">
      <c r="B13" s="1"/>
      <c r="C13" s="692"/>
      <c r="D13" s="693"/>
      <c r="E13" s="693"/>
      <c r="F13" s="693"/>
      <c r="G13" s="693"/>
      <c r="H13" s="693"/>
      <c r="I13" s="694"/>
      <c r="J13" s="687" t="s">
        <v>254</v>
      </c>
      <c r="K13" s="688"/>
      <c r="L13" s="688"/>
      <c r="M13" s="688"/>
      <c r="N13" s="688"/>
      <c r="O13" s="150"/>
      <c r="P13" s="111"/>
      <c r="Q13" s="654"/>
      <c r="R13" s="685"/>
      <c r="S13" s="686"/>
      <c r="T13" s="654"/>
    </row>
    <row r="14" spans="2:20" s="146" customFormat="1" ht="18" customHeight="1">
      <c r="B14" s="1"/>
      <c r="C14" s="701" t="s">
        <v>257</v>
      </c>
      <c r="D14" s="702"/>
      <c r="E14" s="703"/>
      <c r="F14" s="707"/>
      <c r="G14" s="708"/>
      <c r="H14" s="708"/>
      <c r="I14" s="709"/>
      <c r="J14" s="680" t="s">
        <v>252</v>
      </c>
      <c r="K14" s="681"/>
      <c r="L14" s="681"/>
      <c r="M14" s="681"/>
      <c r="N14" s="681"/>
      <c r="O14" s="226"/>
      <c r="P14" s="153" t="s">
        <v>253</v>
      </c>
      <c r="Q14" s="682" t="s">
        <v>12</v>
      </c>
      <c r="R14" s="683"/>
      <c r="S14" s="684"/>
      <c r="T14" s="682" t="s">
        <v>12</v>
      </c>
    </row>
    <row r="15" spans="2:20" s="146" customFormat="1" ht="18" customHeight="1">
      <c r="B15" s="1"/>
      <c r="C15" s="701"/>
      <c r="D15" s="702"/>
      <c r="E15" s="703"/>
      <c r="F15" s="698"/>
      <c r="G15" s="699"/>
      <c r="H15" s="699"/>
      <c r="I15" s="700"/>
      <c r="J15" s="687" t="s">
        <v>254</v>
      </c>
      <c r="K15" s="688"/>
      <c r="L15" s="688"/>
      <c r="M15" s="688"/>
      <c r="N15" s="688"/>
      <c r="O15" s="150"/>
      <c r="P15" s="111"/>
      <c r="Q15" s="654"/>
      <c r="R15" s="685"/>
      <c r="S15" s="686"/>
      <c r="T15" s="654"/>
    </row>
    <row r="16" spans="2:20" s="146" customFormat="1" ht="18" customHeight="1">
      <c r="B16" s="1"/>
      <c r="C16" s="701"/>
      <c r="D16" s="702"/>
      <c r="E16" s="703"/>
      <c r="F16" s="695"/>
      <c r="G16" s="696"/>
      <c r="H16" s="696"/>
      <c r="I16" s="697"/>
      <c r="J16" s="680" t="s">
        <v>252</v>
      </c>
      <c r="K16" s="681"/>
      <c r="L16" s="681"/>
      <c r="M16" s="681"/>
      <c r="N16" s="681"/>
      <c r="O16" s="226"/>
      <c r="P16" s="153" t="s">
        <v>253</v>
      </c>
      <c r="Q16" s="682" t="s">
        <v>12</v>
      </c>
      <c r="R16" s="683"/>
      <c r="S16" s="684"/>
      <c r="T16" s="682" t="s">
        <v>12</v>
      </c>
    </row>
    <row r="17" spans="2:20" s="146" customFormat="1" ht="18" customHeight="1">
      <c r="B17" s="1"/>
      <c r="C17" s="701"/>
      <c r="D17" s="702"/>
      <c r="E17" s="703"/>
      <c r="F17" s="698"/>
      <c r="G17" s="699"/>
      <c r="H17" s="699"/>
      <c r="I17" s="700"/>
      <c r="J17" s="687" t="s">
        <v>254</v>
      </c>
      <c r="K17" s="688"/>
      <c r="L17" s="688"/>
      <c r="M17" s="688"/>
      <c r="N17" s="688"/>
      <c r="O17" s="150"/>
      <c r="P17" s="111"/>
      <c r="Q17" s="654"/>
      <c r="R17" s="685"/>
      <c r="S17" s="686"/>
      <c r="T17" s="654"/>
    </row>
    <row r="18" spans="2:20" s="146" customFormat="1" ht="18" customHeight="1">
      <c r="B18" s="1"/>
      <c r="C18" s="701"/>
      <c r="D18" s="702"/>
      <c r="E18" s="703"/>
      <c r="F18" s="695"/>
      <c r="G18" s="696"/>
      <c r="H18" s="696"/>
      <c r="I18" s="697"/>
      <c r="J18" s="680" t="s">
        <v>252</v>
      </c>
      <c r="K18" s="681"/>
      <c r="L18" s="681"/>
      <c r="M18" s="681"/>
      <c r="N18" s="681"/>
      <c r="O18" s="226"/>
      <c r="P18" s="153" t="s">
        <v>253</v>
      </c>
      <c r="Q18" s="682" t="s">
        <v>12</v>
      </c>
      <c r="R18" s="683"/>
      <c r="S18" s="684"/>
      <c r="T18" s="682" t="s">
        <v>12</v>
      </c>
    </row>
    <row r="19" spans="2:20" s="146" customFormat="1" ht="18" customHeight="1">
      <c r="B19" s="1"/>
      <c r="C19" s="701"/>
      <c r="D19" s="702"/>
      <c r="E19" s="703"/>
      <c r="F19" s="698"/>
      <c r="G19" s="699"/>
      <c r="H19" s="699"/>
      <c r="I19" s="700"/>
      <c r="J19" s="687" t="s">
        <v>254</v>
      </c>
      <c r="K19" s="688"/>
      <c r="L19" s="688"/>
      <c r="M19" s="688"/>
      <c r="N19" s="688"/>
      <c r="O19" s="150"/>
      <c r="P19" s="111"/>
      <c r="Q19" s="654"/>
      <c r="R19" s="685"/>
      <c r="S19" s="686"/>
      <c r="T19" s="654"/>
    </row>
    <row r="20" spans="2:20" s="146" customFormat="1" ht="18" customHeight="1">
      <c r="B20" s="1"/>
      <c r="C20" s="701"/>
      <c r="D20" s="702"/>
      <c r="E20" s="703"/>
      <c r="F20" s="695"/>
      <c r="G20" s="696"/>
      <c r="H20" s="696"/>
      <c r="I20" s="697"/>
      <c r="J20" s="680" t="s">
        <v>252</v>
      </c>
      <c r="K20" s="681"/>
      <c r="L20" s="681"/>
      <c r="M20" s="681"/>
      <c r="N20" s="681"/>
      <c r="O20" s="226"/>
      <c r="P20" s="153" t="s">
        <v>253</v>
      </c>
      <c r="Q20" s="682" t="s">
        <v>12</v>
      </c>
      <c r="R20" s="683"/>
      <c r="S20" s="684"/>
      <c r="T20" s="682" t="s">
        <v>12</v>
      </c>
    </row>
    <row r="21" spans="2:20" s="146" customFormat="1" ht="18" customHeight="1">
      <c r="B21" s="1"/>
      <c r="C21" s="701"/>
      <c r="D21" s="702"/>
      <c r="E21" s="703"/>
      <c r="F21" s="698"/>
      <c r="G21" s="699"/>
      <c r="H21" s="699"/>
      <c r="I21" s="700"/>
      <c r="J21" s="687" t="s">
        <v>254</v>
      </c>
      <c r="K21" s="688"/>
      <c r="L21" s="688"/>
      <c r="M21" s="688"/>
      <c r="N21" s="688"/>
      <c r="O21" s="150"/>
      <c r="P21" s="111"/>
      <c r="Q21" s="654"/>
      <c r="R21" s="685"/>
      <c r="S21" s="686"/>
      <c r="T21" s="654"/>
    </row>
    <row r="22" spans="2:20" s="146" customFormat="1" ht="18" customHeight="1">
      <c r="B22" s="1"/>
      <c r="C22" s="701"/>
      <c r="D22" s="702"/>
      <c r="E22" s="703"/>
      <c r="F22" s="695"/>
      <c r="G22" s="696"/>
      <c r="H22" s="696"/>
      <c r="I22" s="697"/>
      <c r="J22" s="680" t="s">
        <v>252</v>
      </c>
      <c r="K22" s="681"/>
      <c r="L22" s="681"/>
      <c r="M22" s="681"/>
      <c r="N22" s="681"/>
      <c r="O22" s="226"/>
      <c r="P22" s="153" t="s">
        <v>253</v>
      </c>
      <c r="Q22" s="682" t="s">
        <v>12</v>
      </c>
      <c r="R22" s="683"/>
      <c r="S22" s="684"/>
      <c r="T22" s="682" t="s">
        <v>12</v>
      </c>
    </row>
    <row r="23" spans="2:20" s="146" customFormat="1" ht="18" customHeight="1">
      <c r="B23" s="1"/>
      <c r="C23" s="701"/>
      <c r="D23" s="702"/>
      <c r="E23" s="703"/>
      <c r="F23" s="698"/>
      <c r="G23" s="699"/>
      <c r="H23" s="699"/>
      <c r="I23" s="700"/>
      <c r="J23" s="687" t="s">
        <v>254</v>
      </c>
      <c r="K23" s="688"/>
      <c r="L23" s="688"/>
      <c r="M23" s="688"/>
      <c r="N23" s="688"/>
      <c r="O23" s="150"/>
      <c r="P23" s="111"/>
      <c r="Q23" s="654"/>
      <c r="R23" s="685"/>
      <c r="S23" s="686"/>
      <c r="T23" s="654"/>
    </row>
    <row r="24" spans="2:20" s="146" customFormat="1" ht="18" customHeight="1">
      <c r="B24" s="1"/>
      <c r="C24" s="701"/>
      <c r="D24" s="702"/>
      <c r="E24" s="703"/>
      <c r="F24" s="695"/>
      <c r="G24" s="696"/>
      <c r="H24" s="696"/>
      <c r="I24" s="697"/>
      <c r="J24" s="680" t="s">
        <v>252</v>
      </c>
      <c r="K24" s="681"/>
      <c r="L24" s="681"/>
      <c r="M24" s="681"/>
      <c r="N24" s="681"/>
      <c r="O24" s="226"/>
      <c r="P24" s="153" t="s">
        <v>253</v>
      </c>
      <c r="Q24" s="682" t="s">
        <v>12</v>
      </c>
      <c r="R24" s="683"/>
      <c r="S24" s="684"/>
      <c r="T24" s="682" t="s">
        <v>12</v>
      </c>
    </row>
    <row r="25" spans="2:20" s="146" customFormat="1" ht="18" customHeight="1">
      <c r="B25" s="1"/>
      <c r="C25" s="704"/>
      <c r="D25" s="705"/>
      <c r="E25" s="706"/>
      <c r="F25" s="698"/>
      <c r="G25" s="699"/>
      <c r="H25" s="699"/>
      <c r="I25" s="700"/>
      <c r="J25" s="687" t="s">
        <v>254</v>
      </c>
      <c r="K25" s="688"/>
      <c r="L25" s="688"/>
      <c r="M25" s="688"/>
      <c r="N25" s="688"/>
      <c r="O25" s="150"/>
      <c r="P25" s="111"/>
      <c r="Q25" s="654"/>
      <c r="R25" s="685"/>
      <c r="S25" s="686"/>
      <c r="T25" s="654"/>
    </row>
    <row r="26" spans="2:20" s="146" customFormat="1" ht="22.5" customHeight="1">
      <c r="B26" s="1"/>
    </row>
    <row r="27" spans="2:20" s="146" customFormat="1" ht="15.75" customHeight="1">
      <c r="C27" s="146" t="s">
        <v>258</v>
      </c>
      <c r="S27" s="548" t="s">
        <v>245</v>
      </c>
      <c r="T27" s="548"/>
    </row>
    <row r="28" spans="2:20" s="146" customFormat="1" ht="4.5" customHeight="1">
      <c r="S28" s="560"/>
      <c r="T28" s="560"/>
    </row>
    <row r="29" spans="2:20" s="146" customFormat="1" ht="20.25" customHeight="1">
      <c r="C29" s="87"/>
      <c r="D29" s="553" t="s">
        <v>259</v>
      </c>
      <c r="E29" s="553"/>
      <c r="F29" s="553"/>
      <c r="G29" s="553"/>
      <c r="H29" s="553"/>
      <c r="I29" s="553"/>
      <c r="J29" s="553"/>
      <c r="K29" s="553"/>
      <c r="L29" s="553"/>
      <c r="M29" s="89"/>
      <c r="N29" s="552" t="s">
        <v>260</v>
      </c>
      <c r="O29" s="553"/>
      <c r="P29" s="554"/>
      <c r="Q29" s="157" t="s">
        <v>261</v>
      </c>
      <c r="R29" s="552" t="s">
        <v>262</v>
      </c>
      <c r="S29" s="553"/>
      <c r="T29" s="554"/>
    </row>
    <row r="30" spans="2:20" s="146" customFormat="1" ht="24.75" customHeight="1">
      <c r="B30" s="1"/>
      <c r="C30" s="87"/>
      <c r="D30" s="561" t="s">
        <v>263</v>
      </c>
      <c r="E30" s="561"/>
      <c r="F30" s="561"/>
      <c r="G30" s="561"/>
      <c r="H30" s="562"/>
      <c r="I30" s="622"/>
      <c r="J30" s="622"/>
      <c r="K30" s="622"/>
      <c r="L30" s="622"/>
      <c r="M30" s="227"/>
      <c r="N30" s="133" t="s">
        <v>51</v>
      </c>
      <c r="O30" s="228"/>
      <c r="P30" s="138" t="s">
        <v>253</v>
      </c>
      <c r="Q30" s="203" t="s">
        <v>264</v>
      </c>
      <c r="R30" s="710"/>
      <c r="S30" s="711"/>
      <c r="T30" s="712"/>
    </row>
    <row r="31" spans="2:20" s="146" customFormat="1" ht="24.75" customHeight="1">
      <c r="B31" s="1"/>
      <c r="C31" s="87"/>
      <c r="D31" s="561" t="s">
        <v>265</v>
      </c>
      <c r="E31" s="561"/>
      <c r="F31" s="561"/>
      <c r="G31" s="561"/>
      <c r="H31" s="562"/>
      <c r="I31" s="622"/>
      <c r="J31" s="622"/>
      <c r="K31" s="622"/>
      <c r="L31" s="622"/>
      <c r="M31" s="227"/>
      <c r="N31" s="133" t="s">
        <v>51</v>
      </c>
      <c r="O31" s="228"/>
      <c r="P31" s="138" t="s">
        <v>253</v>
      </c>
      <c r="Q31" s="203" t="s">
        <v>264</v>
      </c>
      <c r="R31" s="710"/>
      <c r="S31" s="711"/>
      <c r="T31" s="712"/>
    </row>
    <row r="32" spans="2:20" s="146" customFormat="1" ht="24.75" customHeight="1">
      <c r="B32" s="1"/>
      <c r="C32" s="87"/>
      <c r="D32" s="561" t="s">
        <v>270</v>
      </c>
      <c r="E32" s="561"/>
      <c r="F32" s="561"/>
      <c r="G32" s="561"/>
      <c r="H32" s="562"/>
      <c r="I32" s="622"/>
      <c r="J32" s="622"/>
      <c r="K32" s="622"/>
      <c r="L32" s="622"/>
      <c r="M32" s="227"/>
      <c r="N32" s="133" t="s">
        <v>51</v>
      </c>
      <c r="O32" s="228"/>
      <c r="P32" s="138" t="s">
        <v>253</v>
      </c>
      <c r="Q32" s="203" t="s">
        <v>264</v>
      </c>
      <c r="R32" s="710"/>
      <c r="S32" s="711"/>
      <c r="T32" s="712"/>
    </row>
    <row r="33" spans="2:20" s="146" customFormat="1" ht="24.75" customHeight="1">
      <c r="B33" s="1"/>
      <c r="C33" s="87"/>
      <c r="D33" s="561" t="s">
        <v>266</v>
      </c>
      <c r="E33" s="561"/>
      <c r="F33" s="561"/>
      <c r="G33" s="561"/>
      <c r="H33" s="562"/>
      <c r="I33" s="622"/>
      <c r="J33" s="622"/>
      <c r="K33" s="622"/>
      <c r="L33" s="622"/>
      <c r="M33" s="227"/>
      <c r="N33" s="133" t="s">
        <v>51</v>
      </c>
      <c r="O33" s="228"/>
      <c r="P33" s="138" t="s">
        <v>253</v>
      </c>
      <c r="Q33" s="203" t="s">
        <v>264</v>
      </c>
      <c r="R33" s="710"/>
      <c r="S33" s="711"/>
      <c r="T33" s="712"/>
    </row>
    <row r="34" spans="2:20" s="146" customFormat="1" ht="24.75" customHeight="1">
      <c r="B34" s="1"/>
      <c r="C34" s="722" t="s">
        <v>267</v>
      </c>
      <c r="D34" s="723"/>
      <c r="E34" s="723"/>
      <c r="F34" s="723"/>
      <c r="G34" s="723"/>
      <c r="H34" s="723"/>
      <c r="I34" s="723"/>
      <c r="J34" s="723"/>
      <c r="K34" s="723"/>
      <c r="L34" s="723"/>
      <c r="M34" s="724"/>
      <c r="N34" s="643" t="s">
        <v>51</v>
      </c>
      <c r="O34" s="725"/>
      <c r="P34" s="727" t="s">
        <v>253</v>
      </c>
      <c r="Q34" s="682" t="s">
        <v>264</v>
      </c>
      <c r="R34" s="713"/>
      <c r="S34" s="714"/>
      <c r="T34" s="715"/>
    </row>
    <row r="35" spans="2:20" s="146" customFormat="1" ht="24.75" customHeight="1">
      <c r="B35" s="1"/>
      <c r="C35" s="719" t="s">
        <v>268</v>
      </c>
      <c r="D35" s="720"/>
      <c r="E35" s="720"/>
      <c r="F35" s="720"/>
      <c r="G35" s="720"/>
      <c r="H35" s="720"/>
      <c r="I35" s="720"/>
      <c r="J35" s="720"/>
      <c r="K35" s="720"/>
      <c r="L35" s="720"/>
      <c r="M35" s="721"/>
      <c r="N35" s="636"/>
      <c r="O35" s="726"/>
      <c r="P35" s="642"/>
      <c r="Q35" s="654"/>
      <c r="R35" s="716"/>
      <c r="S35" s="717"/>
      <c r="T35" s="718"/>
    </row>
    <row r="36" spans="2:20" s="146" customFormat="1" ht="24.75" customHeight="1">
      <c r="B36" s="1"/>
      <c r="C36" s="728" t="s">
        <v>80</v>
      </c>
      <c r="D36" s="729"/>
      <c r="E36" s="730"/>
      <c r="F36" s="734"/>
      <c r="G36" s="735"/>
      <c r="H36" s="735"/>
      <c r="I36" s="735"/>
      <c r="J36" s="735"/>
      <c r="K36" s="735"/>
      <c r="L36" s="735"/>
      <c r="M36" s="736"/>
      <c r="N36" s="133" t="s">
        <v>51</v>
      </c>
      <c r="O36" s="228"/>
      <c r="P36" s="138" t="s">
        <v>253</v>
      </c>
      <c r="Q36" s="203" t="s">
        <v>264</v>
      </c>
      <c r="R36" s="710"/>
      <c r="S36" s="711"/>
      <c r="T36" s="712"/>
    </row>
    <row r="37" spans="2:20" s="146" customFormat="1" ht="24.75" customHeight="1">
      <c r="B37" s="1"/>
      <c r="C37" s="728"/>
      <c r="D37" s="729"/>
      <c r="E37" s="730"/>
      <c r="F37" s="644"/>
      <c r="G37" s="737"/>
      <c r="H37" s="737"/>
      <c r="I37" s="737"/>
      <c r="J37" s="737"/>
      <c r="K37" s="737"/>
      <c r="L37" s="737"/>
      <c r="M37" s="738"/>
      <c r="N37" s="133" t="s">
        <v>51</v>
      </c>
      <c r="O37" s="228"/>
      <c r="P37" s="138" t="s">
        <v>253</v>
      </c>
      <c r="Q37" s="203" t="s">
        <v>264</v>
      </c>
      <c r="R37" s="710"/>
      <c r="S37" s="711"/>
      <c r="T37" s="712"/>
    </row>
    <row r="38" spans="2:20" s="146" customFormat="1" ht="24.75" customHeight="1">
      <c r="B38" s="1"/>
      <c r="C38" s="728"/>
      <c r="D38" s="729"/>
      <c r="E38" s="730"/>
      <c r="F38" s="644"/>
      <c r="G38" s="737"/>
      <c r="H38" s="737"/>
      <c r="I38" s="737"/>
      <c r="J38" s="737"/>
      <c r="K38" s="737"/>
      <c r="L38" s="737"/>
      <c r="M38" s="738"/>
      <c r="N38" s="133" t="s">
        <v>51</v>
      </c>
      <c r="O38" s="228"/>
      <c r="P38" s="138" t="s">
        <v>253</v>
      </c>
      <c r="Q38" s="203" t="s">
        <v>264</v>
      </c>
      <c r="R38" s="710"/>
      <c r="S38" s="711"/>
      <c r="T38" s="712"/>
    </row>
    <row r="39" spans="2:20" s="146" customFormat="1" ht="24.75" customHeight="1">
      <c r="B39" s="1"/>
      <c r="C39" s="731"/>
      <c r="D39" s="732"/>
      <c r="E39" s="733"/>
      <c r="F39" s="644"/>
      <c r="G39" s="737"/>
      <c r="H39" s="737"/>
      <c r="I39" s="737"/>
      <c r="J39" s="737"/>
      <c r="K39" s="737"/>
      <c r="L39" s="737"/>
      <c r="M39" s="738"/>
      <c r="N39" s="133" t="s">
        <v>51</v>
      </c>
      <c r="O39" s="228"/>
      <c r="P39" s="138" t="s">
        <v>253</v>
      </c>
      <c r="Q39" s="203" t="s">
        <v>264</v>
      </c>
      <c r="R39" s="710"/>
      <c r="S39" s="711"/>
      <c r="T39" s="712"/>
    </row>
    <row r="40" spans="2:20" s="146" customFormat="1" ht="6.75" customHeight="1"/>
    <row r="41" spans="2:20" s="146" customFormat="1" ht="15.75" customHeight="1">
      <c r="C41" s="12" t="s">
        <v>269</v>
      </c>
    </row>
    <row r="42" spans="2:20" s="146" customFormat="1" ht="4.5" customHeight="1">
      <c r="B42" s="1"/>
    </row>
  </sheetData>
  <mergeCells count="87">
    <mergeCell ref="C36:E39"/>
    <mergeCell ref="F36:M36"/>
    <mergeCell ref="R36:T36"/>
    <mergeCell ref="F37:M37"/>
    <mergeCell ref="R37:T37"/>
    <mergeCell ref="F38:M38"/>
    <mergeCell ref="R38:T38"/>
    <mergeCell ref="F39:M39"/>
    <mergeCell ref="R39:T39"/>
    <mergeCell ref="R34:T35"/>
    <mergeCell ref="C35:M35"/>
    <mergeCell ref="D31:L31"/>
    <mergeCell ref="R31:T31"/>
    <mergeCell ref="D32:L32"/>
    <mergeCell ref="R32:T32"/>
    <mergeCell ref="D33:L33"/>
    <mergeCell ref="R33:T33"/>
    <mergeCell ref="C34:M34"/>
    <mergeCell ref="N34:N35"/>
    <mergeCell ref="O34:O35"/>
    <mergeCell ref="P34:P35"/>
    <mergeCell ref="Q34:Q35"/>
    <mergeCell ref="S27:T28"/>
    <mergeCell ref="D29:L29"/>
    <mergeCell ref="N29:P29"/>
    <mergeCell ref="R29:T29"/>
    <mergeCell ref="D30:L30"/>
    <mergeCell ref="R30:T30"/>
    <mergeCell ref="T22:T23"/>
    <mergeCell ref="J23:N23"/>
    <mergeCell ref="F24:I25"/>
    <mergeCell ref="J24:N24"/>
    <mergeCell ref="Q24:Q25"/>
    <mergeCell ref="R24:S25"/>
    <mergeCell ref="T24:T25"/>
    <mergeCell ref="J25:N25"/>
    <mergeCell ref="T18:T19"/>
    <mergeCell ref="J19:N19"/>
    <mergeCell ref="F20:I21"/>
    <mergeCell ref="J20:N20"/>
    <mergeCell ref="Q20:Q21"/>
    <mergeCell ref="R20:S21"/>
    <mergeCell ref="T20:T21"/>
    <mergeCell ref="J21:N21"/>
    <mergeCell ref="C14:E25"/>
    <mergeCell ref="F14:I15"/>
    <mergeCell ref="J14:N14"/>
    <mergeCell ref="Q14:Q15"/>
    <mergeCell ref="R14:S15"/>
    <mergeCell ref="R16:S17"/>
    <mergeCell ref="J17:N17"/>
    <mergeCell ref="F18:I19"/>
    <mergeCell ref="J18:N18"/>
    <mergeCell ref="Q18:Q19"/>
    <mergeCell ref="R18:S19"/>
    <mergeCell ref="F22:I23"/>
    <mergeCell ref="J22:N22"/>
    <mergeCell ref="Q22:Q23"/>
    <mergeCell ref="R22:S23"/>
    <mergeCell ref="T14:T15"/>
    <mergeCell ref="J15:N15"/>
    <mergeCell ref="F16:I17"/>
    <mergeCell ref="J16:N16"/>
    <mergeCell ref="Q16:Q17"/>
    <mergeCell ref="T16:T17"/>
    <mergeCell ref="C12:I13"/>
    <mergeCell ref="J12:N12"/>
    <mergeCell ref="Q12:Q13"/>
    <mergeCell ref="R12:S13"/>
    <mergeCell ref="T12:T13"/>
    <mergeCell ref="J13:N13"/>
    <mergeCell ref="D10:H11"/>
    <mergeCell ref="J10:N10"/>
    <mergeCell ref="Q10:Q11"/>
    <mergeCell ref="R10:S11"/>
    <mergeCell ref="T10:T11"/>
    <mergeCell ref="J11:N11"/>
    <mergeCell ref="S5:T6"/>
    <mergeCell ref="D7:H7"/>
    <mergeCell ref="J7:P7"/>
    <mergeCell ref="R7:S7"/>
    <mergeCell ref="D8:H9"/>
    <mergeCell ref="J8:N8"/>
    <mergeCell ref="Q8:Q9"/>
    <mergeCell ref="R8:S9"/>
    <mergeCell ref="T8:T9"/>
    <mergeCell ref="J9:N9"/>
  </mergeCells>
  <phoneticPr fontId="3"/>
  <pageMargins left="0.98425196850393704" right="0.39370078740157483" top="0.78740157480314965" bottom="0.39370078740157483" header="0.51181102362204722" footer="0.31496062992125984"/>
  <pageSetup paperSize="9" orientation="portrait" r:id="rId1"/>
  <headerFooter alignWithMargins="0">
    <oddFooter>&amp;C&amp;9- （こども園） ７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from>
                    <xdr:col>9</xdr:col>
                    <xdr:colOff>38100</xdr:colOff>
                    <xdr:row>7</xdr:row>
                    <xdr:rowOff>28575</xdr:rowOff>
                  </from>
                  <to>
                    <xdr:col>10</xdr:col>
                    <xdr:colOff>19050</xdr:colOff>
                    <xdr:row>7</xdr:row>
                    <xdr:rowOff>209550</xdr:rowOff>
                  </to>
                </anchor>
              </controlPr>
            </control>
          </mc:Choice>
        </mc:AlternateContent>
        <mc:AlternateContent xmlns:mc="http://schemas.openxmlformats.org/markup-compatibility/2006">
          <mc:Choice Requires="x14">
            <control shapeId="51202" r:id="rId5" name="Check Box 2">
              <controlPr defaultSize="0" autoFill="0" autoLine="0" autoPict="0">
                <anchor>
                  <from>
                    <xdr:col>11</xdr:col>
                    <xdr:colOff>171450</xdr:colOff>
                    <xdr:row>7</xdr:row>
                    <xdr:rowOff>28575</xdr:rowOff>
                  </from>
                  <to>
                    <xdr:col>13</xdr:col>
                    <xdr:colOff>47625</xdr:colOff>
                    <xdr:row>7</xdr:row>
                    <xdr:rowOff>209550</xdr:rowOff>
                  </to>
                </anchor>
              </controlPr>
            </control>
          </mc:Choice>
        </mc:AlternateContent>
        <mc:AlternateContent xmlns:mc="http://schemas.openxmlformats.org/markup-compatibility/2006">
          <mc:Choice Requires="x14">
            <control shapeId="51203" r:id="rId6" name="Check Box 3">
              <controlPr defaultSize="0" autoFill="0" autoLine="0" autoPict="0">
                <anchor>
                  <from>
                    <xdr:col>16</xdr:col>
                    <xdr:colOff>38100</xdr:colOff>
                    <xdr:row>7</xdr:row>
                    <xdr:rowOff>152400</xdr:rowOff>
                  </from>
                  <to>
                    <xdr:col>16</xdr:col>
                    <xdr:colOff>219075</xdr:colOff>
                    <xdr:row>8</xdr:row>
                    <xdr:rowOff>104775</xdr:rowOff>
                  </to>
                </anchor>
              </controlPr>
            </control>
          </mc:Choice>
        </mc:AlternateContent>
        <mc:AlternateContent xmlns:mc="http://schemas.openxmlformats.org/markup-compatibility/2006">
          <mc:Choice Requires="x14">
            <control shapeId="51204" r:id="rId7" name="Check Box 4">
              <controlPr defaultSize="0" autoFill="0" autoLine="0" autoPict="0">
                <anchor>
                  <from>
                    <xdr:col>16</xdr:col>
                    <xdr:colOff>438150</xdr:colOff>
                    <xdr:row>7</xdr:row>
                    <xdr:rowOff>152400</xdr:rowOff>
                  </from>
                  <to>
                    <xdr:col>16</xdr:col>
                    <xdr:colOff>619125</xdr:colOff>
                    <xdr:row>8</xdr:row>
                    <xdr:rowOff>104775</xdr:rowOff>
                  </to>
                </anchor>
              </controlPr>
            </control>
          </mc:Choice>
        </mc:AlternateContent>
        <mc:AlternateContent xmlns:mc="http://schemas.openxmlformats.org/markup-compatibility/2006">
          <mc:Choice Requires="x14">
            <control shapeId="51205" r:id="rId8" name="Check Box 5">
              <controlPr defaultSize="0" autoFill="0" autoLine="0" autoPict="0">
                <anchor>
                  <from>
                    <xdr:col>9</xdr:col>
                    <xdr:colOff>38100</xdr:colOff>
                    <xdr:row>8</xdr:row>
                    <xdr:rowOff>28575</xdr:rowOff>
                  </from>
                  <to>
                    <xdr:col>10</xdr:col>
                    <xdr:colOff>19050</xdr:colOff>
                    <xdr:row>8</xdr:row>
                    <xdr:rowOff>209550</xdr:rowOff>
                  </to>
                </anchor>
              </controlPr>
            </control>
          </mc:Choice>
        </mc:AlternateContent>
        <mc:AlternateContent xmlns:mc="http://schemas.openxmlformats.org/markup-compatibility/2006">
          <mc:Choice Requires="x14">
            <control shapeId="51206" r:id="rId9" name="Check Box 6">
              <controlPr defaultSize="0" autoFill="0" autoLine="0" autoPict="0">
                <anchor>
                  <from>
                    <xdr:col>9</xdr:col>
                    <xdr:colOff>38100</xdr:colOff>
                    <xdr:row>9</xdr:row>
                    <xdr:rowOff>28575</xdr:rowOff>
                  </from>
                  <to>
                    <xdr:col>10</xdr:col>
                    <xdr:colOff>19050</xdr:colOff>
                    <xdr:row>9</xdr:row>
                    <xdr:rowOff>209550</xdr:rowOff>
                  </to>
                </anchor>
              </controlPr>
            </control>
          </mc:Choice>
        </mc:AlternateContent>
        <mc:AlternateContent xmlns:mc="http://schemas.openxmlformats.org/markup-compatibility/2006">
          <mc:Choice Requires="x14">
            <control shapeId="51207" r:id="rId10" name="Check Box 7">
              <controlPr defaultSize="0" autoFill="0" autoLine="0" autoPict="0">
                <anchor>
                  <from>
                    <xdr:col>11</xdr:col>
                    <xdr:colOff>171450</xdr:colOff>
                    <xdr:row>9</xdr:row>
                    <xdr:rowOff>28575</xdr:rowOff>
                  </from>
                  <to>
                    <xdr:col>13</xdr:col>
                    <xdr:colOff>47625</xdr:colOff>
                    <xdr:row>9</xdr:row>
                    <xdr:rowOff>209550</xdr:rowOff>
                  </to>
                </anchor>
              </controlPr>
            </control>
          </mc:Choice>
        </mc:AlternateContent>
        <mc:AlternateContent xmlns:mc="http://schemas.openxmlformats.org/markup-compatibility/2006">
          <mc:Choice Requires="x14">
            <control shapeId="51208" r:id="rId11" name="Check Box 8">
              <controlPr defaultSize="0" autoFill="0" autoLine="0" autoPict="0">
                <anchor>
                  <from>
                    <xdr:col>9</xdr:col>
                    <xdr:colOff>38100</xdr:colOff>
                    <xdr:row>10</xdr:row>
                    <xdr:rowOff>28575</xdr:rowOff>
                  </from>
                  <to>
                    <xdr:col>10</xdr:col>
                    <xdr:colOff>19050</xdr:colOff>
                    <xdr:row>10</xdr:row>
                    <xdr:rowOff>209550</xdr:rowOff>
                  </to>
                </anchor>
              </controlPr>
            </control>
          </mc:Choice>
        </mc:AlternateContent>
        <mc:AlternateContent xmlns:mc="http://schemas.openxmlformats.org/markup-compatibility/2006">
          <mc:Choice Requires="x14">
            <control shapeId="51209" r:id="rId12" name="Check Box 9">
              <controlPr defaultSize="0" autoFill="0" autoLine="0" autoPict="0">
                <anchor>
                  <from>
                    <xdr:col>9</xdr:col>
                    <xdr:colOff>38100</xdr:colOff>
                    <xdr:row>11</xdr:row>
                    <xdr:rowOff>28575</xdr:rowOff>
                  </from>
                  <to>
                    <xdr:col>10</xdr:col>
                    <xdr:colOff>19050</xdr:colOff>
                    <xdr:row>11</xdr:row>
                    <xdr:rowOff>209550</xdr:rowOff>
                  </to>
                </anchor>
              </controlPr>
            </control>
          </mc:Choice>
        </mc:AlternateContent>
        <mc:AlternateContent xmlns:mc="http://schemas.openxmlformats.org/markup-compatibility/2006">
          <mc:Choice Requires="x14">
            <control shapeId="51210" r:id="rId13" name="Check Box 10">
              <controlPr defaultSize="0" autoFill="0" autoLine="0" autoPict="0">
                <anchor>
                  <from>
                    <xdr:col>11</xdr:col>
                    <xdr:colOff>171450</xdr:colOff>
                    <xdr:row>11</xdr:row>
                    <xdr:rowOff>28575</xdr:rowOff>
                  </from>
                  <to>
                    <xdr:col>13</xdr:col>
                    <xdr:colOff>47625</xdr:colOff>
                    <xdr:row>11</xdr:row>
                    <xdr:rowOff>209550</xdr:rowOff>
                  </to>
                </anchor>
              </controlPr>
            </control>
          </mc:Choice>
        </mc:AlternateContent>
        <mc:AlternateContent xmlns:mc="http://schemas.openxmlformats.org/markup-compatibility/2006">
          <mc:Choice Requires="x14">
            <control shapeId="51211" r:id="rId14" name="Check Box 11">
              <controlPr defaultSize="0" autoFill="0" autoLine="0" autoPict="0">
                <anchor>
                  <from>
                    <xdr:col>9</xdr:col>
                    <xdr:colOff>38100</xdr:colOff>
                    <xdr:row>12</xdr:row>
                    <xdr:rowOff>28575</xdr:rowOff>
                  </from>
                  <to>
                    <xdr:col>10</xdr:col>
                    <xdr:colOff>19050</xdr:colOff>
                    <xdr:row>12</xdr:row>
                    <xdr:rowOff>209550</xdr:rowOff>
                  </to>
                </anchor>
              </controlPr>
            </control>
          </mc:Choice>
        </mc:AlternateContent>
        <mc:AlternateContent xmlns:mc="http://schemas.openxmlformats.org/markup-compatibility/2006">
          <mc:Choice Requires="x14">
            <control shapeId="51212" r:id="rId15" name="Check Box 12">
              <controlPr defaultSize="0" autoFill="0" autoLine="0" autoPict="0">
                <anchor>
                  <from>
                    <xdr:col>9</xdr:col>
                    <xdr:colOff>38100</xdr:colOff>
                    <xdr:row>13</xdr:row>
                    <xdr:rowOff>28575</xdr:rowOff>
                  </from>
                  <to>
                    <xdr:col>10</xdr:col>
                    <xdr:colOff>19050</xdr:colOff>
                    <xdr:row>13</xdr:row>
                    <xdr:rowOff>209550</xdr:rowOff>
                  </to>
                </anchor>
              </controlPr>
            </control>
          </mc:Choice>
        </mc:AlternateContent>
        <mc:AlternateContent xmlns:mc="http://schemas.openxmlformats.org/markup-compatibility/2006">
          <mc:Choice Requires="x14">
            <control shapeId="51213" r:id="rId16" name="Check Box 13">
              <controlPr defaultSize="0" autoFill="0" autoLine="0" autoPict="0">
                <anchor>
                  <from>
                    <xdr:col>11</xdr:col>
                    <xdr:colOff>171450</xdr:colOff>
                    <xdr:row>13</xdr:row>
                    <xdr:rowOff>28575</xdr:rowOff>
                  </from>
                  <to>
                    <xdr:col>13</xdr:col>
                    <xdr:colOff>47625</xdr:colOff>
                    <xdr:row>13</xdr:row>
                    <xdr:rowOff>209550</xdr:rowOff>
                  </to>
                </anchor>
              </controlPr>
            </control>
          </mc:Choice>
        </mc:AlternateContent>
        <mc:AlternateContent xmlns:mc="http://schemas.openxmlformats.org/markup-compatibility/2006">
          <mc:Choice Requires="x14">
            <control shapeId="51214" r:id="rId17" name="Check Box 14">
              <controlPr defaultSize="0" autoFill="0" autoLine="0" autoPict="0">
                <anchor>
                  <from>
                    <xdr:col>9</xdr:col>
                    <xdr:colOff>38100</xdr:colOff>
                    <xdr:row>14</xdr:row>
                    <xdr:rowOff>28575</xdr:rowOff>
                  </from>
                  <to>
                    <xdr:col>10</xdr:col>
                    <xdr:colOff>19050</xdr:colOff>
                    <xdr:row>14</xdr:row>
                    <xdr:rowOff>209550</xdr:rowOff>
                  </to>
                </anchor>
              </controlPr>
            </control>
          </mc:Choice>
        </mc:AlternateContent>
        <mc:AlternateContent xmlns:mc="http://schemas.openxmlformats.org/markup-compatibility/2006">
          <mc:Choice Requires="x14">
            <control shapeId="51215" r:id="rId18" name="Check Box 15">
              <controlPr defaultSize="0" autoFill="0" autoLine="0" autoPict="0">
                <anchor>
                  <from>
                    <xdr:col>9</xdr:col>
                    <xdr:colOff>38100</xdr:colOff>
                    <xdr:row>15</xdr:row>
                    <xdr:rowOff>28575</xdr:rowOff>
                  </from>
                  <to>
                    <xdr:col>10</xdr:col>
                    <xdr:colOff>19050</xdr:colOff>
                    <xdr:row>15</xdr:row>
                    <xdr:rowOff>209550</xdr:rowOff>
                  </to>
                </anchor>
              </controlPr>
            </control>
          </mc:Choice>
        </mc:AlternateContent>
        <mc:AlternateContent xmlns:mc="http://schemas.openxmlformats.org/markup-compatibility/2006">
          <mc:Choice Requires="x14">
            <control shapeId="51216" r:id="rId19" name="Check Box 16">
              <controlPr defaultSize="0" autoFill="0" autoLine="0" autoPict="0">
                <anchor>
                  <from>
                    <xdr:col>11</xdr:col>
                    <xdr:colOff>171450</xdr:colOff>
                    <xdr:row>15</xdr:row>
                    <xdr:rowOff>28575</xdr:rowOff>
                  </from>
                  <to>
                    <xdr:col>13</xdr:col>
                    <xdr:colOff>47625</xdr:colOff>
                    <xdr:row>15</xdr:row>
                    <xdr:rowOff>209550</xdr:rowOff>
                  </to>
                </anchor>
              </controlPr>
            </control>
          </mc:Choice>
        </mc:AlternateContent>
        <mc:AlternateContent xmlns:mc="http://schemas.openxmlformats.org/markup-compatibility/2006">
          <mc:Choice Requires="x14">
            <control shapeId="51217" r:id="rId20" name="Check Box 17">
              <controlPr defaultSize="0" autoFill="0" autoLine="0" autoPict="0">
                <anchor>
                  <from>
                    <xdr:col>9</xdr:col>
                    <xdr:colOff>38100</xdr:colOff>
                    <xdr:row>16</xdr:row>
                    <xdr:rowOff>28575</xdr:rowOff>
                  </from>
                  <to>
                    <xdr:col>10</xdr:col>
                    <xdr:colOff>19050</xdr:colOff>
                    <xdr:row>16</xdr:row>
                    <xdr:rowOff>209550</xdr:rowOff>
                  </to>
                </anchor>
              </controlPr>
            </control>
          </mc:Choice>
        </mc:AlternateContent>
        <mc:AlternateContent xmlns:mc="http://schemas.openxmlformats.org/markup-compatibility/2006">
          <mc:Choice Requires="x14">
            <control shapeId="51218" r:id="rId21" name="Check Box 18">
              <controlPr defaultSize="0" autoFill="0" autoLine="0" autoPict="0">
                <anchor>
                  <from>
                    <xdr:col>9</xdr:col>
                    <xdr:colOff>38100</xdr:colOff>
                    <xdr:row>17</xdr:row>
                    <xdr:rowOff>28575</xdr:rowOff>
                  </from>
                  <to>
                    <xdr:col>10</xdr:col>
                    <xdr:colOff>19050</xdr:colOff>
                    <xdr:row>17</xdr:row>
                    <xdr:rowOff>209550</xdr:rowOff>
                  </to>
                </anchor>
              </controlPr>
            </control>
          </mc:Choice>
        </mc:AlternateContent>
        <mc:AlternateContent xmlns:mc="http://schemas.openxmlformats.org/markup-compatibility/2006">
          <mc:Choice Requires="x14">
            <control shapeId="51219" r:id="rId22" name="Check Box 19">
              <controlPr defaultSize="0" autoFill="0" autoLine="0" autoPict="0">
                <anchor>
                  <from>
                    <xdr:col>11</xdr:col>
                    <xdr:colOff>171450</xdr:colOff>
                    <xdr:row>17</xdr:row>
                    <xdr:rowOff>28575</xdr:rowOff>
                  </from>
                  <to>
                    <xdr:col>13</xdr:col>
                    <xdr:colOff>47625</xdr:colOff>
                    <xdr:row>17</xdr:row>
                    <xdr:rowOff>209550</xdr:rowOff>
                  </to>
                </anchor>
              </controlPr>
            </control>
          </mc:Choice>
        </mc:AlternateContent>
        <mc:AlternateContent xmlns:mc="http://schemas.openxmlformats.org/markup-compatibility/2006">
          <mc:Choice Requires="x14">
            <control shapeId="51220" r:id="rId23" name="Check Box 20">
              <controlPr defaultSize="0" autoFill="0" autoLine="0" autoPict="0">
                <anchor>
                  <from>
                    <xdr:col>9</xdr:col>
                    <xdr:colOff>38100</xdr:colOff>
                    <xdr:row>18</xdr:row>
                    <xdr:rowOff>28575</xdr:rowOff>
                  </from>
                  <to>
                    <xdr:col>10</xdr:col>
                    <xdr:colOff>19050</xdr:colOff>
                    <xdr:row>18</xdr:row>
                    <xdr:rowOff>209550</xdr:rowOff>
                  </to>
                </anchor>
              </controlPr>
            </control>
          </mc:Choice>
        </mc:AlternateContent>
        <mc:AlternateContent xmlns:mc="http://schemas.openxmlformats.org/markup-compatibility/2006">
          <mc:Choice Requires="x14">
            <control shapeId="51221" r:id="rId24" name="Check Box 21">
              <controlPr defaultSize="0" autoFill="0" autoLine="0" autoPict="0">
                <anchor>
                  <from>
                    <xdr:col>9</xdr:col>
                    <xdr:colOff>38100</xdr:colOff>
                    <xdr:row>19</xdr:row>
                    <xdr:rowOff>28575</xdr:rowOff>
                  </from>
                  <to>
                    <xdr:col>10</xdr:col>
                    <xdr:colOff>19050</xdr:colOff>
                    <xdr:row>19</xdr:row>
                    <xdr:rowOff>209550</xdr:rowOff>
                  </to>
                </anchor>
              </controlPr>
            </control>
          </mc:Choice>
        </mc:AlternateContent>
        <mc:AlternateContent xmlns:mc="http://schemas.openxmlformats.org/markup-compatibility/2006">
          <mc:Choice Requires="x14">
            <control shapeId="51222" r:id="rId25" name="Check Box 22">
              <controlPr defaultSize="0" autoFill="0" autoLine="0" autoPict="0">
                <anchor>
                  <from>
                    <xdr:col>11</xdr:col>
                    <xdr:colOff>171450</xdr:colOff>
                    <xdr:row>19</xdr:row>
                    <xdr:rowOff>28575</xdr:rowOff>
                  </from>
                  <to>
                    <xdr:col>13</xdr:col>
                    <xdr:colOff>47625</xdr:colOff>
                    <xdr:row>19</xdr:row>
                    <xdr:rowOff>209550</xdr:rowOff>
                  </to>
                </anchor>
              </controlPr>
            </control>
          </mc:Choice>
        </mc:AlternateContent>
        <mc:AlternateContent xmlns:mc="http://schemas.openxmlformats.org/markup-compatibility/2006">
          <mc:Choice Requires="x14">
            <control shapeId="51223" r:id="rId26" name="Check Box 23">
              <controlPr defaultSize="0" autoFill="0" autoLine="0" autoPict="0">
                <anchor>
                  <from>
                    <xdr:col>9</xdr:col>
                    <xdr:colOff>38100</xdr:colOff>
                    <xdr:row>20</xdr:row>
                    <xdr:rowOff>28575</xdr:rowOff>
                  </from>
                  <to>
                    <xdr:col>10</xdr:col>
                    <xdr:colOff>19050</xdr:colOff>
                    <xdr:row>20</xdr:row>
                    <xdr:rowOff>209550</xdr:rowOff>
                  </to>
                </anchor>
              </controlPr>
            </control>
          </mc:Choice>
        </mc:AlternateContent>
        <mc:AlternateContent xmlns:mc="http://schemas.openxmlformats.org/markup-compatibility/2006">
          <mc:Choice Requires="x14">
            <control shapeId="51224" r:id="rId27" name="Check Box 24">
              <controlPr defaultSize="0" autoFill="0" autoLine="0" autoPict="0">
                <anchor>
                  <from>
                    <xdr:col>9</xdr:col>
                    <xdr:colOff>38100</xdr:colOff>
                    <xdr:row>21</xdr:row>
                    <xdr:rowOff>28575</xdr:rowOff>
                  </from>
                  <to>
                    <xdr:col>10</xdr:col>
                    <xdr:colOff>19050</xdr:colOff>
                    <xdr:row>21</xdr:row>
                    <xdr:rowOff>209550</xdr:rowOff>
                  </to>
                </anchor>
              </controlPr>
            </control>
          </mc:Choice>
        </mc:AlternateContent>
        <mc:AlternateContent xmlns:mc="http://schemas.openxmlformats.org/markup-compatibility/2006">
          <mc:Choice Requires="x14">
            <control shapeId="51225" r:id="rId28" name="Check Box 25">
              <controlPr defaultSize="0" autoFill="0" autoLine="0" autoPict="0">
                <anchor>
                  <from>
                    <xdr:col>11</xdr:col>
                    <xdr:colOff>171450</xdr:colOff>
                    <xdr:row>21</xdr:row>
                    <xdr:rowOff>28575</xdr:rowOff>
                  </from>
                  <to>
                    <xdr:col>13</xdr:col>
                    <xdr:colOff>47625</xdr:colOff>
                    <xdr:row>21</xdr:row>
                    <xdr:rowOff>209550</xdr:rowOff>
                  </to>
                </anchor>
              </controlPr>
            </control>
          </mc:Choice>
        </mc:AlternateContent>
        <mc:AlternateContent xmlns:mc="http://schemas.openxmlformats.org/markup-compatibility/2006">
          <mc:Choice Requires="x14">
            <control shapeId="51226" r:id="rId29" name="Check Box 26">
              <controlPr defaultSize="0" autoFill="0" autoLine="0" autoPict="0">
                <anchor>
                  <from>
                    <xdr:col>9</xdr:col>
                    <xdr:colOff>38100</xdr:colOff>
                    <xdr:row>22</xdr:row>
                    <xdr:rowOff>28575</xdr:rowOff>
                  </from>
                  <to>
                    <xdr:col>10</xdr:col>
                    <xdr:colOff>19050</xdr:colOff>
                    <xdr:row>22</xdr:row>
                    <xdr:rowOff>209550</xdr:rowOff>
                  </to>
                </anchor>
              </controlPr>
            </control>
          </mc:Choice>
        </mc:AlternateContent>
        <mc:AlternateContent xmlns:mc="http://schemas.openxmlformats.org/markup-compatibility/2006">
          <mc:Choice Requires="x14">
            <control shapeId="51227" r:id="rId30" name="Check Box 27">
              <controlPr defaultSize="0" autoFill="0" autoLine="0" autoPict="0">
                <anchor>
                  <from>
                    <xdr:col>9</xdr:col>
                    <xdr:colOff>38100</xdr:colOff>
                    <xdr:row>23</xdr:row>
                    <xdr:rowOff>28575</xdr:rowOff>
                  </from>
                  <to>
                    <xdr:col>10</xdr:col>
                    <xdr:colOff>19050</xdr:colOff>
                    <xdr:row>23</xdr:row>
                    <xdr:rowOff>209550</xdr:rowOff>
                  </to>
                </anchor>
              </controlPr>
            </control>
          </mc:Choice>
        </mc:AlternateContent>
        <mc:AlternateContent xmlns:mc="http://schemas.openxmlformats.org/markup-compatibility/2006">
          <mc:Choice Requires="x14">
            <control shapeId="51228" r:id="rId31" name="Check Box 28">
              <controlPr defaultSize="0" autoFill="0" autoLine="0" autoPict="0">
                <anchor>
                  <from>
                    <xdr:col>11</xdr:col>
                    <xdr:colOff>171450</xdr:colOff>
                    <xdr:row>23</xdr:row>
                    <xdr:rowOff>28575</xdr:rowOff>
                  </from>
                  <to>
                    <xdr:col>13</xdr:col>
                    <xdr:colOff>47625</xdr:colOff>
                    <xdr:row>23</xdr:row>
                    <xdr:rowOff>209550</xdr:rowOff>
                  </to>
                </anchor>
              </controlPr>
            </control>
          </mc:Choice>
        </mc:AlternateContent>
        <mc:AlternateContent xmlns:mc="http://schemas.openxmlformats.org/markup-compatibility/2006">
          <mc:Choice Requires="x14">
            <control shapeId="51229" r:id="rId32" name="Check Box 29">
              <controlPr defaultSize="0" autoFill="0" autoLine="0" autoPict="0">
                <anchor>
                  <from>
                    <xdr:col>9</xdr:col>
                    <xdr:colOff>38100</xdr:colOff>
                    <xdr:row>24</xdr:row>
                    <xdr:rowOff>28575</xdr:rowOff>
                  </from>
                  <to>
                    <xdr:col>10</xdr:col>
                    <xdr:colOff>19050</xdr:colOff>
                    <xdr:row>24</xdr:row>
                    <xdr:rowOff>209550</xdr:rowOff>
                  </to>
                </anchor>
              </controlPr>
            </control>
          </mc:Choice>
        </mc:AlternateContent>
        <mc:AlternateContent xmlns:mc="http://schemas.openxmlformats.org/markup-compatibility/2006">
          <mc:Choice Requires="x14">
            <control shapeId="51230" r:id="rId33" name="Check Box 30">
              <controlPr defaultSize="0" autoFill="0" autoLine="0" autoPict="0">
                <anchor>
                  <from>
                    <xdr:col>16</xdr:col>
                    <xdr:colOff>38100</xdr:colOff>
                    <xdr:row>9</xdr:row>
                    <xdr:rowOff>152400</xdr:rowOff>
                  </from>
                  <to>
                    <xdr:col>16</xdr:col>
                    <xdr:colOff>219075</xdr:colOff>
                    <xdr:row>10</xdr:row>
                    <xdr:rowOff>104775</xdr:rowOff>
                  </to>
                </anchor>
              </controlPr>
            </control>
          </mc:Choice>
        </mc:AlternateContent>
        <mc:AlternateContent xmlns:mc="http://schemas.openxmlformats.org/markup-compatibility/2006">
          <mc:Choice Requires="x14">
            <control shapeId="51231" r:id="rId34" name="Check Box 31">
              <controlPr defaultSize="0" autoFill="0" autoLine="0" autoPict="0">
                <anchor>
                  <from>
                    <xdr:col>16</xdr:col>
                    <xdr:colOff>438150</xdr:colOff>
                    <xdr:row>9</xdr:row>
                    <xdr:rowOff>152400</xdr:rowOff>
                  </from>
                  <to>
                    <xdr:col>16</xdr:col>
                    <xdr:colOff>619125</xdr:colOff>
                    <xdr:row>10</xdr:row>
                    <xdr:rowOff>104775</xdr:rowOff>
                  </to>
                </anchor>
              </controlPr>
            </control>
          </mc:Choice>
        </mc:AlternateContent>
        <mc:AlternateContent xmlns:mc="http://schemas.openxmlformats.org/markup-compatibility/2006">
          <mc:Choice Requires="x14">
            <control shapeId="51232" r:id="rId35" name="Check Box 32">
              <controlPr defaultSize="0" autoFill="0" autoLine="0" autoPict="0">
                <anchor>
                  <from>
                    <xdr:col>16</xdr:col>
                    <xdr:colOff>38100</xdr:colOff>
                    <xdr:row>11</xdr:row>
                    <xdr:rowOff>152400</xdr:rowOff>
                  </from>
                  <to>
                    <xdr:col>16</xdr:col>
                    <xdr:colOff>219075</xdr:colOff>
                    <xdr:row>12</xdr:row>
                    <xdr:rowOff>104775</xdr:rowOff>
                  </to>
                </anchor>
              </controlPr>
            </control>
          </mc:Choice>
        </mc:AlternateContent>
        <mc:AlternateContent xmlns:mc="http://schemas.openxmlformats.org/markup-compatibility/2006">
          <mc:Choice Requires="x14">
            <control shapeId="51233" r:id="rId36" name="Check Box 33">
              <controlPr defaultSize="0" autoFill="0" autoLine="0" autoPict="0">
                <anchor>
                  <from>
                    <xdr:col>16</xdr:col>
                    <xdr:colOff>438150</xdr:colOff>
                    <xdr:row>11</xdr:row>
                    <xdr:rowOff>152400</xdr:rowOff>
                  </from>
                  <to>
                    <xdr:col>16</xdr:col>
                    <xdr:colOff>619125</xdr:colOff>
                    <xdr:row>12</xdr:row>
                    <xdr:rowOff>104775</xdr:rowOff>
                  </to>
                </anchor>
              </controlPr>
            </control>
          </mc:Choice>
        </mc:AlternateContent>
        <mc:AlternateContent xmlns:mc="http://schemas.openxmlformats.org/markup-compatibility/2006">
          <mc:Choice Requires="x14">
            <control shapeId="51234" r:id="rId37" name="Check Box 34">
              <controlPr defaultSize="0" autoFill="0" autoLine="0" autoPict="0">
                <anchor>
                  <from>
                    <xdr:col>16</xdr:col>
                    <xdr:colOff>38100</xdr:colOff>
                    <xdr:row>13</xdr:row>
                    <xdr:rowOff>152400</xdr:rowOff>
                  </from>
                  <to>
                    <xdr:col>16</xdr:col>
                    <xdr:colOff>219075</xdr:colOff>
                    <xdr:row>14</xdr:row>
                    <xdr:rowOff>104775</xdr:rowOff>
                  </to>
                </anchor>
              </controlPr>
            </control>
          </mc:Choice>
        </mc:AlternateContent>
        <mc:AlternateContent xmlns:mc="http://schemas.openxmlformats.org/markup-compatibility/2006">
          <mc:Choice Requires="x14">
            <control shapeId="51235" r:id="rId38" name="Check Box 35">
              <controlPr defaultSize="0" autoFill="0" autoLine="0" autoPict="0">
                <anchor>
                  <from>
                    <xdr:col>16</xdr:col>
                    <xdr:colOff>438150</xdr:colOff>
                    <xdr:row>13</xdr:row>
                    <xdr:rowOff>152400</xdr:rowOff>
                  </from>
                  <to>
                    <xdr:col>16</xdr:col>
                    <xdr:colOff>619125</xdr:colOff>
                    <xdr:row>14</xdr:row>
                    <xdr:rowOff>104775</xdr:rowOff>
                  </to>
                </anchor>
              </controlPr>
            </control>
          </mc:Choice>
        </mc:AlternateContent>
        <mc:AlternateContent xmlns:mc="http://schemas.openxmlformats.org/markup-compatibility/2006">
          <mc:Choice Requires="x14">
            <control shapeId="51236" r:id="rId39" name="Check Box 36">
              <controlPr defaultSize="0" autoFill="0" autoLine="0" autoPict="0">
                <anchor>
                  <from>
                    <xdr:col>16</xdr:col>
                    <xdr:colOff>38100</xdr:colOff>
                    <xdr:row>15</xdr:row>
                    <xdr:rowOff>152400</xdr:rowOff>
                  </from>
                  <to>
                    <xdr:col>16</xdr:col>
                    <xdr:colOff>219075</xdr:colOff>
                    <xdr:row>16</xdr:row>
                    <xdr:rowOff>104775</xdr:rowOff>
                  </to>
                </anchor>
              </controlPr>
            </control>
          </mc:Choice>
        </mc:AlternateContent>
        <mc:AlternateContent xmlns:mc="http://schemas.openxmlformats.org/markup-compatibility/2006">
          <mc:Choice Requires="x14">
            <control shapeId="51237" r:id="rId40" name="Check Box 37">
              <controlPr defaultSize="0" autoFill="0" autoLine="0" autoPict="0">
                <anchor>
                  <from>
                    <xdr:col>16</xdr:col>
                    <xdr:colOff>438150</xdr:colOff>
                    <xdr:row>15</xdr:row>
                    <xdr:rowOff>152400</xdr:rowOff>
                  </from>
                  <to>
                    <xdr:col>16</xdr:col>
                    <xdr:colOff>619125</xdr:colOff>
                    <xdr:row>16</xdr:row>
                    <xdr:rowOff>104775</xdr:rowOff>
                  </to>
                </anchor>
              </controlPr>
            </control>
          </mc:Choice>
        </mc:AlternateContent>
        <mc:AlternateContent xmlns:mc="http://schemas.openxmlformats.org/markup-compatibility/2006">
          <mc:Choice Requires="x14">
            <control shapeId="51238" r:id="rId41" name="Check Box 38">
              <controlPr defaultSize="0" autoFill="0" autoLine="0" autoPict="0">
                <anchor>
                  <from>
                    <xdr:col>16</xdr:col>
                    <xdr:colOff>38100</xdr:colOff>
                    <xdr:row>17</xdr:row>
                    <xdr:rowOff>152400</xdr:rowOff>
                  </from>
                  <to>
                    <xdr:col>16</xdr:col>
                    <xdr:colOff>219075</xdr:colOff>
                    <xdr:row>18</xdr:row>
                    <xdr:rowOff>104775</xdr:rowOff>
                  </to>
                </anchor>
              </controlPr>
            </control>
          </mc:Choice>
        </mc:AlternateContent>
        <mc:AlternateContent xmlns:mc="http://schemas.openxmlformats.org/markup-compatibility/2006">
          <mc:Choice Requires="x14">
            <control shapeId="51239" r:id="rId42" name="Check Box 39">
              <controlPr defaultSize="0" autoFill="0" autoLine="0" autoPict="0">
                <anchor>
                  <from>
                    <xdr:col>16</xdr:col>
                    <xdr:colOff>438150</xdr:colOff>
                    <xdr:row>17</xdr:row>
                    <xdr:rowOff>152400</xdr:rowOff>
                  </from>
                  <to>
                    <xdr:col>16</xdr:col>
                    <xdr:colOff>619125</xdr:colOff>
                    <xdr:row>18</xdr:row>
                    <xdr:rowOff>104775</xdr:rowOff>
                  </to>
                </anchor>
              </controlPr>
            </control>
          </mc:Choice>
        </mc:AlternateContent>
        <mc:AlternateContent xmlns:mc="http://schemas.openxmlformats.org/markup-compatibility/2006">
          <mc:Choice Requires="x14">
            <control shapeId="51240" r:id="rId43" name="Check Box 40">
              <controlPr defaultSize="0" autoFill="0" autoLine="0" autoPict="0">
                <anchor>
                  <from>
                    <xdr:col>16</xdr:col>
                    <xdr:colOff>38100</xdr:colOff>
                    <xdr:row>19</xdr:row>
                    <xdr:rowOff>152400</xdr:rowOff>
                  </from>
                  <to>
                    <xdr:col>16</xdr:col>
                    <xdr:colOff>219075</xdr:colOff>
                    <xdr:row>20</xdr:row>
                    <xdr:rowOff>104775</xdr:rowOff>
                  </to>
                </anchor>
              </controlPr>
            </control>
          </mc:Choice>
        </mc:AlternateContent>
        <mc:AlternateContent xmlns:mc="http://schemas.openxmlformats.org/markup-compatibility/2006">
          <mc:Choice Requires="x14">
            <control shapeId="51241" r:id="rId44" name="Check Box 41">
              <controlPr defaultSize="0" autoFill="0" autoLine="0" autoPict="0">
                <anchor>
                  <from>
                    <xdr:col>16</xdr:col>
                    <xdr:colOff>438150</xdr:colOff>
                    <xdr:row>19</xdr:row>
                    <xdr:rowOff>152400</xdr:rowOff>
                  </from>
                  <to>
                    <xdr:col>16</xdr:col>
                    <xdr:colOff>619125</xdr:colOff>
                    <xdr:row>20</xdr:row>
                    <xdr:rowOff>104775</xdr:rowOff>
                  </to>
                </anchor>
              </controlPr>
            </control>
          </mc:Choice>
        </mc:AlternateContent>
        <mc:AlternateContent xmlns:mc="http://schemas.openxmlformats.org/markup-compatibility/2006">
          <mc:Choice Requires="x14">
            <control shapeId="51242" r:id="rId45" name="Check Box 42">
              <controlPr defaultSize="0" autoFill="0" autoLine="0" autoPict="0">
                <anchor>
                  <from>
                    <xdr:col>16</xdr:col>
                    <xdr:colOff>38100</xdr:colOff>
                    <xdr:row>21</xdr:row>
                    <xdr:rowOff>152400</xdr:rowOff>
                  </from>
                  <to>
                    <xdr:col>16</xdr:col>
                    <xdr:colOff>219075</xdr:colOff>
                    <xdr:row>22</xdr:row>
                    <xdr:rowOff>104775</xdr:rowOff>
                  </to>
                </anchor>
              </controlPr>
            </control>
          </mc:Choice>
        </mc:AlternateContent>
        <mc:AlternateContent xmlns:mc="http://schemas.openxmlformats.org/markup-compatibility/2006">
          <mc:Choice Requires="x14">
            <control shapeId="51243" r:id="rId46" name="Check Box 43">
              <controlPr defaultSize="0" autoFill="0" autoLine="0" autoPict="0">
                <anchor>
                  <from>
                    <xdr:col>16</xdr:col>
                    <xdr:colOff>438150</xdr:colOff>
                    <xdr:row>21</xdr:row>
                    <xdr:rowOff>152400</xdr:rowOff>
                  </from>
                  <to>
                    <xdr:col>16</xdr:col>
                    <xdr:colOff>619125</xdr:colOff>
                    <xdr:row>22</xdr:row>
                    <xdr:rowOff>104775</xdr:rowOff>
                  </to>
                </anchor>
              </controlPr>
            </control>
          </mc:Choice>
        </mc:AlternateContent>
        <mc:AlternateContent xmlns:mc="http://schemas.openxmlformats.org/markup-compatibility/2006">
          <mc:Choice Requires="x14">
            <control shapeId="51244" r:id="rId47" name="Check Box 44">
              <controlPr defaultSize="0" autoFill="0" autoLine="0" autoPict="0">
                <anchor>
                  <from>
                    <xdr:col>16</xdr:col>
                    <xdr:colOff>38100</xdr:colOff>
                    <xdr:row>23</xdr:row>
                    <xdr:rowOff>152400</xdr:rowOff>
                  </from>
                  <to>
                    <xdr:col>16</xdr:col>
                    <xdr:colOff>219075</xdr:colOff>
                    <xdr:row>24</xdr:row>
                    <xdr:rowOff>104775</xdr:rowOff>
                  </to>
                </anchor>
              </controlPr>
            </control>
          </mc:Choice>
        </mc:AlternateContent>
        <mc:AlternateContent xmlns:mc="http://schemas.openxmlformats.org/markup-compatibility/2006">
          <mc:Choice Requires="x14">
            <control shapeId="51245" r:id="rId48" name="Check Box 45">
              <controlPr defaultSize="0" autoFill="0" autoLine="0" autoPict="0">
                <anchor>
                  <from>
                    <xdr:col>16</xdr:col>
                    <xdr:colOff>438150</xdr:colOff>
                    <xdr:row>23</xdr:row>
                    <xdr:rowOff>152400</xdr:rowOff>
                  </from>
                  <to>
                    <xdr:col>16</xdr:col>
                    <xdr:colOff>619125</xdr:colOff>
                    <xdr:row>24</xdr:row>
                    <xdr:rowOff>104775</xdr:rowOff>
                  </to>
                </anchor>
              </controlPr>
            </control>
          </mc:Choice>
        </mc:AlternateContent>
        <mc:AlternateContent xmlns:mc="http://schemas.openxmlformats.org/markup-compatibility/2006">
          <mc:Choice Requires="x14">
            <control shapeId="51246" r:id="rId49" name="Check Box 46">
              <controlPr defaultSize="0" autoFill="0" autoLine="0" autoPict="0">
                <anchor>
                  <from>
                    <xdr:col>19</xdr:col>
                    <xdr:colOff>38100</xdr:colOff>
                    <xdr:row>7</xdr:row>
                    <xdr:rowOff>152400</xdr:rowOff>
                  </from>
                  <to>
                    <xdr:col>19</xdr:col>
                    <xdr:colOff>219075</xdr:colOff>
                    <xdr:row>8</xdr:row>
                    <xdr:rowOff>104775</xdr:rowOff>
                  </to>
                </anchor>
              </controlPr>
            </control>
          </mc:Choice>
        </mc:AlternateContent>
        <mc:AlternateContent xmlns:mc="http://schemas.openxmlformats.org/markup-compatibility/2006">
          <mc:Choice Requires="x14">
            <control shapeId="51247" r:id="rId50" name="Check Box 47">
              <controlPr defaultSize="0" autoFill="0" autoLine="0" autoPict="0">
                <anchor>
                  <from>
                    <xdr:col>19</xdr:col>
                    <xdr:colOff>438150</xdr:colOff>
                    <xdr:row>7</xdr:row>
                    <xdr:rowOff>152400</xdr:rowOff>
                  </from>
                  <to>
                    <xdr:col>19</xdr:col>
                    <xdr:colOff>619125</xdr:colOff>
                    <xdr:row>8</xdr:row>
                    <xdr:rowOff>104775</xdr:rowOff>
                  </to>
                </anchor>
              </controlPr>
            </control>
          </mc:Choice>
        </mc:AlternateContent>
        <mc:AlternateContent xmlns:mc="http://schemas.openxmlformats.org/markup-compatibility/2006">
          <mc:Choice Requires="x14">
            <control shapeId="51248" r:id="rId51" name="Check Box 48">
              <controlPr defaultSize="0" autoFill="0" autoLine="0" autoPict="0">
                <anchor>
                  <from>
                    <xdr:col>19</xdr:col>
                    <xdr:colOff>38100</xdr:colOff>
                    <xdr:row>9</xdr:row>
                    <xdr:rowOff>152400</xdr:rowOff>
                  </from>
                  <to>
                    <xdr:col>19</xdr:col>
                    <xdr:colOff>219075</xdr:colOff>
                    <xdr:row>10</xdr:row>
                    <xdr:rowOff>104775</xdr:rowOff>
                  </to>
                </anchor>
              </controlPr>
            </control>
          </mc:Choice>
        </mc:AlternateContent>
        <mc:AlternateContent xmlns:mc="http://schemas.openxmlformats.org/markup-compatibility/2006">
          <mc:Choice Requires="x14">
            <control shapeId="51249" r:id="rId52" name="Check Box 49">
              <controlPr defaultSize="0" autoFill="0" autoLine="0" autoPict="0">
                <anchor>
                  <from>
                    <xdr:col>19</xdr:col>
                    <xdr:colOff>438150</xdr:colOff>
                    <xdr:row>9</xdr:row>
                    <xdr:rowOff>152400</xdr:rowOff>
                  </from>
                  <to>
                    <xdr:col>19</xdr:col>
                    <xdr:colOff>619125</xdr:colOff>
                    <xdr:row>10</xdr:row>
                    <xdr:rowOff>104775</xdr:rowOff>
                  </to>
                </anchor>
              </controlPr>
            </control>
          </mc:Choice>
        </mc:AlternateContent>
        <mc:AlternateContent xmlns:mc="http://schemas.openxmlformats.org/markup-compatibility/2006">
          <mc:Choice Requires="x14">
            <control shapeId="51250" r:id="rId53" name="Check Box 50">
              <controlPr defaultSize="0" autoFill="0" autoLine="0" autoPict="0">
                <anchor>
                  <from>
                    <xdr:col>19</xdr:col>
                    <xdr:colOff>38100</xdr:colOff>
                    <xdr:row>11</xdr:row>
                    <xdr:rowOff>152400</xdr:rowOff>
                  </from>
                  <to>
                    <xdr:col>19</xdr:col>
                    <xdr:colOff>219075</xdr:colOff>
                    <xdr:row>12</xdr:row>
                    <xdr:rowOff>104775</xdr:rowOff>
                  </to>
                </anchor>
              </controlPr>
            </control>
          </mc:Choice>
        </mc:AlternateContent>
        <mc:AlternateContent xmlns:mc="http://schemas.openxmlformats.org/markup-compatibility/2006">
          <mc:Choice Requires="x14">
            <control shapeId="51251" r:id="rId54" name="Check Box 51">
              <controlPr defaultSize="0" autoFill="0" autoLine="0" autoPict="0">
                <anchor>
                  <from>
                    <xdr:col>19</xdr:col>
                    <xdr:colOff>438150</xdr:colOff>
                    <xdr:row>11</xdr:row>
                    <xdr:rowOff>152400</xdr:rowOff>
                  </from>
                  <to>
                    <xdr:col>19</xdr:col>
                    <xdr:colOff>619125</xdr:colOff>
                    <xdr:row>12</xdr:row>
                    <xdr:rowOff>104775</xdr:rowOff>
                  </to>
                </anchor>
              </controlPr>
            </control>
          </mc:Choice>
        </mc:AlternateContent>
        <mc:AlternateContent xmlns:mc="http://schemas.openxmlformats.org/markup-compatibility/2006">
          <mc:Choice Requires="x14">
            <control shapeId="51252" r:id="rId55" name="Check Box 52">
              <controlPr defaultSize="0" autoFill="0" autoLine="0" autoPict="0">
                <anchor>
                  <from>
                    <xdr:col>19</xdr:col>
                    <xdr:colOff>38100</xdr:colOff>
                    <xdr:row>13</xdr:row>
                    <xdr:rowOff>152400</xdr:rowOff>
                  </from>
                  <to>
                    <xdr:col>19</xdr:col>
                    <xdr:colOff>219075</xdr:colOff>
                    <xdr:row>14</xdr:row>
                    <xdr:rowOff>104775</xdr:rowOff>
                  </to>
                </anchor>
              </controlPr>
            </control>
          </mc:Choice>
        </mc:AlternateContent>
        <mc:AlternateContent xmlns:mc="http://schemas.openxmlformats.org/markup-compatibility/2006">
          <mc:Choice Requires="x14">
            <control shapeId="51253" r:id="rId56" name="Check Box 53">
              <controlPr defaultSize="0" autoFill="0" autoLine="0" autoPict="0">
                <anchor>
                  <from>
                    <xdr:col>19</xdr:col>
                    <xdr:colOff>438150</xdr:colOff>
                    <xdr:row>13</xdr:row>
                    <xdr:rowOff>152400</xdr:rowOff>
                  </from>
                  <to>
                    <xdr:col>19</xdr:col>
                    <xdr:colOff>619125</xdr:colOff>
                    <xdr:row>14</xdr:row>
                    <xdr:rowOff>104775</xdr:rowOff>
                  </to>
                </anchor>
              </controlPr>
            </control>
          </mc:Choice>
        </mc:AlternateContent>
        <mc:AlternateContent xmlns:mc="http://schemas.openxmlformats.org/markup-compatibility/2006">
          <mc:Choice Requires="x14">
            <control shapeId="51254" r:id="rId57" name="Check Box 54">
              <controlPr defaultSize="0" autoFill="0" autoLine="0" autoPict="0">
                <anchor>
                  <from>
                    <xdr:col>19</xdr:col>
                    <xdr:colOff>38100</xdr:colOff>
                    <xdr:row>15</xdr:row>
                    <xdr:rowOff>152400</xdr:rowOff>
                  </from>
                  <to>
                    <xdr:col>19</xdr:col>
                    <xdr:colOff>219075</xdr:colOff>
                    <xdr:row>16</xdr:row>
                    <xdr:rowOff>104775</xdr:rowOff>
                  </to>
                </anchor>
              </controlPr>
            </control>
          </mc:Choice>
        </mc:AlternateContent>
        <mc:AlternateContent xmlns:mc="http://schemas.openxmlformats.org/markup-compatibility/2006">
          <mc:Choice Requires="x14">
            <control shapeId="51255" r:id="rId58" name="Check Box 55">
              <controlPr defaultSize="0" autoFill="0" autoLine="0" autoPict="0">
                <anchor>
                  <from>
                    <xdr:col>19</xdr:col>
                    <xdr:colOff>438150</xdr:colOff>
                    <xdr:row>15</xdr:row>
                    <xdr:rowOff>152400</xdr:rowOff>
                  </from>
                  <to>
                    <xdr:col>19</xdr:col>
                    <xdr:colOff>619125</xdr:colOff>
                    <xdr:row>16</xdr:row>
                    <xdr:rowOff>104775</xdr:rowOff>
                  </to>
                </anchor>
              </controlPr>
            </control>
          </mc:Choice>
        </mc:AlternateContent>
        <mc:AlternateContent xmlns:mc="http://schemas.openxmlformats.org/markup-compatibility/2006">
          <mc:Choice Requires="x14">
            <control shapeId="51256" r:id="rId59" name="Check Box 56">
              <controlPr defaultSize="0" autoFill="0" autoLine="0" autoPict="0">
                <anchor>
                  <from>
                    <xdr:col>19</xdr:col>
                    <xdr:colOff>38100</xdr:colOff>
                    <xdr:row>17</xdr:row>
                    <xdr:rowOff>152400</xdr:rowOff>
                  </from>
                  <to>
                    <xdr:col>19</xdr:col>
                    <xdr:colOff>219075</xdr:colOff>
                    <xdr:row>18</xdr:row>
                    <xdr:rowOff>104775</xdr:rowOff>
                  </to>
                </anchor>
              </controlPr>
            </control>
          </mc:Choice>
        </mc:AlternateContent>
        <mc:AlternateContent xmlns:mc="http://schemas.openxmlformats.org/markup-compatibility/2006">
          <mc:Choice Requires="x14">
            <control shapeId="51257" r:id="rId60" name="Check Box 57">
              <controlPr defaultSize="0" autoFill="0" autoLine="0" autoPict="0">
                <anchor>
                  <from>
                    <xdr:col>19</xdr:col>
                    <xdr:colOff>438150</xdr:colOff>
                    <xdr:row>17</xdr:row>
                    <xdr:rowOff>152400</xdr:rowOff>
                  </from>
                  <to>
                    <xdr:col>19</xdr:col>
                    <xdr:colOff>619125</xdr:colOff>
                    <xdr:row>18</xdr:row>
                    <xdr:rowOff>104775</xdr:rowOff>
                  </to>
                </anchor>
              </controlPr>
            </control>
          </mc:Choice>
        </mc:AlternateContent>
        <mc:AlternateContent xmlns:mc="http://schemas.openxmlformats.org/markup-compatibility/2006">
          <mc:Choice Requires="x14">
            <control shapeId="51258" r:id="rId61" name="Check Box 58">
              <controlPr defaultSize="0" autoFill="0" autoLine="0" autoPict="0">
                <anchor>
                  <from>
                    <xdr:col>19</xdr:col>
                    <xdr:colOff>38100</xdr:colOff>
                    <xdr:row>19</xdr:row>
                    <xdr:rowOff>152400</xdr:rowOff>
                  </from>
                  <to>
                    <xdr:col>19</xdr:col>
                    <xdr:colOff>219075</xdr:colOff>
                    <xdr:row>20</xdr:row>
                    <xdr:rowOff>104775</xdr:rowOff>
                  </to>
                </anchor>
              </controlPr>
            </control>
          </mc:Choice>
        </mc:AlternateContent>
        <mc:AlternateContent xmlns:mc="http://schemas.openxmlformats.org/markup-compatibility/2006">
          <mc:Choice Requires="x14">
            <control shapeId="51259" r:id="rId62" name="Check Box 59">
              <controlPr defaultSize="0" autoFill="0" autoLine="0" autoPict="0">
                <anchor>
                  <from>
                    <xdr:col>19</xdr:col>
                    <xdr:colOff>438150</xdr:colOff>
                    <xdr:row>19</xdr:row>
                    <xdr:rowOff>152400</xdr:rowOff>
                  </from>
                  <to>
                    <xdr:col>19</xdr:col>
                    <xdr:colOff>619125</xdr:colOff>
                    <xdr:row>20</xdr:row>
                    <xdr:rowOff>104775</xdr:rowOff>
                  </to>
                </anchor>
              </controlPr>
            </control>
          </mc:Choice>
        </mc:AlternateContent>
        <mc:AlternateContent xmlns:mc="http://schemas.openxmlformats.org/markup-compatibility/2006">
          <mc:Choice Requires="x14">
            <control shapeId="51260" r:id="rId63" name="Check Box 60">
              <controlPr defaultSize="0" autoFill="0" autoLine="0" autoPict="0">
                <anchor>
                  <from>
                    <xdr:col>19</xdr:col>
                    <xdr:colOff>38100</xdr:colOff>
                    <xdr:row>21</xdr:row>
                    <xdr:rowOff>152400</xdr:rowOff>
                  </from>
                  <to>
                    <xdr:col>19</xdr:col>
                    <xdr:colOff>219075</xdr:colOff>
                    <xdr:row>22</xdr:row>
                    <xdr:rowOff>104775</xdr:rowOff>
                  </to>
                </anchor>
              </controlPr>
            </control>
          </mc:Choice>
        </mc:AlternateContent>
        <mc:AlternateContent xmlns:mc="http://schemas.openxmlformats.org/markup-compatibility/2006">
          <mc:Choice Requires="x14">
            <control shapeId="51261" r:id="rId64" name="Check Box 61">
              <controlPr defaultSize="0" autoFill="0" autoLine="0" autoPict="0">
                <anchor>
                  <from>
                    <xdr:col>19</xdr:col>
                    <xdr:colOff>438150</xdr:colOff>
                    <xdr:row>21</xdr:row>
                    <xdr:rowOff>152400</xdr:rowOff>
                  </from>
                  <to>
                    <xdr:col>19</xdr:col>
                    <xdr:colOff>619125</xdr:colOff>
                    <xdr:row>22</xdr:row>
                    <xdr:rowOff>104775</xdr:rowOff>
                  </to>
                </anchor>
              </controlPr>
            </control>
          </mc:Choice>
        </mc:AlternateContent>
        <mc:AlternateContent xmlns:mc="http://schemas.openxmlformats.org/markup-compatibility/2006">
          <mc:Choice Requires="x14">
            <control shapeId="51262" r:id="rId65" name="Check Box 62">
              <controlPr defaultSize="0" autoFill="0" autoLine="0" autoPict="0">
                <anchor>
                  <from>
                    <xdr:col>16</xdr:col>
                    <xdr:colOff>28575</xdr:colOff>
                    <xdr:row>29</xdr:row>
                    <xdr:rowOff>76200</xdr:rowOff>
                  </from>
                  <to>
                    <xdr:col>16</xdr:col>
                    <xdr:colOff>209550</xdr:colOff>
                    <xdr:row>29</xdr:row>
                    <xdr:rowOff>257175</xdr:rowOff>
                  </to>
                </anchor>
              </controlPr>
            </control>
          </mc:Choice>
        </mc:AlternateContent>
        <mc:AlternateContent xmlns:mc="http://schemas.openxmlformats.org/markup-compatibility/2006">
          <mc:Choice Requires="x14">
            <control shapeId="51263" r:id="rId66" name="Check Box 63">
              <controlPr defaultSize="0" autoFill="0" autoLine="0" autoPict="0">
                <anchor>
                  <from>
                    <xdr:col>16</xdr:col>
                    <xdr:colOff>438150</xdr:colOff>
                    <xdr:row>29</xdr:row>
                    <xdr:rowOff>76200</xdr:rowOff>
                  </from>
                  <to>
                    <xdr:col>16</xdr:col>
                    <xdr:colOff>619125</xdr:colOff>
                    <xdr:row>29</xdr:row>
                    <xdr:rowOff>257175</xdr:rowOff>
                  </to>
                </anchor>
              </controlPr>
            </control>
          </mc:Choice>
        </mc:AlternateContent>
        <mc:AlternateContent xmlns:mc="http://schemas.openxmlformats.org/markup-compatibility/2006">
          <mc:Choice Requires="x14">
            <control shapeId="51264" r:id="rId67" name="Check Box 64">
              <controlPr defaultSize="0" autoFill="0" autoLine="0" autoPict="0">
                <anchor>
                  <from>
                    <xdr:col>16</xdr:col>
                    <xdr:colOff>28575</xdr:colOff>
                    <xdr:row>30</xdr:row>
                    <xdr:rowOff>76200</xdr:rowOff>
                  </from>
                  <to>
                    <xdr:col>16</xdr:col>
                    <xdr:colOff>209550</xdr:colOff>
                    <xdr:row>30</xdr:row>
                    <xdr:rowOff>257175</xdr:rowOff>
                  </to>
                </anchor>
              </controlPr>
            </control>
          </mc:Choice>
        </mc:AlternateContent>
        <mc:AlternateContent xmlns:mc="http://schemas.openxmlformats.org/markup-compatibility/2006">
          <mc:Choice Requires="x14">
            <control shapeId="51265" r:id="rId68" name="Check Box 65">
              <controlPr defaultSize="0" autoFill="0" autoLine="0" autoPict="0">
                <anchor>
                  <from>
                    <xdr:col>16</xdr:col>
                    <xdr:colOff>438150</xdr:colOff>
                    <xdr:row>30</xdr:row>
                    <xdr:rowOff>76200</xdr:rowOff>
                  </from>
                  <to>
                    <xdr:col>16</xdr:col>
                    <xdr:colOff>619125</xdr:colOff>
                    <xdr:row>30</xdr:row>
                    <xdr:rowOff>257175</xdr:rowOff>
                  </to>
                </anchor>
              </controlPr>
            </control>
          </mc:Choice>
        </mc:AlternateContent>
        <mc:AlternateContent xmlns:mc="http://schemas.openxmlformats.org/markup-compatibility/2006">
          <mc:Choice Requires="x14">
            <control shapeId="51266" r:id="rId69" name="Check Box 66">
              <controlPr defaultSize="0" autoFill="0" autoLine="0" autoPict="0">
                <anchor>
                  <from>
                    <xdr:col>16</xdr:col>
                    <xdr:colOff>28575</xdr:colOff>
                    <xdr:row>31</xdr:row>
                    <xdr:rowOff>76200</xdr:rowOff>
                  </from>
                  <to>
                    <xdr:col>16</xdr:col>
                    <xdr:colOff>209550</xdr:colOff>
                    <xdr:row>31</xdr:row>
                    <xdr:rowOff>257175</xdr:rowOff>
                  </to>
                </anchor>
              </controlPr>
            </control>
          </mc:Choice>
        </mc:AlternateContent>
        <mc:AlternateContent xmlns:mc="http://schemas.openxmlformats.org/markup-compatibility/2006">
          <mc:Choice Requires="x14">
            <control shapeId="51267" r:id="rId70" name="Check Box 67">
              <controlPr defaultSize="0" autoFill="0" autoLine="0" autoPict="0">
                <anchor>
                  <from>
                    <xdr:col>16</xdr:col>
                    <xdr:colOff>438150</xdr:colOff>
                    <xdr:row>31</xdr:row>
                    <xdr:rowOff>76200</xdr:rowOff>
                  </from>
                  <to>
                    <xdr:col>16</xdr:col>
                    <xdr:colOff>619125</xdr:colOff>
                    <xdr:row>31</xdr:row>
                    <xdr:rowOff>257175</xdr:rowOff>
                  </to>
                </anchor>
              </controlPr>
            </control>
          </mc:Choice>
        </mc:AlternateContent>
        <mc:AlternateContent xmlns:mc="http://schemas.openxmlformats.org/markup-compatibility/2006">
          <mc:Choice Requires="x14">
            <control shapeId="51268" r:id="rId71" name="Check Box 68">
              <controlPr defaultSize="0" autoFill="0" autoLine="0" autoPict="0">
                <anchor>
                  <from>
                    <xdr:col>16</xdr:col>
                    <xdr:colOff>28575</xdr:colOff>
                    <xdr:row>32</xdr:row>
                    <xdr:rowOff>76200</xdr:rowOff>
                  </from>
                  <to>
                    <xdr:col>16</xdr:col>
                    <xdr:colOff>209550</xdr:colOff>
                    <xdr:row>32</xdr:row>
                    <xdr:rowOff>257175</xdr:rowOff>
                  </to>
                </anchor>
              </controlPr>
            </control>
          </mc:Choice>
        </mc:AlternateContent>
        <mc:AlternateContent xmlns:mc="http://schemas.openxmlformats.org/markup-compatibility/2006">
          <mc:Choice Requires="x14">
            <control shapeId="51269" r:id="rId72" name="Check Box 69">
              <controlPr defaultSize="0" autoFill="0" autoLine="0" autoPict="0">
                <anchor>
                  <from>
                    <xdr:col>16</xdr:col>
                    <xdr:colOff>438150</xdr:colOff>
                    <xdr:row>32</xdr:row>
                    <xdr:rowOff>76200</xdr:rowOff>
                  </from>
                  <to>
                    <xdr:col>16</xdr:col>
                    <xdr:colOff>619125</xdr:colOff>
                    <xdr:row>32</xdr:row>
                    <xdr:rowOff>257175</xdr:rowOff>
                  </to>
                </anchor>
              </controlPr>
            </control>
          </mc:Choice>
        </mc:AlternateContent>
        <mc:AlternateContent xmlns:mc="http://schemas.openxmlformats.org/markup-compatibility/2006">
          <mc:Choice Requires="x14">
            <control shapeId="51270" r:id="rId73" name="Check Box 70">
              <controlPr defaultSize="0" autoFill="0" autoLine="0" autoPict="0">
                <anchor>
                  <from>
                    <xdr:col>16</xdr:col>
                    <xdr:colOff>28575</xdr:colOff>
                    <xdr:row>33</xdr:row>
                    <xdr:rowOff>238125</xdr:rowOff>
                  </from>
                  <to>
                    <xdr:col>16</xdr:col>
                    <xdr:colOff>209550</xdr:colOff>
                    <xdr:row>34</xdr:row>
                    <xdr:rowOff>104775</xdr:rowOff>
                  </to>
                </anchor>
              </controlPr>
            </control>
          </mc:Choice>
        </mc:AlternateContent>
        <mc:AlternateContent xmlns:mc="http://schemas.openxmlformats.org/markup-compatibility/2006">
          <mc:Choice Requires="x14">
            <control shapeId="51271" r:id="rId74" name="Check Box 71">
              <controlPr defaultSize="0" autoFill="0" autoLine="0" autoPict="0">
                <anchor>
                  <from>
                    <xdr:col>16</xdr:col>
                    <xdr:colOff>438150</xdr:colOff>
                    <xdr:row>33</xdr:row>
                    <xdr:rowOff>238125</xdr:rowOff>
                  </from>
                  <to>
                    <xdr:col>16</xdr:col>
                    <xdr:colOff>619125</xdr:colOff>
                    <xdr:row>34</xdr:row>
                    <xdr:rowOff>104775</xdr:rowOff>
                  </to>
                </anchor>
              </controlPr>
            </control>
          </mc:Choice>
        </mc:AlternateContent>
        <mc:AlternateContent xmlns:mc="http://schemas.openxmlformats.org/markup-compatibility/2006">
          <mc:Choice Requires="x14">
            <control shapeId="51272" r:id="rId75" name="Check Box 72">
              <controlPr defaultSize="0" autoFill="0" autoLine="0" autoPict="0">
                <anchor>
                  <from>
                    <xdr:col>16</xdr:col>
                    <xdr:colOff>28575</xdr:colOff>
                    <xdr:row>35</xdr:row>
                    <xdr:rowOff>76200</xdr:rowOff>
                  </from>
                  <to>
                    <xdr:col>16</xdr:col>
                    <xdr:colOff>209550</xdr:colOff>
                    <xdr:row>35</xdr:row>
                    <xdr:rowOff>257175</xdr:rowOff>
                  </to>
                </anchor>
              </controlPr>
            </control>
          </mc:Choice>
        </mc:AlternateContent>
        <mc:AlternateContent xmlns:mc="http://schemas.openxmlformats.org/markup-compatibility/2006">
          <mc:Choice Requires="x14">
            <control shapeId="51273" r:id="rId76" name="Check Box 73">
              <controlPr defaultSize="0" autoFill="0" autoLine="0" autoPict="0">
                <anchor>
                  <from>
                    <xdr:col>16</xdr:col>
                    <xdr:colOff>438150</xdr:colOff>
                    <xdr:row>35</xdr:row>
                    <xdr:rowOff>76200</xdr:rowOff>
                  </from>
                  <to>
                    <xdr:col>16</xdr:col>
                    <xdr:colOff>619125</xdr:colOff>
                    <xdr:row>35</xdr:row>
                    <xdr:rowOff>257175</xdr:rowOff>
                  </to>
                </anchor>
              </controlPr>
            </control>
          </mc:Choice>
        </mc:AlternateContent>
        <mc:AlternateContent xmlns:mc="http://schemas.openxmlformats.org/markup-compatibility/2006">
          <mc:Choice Requires="x14">
            <control shapeId="51274" r:id="rId77" name="Check Box 74">
              <controlPr defaultSize="0" autoFill="0" autoLine="0" autoPict="0">
                <anchor>
                  <from>
                    <xdr:col>16</xdr:col>
                    <xdr:colOff>28575</xdr:colOff>
                    <xdr:row>36</xdr:row>
                    <xdr:rowOff>76200</xdr:rowOff>
                  </from>
                  <to>
                    <xdr:col>16</xdr:col>
                    <xdr:colOff>209550</xdr:colOff>
                    <xdr:row>36</xdr:row>
                    <xdr:rowOff>257175</xdr:rowOff>
                  </to>
                </anchor>
              </controlPr>
            </control>
          </mc:Choice>
        </mc:AlternateContent>
        <mc:AlternateContent xmlns:mc="http://schemas.openxmlformats.org/markup-compatibility/2006">
          <mc:Choice Requires="x14">
            <control shapeId="51275" r:id="rId78" name="Check Box 75">
              <controlPr defaultSize="0" autoFill="0" autoLine="0" autoPict="0">
                <anchor>
                  <from>
                    <xdr:col>16</xdr:col>
                    <xdr:colOff>438150</xdr:colOff>
                    <xdr:row>36</xdr:row>
                    <xdr:rowOff>76200</xdr:rowOff>
                  </from>
                  <to>
                    <xdr:col>16</xdr:col>
                    <xdr:colOff>619125</xdr:colOff>
                    <xdr:row>36</xdr:row>
                    <xdr:rowOff>257175</xdr:rowOff>
                  </to>
                </anchor>
              </controlPr>
            </control>
          </mc:Choice>
        </mc:AlternateContent>
        <mc:AlternateContent xmlns:mc="http://schemas.openxmlformats.org/markup-compatibility/2006">
          <mc:Choice Requires="x14">
            <control shapeId="51276" r:id="rId79" name="Check Box 76">
              <controlPr defaultSize="0" autoFill="0" autoLine="0" autoPict="0">
                <anchor>
                  <from>
                    <xdr:col>16</xdr:col>
                    <xdr:colOff>28575</xdr:colOff>
                    <xdr:row>37</xdr:row>
                    <xdr:rowOff>76200</xdr:rowOff>
                  </from>
                  <to>
                    <xdr:col>16</xdr:col>
                    <xdr:colOff>209550</xdr:colOff>
                    <xdr:row>37</xdr:row>
                    <xdr:rowOff>257175</xdr:rowOff>
                  </to>
                </anchor>
              </controlPr>
            </control>
          </mc:Choice>
        </mc:AlternateContent>
        <mc:AlternateContent xmlns:mc="http://schemas.openxmlformats.org/markup-compatibility/2006">
          <mc:Choice Requires="x14">
            <control shapeId="51277" r:id="rId80" name="Check Box 77">
              <controlPr defaultSize="0" autoFill="0" autoLine="0" autoPict="0">
                <anchor>
                  <from>
                    <xdr:col>16</xdr:col>
                    <xdr:colOff>438150</xdr:colOff>
                    <xdr:row>37</xdr:row>
                    <xdr:rowOff>76200</xdr:rowOff>
                  </from>
                  <to>
                    <xdr:col>16</xdr:col>
                    <xdr:colOff>619125</xdr:colOff>
                    <xdr:row>37</xdr:row>
                    <xdr:rowOff>257175</xdr:rowOff>
                  </to>
                </anchor>
              </controlPr>
            </control>
          </mc:Choice>
        </mc:AlternateContent>
        <mc:AlternateContent xmlns:mc="http://schemas.openxmlformats.org/markup-compatibility/2006">
          <mc:Choice Requires="x14">
            <control shapeId="51278" r:id="rId81" name="Check Box 78">
              <controlPr defaultSize="0" autoFill="0" autoLine="0" autoPict="0">
                <anchor>
                  <from>
                    <xdr:col>16</xdr:col>
                    <xdr:colOff>28575</xdr:colOff>
                    <xdr:row>38</xdr:row>
                    <xdr:rowOff>76200</xdr:rowOff>
                  </from>
                  <to>
                    <xdr:col>16</xdr:col>
                    <xdr:colOff>209550</xdr:colOff>
                    <xdr:row>38</xdr:row>
                    <xdr:rowOff>257175</xdr:rowOff>
                  </to>
                </anchor>
              </controlPr>
            </control>
          </mc:Choice>
        </mc:AlternateContent>
        <mc:AlternateContent xmlns:mc="http://schemas.openxmlformats.org/markup-compatibility/2006">
          <mc:Choice Requires="x14">
            <control shapeId="51279" r:id="rId82" name="Check Box 79">
              <controlPr defaultSize="0" autoFill="0" autoLine="0" autoPict="0">
                <anchor>
                  <from>
                    <xdr:col>16</xdr:col>
                    <xdr:colOff>438150</xdr:colOff>
                    <xdr:row>38</xdr:row>
                    <xdr:rowOff>76200</xdr:rowOff>
                  </from>
                  <to>
                    <xdr:col>16</xdr:col>
                    <xdr:colOff>619125</xdr:colOff>
                    <xdr:row>38</xdr:row>
                    <xdr:rowOff>257175</xdr:rowOff>
                  </to>
                </anchor>
              </controlPr>
            </control>
          </mc:Choice>
        </mc:AlternateContent>
        <mc:AlternateContent xmlns:mc="http://schemas.openxmlformats.org/markup-compatibility/2006">
          <mc:Choice Requires="x14">
            <control shapeId="51280" r:id="rId83" name="Check Box 80">
              <controlPr defaultSize="0" autoFill="0" autoLine="0" autoPict="0">
                <anchor>
                  <from>
                    <xdr:col>19</xdr:col>
                    <xdr:colOff>38100</xdr:colOff>
                    <xdr:row>23</xdr:row>
                    <xdr:rowOff>152400</xdr:rowOff>
                  </from>
                  <to>
                    <xdr:col>19</xdr:col>
                    <xdr:colOff>219075</xdr:colOff>
                    <xdr:row>24</xdr:row>
                    <xdr:rowOff>104775</xdr:rowOff>
                  </to>
                </anchor>
              </controlPr>
            </control>
          </mc:Choice>
        </mc:AlternateContent>
        <mc:AlternateContent xmlns:mc="http://schemas.openxmlformats.org/markup-compatibility/2006">
          <mc:Choice Requires="x14">
            <control shapeId="51281" r:id="rId84" name="Check Box 81">
              <controlPr defaultSize="0" autoFill="0" autoLine="0" autoPict="0">
                <anchor>
                  <from>
                    <xdr:col>19</xdr:col>
                    <xdr:colOff>438150</xdr:colOff>
                    <xdr:row>23</xdr:row>
                    <xdr:rowOff>152400</xdr:rowOff>
                  </from>
                  <to>
                    <xdr:col>19</xdr:col>
                    <xdr:colOff>619125</xdr:colOff>
                    <xdr:row>24</xdr:row>
                    <xdr:rowOff>104775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dimension ref="B1:BU75"/>
  <sheetViews>
    <sheetView showGridLines="0" showRowColHeaders="0" view="pageBreakPreview" zoomScaleNormal="100" zoomScaleSheetLayoutView="100" workbookViewId="0">
      <selection activeCell="M66" sqref="M66:BH66"/>
    </sheetView>
  </sheetViews>
  <sheetFormatPr defaultRowHeight="13.5"/>
  <cols>
    <col min="1" max="1" width="3" customWidth="1"/>
    <col min="2" max="2" width="0.75" customWidth="1"/>
    <col min="3" max="3" width="1.125" customWidth="1"/>
    <col min="4" max="4" width="0.375" customWidth="1"/>
    <col min="5" max="5" width="1.875" customWidth="1"/>
    <col min="6" max="6" width="0.75" customWidth="1"/>
    <col min="7" max="7" width="6" customWidth="1"/>
    <col min="8" max="8" width="0.375" customWidth="1"/>
    <col min="9" max="9" width="1.125" customWidth="1"/>
    <col min="10" max="10" width="0.375" customWidth="1"/>
    <col min="11" max="12" width="1.125" customWidth="1"/>
    <col min="13" max="13" width="0.75" customWidth="1"/>
    <col min="14" max="14" width="1.125" customWidth="1"/>
    <col min="15" max="16" width="0.75" customWidth="1"/>
    <col min="17" max="17" width="2.625" customWidth="1"/>
    <col min="18" max="19" width="0.375" customWidth="1"/>
    <col min="20" max="20" width="1.125" customWidth="1"/>
    <col min="21" max="21" width="1.875" customWidth="1"/>
    <col min="22" max="22" width="1.125" customWidth="1"/>
    <col min="23" max="24" width="1.5" customWidth="1"/>
    <col min="25" max="26" width="1.875" customWidth="1"/>
    <col min="27" max="28" width="0.75" customWidth="1"/>
    <col min="29" max="29" width="0.375" customWidth="1"/>
    <col min="30" max="30" width="1.875" customWidth="1"/>
    <col min="31" max="32" width="0.375" customWidth="1"/>
    <col min="33" max="33" width="3" customWidth="1"/>
    <col min="34" max="34" width="0.75" customWidth="1"/>
    <col min="35" max="35" width="3.375" customWidth="1"/>
    <col min="36" max="36" width="0.375" customWidth="1"/>
    <col min="37" max="38" width="1.125" customWidth="1"/>
    <col min="39" max="39" width="2.125" customWidth="1"/>
    <col min="40" max="42" width="0.75" customWidth="1"/>
    <col min="43" max="43" width="1.125" customWidth="1"/>
    <col min="44" max="44" width="0.375" customWidth="1"/>
    <col min="45" max="46" width="1.125" customWidth="1"/>
    <col min="47" max="47" width="1.5" customWidth="1"/>
    <col min="48" max="49" width="0.75" customWidth="1"/>
    <col min="50" max="50" width="0.375" customWidth="1"/>
    <col min="51" max="51" width="1.875" customWidth="1"/>
    <col min="52" max="52" width="2.25" customWidth="1"/>
    <col min="53" max="53" width="1.125" customWidth="1"/>
    <col min="54" max="54" width="0.375" customWidth="1"/>
    <col min="55" max="55" width="0.75" customWidth="1"/>
    <col min="56" max="56" width="1.5" customWidth="1"/>
    <col min="57" max="57" width="1.125" customWidth="1"/>
    <col min="58" max="58" width="0.375" customWidth="1"/>
    <col min="59" max="59" width="0.75" customWidth="1"/>
    <col min="60" max="60" width="2.25" customWidth="1"/>
    <col min="61" max="62" width="0.75" customWidth="1"/>
    <col min="63" max="63" width="1.125" customWidth="1"/>
    <col min="64" max="64" width="0.375" customWidth="1"/>
    <col min="65" max="65" width="0.75" customWidth="1"/>
    <col min="66" max="66" width="1.125" customWidth="1"/>
    <col min="67" max="67" width="0.375" customWidth="1"/>
    <col min="68" max="68" width="0.75" customWidth="1"/>
    <col min="69" max="69" width="1.5" customWidth="1"/>
    <col min="70" max="70" width="4.125" customWidth="1"/>
    <col min="71" max="71" width="0.75" customWidth="1"/>
    <col min="72" max="72" width="2.25" customWidth="1"/>
    <col min="73" max="73" width="0.375" customWidth="1"/>
    <col min="74" max="74" width="0.75" customWidth="1"/>
  </cols>
  <sheetData>
    <row r="1" spans="2:73" ht="18" customHeight="1"/>
    <row r="2" spans="2:73" ht="4.5" customHeight="1">
      <c r="B2" s="1"/>
      <c r="C2" s="146"/>
      <c r="D2" s="146"/>
      <c r="E2" s="146"/>
      <c r="F2" s="146"/>
      <c r="G2" s="146"/>
      <c r="H2" s="146"/>
      <c r="I2" s="146"/>
      <c r="J2" s="146"/>
      <c r="K2" s="146"/>
      <c r="L2" s="146"/>
      <c r="M2" s="146"/>
    </row>
    <row r="3" spans="2:73" ht="18" customHeight="1">
      <c r="B3" s="1"/>
      <c r="C3" s="166" t="s">
        <v>885</v>
      </c>
      <c r="D3" s="166"/>
      <c r="E3" s="166"/>
      <c r="F3" s="166"/>
      <c r="G3" s="166"/>
      <c r="H3" s="166"/>
      <c r="I3" s="166"/>
      <c r="J3" s="166"/>
      <c r="K3" s="166"/>
      <c r="L3" s="166"/>
      <c r="M3" s="166"/>
    </row>
    <row r="4" spans="2:73" s="146" customFormat="1" ht="13.5" customHeight="1">
      <c r="B4" s="1"/>
    </row>
    <row r="5" spans="2:73" s="146" customFormat="1" ht="15.75" customHeight="1">
      <c r="C5" s="146" t="s">
        <v>344</v>
      </c>
    </row>
    <row r="6" spans="2:73" s="146" customFormat="1" ht="4.5" customHeight="1"/>
    <row r="7" spans="2:73" s="146" customFormat="1" ht="15.75" customHeight="1">
      <c r="C7" s="582" t="s">
        <v>343</v>
      </c>
      <c r="D7" s="583"/>
      <c r="E7" s="583"/>
      <c r="F7" s="583"/>
      <c r="G7" s="583"/>
      <c r="H7" s="583"/>
      <c r="I7" s="583"/>
      <c r="J7" s="583"/>
      <c r="K7" s="583"/>
      <c r="L7" s="583"/>
      <c r="M7" s="583"/>
      <c r="N7" s="583"/>
      <c r="O7" s="583"/>
      <c r="P7" s="583"/>
      <c r="Q7" s="583"/>
      <c r="R7" s="583"/>
      <c r="S7" s="583"/>
      <c r="T7" s="583"/>
      <c r="U7" s="583"/>
      <c r="V7" s="818"/>
      <c r="W7" s="632" t="s">
        <v>82</v>
      </c>
      <c r="X7" s="632"/>
      <c r="Y7" s="632"/>
      <c r="Z7" s="632"/>
      <c r="AA7" s="632"/>
      <c r="AB7" s="632"/>
      <c r="AC7" s="632"/>
      <c r="AD7" s="632"/>
      <c r="AE7" s="632"/>
      <c r="AF7" s="632"/>
      <c r="AG7" s="633"/>
      <c r="AH7" s="1"/>
      <c r="AI7" s="822"/>
      <c r="AJ7" s="823"/>
      <c r="AK7" s="823"/>
      <c r="AL7" s="823"/>
      <c r="AM7" s="823"/>
      <c r="AN7" s="823"/>
      <c r="AO7" s="823"/>
      <c r="AP7" s="823"/>
      <c r="AQ7" s="823"/>
      <c r="AR7" s="823"/>
      <c r="AS7" s="823"/>
      <c r="AT7" s="823"/>
      <c r="AU7" s="823"/>
      <c r="AV7" s="823"/>
      <c r="AW7" s="823"/>
      <c r="AX7" s="823"/>
      <c r="AY7" s="823"/>
      <c r="AZ7" s="1"/>
      <c r="BA7" s="470"/>
      <c r="BB7" s="470"/>
      <c r="BC7" s="470"/>
      <c r="BD7" s="470"/>
      <c r="BE7" s="470"/>
      <c r="BF7" s="470"/>
      <c r="BG7" s="470"/>
      <c r="BH7" s="470"/>
      <c r="BI7" s="470"/>
      <c r="BJ7" s="470"/>
      <c r="BK7" s="470"/>
      <c r="BL7" s="1"/>
      <c r="BM7" s="1"/>
      <c r="BN7" s="1"/>
      <c r="BO7" s="1"/>
      <c r="BP7" s="1"/>
    </row>
    <row r="8" spans="2:73" s="146" customFormat="1" ht="15.75" customHeight="1">
      <c r="C8" s="87"/>
      <c r="D8" s="562" t="s">
        <v>342</v>
      </c>
      <c r="E8" s="622"/>
      <c r="F8" s="622"/>
      <c r="G8" s="622"/>
      <c r="H8" s="622"/>
      <c r="I8" s="622"/>
      <c r="J8" s="622"/>
      <c r="K8" s="622"/>
      <c r="L8" s="622"/>
      <c r="M8" s="622"/>
      <c r="N8" s="88"/>
      <c r="O8" s="582" t="s">
        <v>341</v>
      </c>
      <c r="P8" s="583"/>
      <c r="Q8" s="583"/>
      <c r="R8" s="583"/>
      <c r="S8" s="583"/>
      <c r="T8" s="789"/>
      <c r="U8" s="824" t="s">
        <v>12</v>
      </c>
      <c r="V8" s="583"/>
      <c r="W8" s="583"/>
      <c r="X8" s="583"/>
      <c r="Y8" s="583"/>
      <c r="Z8" s="583"/>
      <c r="AA8" s="583"/>
      <c r="AB8" s="584"/>
      <c r="AC8" s="582" t="s">
        <v>340</v>
      </c>
      <c r="AD8" s="583"/>
      <c r="AE8" s="583"/>
      <c r="AF8" s="583"/>
      <c r="AG8" s="789"/>
      <c r="AH8" s="824" t="s">
        <v>12</v>
      </c>
      <c r="AI8" s="583"/>
      <c r="AJ8" s="583"/>
      <c r="AK8" s="583"/>
      <c r="AL8" s="583"/>
      <c r="AM8" s="583"/>
      <c r="AN8" s="583"/>
      <c r="AO8" s="583"/>
      <c r="AP8" s="584"/>
      <c r="AQ8" s="582" t="s">
        <v>339</v>
      </c>
      <c r="AR8" s="583"/>
      <c r="AS8" s="583"/>
      <c r="AT8" s="583"/>
      <c r="AU8" s="583"/>
      <c r="AV8" s="789"/>
      <c r="AW8" s="824" t="s">
        <v>12</v>
      </c>
      <c r="AX8" s="583"/>
      <c r="AY8" s="583"/>
      <c r="AZ8" s="583"/>
      <c r="BA8" s="583"/>
      <c r="BB8" s="632"/>
      <c r="BC8" s="632"/>
      <c r="BD8" s="632"/>
      <c r="BE8" s="632"/>
      <c r="BF8" s="632"/>
      <c r="BG8" s="633"/>
      <c r="BH8" s="643" t="s">
        <v>80</v>
      </c>
      <c r="BI8" s="632"/>
      <c r="BJ8" s="632"/>
      <c r="BK8" s="632"/>
      <c r="BL8" s="632"/>
      <c r="BM8" s="825"/>
      <c r="BN8" s="819" t="s">
        <v>12</v>
      </c>
      <c r="BO8" s="632"/>
      <c r="BP8" s="632"/>
      <c r="BQ8" s="583"/>
      <c r="BR8" s="583"/>
      <c r="BS8" s="583"/>
      <c r="BT8" s="583"/>
      <c r="BU8" s="584"/>
    </row>
    <row r="9" spans="2:73" s="146" customFormat="1" ht="15.75" customHeight="1">
      <c r="C9" s="87"/>
      <c r="D9" s="227"/>
      <c r="E9" s="562" t="s">
        <v>338</v>
      </c>
      <c r="F9" s="622"/>
      <c r="G9" s="622"/>
      <c r="H9" s="622"/>
      <c r="I9" s="622"/>
      <c r="J9" s="622"/>
      <c r="K9" s="622"/>
      <c r="L9" s="622"/>
      <c r="M9" s="622"/>
      <c r="N9" s="622"/>
      <c r="O9" s="622"/>
      <c r="P9" s="622"/>
      <c r="Q9" s="622"/>
      <c r="R9" s="622"/>
      <c r="S9" s="622"/>
      <c r="T9" s="622"/>
      <c r="U9" s="622"/>
      <c r="V9" s="242"/>
      <c r="W9" s="583" t="s">
        <v>82</v>
      </c>
      <c r="X9" s="583"/>
      <c r="Y9" s="583"/>
      <c r="Z9" s="583"/>
      <c r="AA9" s="583"/>
      <c r="AB9" s="583"/>
      <c r="AC9" s="583"/>
      <c r="AD9" s="583"/>
      <c r="AE9" s="583"/>
      <c r="AF9" s="583"/>
      <c r="AG9" s="584"/>
      <c r="AH9" s="87"/>
      <c r="AI9" s="583" t="s">
        <v>337</v>
      </c>
      <c r="AJ9" s="583"/>
      <c r="AK9" s="583"/>
      <c r="AL9" s="583"/>
      <c r="AM9" s="583"/>
      <c r="AN9" s="583"/>
      <c r="AO9" s="583"/>
      <c r="AP9" s="583"/>
      <c r="AQ9" s="583"/>
      <c r="AR9" s="583"/>
      <c r="AS9" s="583"/>
      <c r="AT9" s="583"/>
      <c r="AU9" s="583"/>
      <c r="AV9" s="583"/>
      <c r="AW9" s="583"/>
      <c r="AX9" s="583"/>
      <c r="AY9" s="583"/>
      <c r="AZ9" s="583"/>
      <c r="BA9" s="242"/>
      <c r="BB9" s="753" t="s">
        <v>82</v>
      </c>
      <c r="BC9" s="583"/>
      <c r="BD9" s="583"/>
      <c r="BE9" s="583"/>
      <c r="BF9" s="583"/>
      <c r="BG9" s="583"/>
      <c r="BH9" s="583"/>
      <c r="BI9" s="583"/>
      <c r="BJ9" s="583"/>
      <c r="BK9" s="583"/>
      <c r="BL9" s="583"/>
      <c r="BM9" s="583"/>
      <c r="BN9" s="583"/>
      <c r="BO9" s="583"/>
      <c r="BP9" s="584"/>
      <c r="BQ9" s="123"/>
      <c r="BR9" s="123"/>
      <c r="BS9" s="123"/>
      <c r="BT9" s="123"/>
      <c r="BU9" s="123"/>
    </row>
    <row r="10" spans="2:73" s="146" customFormat="1" ht="15.75" customHeight="1">
      <c r="C10" s="820" t="s">
        <v>336</v>
      </c>
      <c r="D10" s="820"/>
      <c r="E10" s="820"/>
      <c r="F10" s="820"/>
      <c r="G10" s="820"/>
      <c r="H10" s="820"/>
      <c r="I10" s="820"/>
      <c r="J10" s="820"/>
      <c r="K10" s="820"/>
      <c r="L10" s="820"/>
      <c r="M10" s="820"/>
      <c r="N10" s="820"/>
      <c r="O10" s="820"/>
      <c r="P10" s="820"/>
      <c r="Q10" s="820"/>
      <c r="R10" s="820"/>
      <c r="S10" s="820"/>
      <c r="T10" s="820"/>
      <c r="U10" s="820"/>
      <c r="V10" s="820"/>
      <c r="W10" s="820"/>
      <c r="X10" s="820"/>
      <c r="Y10" s="820"/>
      <c r="Z10" s="820"/>
      <c r="AA10" s="820"/>
      <c r="AB10" s="820"/>
      <c r="AC10" s="820"/>
      <c r="AD10" s="820"/>
      <c r="AE10" s="820"/>
      <c r="AF10" s="820"/>
      <c r="AG10" s="820"/>
      <c r="AH10" s="820"/>
      <c r="AI10" s="820"/>
      <c r="AJ10" s="820"/>
      <c r="AK10" s="820"/>
      <c r="AL10" s="820"/>
      <c r="AM10" s="820"/>
      <c r="AN10" s="820"/>
      <c r="AO10" s="820"/>
      <c r="AP10" s="820"/>
      <c r="AQ10" s="820"/>
      <c r="AR10" s="820"/>
      <c r="AS10" s="820"/>
      <c r="AT10" s="820"/>
      <c r="AU10" s="820"/>
      <c r="AV10" s="820"/>
      <c r="AW10" s="820"/>
      <c r="AX10" s="820"/>
      <c r="AY10" s="820"/>
      <c r="AZ10" s="820"/>
      <c r="BA10" s="820"/>
      <c r="BB10" s="820"/>
      <c r="BC10" s="820"/>
      <c r="BD10" s="820"/>
      <c r="BE10" s="820"/>
      <c r="BF10" s="820"/>
      <c r="BG10" s="820"/>
      <c r="BH10" s="820"/>
      <c r="BI10" s="820"/>
      <c r="BJ10" s="820"/>
      <c r="BK10" s="820"/>
      <c r="BL10" s="820"/>
      <c r="BM10" s="820"/>
      <c r="BN10" s="820"/>
      <c r="BO10" s="820"/>
      <c r="BP10" s="820"/>
      <c r="BQ10" s="820"/>
      <c r="BR10" s="820"/>
      <c r="BS10" s="820"/>
      <c r="BT10" s="820"/>
      <c r="BU10" s="123"/>
    </row>
    <row r="11" spans="2:73" s="146" customFormat="1" ht="15.75" customHeight="1">
      <c r="C11" s="1"/>
      <c r="D11" s="239"/>
      <c r="E11" s="241"/>
      <c r="F11" s="241"/>
      <c r="G11" s="241"/>
      <c r="H11" s="241"/>
      <c r="I11" s="241"/>
      <c r="J11" s="241"/>
      <c r="K11" s="241"/>
      <c r="L11" s="241"/>
      <c r="M11" s="241"/>
      <c r="N11" s="1"/>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row>
    <row r="12" spans="2:73" s="85" customFormat="1" ht="15.75" customHeight="1">
      <c r="C12" s="86" t="s">
        <v>335</v>
      </c>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row>
    <row r="13" spans="2:73" s="85" customFormat="1" ht="4.5" customHeight="1">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row>
    <row r="14" spans="2:73" s="85" customFormat="1" ht="15.75" customHeight="1">
      <c r="C14" s="643" t="s">
        <v>334</v>
      </c>
      <c r="D14" s="632"/>
      <c r="E14" s="632"/>
      <c r="F14" s="632"/>
      <c r="G14" s="632"/>
      <c r="H14" s="632"/>
      <c r="I14" s="632"/>
      <c r="J14" s="632"/>
      <c r="K14" s="632"/>
      <c r="L14" s="632"/>
      <c r="M14" s="632"/>
      <c r="N14" s="632"/>
      <c r="O14" s="632"/>
      <c r="P14" s="632"/>
      <c r="Q14" s="632"/>
      <c r="R14" s="632"/>
      <c r="S14" s="632"/>
      <c r="T14" s="632"/>
      <c r="U14" s="632"/>
      <c r="V14" s="821"/>
      <c r="W14" s="632" t="s">
        <v>82</v>
      </c>
      <c r="X14" s="632"/>
      <c r="Y14" s="632"/>
      <c r="Z14" s="632"/>
      <c r="AA14" s="632"/>
      <c r="AB14" s="632"/>
      <c r="AC14" s="632"/>
      <c r="AD14" s="632"/>
      <c r="AE14" s="632"/>
      <c r="AF14" s="632"/>
      <c r="AG14" s="633"/>
      <c r="AH14" s="212"/>
      <c r="AI14" s="822"/>
      <c r="AJ14" s="826"/>
      <c r="AK14" s="826"/>
      <c r="AL14" s="826"/>
      <c r="AM14" s="826"/>
      <c r="AN14" s="826"/>
      <c r="AO14" s="826"/>
      <c r="AP14" s="826"/>
      <c r="AQ14" s="826"/>
      <c r="AR14" s="826"/>
      <c r="AS14" s="826"/>
      <c r="AT14" s="826"/>
      <c r="AU14" s="826"/>
      <c r="AV14" s="826"/>
      <c r="AW14" s="826"/>
      <c r="AX14" s="826"/>
      <c r="AY14" s="826"/>
      <c r="AZ14" s="212"/>
      <c r="BA14" s="470"/>
      <c r="BB14" s="470"/>
      <c r="BC14" s="470"/>
      <c r="BD14" s="470"/>
      <c r="BE14" s="470"/>
      <c r="BF14" s="470"/>
      <c r="BG14" s="470"/>
      <c r="BH14" s="470"/>
      <c r="BI14" s="470"/>
      <c r="BJ14" s="470"/>
      <c r="BK14" s="470"/>
      <c r="BL14" s="212"/>
      <c r="BM14" s="212"/>
      <c r="BN14" s="212"/>
      <c r="BO14" s="212"/>
      <c r="BP14" s="212"/>
      <c r="BQ14" s="86"/>
      <c r="BR14" s="86"/>
    </row>
    <row r="15" spans="2:73" s="85" customFormat="1" ht="15.75" customHeight="1">
      <c r="C15" s="582" t="s">
        <v>333</v>
      </c>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818"/>
      <c r="AJ15" s="753" t="s">
        <v>82</v>
      </c>
      <c r="AK15" s="583"/>
      <c r="AL15" s="583"/>
      <c r="AM15" s="583"/>
      <c r="AN15" s="583"/>
      <c r="AO15" s="583"/>
      <c r="AP15" s="583"/>
      <c r="AQ15" s="583"/>
      <c r="AR15" s="583"/>
      <c r="AS15" s="583"/>
      <c r="AT15" s="583"/>
      <c r="AU15" s="584"/>
      <c r="AV15" s="189"/>
      <c r="AW15" s="189"/>
      <c r="AX15" s="189"/>
      <c r="AY15" s="189"/>
      <c r="AZ15" s="189"/>
      <c r="BA15" s="189"/>
      <c r="BB15" s="189"/>
      <c r="BC15" s="189"/>
      <c r="BD15" s="189"/>
      <c r="BE15" s="189"/>
      <c r="BF15" s="189"/>
      <c r="BG15" s="189"/>
      <c r="BH15" s="189"/>
      <c r="BI15" s="189"/>
      <c r="BJ15" s="189"/>
      <c r="BK15" s="189"/>
      <c r="BL15" s="212"/>
      <c r="BM15" s="212"/>
      <c r="BN15" s="212"/>
      <c r="BO15" s="212"/>
      <c r="BP15" s="212"/>
      <c r="BQ15" s="86"/>
      <c r="BR15" s="86"/>
    </row>
    <row r="16" spans="2:73" s="146" customFormat="1" ht="15.75" customHeight="1">
      <c r="B16" s="1"/>
      <c r="C16" s="582" t="s">
        <v>332</v>
      </c>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753" t="s">
        <v>82</v>
      </c>
      <c r="AK16" s="583"/>
      <c r="AL16" s="583"/>
      <c r="AM16" s="583"/>
      <c r="AN16" s="583"/>
      <c r="AO16" s="583"/>
      <c r="AP16" s="583"/>
      <c r="AQ16" s="583"/>
      <c r="AR16" s="583"/>
      <c r="AS16" s="583"/>
      <c r="AT16" s="583"/>
      <c r="AU16" s="584"/>
      <c r="AV16" s="189"/>
      <c r="AW16" s="189"/>
      <c r="AX16" s="189"/>
      <c r="AY16" s="189"/>
      <c r="AZ16" s="189"/>
      <c r="BA16" s="189"/>
      <c r="BB16" s="189"/>
      <c r="BC16" s="189"/>
      <c r="BD16" s="189"/>
      <c r="BE16" s="189"/>
      <c r="BF16" s="189"/>
      <c r="BG16" s="189"/>
      <c r="BH16" s="189"/>
      <c r="BI16" s="189"/>
      <c r="BJ16" s="189"/>
      <c r="BK16" s="189"/>
      <c r="BL16" s="86"/>
      <c r="BM16" s="86"/>
      <c r="BN16" s="86"/>
      <c r="BO16" s="86"/>
      <c r="BP16" s="86"/>
      <c r="BQ16" s="86"/>
      <c r="BR16" s="86"/>
    </row>
    <row r="17" spans="2:73" s="146" customFormat="1" ht="13.5" customHeight="1">
      <c r="B17" s="1"/>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123"/>
      <c r="BB17" s="123"/>
      <c r="BC17" s="123"/>
      <c r="BD17" s="123"/>
      <c r="BE17" s="123"/>
      <c r="BF17" s="123"/>
      <c r="BG17" s="123"/>
      <c r="BH17" s="123"/>
      <c r="BI17" s="123"/>
      <c r="BJ17" s="123"/>
      <c r="BK17" s="123"/>
      <c r="BL17" s="86"/>
      <c r="BM17" s="86"/>
      <c r="BN17" s="86"/>
      <c r="BO17" s="86"/>
      <c r="BP17" s="86"/>
      <c r="BQ17" s="86"/>
      <c r="BR17" s="86"/>
    </row>
    <row r="18" spans="2:73" s="85" customFormat="1" ht="15.75" customHeight="1">
      <c r="C18" s="86" t="s">
        <v>331</v>
      </c>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row>
    <row r="19" spans="2:73" s="85" customFormat="1" ht="4.5" customHeight="1">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row>
    <row r="20" spans="2:73" s="85" customFormat="1" ht="15.75" customHeight="1">
      <c r="C20" s="582" t="s">
        <v>330</v>
      </c>
      <c r="D20" s="583"/>
      <c r="E20" s="583"/>
      <c r="F20" s="583"/>
      <c r="G20" s="583"/>
      <c r="H20" s="583"/>
      <c r="I20" s="583"/>
      <c r="J20" s="583"/>
      <c r="K20" s="583"/>
      <c r="L20" s="583"/>
      <c r="M20" s="583"/>
      <c r="N20" s="583"/>
      <c r="O20" s="583"/>
      <c r="P20" s="583"/>
      <c r="Q20" s="583"/>
      <c r="R20" s="583"/>
      <c r="S20" s="583"/>
      <c r="T20" s="583"/>
      <c r="U20" s="583"/>
      <c r="V20" s="818"/>
      <c r="W20" s="753" t="s">
        <v>82</v>
      </c>
      <c r="X20" s="583"/>
      <c r="Y20" s="583"/>
      <c r="Z20" s="583"/>
      <c r="AA20" s="583"/>
      <c r="AB20" s="583"/>
      <c r="AC20" s="583"/>
      <c r="AD20" s="583"/>
      <c r="AE20" s="583"/>
      <c r="AF20" s="583"/>
      <c r="AG20" s="584"/>
      <c r="AH20" s="582" t="s">
        <v>329</v>
      </c>
      <c r="AI20" s="583"/>
      <c r="AJ20" s="583"/>
      <c r="AK20" s="583"/>
      <c r="AL20" s="583"/>
      <c r="AM20" s="583"/>
      <c r="AN20" s="583"/>
      <c r="AO20" s="583"/>
      <c r="AP20" s="583"/>
      <c r="AQ20" s="583"/>
      <c r="AR20" s="583"/>
      <c r="AS20" s="583"/>
      <c r="AT20" s="583"/>
      <c r="AU20" s="583"/>
      <c r="AV20" s="583"/>
      <c r="AW20" s="583"/>
      <c r="AX20" s="583"/>
      <c r="AY20" s="583"/>
      <c r="AZ20" s="583"/>
      <c r="BA20" s="240"/>
      <c r="BB20" s="583" t="s">
        <v>82</v>
      </c>
      <c r="BC20" s="583"/>
      <c r="BD20" s="583"/>
      <c r="BE20" s="583"/>
      <c r="BF20" s="583"/>
      <c r="BG20" s="583"/>
      <c r="BH20" s="583"/>
      <c r="BI20" s="583"/>
      <c r="BJ20" s="583"/>
      <c r="BK20" s="583"/>
      <c r="BL20" s="583"/>
      <c r="BM20" s="583"/>
      <c r="BN20" s="584"/>
      <c r="BO20" s="212"/>
      <c r="BP20" s="212"/>
      <c r="BQ20" s="86"/>
      <c r="BR20" s="86"/>
    </row>
    <row r="21" spans="2:73" s="146" customFormat="1" ht="15.75" customHeight="1">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212"/>
      <c r="AI21" s="239"/>
      <c r="AJ21" s="238"/>
      <c r="AK21" s="238"/>
      <c r="AL21" s="238"/>
      <c r="AM21" s="238"/>
      <c r="AN21" s="238"/>
      <c r="AO21" s="238"/>
      <c r="AP21" s="238"/>
      <c r="AQ21" s="238"/>
      <c r="AR21" s="238"/>
      <c r="AS21" s="238"/>
      <c r="AT21" s="238"/>
      <c r="AU21" s="238"/>
      <c r="AV21" s="238"/>
      <c r="AW21" s="238"/>
      <c r="AX21" s="238"/>
      <c r="AY21" s="238"/>
      <c r="AZ21" s="212"/>
      <c r="BA21" s="123"/>
      <c r="BB21" s="123"/>
      <c r="BC21" s="123"/>
      <c r="BD21" s="123"/>
      <c r="BE21" s="123"/>
      <c r="BF21" s="123"/>
      <c r="BG21" s="123"/>
      <c r="BH21" s="123"/>
      <c r="BI21" s="123"/>
      <c r="BJ21" s="123"/>
      <c r="BK21" s="123"/>
      <c r="BL21" s="212"/>
      <c r="BM21" s="212"/>
      <c r="BN21" s="212"/>
      <c r="BO21" s="212"/>
      <c r="BP21" s="212"/>
      <c r="BQ21" s="86"/>
      <c r="BR21" s="86"/>
    </row>
    <row r="22" spans="2:73" s="146" customFormat="1" ht="15.75" customHeight="1">
      <c r="C22" s="146" t="s">
        <v>328</v>
      </c>
    </row>
    <row r="23" spans="2:73" s="146" customFormat="1" ht="4.5" customHeight="1"/>
    <row r="24" spans="2:73" s="146" customFormat="1" ht="13.5" customHeight="1">
      <c r="C24" s="552"/>
      <c r="D24" s="553"/>
      <c r="E24" s="553"/>
      <c r="F24" s="553"/>
      <c r="G24" s="552" t="s">
        <v>327</v>
      </c>
      <c r="H24" s="553"/>
      <c r="I24" s="553"/>
      <c r="J24" s="553"/>
      <c r="K24" s="553"/>
      <c r="L24" s="553"/>
      <c r="M24" s="553"/>
      <c r="N24" s="553"/>
      <c r="O24" s="553"/>
      <c r="P24" s="553"/>
      <c r="Q24" s="553"/>
      <c r="R24" s="553"/>
      <c r="S24" s="553"/>
      <c r="T24" s="553"/>
      <c r="U24" s="553"/>
      <c r="V24" s="553"/>
      <c r="W24" s="553"/>
      <c r="X24" s="553"/>
      <c r="Y24" s="553"/>
      <c r="Z24" s="553"/>
      <c r="AA24" s="553"/>
      <c r="AB24" s="553"/>
      <c r="AC24" s="553"/>
      <c r="AD24" s="553"/>
      <c r="AE24" s="553"/>
      <c r="AF24" s="553"/>
      <c r="AG24" s="553"/>
      <c r="AH24" s="553"/>
      <c r="AI24" s="554"/>
      <c r="AJ24" s="552" t="s">
        <v>326</v>
      </c>
      <c r="AK24" s="553"/>
      <c r="AL24" s="553"/>
      <c r="AM24" s="553"/>
      <c r="AN24" s="553"/>
      <c r="AO24" s="553"/>
      <c r="AP24" s="553"/>
      <c r="AQ24" s="553"/>
      <c r="AR24" s="553"/>
      <c r="AS24" s="553"/>
      <c r="AT24" s="553"/>
      <c r="AU24" s="553"/>
      <c r="AV24" s="553"/>
      <c r="AW24" s="553"/>
      <c r="AX24" s="553"/>
      <c r="AY24" s="553"/>
      <c r="AZ24" s="553"/>
      <c r="BA24" s="553"/>
      <c r="BB24" s="553"/>
      <c r="BC24" s="553"/>
      <c r="BD24" s="553"/>
      <c r="BE24" s="553"/>
      <c r="BF24" s="553"/>
      <c r="BG24" s="553"/>
      <c r="BH24" s="553"/>
      <c r="BI24" s="553"/>
      <c r="BJ24" s="553"/>
      <c r="BK24" s="553"/>
      <c r="BL24" s="553"/>
      <c r="BM24" s="553"/>
      <c r="BN24" s="553"/>
      <c r="BO24" s="553"/>
      <c r="BP24" s="553"/>
      <c r="BQ24" s="553"/>
      <c r="BR24" s="553"/>
      <c r="BS24" s="553"/>
      <c r="BT24" s="553"/>
      <c r="BU24" s="554"/>
    </row>
    <row r="25" spans="2:73" s="146" customFormat="1" ht="13.5" customHeight="1">
      <c r="C25" s="810"/>
      <c r="D25" s="676"/>
      <c r="E25" s="676"/>
      <c r="F25" s="727"/>
      <c r="G25" s="773" t="s">
        <v>322</v>
      </c>
      <c r="H25" s="774"/>
      <c r="I25" s="775"/>
      <c r="J25" s="773" t="s">
        <v>325</v>
      </c>
      <c r="K25" s="774"/>
      <c r="L25" s="774"/>
      <c r="M25" s="774"/>
      <c r="N25" s="774"/>
      <c r="O25" s="774"/>
      <c r="P25" s="774"/>
      <c r="Q25" s="774"/>
      <c r="R25" s="774"/>
      <c r="S25" s="774"/>
      <c r="T25" s="774"/>
      <c r="U25" s="775"/>
      <c r="V25" s="773" t="s">
        <v>324</v>
      </c>
      <c r="W25" s="774"/>
      <c r="X25" s="774"/>
      <c r="Y25" s="774"/>
      <c r="Z25" s="774"/>
      <c r="AA25" s="774"/>
      <c r="AB25" s="774"/>
      <c r="AC25" s="774"/>
      <c r="AD25" s="774"/>
      <c r="AE25" s="775"/>
      <c r="AF25" s="773" t="s">
        <v>323</v>
      </c>
      <c r="AG25" s="774"/>
      <c r="AH25" s="774"/>
      <c r="AI25" s="775"/>
      <c r="AJ25" s="811" t="s">
        <v>322</v>
      </c>
      <c r="AK25" s="811"/>
      <c r="AL25" s="811"/>
      <c r="AM25" s="811"/>
      <c r="AN25" s="811"/>
      <c r="AO25" s="811"/>
      <c r="AP25" s="811"/>
      <c r="AQ25" s="811"/>
      <c r="AR25" s="773" t="s">
        <v>321</v>
      </c>
      <c r="AS25" s="774"/>
      <c r="AT25" s="774"/>
      <c r="AU25" s="774"/>
      <c r="AV25" s="774"/>
      <c r="AW25" s="774"/>
      <c r="AX25" s="774"/>
      <c r="AY25" s="774"/>
      <c r="AZ25" s="774"/>
      <c r="BA25" s="774"/>
      <c r="BB25" s="774"/>
      <c r="BC25" s="775"/>
      <c r="BD25" s="813" t="s">
        <v>320</v>
      </c>
      <c r="BE25" s="813"/>
      <c r="BF25" s="813"/>
      <c r="BG25" s="813"/>
      <c r="BH25" s="813"/>
      <c r="BI25" s="813"/>
      <c r="BJ25" s="813"/>
      <c r="BK25" s="813"/>
      <c r="BL25" s="813"/>
      <c r="BM25" s="813"/>
      <c r="BN25" s="813"/>
      <c r="BO25" s="813"/>
      <c r="BP25" s="813"/>
      <c r="BQ25" s="813"/>
      <c r="BR25" s="815" t="s">
        <v>319</v>
      </c>
      <c r="BS25" s="816"/>
      <c r="BT25" s="816"/>
      <c r="BU25" s="817"/>
    </row>
    <row r="26" spans="2:73" s="146" customFormat="1" ht="13.5" customHeight="1">
      <c r="C26" s="641"/>
      <c r="D26" s="640"/>
      <c r="E26" s="640"/>
      <c r="F26" s="642"/>
      <c r="G26" s="776"/>
      <c r="H26" s="777"/>
      <c r="I26" s="778"/>
      <c r="J26" s="776"/>
      <c r="K26" s="777"/>
      <c r="L26" s="777"/>
      <c r="M26" s="777"/>
      <c r="N26" s="777"/>
      <c r="O26" s="777"/>
      <c r="P26" s="777"/>
      <c r="Q26" s="777"/>
      <c r="R26" s="777"/>
      <c r="S26" s="777"/>
      <c r="T26" s="777"/>
      <c r="U26" s="778"/>
      <c r="V26" s="776"/>
      <c r="W26" s="777"/>
      <c r="X26" s="777"/>
      <c r="Y26" s="777"/>
      <c r="Z26" s="777"/>
      <c r="AA26" s="777"/>
      <c r="AB26" s="777"/>
      <c r="AC26" s="777"/>
      <c r="AD26" s="777"/>
      <c r="AE26" s="778"/>
      <c r="AF26" s="776"/>
      <c r="AG26" s="777"/>
      <c r="AH26" s="777"/>
      <c r="AI26" s="778"/>
      <c r="AJ26" s="812"/>
      <c r="AK26" s="812"/>
      <c r="AL26" s="812"/>
      <c r="AM26" s="812"/>
      <c r="AN26" s="812"/>
      <c r="AO26" s="812"/>
      <c r="AP26" s="812"/>
      <c r="AQ26" s="812"/>
      <c r="AR26" s="776"/>
      <c r="AS26" s="777"/>
      <c r="AT26" s="777"/>
      <c r="AU26" s="777"/>
      <c r="AV26" s="777"/>
      <c r="AW26" s="777"/>
      <c r="AX26" s="777"/>
      <c r="AY26" s="777"/>
      <c r="AZ26" s="777"/>
      <c r="BA26" s="777"/>
      <c r="BB26" s="777"/>
      <c r="BC26" s="778"/>
      <c r="BD26" s="814"/>
      <c r="BE26" s="814"/>
      <c r="BF26" s="814"/>
      <c r="BG26" s="814"/>
      <c r="BH26" s="814"/>
      <c r="BI26" s="814"/>
      <c r="BJ26" s="814"/>
      <c r="BK26" s="814"/>
      <c r="BL26" s="814"/>
      <c r="BM26" s="814"/>
      <c r="BN26" s="814"/>
      <c r="BO26" s="814"/>
      <c r="BP26" s="814"/>
      <c r="BQ26" s="814"/>
      <c r="BR26" s="815"/>
      <c r="BS26" s="816"/>
      <c r="BT26" s="816"/>
      <c r="BU26" s="817"/>
    </row>
    <row r="27" spans="2:73" s="146" customFormat="1" ht="15.75" customHeight="1">
      <c r="C27" s="779" t="s">
        <v>318</v>
      </c>
      <c r="D27" s="780"/>
      <c r="E27" s="780"/>
      <c r="F27" s="780"/>
      <c r="G27" s="631" t="s">
        <v>314</v>
      </c>
      <c r="H27" s="754"/>
      <c r="I27" s="755"/>
      <c r="J27" s="631" t="s">
        <v>315</v>
      </c>
      <c r="K27" s="754"/>
      <c r="L27" s="754"/>
      <c r="M27" s="754"/>
      <c r="N27" s="754"/>
      <c r="O27" s="754"/>
      <c r="P27" s="754"/>
      <c r="Q27" s="754"/>
      <c r="R27" s="754"/>
      <c r="S27" s="754"/>
      <c r="T27" s="754"/>
      <c r="U27" s="755"/>
      <c r="V27" s="795" t="s">
        <v>315</v>
      </c>
      <c r="W27" s="796"/>
      <c r="X27" s="796"/>
      <c r="Y27" s="796"/>
      <c r="Z27" s="796"/>
      <c r="AA27" s="796"/>
      <c r="AB27" s="796"/>
      <c r="AC27" s="796"/>
      <c r="AD27" s="796"/>
      <c r="AE27" s="797"/>
      <c r="AF27" s="795" t="s">
        <v>311</v>
      </c>
      <c r="AG27" s="796"/>
      <c r="AH27" s="796"/>
      <c r="AI27" s="797"/>
      <c r="AJ27" s="795" t="s">
        <v>314</v>
      </c>
      <c r="AK27" s="796"/>
      <c r="AL27" s="796"/>
      <c r="AM27" s="796"/>
      <c r="AN27" s="796"/>
      <c r="AO27" s="796"/>
      <c r="AP27" s="796"/>
      <c r="AQ27" s="797"/>
      <c r="AR27" s="801" t="s">
        <v>313</v>
      </c>
      <c r="AS27" s="802"/>
      <c r="AT27" s="802"/>
      <c r="AU27" s="802"/>
      <c r="AV27" s="802"/>
      <c r="AW27" s="802"/>
      <c r="AX27" s="802"/>
      <c r="AY27" s="802"/>
      <c r="AZ27" s="802"/>
      <c r="BA27" s="802"/>
      <c r="BB27" s="802"/>
      <c r="BC27" s="803"/>
      <c r="BD27" s="801" t="s">
        <v>312</v>
      </c>
      <c r="BE27" s="802"/>
      <c r="BF27" s="802"/>
      <c r="BG27" s="802"/>
      <c r="BH27" s="802"/>
      <c r="BI27" s="802"/>
      <c r="BJ27" s="802"/>
      <c r="BK27" s="802"/>
      <c r="BL27" s="802"/>
      <c r="BM27" s="802"/>
      <c r="BN27" s="802"/>
      <c r="BO27" s="802"/>
      <c r="BP27" s="802"/>
      <c r="BQ27" s="803"/>
      <c r="BR27" s="807" t="s">
        <v>311</v>
      </c>
      <c r="BS27" s="808"/>
      <c r="BT27" s="808"/>
      <c r="BU27" s="809"/>
    </row>
    <row r="28" spans="2:73" s="146" customFormat="1" ht="15.75" customHeight="1">
      <c r="C28" s="781"/>
      <c r="D28" s="782"/>
      <c r="E28" s="782"/>
      <c r="F28" s="782"/>
      <c r="G28" s="759"/>
      <c r="H28" s="760"/>
      <c r="I28" s="761"/>
      <c r="J28" s="759"/>
      <c r="K28" s="760"/>
      <c r="L28" s="760"/>
      <c r="M28" s="760"/>
      <c r="N28" s="760"/>
      <c r="O28" s="760"/>
      <c r="P28" s="760"/>
      <c r="Q28" s="760"/>
      <c r="R28" s="760"/>
      <c r="S28" s="760"/>
      <c r="T28" s="760"/>
      <c r="U28" s="761"/>
      <c r="V28" s="798"/>
      <c r="W28" s="799"/>
      <c r="X28" s="799"/>
      <c r="Y28" s="799"/>
      <c r="Z28" s="799"/>
      <c r="AA28" s="799"/>
      <c r="AB28" s="799"/>
      <c r="AC28" s="799"/>
      <c r="AD28" s="799"/>
      <c r="AE28" s="800"/>
      <c r="AF28" s="798"/>
      <c r="AG28" s="799"/>
      <c r="AH28" s="799"/>
      <c r="AI28" s="800"/>
      <c r="AJ28" s="798"/>
      <c r="AK28" s="799"/>
      <c r="AL28" s="799"/>
      <c r="AM28" s="799"/>
      <c r="AN28" s="799"/>
      <c r="AO28" s="799"/>
      <c r="AP28" s="799"/>
      <c r="AQ28" s="800"/>
      <c r="AR28" s="804"/>
      <c r="AS28" s="805"/>
      <c r="AT28" s="805"/>
      <c r="AU28" s="805"/>
      <c r="AV28" s="805"/>
      <c r="AW28" s="805"/>
      <c r="AX28" s="805"/>
      <c r="AY28" s="805"/>
      <c r="AZ28" s="805"/>
      <c r="BA28" s="805"/>
      <c r="BB28" s="805"/>
      <c r="BC28" s="806"/>
      <c r="BD28" s="804"/>
      <c r="BE28" s="805"/>
      <c r="BF28" s="805"/>
      <c r="BG28" s="805"/>
      <c r="BH28" s="805"/>
      <c r="BI28" s="805"/>
      <c r="BJ28" s="805"/>
      <c r="BK28" s="805"/>
      <c r="BL28" s="805"/>
      <c r="BM28" s="805"/>
      <c r="BN28" s="805"/>
      <c r="BO28" s="805"/>
      <c r="BP28" s="805"/>
      <c r="BQ28" s="806"/>
      <c r="BR28" s="807"/>
      <c r="BS28" s="808"/>
      <c r="BT28" s="808"/>
      <c r="BU28" s="809"/>
    </row>
    <row r="29" spans="2:73" s="146" customFormat="1" ht="15.75" customHeight="1">
      <c r="C29" s="791" t="s">
        <v>317</v>
      </c>
      <c r="D29" s="792"/>
      <c r="E29" s="792"/>
      <c r="F29" s="792"/>
      <c r="G29" s="631" t="s">
        <v>314</v>
      </c>
      <c r="H29" s="754"/>
      <c r="I29" s="755"/>
      <c r="J29" s="631" t="s">
        <v>316</v>
      </c>
      <c r="K29" s="754"/>
      <c r="L29" s="754"/>
      <c r="M29" s="754"/>
      <c r="N29" s="754"/>
      <c r="O29" s="754"/>
      <c r="P29" s="754"/>
      <c r="Q29" s="754"/>
      <c r="R29" s="754"/>
      <c r="S29" s="754"/>
      <c r="T29" s="754"/>
      <c r="U29" s="755"/>
      <c r="V29" s="795" t="s">
        <v>315</v>
      </c>
      <c r="W29" s="796"/>
      <c r="X29" s="796"/>
      <c r="Y29" s="796"/>
      <c r="Z29" s="796"/>
      <c r="AA29" s="796"/>
      <c r="AB29" s="796"/>
      <c r="AC29" s="796"/>
      <c r="AD29" s="796"/>
      <c r="AE29" s="797"/>
      <c r="AF29" s="795" t="s">
        <v>311</v>
      </c>
      <c r="AG29" s="796"/>
      <c r="AH29" s="796"/>
      <c r="AI29" s="797"/>
      <c r="AJ29" s="795" t="s">
        <v>314</v>
      </c>
      <c r="AK29" s="796"/>
      <c r="AL29" s="796"/>
      <c r="AM29" s="796"/>
      <c r="AN29" s="796"/>
      <c r="AO29" s="796"/>
      <c r="AP29" s="796"/>
      <c r="AQ29" s="797"/>
      <c r="AR29" s="801" t="s">
        <v>313</v>
      </c>
      <c r="AS29" s="802"/>
      <c r="AT29" s="802"/>
      <c r="AU29" s="802"/>
      <c r="AV29" s="802"/>
      <c r="AW29" s="802"/>
      <c r="AX29" s="802"/>
      <c r="AY29" s="802"/>
      <c r="AZ29" s="802"/>
      <c r="BA29" s="802"/>
      <c r="BB29" s="802"/>
      <c r="BC29" s="803"/>
      <c r="BD29" s="801" t="s">
        <v>312</v>
      </c>
      <c r="BE29" s="802"/>
      <c r="BF29" s="802"/>
      <c r="BG29" s="802"/>
      <c r="BH29" s="802"/>
      <c r="BI29" s="802"/>
      <c r="BJ29" s="802"/>
      <c r="BK29" s="802"/>
      <c r="BL29" s="802"/>
      <c r="BM29" s="802"/>
      <c r="BN29" s="802"/>
      <c r="BO29" s="802"/>
      <c r="BP29" s="802"/>
      <c r="BQ29" s="803"/>
      <c r="BR29" s="807" t="s">
        <v>311</v>
      </c>
      <c r="BS29" s="808"/>
      <c r="BT29" s="808"/>
      <c r="BU29" s="809"/>
    </row>
    <row r="30" spans="2:73" s="146" customFormat="1" ht="15.75" customHeight="1">
      <c r="C30" s="793"/>
      <c r="D30" s="794"/>
      <c r="E30" s="794"/>
      <c r="F30" s="794"/>
      <c r="G30" s="759"/>
      <c r="H30" s="760"/>
      <c r="I30" s="761"/>
      <c r="J30" s="759"/>
      <c r="K30" s="760"/>
      <c r="L30" s="760"/>
      <c r="M30" s="760"/>
      <c r="N30" s="760"/>
      <c r="O30" s="760"/>
      <c r="P30" s="760"/>
      <c r="Q30" s="760"/>
      <c r="R30" s="760"/>
      <c r="S30" s="760"/>
      <c r="T30" s="760"/>
      <c r="U30" s="761"/>
      <c r="V30" s="798"/>
      <c r="W30" s="799"/>
      <c r="X30" s="799"/>
      <c r="Y30" s="799"/>
      <c r="Z30" s="799"/>
      <c r="AA30" s="799"/>
      <c r="AB30" s="799"/>
      <c r="AC30" s="799"/>
      <c r="AD30" s="799"/>
      <c r="AE30" s="800"/>
      <c r="AF30" s="798"/>
      <c r="AG30" s="799"/>
      <c r="AH30" s="799"/>
      <c r="AI30" s="800"/>
      <c r="AJ30" s="798"/>
      <c r="AK30" s="799"/>
      <c r="AL30" s="799"/>
      <c r="AM30" s="799"/>
      <c r="AN30" s="799"/>
      <c r="AO30" s="799"/>
      <c r="AP30" s="799"/>
      <c r="AQ30" s="800"/>
      <c r="AR30" s="804"/>
      <c r="AS30" s="805"/>
      <c r="AT30" s="805"/>
      <c r="AU30" s="805"/>
      <c r="AV30" s="805"/>
      <c r="AW30" s="805"/>
      <c r="AX30" s="805"/>
      <c r="AY30" s="805"/>
      <c r="AZ30" s="805"/>
      <c r="BA30" s="805"/>
      <c r="BB30" s="805"/>
      <c r="BC30" s="806"/>
      <c r="BD30" s="804"/>
      <c r="BE30" s="805"/>
      <c r="BF30" s="805"/>
      <c r="BG30" s="805"/>
      <c r="BH30" s="805"/>
      <c r="BI30" s="805"/>
      <c r="BJ30" s="805"/>
      <c r="BK30" s="805"/>
      <c r="BL30" s="805"/>
      <c r="BM30" s="805"/>
      <c r="BN30" s="805"/>
      <c r="BO30" s="805"/>
      <c r="BP30" s="805"/>
      <c r="BQ30" s="806"/>
      <c r="BR30" s="807"/>
      <c r="BS30" s="808"/>
      <c r="BT30" s="808"/>
      <c r="BU30" s="809"/>
    </row>
    <row r="31" spans="2:73" s="146" customFormat="1" ht="15.75" customHeight="1">
      <c r="C31" s="773" t="s">
        <v>310</v>
      </c>
      <c r="D31" s="774"/>
      <c r="E31" s="774"/>
      <c r="F31" s="775"/>
      <c r="G31" s="779" t="s">
        <v>309</v>
      </c>
      <c r="H31" s="780"/>
      <c r="I31" s="780"/>
      <c r="J31" s="780"/>
      <c r="K31" s="780"/>
      <c r="L31" s="780"/>
      <c r="M31" s="780"/>
      <c r="N31" s="780"/>
      <c r="O31" s="780"/>
      <c r="P31" s="780"/>
      <c r="Q31" s="780"/>
      <c r="R31" s="780"/>
      <c r="S31" s="780"/>
      <c r="T31" s="780"/>
      <c r="U31" s="780"/>
      <c r="V31" s="780"/>
      <c r="W31" s="780"/>
      <c r="X31" s="780"/>
      <c r="Y31" s="780"/>
      <c r="Z31" s="780"/>
      <c r="AA31" s="780"/>
      <c r="AB31" s="780"/>
      <c r="AC31" s="780"/>
      <c r="AD31" s="780"/>
      <c r="AE31" s="780"/>
      <c r="AF31" s="780"/>
      <c r="AG31" s="780"/>
      <c r="AH31" s="780"/>
      <c r="AI31" s="780"/>
      <c r="AJ31" s="783" t="s">
        <v>309</v>
      </c>
      <c r="AK31" s="784"/>
      <c r="AL31" s="784"/>
      <c r="AM31" s="784"/>
      <c r="AN31" s="784"/>
      <c r="AO31" s="784"/>
      <c r="AP31" s="784"/>
      <c r="AQ31" s="784"/>
      <c r="AR31" s="784"/>
      <c r="AS31" s="784"/>
      <c r="AT31" s="784"/>
      <c r="AU31" s="784"/>
      <c r="AV31" s="784"/>
      <c r="AW31" s="784"/>
      <c r="AX31" s="784"/>
      <c r="AY31" s="784"/>
      <c r="AZ31" s="784"/>
      <c r="BA31" s="784"/>
      <c r="BB31" s="784"/>
      <c r="BC31" s="784"/>
      <c r="BD31" s="784"/>
      <c r="BE31" s="784"/>
      <c r="BF31" s="784"/>
      <c r="BG31" s="784"/>
      <c r="BH31" s="784"/>
      <c r="BI31" s="784"/>
      <c r="BJ31" s="784"/>
      <c r="BK31" s="784"/>
      <c r="BL31" s="784"/>
      <c r="BM31" s="784"/>
      <c r="BN31" s="784"/>
      <c r="BO31" s="784"/>
      <c r="BP31" s="784"/>
      <c r="BQ31" s="784"/>
      <c r="BR31" s="784"/>
      <c r="BS31" s="784"/>
      <c r="BT31" s="784"/>
      <c r="BU31" s="785"/>
    </row>
    <row r="32" spans="2:73" s="146" customFormat="1" ht="15.75" customHeight="1">
      <c r="C32" s="776"/>
      <c r="D32" s="777"/>
      <c r="E32" s="777"/>
      <c r="F32" s="778"/>
      <c r="G32" s="781"/>
      <c r="H32" s="782"/>
      <c r="I32" s="782"/>
      <c r="J32" s="782"/>
      <c r="K32" s="782"/>
      <c r="L32" s="782"/>
      <c r="M32" s="782"/>
      <c r="N32" s="782"/>
      <c r="O32" s="782"/>
      <c r="P32" s="782"/>
      <c r="Q32" s="782"/>
      <c r="R32" s="782"/>
      <c r="S32" s="782"/>
      <c r="T32" s="782"/>
      <c r="U32" s="782"/>
      <c r="V32" s="782"/>
      <c r="W32" s="782"/>
      <c r="X32" s="782"/>
      <c r="Y32" s="782"/>
      <c r="Z32" s="782"/>
      <c r="AA32" s="782"/>
      <c r="AB32" s="782"/>
      <c r="AC32" s="782"/>
      <c r="AD32" s="782"/>
      <c r="AE32" s="782"/>
      <c r="AF32" s="782"/>
      <c r="AG32" s="782"/>
      <c r="AH32" s="782"/>
      <c r="AI32" s="782"/>
      <c r="AJ32" s="786"/>
      <c r="AK32" s="787"/>
      <c r="AL32" s="787"/>
      <c r="AM32" s="787"/>
      <c r="AN32" s="787"/>
      <c r="AO32" s="787"/>
      <c r="AP32" s="787"/>
      <c r="AQ32" s="787"/>
      <c r="AR32" s="787"/>
      <c r="AS32" s="787"/>
      <c r="AT32" s="787"/>
      <c r="AU32" s="787"/>
      <c r="AV32" s="787"/>
      <c r="AW32" s="787"/>
      <c r="AX32" s="787"/>
      <c r="AY32" s="787"/>
      <c r="AZ32" s="787"/>
      <c r="BA32" s="787"/>
      <c r="BB32" s="787"/>
      <c r="BC32" s="787"/>
      <c r="BD32" s="787"/>
      <c r="BE32" s="787"/>
      <c r="BF32" s="787"/>
      <c r="BG32" s="787"/>
      <c r="BH32" s="787"/>
      <c r="BI32" s="787"/>
      <c r="BJ32" s="787"/>
      <c r="BK32" s="787"/>
      <c r="BL32" s="787"/>
      <c r="BM32" s="787"/>
      <c r="BN32" s="787"/>
      <c r="BO32" s="787"/>
      <c r="BP32" s="787"/>
      <c r="BQ32" s="787"/>
      <c r="BR32" s="787"/>
      <c r="BS32" s="787"/>
      <c r="BT32" s="787"/>
      <c r="BU32" s="788"/>
    </row>
    <row r="33" spans="2:66" s="146" customFormat="1" ht="13.5" customHeight="1">
      <c r="B33" s="1"/>
    </row>
    <row r="34" spans="2:66" s="146" customFormat="1" ht="15.75" customHeight="1">
      <c r="C34" s="146" t="s">
        <v>308</v>
      </c>
    </row>
    <row r="35" spans="2:66" s="146" customFormat="1" ht="4.5" customHeight="1"/>
    <row r="36" spans="2:66" s="146" customFormat="1" ht="15.75" customHeight="1">
      <c r="F36" s="582" t="s">
        <v>307</v>
      </c>
      <c r="G36" s="583"/>
      <c r="H36" s="583"/>
      <c r="I36" s="583"/>
      <c r="J36" s="583"/>
      <c r="K36" s="584"/>
      <c r="L36" s="582" t="s">
        <v>306</v>
      </c>
      <c r="M36" s="583"/>
      <c r="N36" s="583"/>
      <c r="O36" s="583"/>
      <c r="P36" s="583"/>
      <c r="Q36" s="583"/>
      <c r="R36" s="789"/>
      <c r="S36" s="790"/>
      <c r="T36" s="564"/>
      <c r="U36" s="564"/>
      <c r="V36" s="564"/>
      <c r="W36" s="235" t="s">
        <v>51</v>
      </c>
      <c r="X36" s="235"/>
      <c r="Y36" s="564"/>
      <c r="Z36" s="564"/>
      <c r="AA36" s="564"/>
      <c r="AB36" s="235" t="s">
        <v>50</v>
      </c>
      <c r="AC36" s="227"/>
      <c r="AD36" s="227"/>
      <c r="AE36" s="564"/>
      <c r="AF36" s="564"/>
      <c r="AG36" s="564"/>
      <c r="AH36" s="564"/>
      <c r="AI36" s="181" t="s">
        <v>49</v>
      </c>
      <c r="AJ36" s="582" t="s">
        <v>305</v>
      </c>
      <c r="AK36" s="583"/>
      <c r="AL36" s="583"/>
      <c r="AM36" s="583"/>
      <c r="AN36" s="583"/>
      <c r="AO36" s="583"/>
      <c r="AP36" s="583"/>
      <c r="AQ36" s="583"/>
      <c r="AR36" s="789"/>
      <c r="AS36" s="790"/>
      <c r="AT36" s="564"/>
      <c r="AU36" s="564"/>
      <c r="AV36" s="564"/>
      <c r="AW36" s="235" t="s">
        <v>304</v>
      </c>
      <c r="AX36" s="235"/>
      <c r="AY36" s="235"/>
      <c r="AZ36" s="564"/>
      <c r="BA36" s="564"/>
      <c r="BB36" s="564"/>
      <c r="BC36" s="564"/>
      <c r="BD36" s="235" t="s">
        <v>50</v>
      </c>
      <c r="BE36" s="235"/>
      <c r="BF36" s="235"/>
      <c r="BG36" s="564"/>
      <c r="BH36" s="564"/>
      <c r="BI36" s="564"/>
      <c r="BJ36" s="564"/>
      <c r="BK36" s="235" t="s">
        <v>49</v>
      </c>
      <c r="BL36" s="227"/>
      <c r="BM36" s="227"/>
      <c r="BN36" s="88"/>
    </row>
    <row r="37" spans="2:66" s="146" customFormat="1" ht="6.75" customHeight="1"/>
    <row r="38" spans="2:66" s="146" customFormat="1" ht="15.75" customHeight="1">
      <c r="E38" s="146" t="s">
        <v>303</v>
      </c>
      <c r="Q38" s="189"/>
    </row>
    <row r="39" spans="2:66" s="146" customFormat="1" ht="2.25" customHeight="1"/>
    <row r="40" spans="2:66" s="146" customFormat="1" ht="13.5" customHeight="1">
      <c r="C40" s="643" t="s">
        <v>81</v>
      </c>
      <c r="D40" s="632"/>
      <c r="E40" s="632"/>
      <c r="F40" s="632"/>
      <c r="G40" s="632"/>
      <c r="H40" s="632"/>
      <c r="I40" s="632"/>
      <c r="J40" s="632"/>
      <c r="K40" s="632"/>
      <c r="L40" s="632"/>
      <c r="M40" s="632"/>
      <c r="N40" s="632"/>
      <c r="O40" s="633"/>
      <c r="P40" s="764" t="s">
        <v>302</v>
      </c>
      <c r="Q40" s="765"/>
      <c r="R40" s="765"/>
      <c r="S40" s="765"/>
      <c r="T40" s="765"/>
      <c r="U40" s="765"/>
      <c r="V40" s="765"/>
      <c r="W40" s="766"/>
      <c r="X40" s="764" t="s">
        <v>301</v>
      </c>
      <c r="Y40" s="765"/>
      <c r="Z40" s="765"/>
      <c r="AA40" s="765"/>
      <c r="AB40" s="765"/>
      <c r="AC40" s="765"/>
      <c r="AD40" s="765"/>
      <c r="AE40" s="765"/>
      <c r="AF40" s="766"/>
      <c r="AG40" s="764" t="s">
        <v>300</v>
      </c>
      <c r="AH40" s="765"/>
      <c r="AI40" s="765"/>
      <c r="AJ40" s="765"/>
      <c r="AK40" s="765"/>
      <c r="AL40" s="766"/>
      <c r="AM40" s="764" t="s">
        <v>299</v>
      </c>
      <c r="AN40" s="765"/>
      <c r="AO40" s="765"/>
      <c r="AP40" s="765"/>
      <c r="AQ40" s="765"/>
      <c r="AR40" s="765"/>
      <c r="AS40" s="765"/>
      <c r="AT40" s="765"/>
      <c r="AU40" s="766"/>
      <c r="AV40" s="764" t="s">
        <v>298</v>
      </c>
      <c r="AW40" s="765"/>
      <c r="AX40" s="765"/>
      <c r="AY40" s="765"/>
      <c r="AZ40" s="765"/>
      <c r="BA40" s="765"/>
      <c r="BB40" s="765"/>
      <c r="BC40" s="765"/>
      <c r="BD40" s="766"/>
      <c r="BE40" s="237"/>
    </row>
    <row r="41" spans="2:66" s="146" customFormat="1" ht="13.5" customHeight="1">
      <c r="C41" s="767"/>
      <c r="D41" s="768"/>
      <c r="E41" s="768"/>
      <c r="F41" s="768"/>
      <c r="G41" s="768"/>
      <c r="H41" s="768"/>
      <c r="I41" s="768"/>
      <c r="J41" s="768"/>
      <c r="K41" s="768"/>
      <c r="L41" s="768"/>
      <c r="M41" s="768"/>
      <c r="N41" s="768"/>
      <c r="O41" s="769"/>
      <c r="P41" s="770"/>
      <c r="Q41" s="771"/>
      <c r="R41" s="771"/>
      <c r="S41" s="771"/>
      <c r="T41" s="771"/>
      <c r="U41" s="771"/>
      <c r="V41" s="771"/>
      <c r="W41" s="772"/>
      <c r="X41" s="770"/>
      <c r="Y41" s="771"/>
      <c r="Z41" s="771"/>
      <c r="AA41" s="771"/>
      <c r="AB41" s="771"/>
      <c r="AC41" s="771"/>
      <c r="AD41" s="771"/>
      <c r="AE41" s="771"/>
      <c r="AF41" s="772"/>
      <c r="AG41" s="770"/>
      <c r="AH41" s="771"/>
      <c r="AI41" s="771"/>
      <c r="AJ41" s="771"/>
      <c r="AK41" s="771"/>
      <c r="AL41" s="772"/>
      <c r="AM41" s="770"/>
      <c r="AN41" s="771"/>
      <c r="AO41" s="771"/>
      <c r="AP41" s="771"/>
      <c r="AQ41" s="771"/>
      <c r="AR41" s="771"/>
      <c r="AS41" s="771"/>
      <c r="AT41" s="771"/>
      <c r="AU41" s="772"/>
      <c r="AV41" s="770"/>
      <c r="AW41" s="771"/>
      <c r="AX41" s="771"/>
      <c r="AY41" s="771"/>
      <c r="AZ41" s="771"/>
      <c r="BA41" s="771"/>
      <c r="BB41" s="771"/>
      <c r="BC41" s="771"/>
      <c r="BD41" s="772"/>
      <c r="BE41" s="237"/>
    </row>
    <row r="42" spans="2:66" s="146" customFormat="1" ht="15.75" customHeight="1">
      <c r="C42" s="631" t="s">
        <v>289</v>
      </c>
      <c r="D42" s="754"/>
      <c r="E42" s="755"/>
      <c r="F42" s="87"/>
      <c r="G42" s="562" t="s">
        <v>287</v>
      </c>
      <c r="H42" s="562"/>
      <c r="I42" s="562"/>
      <c r="J42" s="622"/>
      <c r="K42" s="622"/>
      <c r="L42" s="622"/>
      <c r="M42" s="622"/>
      <c r="N42" s="622"/>
      <c r="O42" s="88"/>
      <c r="P42" s="762"/>
      <c r="Q42" s="564"/>
      <c r="R42" s="564"/>
      <c r="S42" s="564"/>
      <c r="T42" s="564"/>
      <c r="U42" s="564"/>
      <c r="V42" s="235" t="s">
        <v>18</v>
      </c>
      <c r="W42" s="181"/>
      <c r="X42" s="762"/>
      <c r="Y42" s="564"/>
      <c r="Z42" s="564"/>
      <c r="AA42" s="564"/>
      <c r="AB42" s="564"/>
      <c r="AC42" s="564"/>
      <c r="AD42" s="235" t="s">
        <v>18</v>
      </c>
      <c r="AE42" s="235"/>
      <c r="AF42" s="181"/>
      <c r="AG42" s="762"/>
      <c r="AH42" s="564"/>
      <c r="AI42" s="564"/>
      <c r="AJ42" s="181" t="s">
        <v>18</v>
      </c>
      <c r="AK42" s="181"/>
      <c r="AL42" s="181"/>
      <c r="AM42" s="762"/>
      <c r="AN42" s="564"/>
      <c r="AO42" s="564"/>
      <c r="AP42" s="564"/>
      <c r="AQ42" s="564"/>
      <c r="AR42" s="564"/>
      <c r="AS42" s="564"/>
      <c r="AT42" s="181" t="s">
        <v>18</v>
      </c>
      <c r="AU42" s="181"/>
      <c r="AV42" s="762"/>
      <c r="AW42" s="564"/>
      <c r="AX42" s="564"/>
      <c r="AY42" s="564"/>
      <c r="AZ42" s="564"/>
      <c r="BA42" s="564"/>
      <c r="BB42" s="181" t="s">
        <v>18</v>
      </c>
      <c r="BC42" s="181"/>
      <c r="BD42" s="181"/>
      <c r="BE42" s="237"/>
    </row>
    <row r="43" spans="2:66" s="146" customFormat="1" ht="15.75" customHeight="1">
      <c r="C43" s="756"/>
      <c r="D43" s="757"/>
      <c r="E43" s="758"/>
      <c r="F43" s="87"/>
      <c r="G43" s="562" t="s">
        <v>286</v>
      </c>
      <c r="H43" s="562"/>
      <c r="I43" s="562"/>
      <c r="J43" s="622"/>
      <c r="K43" s="622"/>
      <c r="L43" s="622"/>
      <c r="M43" s="622"/>
      <c r="N43" s="622"/>
      <c r="O43" s="88"/>
      <c r="P43" s="762"/>
      <c r="Q43" s="564"/>
      <c r="R43" s="564"/>
      <c r="S43" s="564"/>
      <c r="T43" s="564"/>
      <c r="U43" s="564"/>
      <c r="V43" s="235" t="s">
        <v>18</v>
      </c>
      <c r="W43" s="181"/>
      <c r="X43" s="762"/>
      <c r="Y43" s="564"/>
      <c r="Z43" s="564"/>
      <c r="AA43" s="564"/>
      <c r="AB43" s="564"/>
      <c r="AC43" s="564"/>
      <c r="AD43" s="235" t="s">
        <v>18</v>
      </c>
      <c r="AE43" s="235"/>
      <c r="AF43" s="181"/>
      <c r="AG43" s="762"/>
      <c r="AH43" s="564"/>
      <c r="AI43" s="564"/>
      <c r="AJ43" s="181" t="s">
        <v>18</v>
      </c>
      <c r="AK43" s="181"/>
      <c r="AL43" s="181"/>
      <c r="AM43" s="762"/>
      <c r="AN43" s="564"/>
      <c r="AO43" s="564"/>
      <c r="AP43" s="564"/>
      <c r="AQ43" s="564"/>
      <c r="AR43" s="564"/>
      <c r="AS43" s="564"/>
      <c r="AT43" s="181" t="s">
        <v>18</v>
      </c>
      <c r="AU43" s="181"/>
      <c r="AV43" s="762"/>
      <c r="AW43" s="564"/>
      <c r="AX43" s="564"/>
      <c r="AY43" s="564"/>
      <c r="AZ43" s="564"/>
      <c r="BA43" s="564"/>
      <c r="BB43" s="181" t="s">
        <v>18</v>
      </c>
      <c r="BC43" s="181"/>
      <c r="BD43" s="181"/>
      <c r="BE43" s="237"/>
    </row>
    <row r="44" spans="2:66" s="146" customFormat="1" ht="15.75" customHeight="1">
      <c r="C44" s="759"/>
      <c r="D44" s="760"/>
      <c r="E44" s="761"/>
      <c r="F44" s="39"/>
      <c r="G44" s="763" t="s">
        <v>67</v>
      </c>
      <c r="H44" s="763"/>
      <c r="I44" s="763"/>
      <c r="J44" s="622"/>
      <c r="K44" s="622"/>
      <c r="L44" s="622"/>
      <c r="M44" s="622"/>
      <c r="N44" s="622"/>
      <c r="O44" s="11"/>
      <c r="P44" s="743">
        <f>P42+P43</f>
        <v>0</v>
      </c>
      <c r="Q44" s="744"/>
      <c r="R44" s="744"/>
      <c r="S44" s="744"/>
      <c r="T44" s="744"/>
      <c r="U44" s="744"/>
      <c r="V44" s="7" t="s">
        <v>18</v>
      </c>
      <c r="W44" s="63"/>
      <c r="X44" s="743">
        <f>X42+X43</f>
        <v>0</v>
      </c>
      <c r="Y44" s="744"/>
      <c r="Z44" s="744"/>
      <c r="AA44" s="744"/>
      <c r="AB44" s="744"/>
      <c r="AC44" s="744"/>
      <c r="AD44" s="7" t="s">
        <v>18</v>
      </c>
      <c r="AE44" s="7"/>
      <c r="AF44" s="63"/>
      <c r="AG44" s="743">
        <f>AG42+AG43</f>
        <v>0</v>
      </c>
      <c r="AH44" s="744"/>
      <c r="AI44" s="744"/>
      <c r="AJ44" s="63" t="s">
        <v>18</v>
      </c>
      <c r="AK44" s="63"/>
      <c r="AL44" s="63"/>
      <c r="AM44" s="743">
        <f>AM42+AM43</f>
        <v>0</v>
      </c>
      <c r="AN44" s="744"/>
      <c r="AO44" s="744"/>
      <c r="AP44" s="744"/>
      <c r="AQ44" s="744"/>
      <c r="AR44" s="744"/>
      <c r="AS44" s="744"/>
      <c r="AT44" s="63" t="s">
        <v>18</v>
      </c>
      <c r="AU44" s="63"/>
      <c r="AV44" s="743">
        <f>AV42+AV43</f>
        <v>0</v>
      </c>
      <c r="AW44" s="744"/>
      <c r="AX44" s="744"/>
      <c r="AY44" s="744"/>
      <c r="AZ44" s="744"/>
      <c r="BA44" s="744"/>
      <c r="BB44" s="63" t="s">
        <v>18</v>
      </c>
      <c r="BC44" s="63"/>
      <c r="BD44" s="63"/>
      <c r="BE44" s="237"/>
    </row>
    <row r="45" spans="2:66" s="146" customFormat="1" ht="15.75" customHeight="1">
      <c r="C45" s="631" t="s">
        <v>288</v>
      </c>
      <c r="D45" s="754"/>
      <c r="E45" s="755"/>
      <c r="F45" s="87"/>
      <c r="G45" s="562" t="s">
        <v>287</v>
      </c>
      <c r="H45" s="562"/>
      <c r="I45" s="562"/>
      <c r="J45" s="622"/>
      <c r="K45" s="622"/>
      <c r="L45" s="622"/>
      <c r="M45" s="622"/>
      <c r="N45" s="622"/>
      <c r="O45" s="88"/>
      <c r="P45" s="762"/>
      <c r="Q45" s="564"/>
      <c r="R45" s="564"/>
      <c r="S45" s="564"/>
      <c r="T45" s="564"/>
      <c r="U45" s="564"/>
      <c r="V45" s="235" t="s">
        <v>18</v>
      </c>
      <c r="W45" s="181"/>
      <c r="X45" s="762"/>
      <c r="Y45" s="564"/>
      <c r="Z45" s="564"/>
      <c r="AA45" s="564"/>
      <c r="AB45" s="564"/>
      <c r="AC45" s="564"/>
      <c r="AD45" s="235" t="s">
        <v>18</v>
      </c>
      <c r="AE45" s="235"/>
      <c r="AF45" s="181"/>
      <c r="AG45" s="762"/>
      <c r="AH45" s="564"/>
      <c r="AI45" s="564"/>
      <c r="AJ45" s="181" t="s">
        <v>18</v>
      </c>
      <c r="AK45" s="181"/>
      <c r="AL45" s="181"/>
      <c r="AM45" s="762"/>
      <c r="AN45" s="564"/>
      <c r="AO45" s="564"/>
      <c r="AP45" s="564"/>
      <c r="AQ45" s="564"/>
      <c r="AR45" s="564"/>
      <c r="AS45" s="564"/>
      <c r="AT45" s="181" t="s">
        <v>18</v>
      </c>
      <c r="AU45" s="181"/>
      <c r="AV45" s="762"/>
      <c r="AW45" s="564"/>
      <c r="AX45" s="564"/>
      <c r="AY45" s="564"/>
      <c r="AZ45" s="564"/>
      <c r="BA45" s="564"/>
      <c r="BB45" s="181" t="s">
        <v>18</v>
      </c>
      <c r="BC45" s="181"/>
      <c r="BD45" s="181"/>
      <c r="BE45" s="237"/>
    </row>
    <row r="46" spans="2:66" s="146" customFormat="1" ht="15.75" customHeight="1">
      <c r="C46" s="756"/>
      <c r="D46" s="757"/>
      <c r="E46" s="758"/>
      <c r="F46" s="87"/>
      <c r="G46" s="562" t="s">
        <v>286</v>
      </c>
      <c r="H46" s="562"/>
      <c r="I46" s="562"/>
      <c r="J46" s="622"/>
      <c r="K46" s="622"/>
      <c r="L46" s="622"/>
      <c r="M46" s="622"/>
      <c r="N46" s="622"/>
      <c r="O46" s="88"/>
      <c r="P46" s="762"/>
      <c r="Q46" s="564"/>
      <c r="R46" s="564"/>
      <c r="S46" s="564"/>
      <c r="T46" s="564"/>
      <c r="U46" s="564"/>
      <c r="V46" s="235" t="s">
        <v>18</v>
      </c>
      <c r="W46" s="181"/>
      <c r="X46" s="762"/>
      <c r="Y46" s="564"/>
      <c r="Z46" s="564"/>
      <c r="AA46" s="564"/>
      <c r="AB46" s="564"/>
      <c r="AC46" s="564"/>
      <c r="AD46" s="235" t="s">
        <v>18</v>
      </c>
      <c r="AE46" s="235"/>
      <c r="AF46" s="181"/>
      <c r="AG46" s="762"/>
      <c r="AH46" s="564"/>
      <c r="AI46" s="564"/>
      <c r="AJ46" s="181" t="s">
        <v>18</v>
      </c>
      <c r="AK46" s="181"/>
      <c r="AL46" s="181"/>
      <c r="AM46" s="762"/>
      <c r="AN46" s="564"/>
      <c r="AO46" s="564"/>
      <c r="AP46" s="564"/>
      <c r="AQ46" s="564"/>
      <c r="AR46" s="564"/>
      <c r="AS46" s="564"/>
      <c r="AT46" s="181" t="s">
        <v>18</v>
      </c>
      <c r="AU46" s="181"/>
      <c r="AV46" s="762"/>
      <c r="AW46" s="564"/>
      <c r="AX46" s="564"/>
      <c r="AY46" s="564"/>
      <c r="AZ46" s="564"/>
      <c r="BA46" s="564"/>
      <c r="BB46" s="181" t="s">
        <v>18</v>
      </c>
      <c r="BC46" s="181"/>
      <c r="BD46" s="181"/>
      <c r="BE46" s="237"/>
    </row>
    <row r="47" spans="2:66" s="146" customFormat="1" ht="15.75" customHeight="1">
      <c r="C47" s="759"/>
      <c r="D47" s="760"/>
      <c r="E47" s="761"/>
      <c r="F47" s="39"/>
      <c r="G47" s="763" t="s">
        <v>67</v>
      </c>
      <c r="H47" s="763"/>
      <c r="I47" s="763"/>
      <c r="J47" s="622"/>
      <c r="K47" s="622"/>
      <c r="L47" s="622"/>
      <c r="M47" s="622"/>
      <c r="N47" s="622"/>
      <c r="O47" s="11"/>
      <c r="P47" s="743">
        <f>P45+P46</f>
        <v>0</v>
      </c>
      <c r="Q47" s="744"/>
      <c r="R47" s="744"/>
      <c r="S47" s="744"/>
      <c r="T47" s="744"/>
      <c r="U47" s="744"/>
      <c r="V47" s="7" t="s">
        <v>18</v>
      </c>
      <c r="W47" s="63"/>
      <c r="X47" s="743">
        <f>X45+X46</f>
        <v>0</v>
      </c>
      <c r="Y47" s="744"/>
      <c r="Z47" s="744"/>
      <c r="AA47" s="744"/>
      <c r="AB47" s="744"/>
      <c r="AC47" s="744"/>
      <c r="AD47" s="7" t="s">
        <v>18</v>
      </c>
      <c r="AE47" s="7"/>
      <c r="AF47" s="63"/>
      <c r="AG47" s="743">
        <f>AG45+AG46</f>
        <v>0</v>
      </c>
      <c r="AH47" s="744"/>
      <c r="AI47" s="744"/>
      <c r="AJ47" s="63" t="s">
        <v>18</v>
      </c>
      <c r="AK47" s="63"/>
      <c r="AL47" s="63"/>
      <c r="AM47" s="743">
        <f>AM45+AM46</f>
        <v>0</v>
      </c>
      <c r="AN47" s="744"/>
      <c r="AO47" s="744"/>
      <c r="AP47" s="744"/>
      <c r="AQ47" s="744"/>
      <c r="AR47" s="744"/>
      <c r="AS47" s="744"/>
      <c r="AT47" s="63" t="s">
        <v>18</v>
      </c>
      <c r="AU47" s="63"/>
      <c r="AV47" s="743">
        <f>AV45+AV46</f>
        <v>0</v>
      </c>
      <c r="AW47" s="744"/>
      <c r="AX47" s="744"/>
      <c r="AY47" s="744"/>
      <c r="AZ47" s="744"/>
      <c r="BA47" s="744"/>
      <c r="BB47" s="63" t="s">
        <v>18</v>
      </c>
      <c r="BC47" s="63"/>
      <c r="BD47" s="63"/>
      <c r="BE47" s="237"/>
    </row>
    <row r="48" spans="2:66" s="146" customFormat="1" ht="4.5" customHeight="1"/>
    <row r="49" spans="2:73" s="146" customFormat="1" ht="15.75" customHeight="1">
      <c r="E49" s="146" t="s">
        <v>297</v>
      </c>
      <c r="Q49" s="189"/>
    </row>
    <row r="50" spans="2:73" s="146" customFormat="1" ht="2.25" customHeight="1"/>
    <row r="51" spans="2:73" s="146" customFormat="1" ht="13.5" customHeight="1">
      <c r="C51" s="643" t="s">
        <v>81</v>
      </c>
      <c r="D51" s="632"/>
      <c r="E51" s="632"/>
      <c r="F51" s="632"/>
      <c r="G51" s="632"/>
      <c r="H51" s="632"/>
      <c r="I51" s="632"/>
      <c r="J51" s="632"/>
      <c r="K51" s="632"/>
      <c r="L51" s="632"/>
      <c r="M51" s="632"/>
      <c r="N51" s="632"/>
      <c r="O51" s="633"/>
      <c r="P51" s="764" t="s">
        <v>296</v>
      </c>
      <c r="Q51" s="765"/>
      <c r="R51" s="765"/>
      <c r="S51" s="765"/>
      <c r="T51" s="765"/>
      <c r="U51" s="765"/>
      <c r="V51" s="765"/>
      <c r="W51" s="766"/>
      <c r="X51" s="764" t="s">
        <v>295</v>
      </c>
      <c r="Y51" s="765"/>
      <c r="Z51" s="765"/>
      <c r="AA51" s="765"/>
      <c r="AB51" s="765"/>
      <c r="AC51" s="765"/>
      <c r="AD51" s="765"/>
      <c r="AE51" s="765"/>
      <c r="AF51" s="766"/>
      <c r="AG51" s="764" t="s">
        <v>294</v>
      </c>
      <c r="AH51" s="765"/>
      <c r="AI51" s="765"/>
      <c r="AJ51" s="765"/>
      <c r="AK51" s="765"/>
      <c r="AL51" s="766"/>
      <c r="AM51" s="764" t="s">
        <v>293</v>
      </c>
      <c r="AN51" s="765"/>
      <c r="AO51" s="765"/>
      <c r="AP51" s="765"/>
      <c r="AQ51" s="765"/>
      <c r="AR51" s="765"/>
      <c r="AS51" s="765"/>
      <c r="AT51" s="765"/>
      <c r="AU51" s="766"/>
      <c r="AV51" s="764" t="s">
        <v>292</v>
      </c>
      <c r="AW51" s="765"/>
      <c r="AX51" s="765"/>
      <c r="AY51" s="765"/>
      <c r="AZ51" s="765"/>
      <c r="BA51" s="765"/>
      <c r="BB51" s="765"/>
      <c r="BC51" s="765"/>
      <c r="BD51" s="766"/>
      <c r="BE51" s="764" t="s">
        <v>291</v>
      </c>
      <c r="BF51" s="765"/>
      <c r="BG51" s="765"/>
      <c r="BH51" s="765"/>
      <c r="BI51" s="765"/>
      <c r="BJ51" s="765"/>
      <c r="BK51" s="765"/>
      <c r="BL51" s="765"/>
      <c r="BM51" s="765"/>
      <c r="BN51" s="765"/>
      <c r="BO51" s="766"/>
      <c r="BP51" s="764" t="s">
        <v>290</v>
      </c>
      <c r="BQ51" s="765"/>
      <c r="BR51" s="765"/>
      <c r="BS51" s="765"/>
      <c r="BT51" s="765"/>
      <c r="BU51" s="766"/>
    </row>
    <row r="52" spans="2:73" s="146" customFormat="1" ht="13.5" customHeight="1">
      <c r="C52" s="767"/>
      <c r="D52" s="768"/>
      <c r="E52" s="768"/>
      <c r="F52" s="768"/>
      <c r="G52" s="768"/>
      <c r="H52" s="768"/>
      <c r="I52" s="768"/>
      <c r="J52" s="768"/>
      <c r="K52" s="768"/>
      <c r="L52" s="768"/>
      <c r="M52" s="768"/>
      <c r="N52" s="768"/>
      <c r="O52" s="769"/>
      <c r="P52" s="770"/>
      <c r="Q52" s="771"/>
      <c r="R52" s="771"/>
      <c r="S52" s="771"/>
      <c r="T52" s="771"/>
      <c r="U52" s="771"/>
      <c r="V52" s="771"/>
      <c r="W52" s="772"/>
      <c r="X52" s="770"/>
      <c r="Y52" s="771"/>
      <c r="Z52" s="771"/>
      <c r="AA52" s="771"/>
      <c r="AB52" s="771"/>
      <c r="AC52" s="771"/>
      <c r="AD52" s="771"/>
      <c r="AE52" s="771"/>
      <c r="AF52" s="772"/>
      <c r="AG52" s="770"/>
      <c r="AH52" s="771"/>
      <c r="AI52" s="771"/>
      <c r="AJ52" s="771"/>
      <c r="AK52" s="771"/>
      <c r="AL52" s="772"/>
      <c r="AM52" s="770"/>
      <c r="AN52" s="771"/>
      <c r="AO52" s="771"/>
      <c r="AP52" s="771"/>
      <c r="AQ52" s="771"/>
      <c r="AR52" s="771"/>
      <c r="AS52" s="771"/>
      <c r="AT52" s="771"/>
      <c r="AU52" s="772"/>
      <c r="AV52" s="770"/>
      <c r="AW52" s="771"/>
      <c r="AX52" s="771"/>
      <c r="AY52" s="771"/>
      <c r="AZ52" s="771"/>
      <c r="BA52" s="771"/>
      <c r="BB52" s="771"/>
      <c r="BC52" s="771"/>
      <c r="BD52" s="772"/>
      <c r="BE52" s="770"/>
      <c r="BF52" s="771"/>
      <c r="BG52" s="771"/>
      <c r="BH52" s="771"/>
      <c r="BI52" s="771"/>
      <c r="BJ52" s="771"/>
      <c r="BK52" s="771"/>
      <c r="BL52" s="771"/>
      <c r="BM52" s="771"/>
      <c r="BN52" s="771"/>
      <c r="BO52" s="772"/>
      <c r="BP52" s="770"/>
      <c r="BQ52" s="771"/>
      <c r="BR52" s="771"/>
      <c r="BS52" s="771"/>
      <c r="BT52" s="771"/>
      <c r="BU52" s="772"/>
    </row>
    <row r="53" spans="2:73" s="146" customFormat="1" ht="15.75" customHeight="1">
      <c r="C53" s="631" t="s">
        <v>289</v>
      </c>
      <c r="D53" s="754"/>
      <c r="E53" s="755"/>
      <c r="F53" s="87"/>
      <c r="G53" s="562" t="s">
        <v>287</v>
      </c>
      <c r="H53" s="562"/>
      <c r="I53" s="562"/>
      <c r="J53" s="622"/>
      <c r="K53" s="622"/>
      <c r="L53" s="622"/>
      <c r="M53" s="622"/>
      <c r="N53" s="622"/>
      <c r="O53" s="88"/>
      <c r="P53" s="762"/>
      <c r="Q53" s="564"/>
      <c r="R53" s="564"/>
      <c r="S53" s="564"/>
      <c r="T53" s="564"/>
      <c r="U53" s="564"/>
      <c r="V53" s="235" t="s">
        <v>18</v>
      </c>
      <c r="W53" s="181"/>
      <c r="X53" s="762"/>
      <c r="Y53" s="564"/>
      <c r="Z53" s="564"/>
      <c r="AA53" s="564"/>
      <c r="AB53" s="564"/>
      <c r="AC53" s="564"/>
      <c r="AD53" s="235" t="s">
        <v>18</v>
      </c>
      <c r="AE53" s="235"/>
      <c r="AF53" s="181"/>
      <c r="AG53" s="762"/>
      <c r="AH53" s="564"/>
      <c r="AI53" s="564"/>
      <c r="AJ53" s="181" t="s">
        <v>18</v>
      </c>
      <c r="AK53" s="181"/>
      <c r="AL53" s="181"/>
      <c r="AM53" s="762"/>
      <c r="AN53" s="564"/>
      <c r="AO53" s="564"/>
      <c r="AP53" s="564"/>
      <c r="AQ53" s="564"/>
      <c r="AR53" s="564"/>
      <c r="AS53" s="564"/>
      <c r="AT53" s="181" t="s">
        <v>18</v>
      </c>
      <c r="AU53" s="181"/>
      <c r="AV53" s="762"/>
      <c r="AW53" s="564"/>
      <c r="AX53" s="564"/>
      <c r="AY53" s="564"/>
      <c r="AZ53" s="564"/>
      <c r="BA53" s="564"/>
      <c r="BB53" s="181" t="s">
        <v>18</v>
      </c>
      <c r="BC53" s="181"/>
      <c r="BD53" s="181"/>
      <c r="BE53" s="762"/>
      <c r="BF53" s="564"/>
      <c r="BG53" s="564"/>
      <c r="BH53" s="564"/>
      <c r="BI53" s="564"/>
      <c r="BJ53" s="564"/>
      <c r="BK53" s="564"/>
      <c r="BL53" s="235" t="s">
        <v>18</v>
      </c>
      <c r="BM53" s="235"/>
      <c r="BN53" s="235"/>
      <c r="BO53" s="181"/>
      <c r="BP53" s="762"/>
      <c r="BQ53" s="564"/>
      <c r="BR53" s="564"/>
      <c r="BS53" s="564"/>
      <c r="BT53" s="235" t="s">
        <v>18</v>
      </c>
      <c r="BU53" s="181"/>
    </row>
    <row r="54" spans="2:73" s="146" customFormat="1" ht="15.75" customHeight="1">
      <c r="C54" s="756"/>
      <c r="D54" s="757"/>
      <c r="E54" s="758"/>
      <c r="F54" s="87"/>
      <c r="G54" s="562" t="s">
        <v>286</v>
      </c>
      <c r="H54" s="562"/>
      <c r="I54" s="562"/>
      <c r="J54" s="622"/>
      <c r="K54" s="622"/>
      <c r="L54" s="622"/>
      <c r="M54" s="622"/>
      <c r="N54" s="622"/>
      <c r="O54" s="88"/>
      <c r="P54" s="762"/>
      <c r="Q54" s="564"/>
      <c r="R54" s="564"/>
      <c r="S54" s="564"/>
      <c r="T54" s="564"/>
      <c r="U54" s="564"/>
      <c r="V54" s="235" t="s">
        <v>18</v>
      </c>
      <c r="W54" s="181"/>
      <c r="X54" s="762"/>
      <c r="Y54" s="564"/>
      <c r="Z54" s="564"/>
      <c r="AA54" s="564"/>
      <c r="AB54" s="564"/>
      <c r="AC54" s="564"/>
      <c r="AD54" s="235" t="s">
        <v>18</v>
      </c>
      <c r="AE54" s="235"/>
      <c r="AF54" s="181"/>
      <c r="AG54" s="762"/>
      <c r="AH54" s="564"/>
      <c r="AI54" s="564"/>
      <c r="AJ54" s="181" t="s">
        <v>18</v>
      </c>
      <c r="AK54" s="181"/>
      <c r="AL54" s="181"/>
      <c r="AM54" s="762"/>
      <c r="AN54" s="564"/>
      <c r="AO54" s="564"/>
      <c r="AP54" s="564"/>
      <c r="AQ54" s="564"/>
      <c r="AR54" s="564"/>
      <c r="AS54" s="564"/>
      <c r="AT54" s="181" t="s">
        <v>18</v>
      </c>
      <c r="AU54" s="181"/>
      <c r="AV54" s="762"/>
      <c r="AW54" s="564"/>
      <c r="AX54" s="564"/>
      <c r="AY54" s="564"/>
      <c r="AZ54" s="564"/>
      <c r="BA54" s="564"/>
      <c r="BB54" s="181" t="s">
        <v>18</v>
      </c>
      <c r="BC54" s="181"/>
      <c r="BD54" s="181"/>
      <c r="BE54" s="762"/>
      <c r="BF54" s="564"/>
      <c r="BG54" s="564"/>
      <c r="BH54" s="564"/>
      <c r="BI54" s="564"/>
      <c r="BJ54" s="564"/>
      <c r="BK54" s="564"/>
      <c r="BL54" s="235" t="s">
        <v>18</v>
      </c>
      <c r="BM54" s="235"/>
      <c r="BN54" s="235"/>
      <c r="BO54" s="181"/>
      <c r="BP54" s="762"/>
      <c r="BQ54" s="564"/>
      <c r="BR54" s="564"/>
      <c r="BS54" s="564"/>
      <c r="BT54" s="235" t="s">
        <v>18</v>
      </c>
      <c r="BU54" s="181"/>
    </row>
    <row r="55" spans="2:73" s="146" customFormat="1" ht="15.75" customHeight="1">
      <c r="C55" s="759"/>
      <c r="D55" s="760"/>
      <c r="E55" s="761"/>
      <c r="F55" s="39"/>
      <c r="G55" s="763" t="s">
        <v>67</v>
      </c>
      <c r="H55" s="763"/>
      <c r="I55" s="763"/>
      <c r="J55" s="622"/>
      <c r="K55" s="622"/>
      <c r="L55" s="622"/>
      <c r="M55" s="622"/>
      <c r="N55" s="622"/>
      <c r="O55" s="11"/>
      <c r="P55" s="743">
        <f>P53+P54</f>
        <v>0</v>
      </c>
      <c r="Q55" s="744"/>
      <c r="R55" s="744"/>
      <c r="S55" s="744"/>
      <c r="T55" s="744"/>
      <c r="U55" s="744"/>
      <c r="V55" s="7" t="s">
        <v>18</v>
      </c>
      <c r="W55" s="63"/>
      <c r="X55" s="743">
        <f>X53+X54</f>
        <v>0</v>
      </c>
      <c r="Y55" s="744"/>
      <c r="Z55" s="744"/>
      <c r="AA55" s="744"/>
      <c r="AB55" s="744"/>
      <c r="AC55" s="744"/>
      <c r="AD55" s="7" t="s">
        <v>18</v>
      </c>
      <c r="AE55" s="7"/>
      <c r="AF55" s="63"/>
      <c r="AG55" s="743">
        <f>AG53+AG54</f>
        <v>0</v>
      </c>
      <c r="AH55" s="744"/>
      <c r="AI55" s="744"/>
      <c r="AJ55" s="63" t="s">
        <v>18</v>
      </c>
      <c r="AK55" s="63"/>
      <c r="AL55" s="63"/>
      <c r="AM55" s="743">
        <f>AM53+AM54</f>
        <v>0</v>
      </c>
      <c r="AN55" s="744"/>
      <c r="AO55" s="744"/>
      <c r="AP55" s="744"/>
      <c r="AQ55" s="744"/>
      <c r="AR55" s="744"/>
      <c r="AS55" s="744"/>
      <c r="AT55" s="63" t="s">
        <v>18</v>
      </c>
      <c r="AU55" s="63"/>
      <c r="AV55" s="743">
        <f>AV53+AV54</f>
        <v>0</v>
      </c>
      <c r="AW55" s="744"/>
      <c r="AX55" s="744"/>
      <c r="AY55" s="744"/>
      <c r="AZ55" s="744"/>
      <c r="BA55" s="744"/>
      <c r="BB55" s="63" t="s">
        <v>18</v>
      </c>
      <c r="BC55" s="63"/>
      <c r="BD55" s="63"/>
      <c r="BE55" s="743">
        <f>BE53+BE54</f>
        <v>0</v>
      </c>
      <c r="BF55" s="744"/>
      <c r="BG55" s="744"/>
      <c r="BH55" s="744"/>
      <c r="BI55" s="744"/>
      <c r="BJ55" s="744"/>
      <c r="BK55" s="744"/>
      <c r="BL55" s="7" t="s">
        <v>18</v>
      </c>
      <c r="BM55" s="7"/>
      <c r="BN55" s="7"/>
      <c r="BO55" s="63"/>
      <c r="BP55" s="743">
        <f>BP53+BP54</f>
        <v>0</v>
      </c>
      <c r="BQ55" s="744"/>
      <c r="BR55" s="744"/>
      <c r="BS55" s="744"/>
      <c r="BT55" s="7" t="s">
        <v>18</v>
      </c>
      <c r="BU55" s="63"/>
    </row>
    <row r="56" spans="2:73" s="146" customFormat="1" ht="15.75" customHeight="1">
      <c r="C56" s="631" t="s">
        <v>288</v>
      </c>
      <c r="D56" s="754"/>
      <c r="E56" s="755"/>
      <c r="F56" s="87"/>
      <c r="G56" s="562" t="s">
        <v>287</v>
      </c>
      <c r="H56" s="562"/>
      <c r="I56" s="562"/>
      <c r="J56" s="622"/>
      <c r="K56" s="622"/>
      <c r="L56" s="622"/>
      <c r="M56" s="622"/>
      <c r="N56" s="622"/>
      <c r="O56" s="88"/>
      <c r="P56" s="762"/>
      <c r="Q56" s="564"/>
      <c r="R56" s="564"/>
      <c r="S56" s="564"/>
      <c r="T56" s="564"/>
      <c r="U56" s="564"/>
      <c r="V56" s="235" t="s">
        <v>18</v>
      </c>
      <c r="W56" s="181"/>
      <c r="X56" s="762"/>
      <c r="Y56" s="564"/>
      <c r="Z56" s="564"/>
      <c r="AA56" s="564"/>
      <c r="AB56" s="564"/>
      <c r="AC56" s="564"/>
      <c r="AD56" s="235" t="s">
        <v>18</v>
      </c>
      <c r="AE56" s="235"/>
      <c r="AF56" s="181"/>
      <c r="AG56" s="762"/>
      <c r="AH56" s="564"/>
      <c r="AI56" s="564"/>
      <c r="AJ56" s="181" t="s">
        <v>18</v>
      </c>
      <c r="AK56" s="181"/>
      <c r="AL56" s="181"/>
      <c r="AM56" s="762"/>
      <c r="AN56" s="564"/>
      <c r="AO56" s="564"/>
      <c r="AP56" s="564"/>
      <c r="AQ56" s="564"/>
      <c r="AR56" s="564"/>
      <c r="AS56" s="564"/>
      <c r="AT56" s="181" t="s">
        <v>18</v>
      </c>
      <c r="AU56" s="181"/>
      <c r="AV56" s="762"/>
      <c r="AW56" s="564"/>
      <c r="AX56" s="564"/>
      <c r="AY56" s="564"/>
      <c r="AZ56" s="564"/>
      <c r="BA56" s="564"/>
      <c r="BB56" s="181" t="s">
        <v>18</v>
      </c>
      <c r="BC56" s="181"/>
      <c r="BD56" s="181"/>
      <c r="BE56" s="762"/>
      <c r="BF56" s="564"/>
      <c r="BG56" s="564"/>
      <c r="BH56" s="564"/>
      <c r="BI56" s="564"/>
      <c r="BJ56" s="564"/>
      <c r="BK56" s="564"/>
      <c r="BL56" s="235" t="s">
        <v>18</v>
      </c>
      <c r="BM56" s="235"/>
      <c r="BN56" s="235"/>
      <c r="BO56" s="181"/>
      <c r="BP56" s="762"/>
      <c r="BQ56" s="564"/>
      <c r="BR56" s="564"/>
      <c r="BS56" s="564"/>
      <c r="BT56" s="235" t="s">
        <v>18</v>
      </c>
      <c r="BU56" s="181"/>
    </row>
    <row r="57" spans="2:73" s="146" customFormat="1" ht="15.75" customHeight="1">
      <c r="C57" s="756"/>
      <c r="D57" s="757"/>
      <c r="E57" s="758"/>
      <c r="F57" s="87"/>
      <c r="G57" s="562" t="s">
        <v>286</v>
      </c>
      <c r="H57" s="562"/>
      <c r="I57" s="562"/>
      <c r="J57" s="622"/>
      <c r="K57" s="622"/>
      <c r="L57" s="622"/>
      <c r="M57" s="622"/>
      <c r="N57" s="622"/>
      <c r="O57" s="88"/>
      <c r="P57" s="762"/>
      <c r="Q57" s="564"/>
      <c r="R57" s="564"/>
      <c r="S57" s="564"/>
      <c r="T57" s="564"/>
      <c r="U57" s="564"/>
      <c r="V57" s="235" t="s">
        <v>18</v>
      </c>
      <c r="W57" s="181"/>
      <c r="X57" s="762"/>
      <c r="Y57" s="564"/>
      <c r="Z57" s="564"/>
      <c r="AA57" s="564"/>
      <c r="AB57" s="564"/>
      <c r="AC57" s="564"/>
      <c r="AD57" s="235" t="s">
        <v>18</v>
      </c>
      <c r="AE57" s="235"/>
      <c r="AF57" s="181"/>
      <c r="AG57" s="762"/>
      <c r="AH57" s="564"/>
      <c r="AI57" s="564"/>
      <c r="AJ57" s="181" t="s">
        <v>18</v>
      </c>
      <c r="AK57" s="181"/>
      <c r="AL57" s="181"/>
      <c r="AM57" s="762"/>
      <c r="AN57" s="564"/>
      <c r="AO57" s="564"/>
      <c r="AP57" s="564"/>
      <c r="AQ57" s="564"/>
      <c r="AR57" s="564"/>
      <c r="AS57" s="564"/>
      <c r="AT57" s="181" t="s">
        <v>18</v>
      </c>
      <c r="AU57" s="181"/>
      <c r="AV57" s="762"/>
      <c r="AW57" s="564"/>
      <c r="AX57" s="564"/>
      <c r="AY57" s="564"/>
      <c r="AZ57" s="564"/>
      <c r="BA57" s="564"/>
      <c r="BB57" s="181" t="s">
        <v>18</v>
      </c>
      <c r="BC57" s="181"/>
      <c r="BD57" s="181"/>
      <c r="BE57" s="762"/>
      <c r="BF57" s="564"/>
      <c r="BG57" s="564"/>
      <c r="BH57" s="564"/>
      <c r="BI57" s="564"/>
      <c r="BJ57" s="564"/>
      <c r="BK57" s="564"/>
      <c r="BL57" s="235" t="s">
        <v>18</v>
      </c>
      <c r="BM57" s="235"/>
      <c r="BN57" s="235"/>
      <c r="BO57" s="181"/>
      <c r="BP57" s="762"/>
      <c r="BQ57" s="564"/>
      <c r="BR57" s="564"/>
      <c r="BS57" s="564"/>
      <c r="BT57" s="235" t="s">
        <v>18</v>
      </c>
      <c r="BU57" s="181"/>
    </row>
    <row r="58" spans="2:73" s="146" customFormat="1" ht="15.75" customHeight="1">
      <c r="C58" s="759"/>
      <c r="D58" s="760"/>
      <c r="E58" s="761"/>
      <c r="F58" s="39"/>
      <c r="G58" s="763" t="s">
        <v>67</v>
      </c>
      <c r="H58" s="763"/>
      <c r="I58" s="763"/>
      <c r="J58" s="622"/>
      <c r="K58" s="622"/>
      <c r="L58" s="622"/>
      <c r="M58" s="622"/>
      <c r="N58" s="622"/>
      <c r="O58" s="11"/>
      <c r="P58" s="743">
        <f>P56+P57</f>
        <v>0</v>
      </c>
      <c r="Q58" s="744"/>
      <c r="R58" s="744"/>
      <c r="S58" s="744"/>
      <c r="T58" s="744"/>
      <c r="U58" s="744"/>
      <c r="V58" s="7" t="s">
        <v>18</v>
      </c>
      <c r="W58" s="63"/>
      <c r="X58" s="743">
        <f>X56+X57</f>
        <v>0</v>
      </c>
      <c r="Y58" s="744"/>
      <c r="Z58" s="744"/>
      <c r="AA58" s="744"/>
      <c r="AB58" s="744"/>
      <c r="AC58" s="744"/>
      <c r="AD58" s="7" t="s">
        <v>18</v>
      </c>
      <c r="AE58" s="7"/>
      <c r="AF58" s="63"/>
      <c r="AG58" s="743">
        <f>AG56+AG57</f>
        <v>0</v>
      </c>
      <c r="AH58" s="744"/>
      <c r="AI58" s="744"/>
      <c r="AJ58" s="63" t="s">
        <v>18</v>
      </c>
      <c r="AK58" s="63"/>
      <c r="AL58" s="63"/>
      <c r="AM58" s="743">
        <f>AM56+AM57</f>
        <v>0</v>
      </c>
      <c r="AN58" s="744"/>
      <c r="AO58" s="744"/>
      <c r="AP58" s="744"/>
      <c r="AQ58" s="744"/>
      <c r="AR58" s="744"/>
      <c r="AS58" s="744"/>
      <c r="AT58" s="63" t="s">
        <v>18</v>
      </c>
      <c r="AU58" s="63"/>
      <c r="AV58" s="743">
        <f>AV56+AV57</f>
        <v>0</v>
      </c>
      <c r="AW58" s="744"/>
      <c r="AX58" s="744"/>
      <c r="AY58" s="744"/>
      <c r="AZ58" s="744"/>
      <c r="BA58" s="744"/>
      <c r="BB58" s="63" t="s">
        <v>18</v>
      </c>
      <c r="BC58" s="63"/>
      <c r="BD58" s="63"/>
      <c r="BE58" s="743">
        <f>BE56+BE57</f>
        <v>0</v>
      </c>
      <c r="BF58" s="744"/>
      <c r="BG58" s="744"/>
      <c r="BH58" s="744"/>
      <c r="BI58" s="744"/>
      <c r="BJ58" s="744"/>
      <c r="BK58" s="744"/>
      <c r="BL58" s="7" t="s">
        <v>18</v>
      </c>
      <c r="BM58" s="7"/>
      <c r="BN58" s="7"/>
      <c r="BO58" s="63"/>
      <c r="BP58" s="743">
        <f>BP56+BP57</f>
        <v>0</v>
      </c>
      <c r="BQ58" s="744"/>
      <c r="BR58" s="744"/>
      <c r="BS58" s="744"/>
      <c r="BT58" s="7" t="s">
        <v>18</v>
      </c>
      <c r="BU58" s="63"/>
    </row>
    <row r="59" spans="2:73" s="146" customFormat="1" ht="14.25" customHeight="1">
      <c r="B59" s="1"/>
    </row>
    <row r="60" spans="2:73" s="146" customFormat="1" ht="15.75" customHeight="1">
      <c r="C60" s="146" t="s">
        <v>285</v>
      </c>
    </row>
    <row r="61" spans="2:73" s="146" customFormat="1" ht="4.5" customHeight="1"/>
    <row r="62" spans="2:73" s="146" customFormat="1" ht="15.75" customHeight="1">
      <c r="C62" s="87"/>
      <c r="D62" s="227"/>
      <c r="E62" s="562" t="s">
        <v>284</v>
      </c>
      <c r="F62" s="562"/>
      <c r="G62" s="562"/>
      <c r="H62" s="562"/>
      <c r="I62" s="562"/>
      <c r="J62" s="562"/>
      <c r="K62" s="562"/>
      <c r="L62" s="88"/>
      <c r="M62" s="87"/>
      <c r="N62" s="227"/>
      <c r="O62" s="227"/>
      <c r="P62" s="227"/>
      <c r="Q62" s="227"/>
      <c r="R62" s="235" t="s">
        <v>283</v>
      </c>
      <c r="S62" s="235"/>
      <c r="T62" s="227"/>
      <c r="U62" s="227"/>
      <c r="V62" s="227"/>
      <c r="W62" s="227"/>
      <c r="X62" s="227"/>
      <c r="Y62" s="227"/>
      <c r="Z62" s="227"/>
      <c r="AA62" s="235" t="s">
        <v>282</v>
      </c>
      <c r="AB62" s="227"/>
      <c r="AC62" s="227"/>
      <c r="AD62" s="227"/>
      <c r="AE62" s="227"/>
      <c r="AF62" s="227"/>
      <c r="AG62" s="227"/>
      <c r="AH62" s="227"/>
      <c r="AI62" s="227"/>
      <c r="AJ62" s="227"/>
      <c r="AK62" s="227"/>
      <c r="AL62" s="227"/>
      <c r="AM62" s="236" t="s">
        <v>281</v>
      </c>
      <c r="AN62" s="236"/>
      <c r="AO62" s="745"/>
      <c r="AP62" s="745"/>
      <c r="AQ62" s="745"/>
      <c r="AR62" s="745"/>
      <c r="AS62" s="745"/>
      <c r="AT62" s="745"/>
      <c r="AU62" s="745"/>
      <c r="AV62" s="235" t="s">
        <v>278</v>
      </c>
      <c r="AW62" s="227"/>
      <c r="AX62" s="227"/>
      <c r="AY62" s="227"/>
      <c r="AZ62" s="227"/>
      <c r="BA62" s="227"/>
      <c r="BB62" s="227"/>
      <c r="BC62" s="227"/>
      <c r="BD62" s="227"/>
      <c r="BE62" s="227"/>
      <c r="BF62" s="227"/>
      <c r="BG62" s="227"/>
      <c r="BH62" s="236" t="s">
        <v>280</v>
      </c>
      <c r="BI62" s="236"/>
      <c r="BJ62" s="745"/>
      <c r="BK62" s="745"/>
      <c r="BL62" s="745"/>
      <c r="BM62" s="745"/>
      <c r="BN62" s="745"/>
      <c r="BO62" s="745"/>
      <c r="BP62" s="745"/>
      <c r="BQ62" s="745"/>
      <c r="BR62" s="235" t="s">
        <v>64</v>
      </c>
      <c r="BS62" s="235"/>
      <c r="BT62" s="227"/>
      <c r="BU62" s="88"/>
    </row>
    <row r="63" spans="2:73" s="146" customFormat="1" ht="15.75" customHeight="1">
      <c r="C63" s="643" t="s">
        <v>275</v>
      </c>
      <c r="D63" s="632"/>
      <c r="E63" s="632"/>
      <c r="F63" s="632"/>
      <c r="G63" s="632"/>
      <c r="H63" s="632"/>
      <c r="I63" s="632"/>
      <c r="J63" s="632"/>
      <c r="K63" s="632"/>
      <c r="L63" s="633"/>
      <c r="M63" s="87"/>
      <c r="N63" s="227"/>
      <c r="O63" s="227"/>
      <c r="P63" s="227"/>
      <c r="Q63" s="227"/>
      <c r="R63" s="227"/>
      <c r="S63" s="227"/>
      <c r="T63" s="227"/>
      <c r="U63" s="227"/>
      <c r="V63" s="227"/>
      <c r="W63" s="227"/>
      <c r="X63" s="227"/>
      <c r="Y63" s="227"/>
      <c r="Z63" s="236" t="s">
        <v>279</v>
      </c>
      <c r="AA63" s="227"/>
      <c r="AB63" s="745"/>
      <c r="AC63" s="745"/>
      <c r="AD63" s="745"/>
      <c r="AE63" s="745"/>
      <c r="AF63" s="745"/>
      <c r="AG63" s="745"/>
      <c r="AH63" s="235" t="s">
        <v>278</v>
      </c>
      <c r="AI63" s="227"/>
      <c r="AJ63" s="227"/>
      <c r="AK63" s="227"/>
      <c r="AL63" s="227"/>
      <c r="AM63" s="227"/>
      <c r="AN63" s="227"/>
      <c r="AO63" s="227"/>
      <c r="AP63" s="227"/>
      <c r="AQ63" s="227"/>
      <c r="AR63" s="227"/>
      <c r="AS63" s="227"/>
      <c r="AT63" s="227"/>
      <c r="AU63" s="227"/>
      <c r="AV63" s="236" t="s">
        <v>277</v>
      </c>
      <c r="AW63" s="227"/>
      <c r="AX63" s="745"/>
      <c r="AY63" s="745"/>
      <c r="AZ63" s="745"/>
      <c r="BA63" s="745"/>
      <c r="BB63" s="745"/>
      <c r="BC63" s="745"/>
      <c r="BD63" s="235" t="s">
        <v>276</v>
      </c>
      <c r="BE63" s="235"/>
      <c r="BF63" s="227"/>
      <c r="BG63" s="227"/>
      <c r="BH63" s="227"/>
      <c r="BI63" s="227"/>
      <c r="BJ63" s="227"/>
      <c r="BK63" s="227"/>
      <c r="BL63" s="227"/>
      <c r="BM63" s="227"/>
      <c r="BN63" s="227"/>
      <c r="BO63" s="227"/>
      <c r="BP63" s="227"/>
      <c r="BQ63" s="227"/>
      <c r="BR63" s="227"/>
      <c r="BS63" s="227"/>
      <c r="BT63" s="227"/>
      <c r="BU63" s="88"/>
    </row>
    <row r="64" spans="2:73" s="146" customFormat="1" ht="15.75" customHeight="1">
      <c r="C64" s="634"/>
      <c r="D64" s="470"/>
      <c r="E64" s="470"/>
      <c r="F64" s="470"/>
      <c r="G64" s="470"/>
      <c r="H64" s="470"/>
      <c r="I64" s="470"/>
      <c r="J64" s="470"/>
      <c r="K64" s="470"/>
      <c r="L64" s="635"/>
      <c r="M64" s="631" t="s">
        <v>274</v>
      </c>
      <c r="N64" s="632"/>
      <c r="O64" s="632"/>
      <c r="P64" s="633"/>
      <c r="Q64" s="233"/>
      <c r="R64" s="231"/>
      <c r="S64" s="231"/>
      <c r="T64" s="231"/>
      <c r="U64" s="232" t="s">
        <v>273</v>
      </c>
      <c r="V64" s="231"/>
      <c r="W64" s="231"/>
      <c r="X64" s="231"/>
      <c r="Y64" s="231"/>
      <c r="Z64" s="231"/>
      <c r="AA64" s="231"/>
      <c r="AB64" s="231"/>
      <c r="AC64" s="231"/>
      <c r="AD64" s="231"/>
      <c r="AE64" s="231"/>
      <c r="AF64" s="231"/>
      <c r="AG64" s="231"/>
      <c r="AH64" s="231"/>
      <c r="AI64" s="232" t="s">
        <v>272</v>
      </c>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2" t="s">
        <v>80</v>
      </c>
      <c r="BF64" s="231"/>
      <c r="BG64" s="231"/>
      <c r="BH64" s="231"/>
      <c r="BI64" s="231"/>
      <c r="BJ64" s="231"/>
      <c r="BK64" s="231"/>
      <c r="BL64" s="231"/>
      <c r="BM64" s="231"/>
      <c r="BN64" s="231"/>
      <c r="BO64" s="231"/>
      <c r="BP64" s="231"/>
      <c r="BQ64" s="231"/>
      <c r="BR64" s="231"/>
      <c r="BS64" s="231"/>
      <c r="BT64" s="231"/>
      <c r="BU64" s="230"/>
    </row>
    <row r="65" spans="2:73" s="146" customFormat="1" ht="15.75" customHeight="1">
      <c r="C65" s="634"/>
      <c r="D65" s="470"/>
      <c r="E65" s="470"/>
      <c r="F65" s="470"/>
      <c r="G65" s="470"/>
      <c r="H65" s="470"/>
      <c r="I65" s="470"/>
      <c r="J65" s="470"/>
      <c r="K65" s="470"/>
      <c r="L65" s="635"/>
      <c r="M65" s="636"/>
      <c r="N65" s="560"/>
      <c r="O65" s="560"/>
      <c r="P65" s="637"/>
      <c r="Q65" s="746" t="s">
        <v>271</v>
      </c>
      <c r="R65" s="747"/>
      <c r="S65" s="747"/>
      <c r="T65" s="747"/>
      <c r="U65" s="747"/>
      <c r="V65" s="747"/>
      <c r="W65" s="747"/>
      <c r="X65" s="747"/>
      <c r="Y65" s="747"/>
      <c r="Z65" s="747"/>
      <c r="AA65" s="747"/>
      <c r="AB65" s="747"/>
      <c r="AC65" s="747"/>
      <c r="AD65" s="748"/>
      <c r="AE65" s="748"/>
      <c r="AF65" s="748"/>
      <c r="AG65" s="748"/>
      <c r="AH65" s="748"/>
      <c r="AI65" s="748"/>
      <c r="AJ65" s="748"/>
      <c r="AK65" s="748"/>
      <c r="AL65" s="748"/>
      <c r="AM65" s="748"/>
      <c r="AN65" s="748"/>
      <c r="AO65" s="748"/>
      <c r="AP65" s="748"/>
      <c r="AQ65" s="748"/>
      <c r="AR65" s="748"/>
      <c r="AS65" s="748"/>
      <c r="AT65" s="748"/>
      <c r="AU65" s="748"/>
      <c r="AV65" s="748"/>
      <c r="AW65" s="748"/>
      <c r="AX65" s="748"/>
      <c r="AY65" s="748"/>
      <c r="AZ65" s="748"/>
      <c r="BA65" s="748"/>
      <c r="BB65" s="748"/>
      <c r="BC65" s="748"/>
      <c r="BD65" s="748"/>
      <c r="BE65" s="748"/>
      <c r="BF65" s="748"/>
      <c r="BG65" s="748"/>
      <c r="BH65" s="748"/>
      <c r="BI65" s="748"/>
      <c r="BJ65" s="748"/>
      <c r="BK65" s="748"/>
      <c r="BL65" s="748"/>
      <c r="BM65" s="748"/>
      <c r="BN65" s="748"/>
      <c r="BO65" s="748"/>
      <c r="BP65" s="748"/>
      <c r="BQ65" s="748"/>
      <c r="BR65" s="748"/>
      <c r="BS65" s="748"/>
      <c r="BT65" s="748"/>
      <c r="BU65" s="749"/>
    </row>
    <row r="66" spans="2:73" s="146" customFormat="1" ht="13.5" customHeight="1">
      <c r="B66" s="1"/>
      <c r="C66" s="634"/>
      <c r="D66" s="470"/>
      <c r="E66" s="470"/>
      <c r="F66" s="470"/>
      <c r="G66" s="470"/>
      <c r="H66" s="470"/>
      <c r="I66" s="470"/>
      <c r="J66" s="470"/>
      <c r="K66" s="470"/>
      <c r="L66" s="635"/>
      <c r="M66" s="750" t="s">
        <v>864</v>
      </c>
      <c r="N66" s="751"/>
      <c r="O66" s="751"/>
      <c r="P66" s="751"/>
      <c r="Q66" s="751"/>
      <c r="R66" s="751"/>
      <c r="S66" s="751"/>
      <c r="T66" s="751"/>
      <c r="U66" s="751"/>
      <c r="V66" s="751"/>
      <c r="W66" s="751"/>
      <c r="X66" s="751"/>
      <c r="Y66" s="751"/>
      <c r="Z66" s="751"/>
      <c r="AA66" s="751"/>
      <c r="AB66" s="751"/>
      <c r="AC66" s="751"/>
      <c r="AD66" s="751"/>
      <c r="AE66" s="751"/>
      <c r="AF66" s="751"/>
      <c r="AG66" s="751"/>
      <c r="AH66" s="751"/>
      <c r="AI66" s="751"/>
      <c r="AJ66" s="751"/>
      <c r="AK66" s="751"/>
      <c r="AL66" s="751"/>
      <c r="AM66" s="751"/>
      <c r="AN66" s="751"/>
      <c r="AO66" s="751"/>
      <c r="AP66" s="751"/>
      <c r="AQ66" s="751"/>
      <c r="AR66" s="751"/>
      <c r="AS66" s="751"/>
      <c r="AT66" s="751"/>
      <c r="AU66" s="751"/>
      <c r="AV66" s="751"/>
      <c r="AW66" s="751"/>
      <c r="AX66" s="751"/>
      <c r="AY66" s="751"/>
      <c r="AZ66" s="751"/>
      <c r="BA66" s="751"/>
      <c r="BB66" s="751"/>
      <c r="BC66" s="751"/>
      <c r="BD66" s="751"/>
      <c r="BE66" s="751"/>
      <c r="BF66" s="751"/>
      <c r="BG66" s="751"/>
      <c r="BH66" s="752"/>
      <c r="BI66" s="753" t="s">
        <v>82</v>
      </c>
      <c r="BJ66" s="583"/>
      <c r="BK66" s="583"/>
      <c r="BL66" s="583"/>
      <c r="BM66" s="583"/>
      <c r="BN66" s="583"/>
      <c r="BO66" s="583"/>
      <c r="BP66" s="583"/>
      <c r="BQ66" s="583"/>
      <c r="BR66" s="583"/>
      <c r="BS66" s="583"/>
      <c r="BT66" s="583"/>
      <c r="BU66" s="584"/>
    </row>
    <row r="67" spans="2:73" s="146" customFormat="1" ht="15.75" customHeight="1">
      <c r="C67" s="636"/>
      <c r="D67" s="560"/>
      <c r="E67" s="560"/>
      <c r="F67" s="560"/>
      <c r="G67" s="560"/>
      <c r="H67" s="560"/>
      <c r="I67" s="560"/>
      <c r="J67" s="560"/>
      <c r="K67" s="560"/>
      <c r="L67" s="637"/>
      <c r="M67" s="750" t="s">
        <v>865</v>
      </c>
      <c r="N67" s="751"/>
      <c r="O67" s="751"/>
      <c r="P67" s="751"/>
      <c r="Q67" s="751"/>
      <c r="R67" s="751"/>
      <c r="S67" s="751"/>
      <c r="T67" s="751"/>
      <c r="U67" s="751"/>
      <c r="V67" s="751"/>
      <c r="W67" s="751"/>
      <c r="X67" s="751"/>
      <c r="Y67" s="751"/>
      <c r="Z67" s="751"/>
      <c r="AA67" s="751"/>
      <c r="AB67" s="751"/>
      <c r="AC67" s="751"/>
      <c r="AD67" s="751"/>
      <c r="AE67" s="751"/>
      <c r="AF67" s="751"/>
      <c r="AG67" s="751"/>
      <c r="AH67" s="751"/>
      <c r="AI67" s="751"/>
      <c r="AJ67" s="751"/>
      <c r="AK67" s="751"/>
      <c r="AL67" s="751"/>
      <c r="AM67" s="751"/>
      <c r="AN67" s="751"/>
      <c r="AO67" s="751"/>
      <c r="AP67" s="751"/>
      <c r="AQ67" s="751"/>
      <c r="AR67" s="751"/>
      <c r="AS67" s="751"/>
      <c r="AT67" s="751"/>
      <c r="AU67" s="751"/>
      <c r="AV67" s="751"/>
      <c r="AW67" s="751"/>
      <c r="AX67" s="751"/>
      <c r="AY67" s="751"/>
      <c r="AZ67" s="751"/>
      <c r="BA67" s="751"/>
      <c r="BB67" s="751"/>
      <c r="BC67" s="751"/>
      <c r="BD67" s="751"/>
      <c r="BE67" s="751"/>
      <c r="BF67" s="751"/>
      <c r="BG67" s="751"/>
      <c r="BH67" s="752"/>
      <c r="BI67" s="753" t="s">
        <v>866</v>
      </c>
      <c r="BJ67" s="583"/>
      <c r="BK67" s="583"/>
      <c r="BL67" s="583"/>
      <c r="BM67" s="583"/>
      <c r="BN67" s="583"/>
      <c r="BO67" s="583"/>
      <c r="BP67" s="583"/>
      <c r="BQ67" s="583"/>
      <c r="BR67" s="583"/>
      <c r="BS67" s="583"/>
      <c r="BT67" s="583"/>
      <c r="BU67" s="584"/>
    </row>
    <row r="68" spans="2:73" s="146" customFormat="1" ht="4.5" customHeight="1"/>
    <row r="69" spans="2:73" s="146" customFormat="1" ht="13.5" customHeight="1">
      <c r="C69" s="742"/>
      <c r="D69" s="742"/>
      <c r="E69" s="742"/>
      <c r="F69" s="742"/>
      <c r="G69" s="742"/>
      <c r="H69" s="742"/>
      <c r="I69" s="742"/>
      <c r="J69" s="742"/>
      <c r="K69" s="742"/>
      <c r="L69" s="742"/>
      <c r="M69" s="742"/>
      <c r="N69" s="742"/>
      <c r="O69" s="742"/>
      <c r="P69" s="742"/>
      <c r="Q69" s="742"/>
      <c r="R69" s="742"/>
      <c r="S69" s="742"/>
      <c r="T69" s="742"/>
      <c r="U69" s="742"/>
      <c r="V69" s="742"/>
      <c r="W69" s="742"/>
      <c r="X69" s="742"/>
      <c r="Y69" s="742"/>
      <c r="Z69" s="742"/>
      <c r="AA69" s="742"/>
      <c r="AB69" s="742"/>
      <c r="AC69" s="742"/>
      <c r="AD69" s="742"/>
      <c r="AE69" s="742"/>
      <c r="AF69" s="742"/>
      <c r="AG69" s="742"/>
      <c r="AH69" s="742"/>
      <c r="AI69" s="742"/>
      <c r="AJ69" s="742"/>
      <c r="AK69" s="742"/>
      <c r="AL69" s="742"/>
      <c r="AM69" s="742"/>
      <c r="AN69" s="742"/>
      <c r="AO69" s="742"/>
      <c r="AP69" s="742"/>
      <c r="AQ69" s="742"/>
      <c r="AR69" s="742"/>
      <c r="AS69" s="742"/>
      <c r="AT69" s="742"/>
      <c r="AU69" s="742"/>
      <c r="AV69" s="742"/>
      <c r="AW69" s="742"/>
      <c r="AX69" s="742"/>
      <c r="AY69" s="742"/>
      <c r="AZ69" s="742"/>
      <c r="BA69" s="742"/>
      <c r="BB69" s="742"/>
      <c r="BC69" s="742"/>
      <c r="BD69" s="742"/>
      <c r="BE69" s="742"/>
      <c r="BF69" s="742"/>
      <c r="BG69" s="742"/>
      <c r="BH69" s="742"/>
      <c r="BI69" s="742"/>
      <c r="BJ69" s="742"/>
      <c r="BK69" s="742"/>
      <c r="BL69" s="742"/>
      <c r="BM69" s="742"/>
      <c r="BN69" s="742"/>
      <c r="BO69" s="742"/>
      <c r="BP69" s="742"/>
      <c r="BQ69" s="742"/>
      <c r="BR69" s="742"/>
      <c r="BS69" s="742"/>
      <c r="BT69" s="742"/>
      <c r="BU69" s="742"/>
    </row>
    <row r="70" spans="2:73" s="146" customFormat="1" ht="13.5" customHeight="1">
      <c r="C70" s="742"/>
      <c r="D70" s="742"/>
      <c r="E70" s="742"/>
      <c r="F70" s="742"/>
      <c r="G70" s="742"/>
      <c r="H70" s="742"/>
      <c r="I70" s="742"/>
      <c r="J70" s="742"/>
      <c r="K70" s="742"/>
      <c r="L70" s="742"/>
      <c r="M70" s="742"/>
      <c r="N70" s="742"/>
      <c r="O70" s="742"/>
      <c r="P70" s="742"/>
      <c r="Q70" s="742"/>
      <c r="R70" s="742"/>
      <c r="S70" s="742"/>
      <c r="T70" s="742"/>
      <c r="U70" s="742"/>
      <c r="V70" s="742"/>
      <c r="W70" s="742"/>
      <c r="X70" s="742"/>
      <c r="Y70" s="742"/>
      <c r="Z70" s="742"/>
      <c r="AA70" s="742"/>
      <c r="AB70" s="742"/>
      <c r="AC70" s="742"/>
      <c r="AD70" s="742"/>
      <c r="AE70" s="742"/>
      <c r="AF70" s="742"/>
      <c r="AG70" s="742"/>
      <c r="AH70" s="742"/>
      <c r="AI70" s="742"/>
      <c r="AJ70" s="742"/>
      <c r="AK70" s="742"/>
      <c r="AL70" s="742"/>
      <c r="AM70" s="742"/>
      <c r="AN70" s="742"/>
      <c r="AO70" s="742"/>
      <c r="AP70" s="742"/>
      <c r="AQ70" s="742"/>
      <c r="AR70" s="742"/>
      <c r="AS70" s="742"/>
      <c r="AT70" s="742"/>
      <c r="AU70" s="742"/>
      <c r="AV70" s="742"/>
      <c r="AW70" s="742"/>
      <c r="AX70" s="742"/>
      <c r="AY70" s="742"/>
      <c r="AZ70" s="742"/>
      <c r="BA70" s="742"/>
      <c r="BB70" s="742"/>
      <c r="BC70" s="742"/>
      <c r="BD70" s="742"/>
      <c r="BE70" s="742"/>
      <c r="BF70" s="742"/>
      <c r="BG70" s="742"/>
      <c r="BH70" s="742"/>
      <c r="BI70" s="742"/>
      <c r="BJ70" s="742"/>
      <c r="BK70" s="742"/>
      <c r="BL70" s="742"/>
      <c r="BM70" s="742"/>
      <c r="BN70" s="742"/>
      <c r="BO70" s="742"/>
      <c r="BP70" s="742"/>
      <c r="BQ70" s="742"/>
      <c r="BR70" s="742"/>
      <c r="BS70" s="742"/>
      <c r="BT70" s="742"/>
      <c r="BU70" s="742"/>
    </row>
    <row r="71" spans="2:73" s="146" customFormat="1" ht="15.75" customHeight="1">
      <c r="C71" s="20"/>
      <c r="D71" s="740"/>
      <c r="E71" s="740"/>
      <c r="F71" s="740"/>
      <c r="G71" s="740"/>
      <c r="H71" s="740"/>
      <c r="I71" s="20"/>
      <c r="J71" s="739"/>
      <c r="K71" s="739"/>
      <c r="L71" s="739"/>
      <c r="M71" s="739"/>
      <c r="N71" s="149"/>
      <c r="O71" s="20"/>
      <c r="P71" s="20"/>
      <c r="Q71" s="739"/>
      <c r="R71" s="739"/>
      <c r="S71" s="739"/>
      <c r="T71" s="149"/>
      <c r="U71" s="20"/>
      <c r="V71" s="20"/>
      <c r="W71" s="20"/>
      <c r="X71" s="739"/>
      <c r="Y71" s="739"/>
      <c r="Z71" s="739"/>
      <c r="AA71" s="739"/>
      <c r="AB71" s="739"/>
      <c r="AC71" s="149"/>
      <c r="AD71" s="20"/>
      <c r="AE71" s="20"/>
      <c r="AF71" s="739"/>
      <c r="AG71" s="739"/>
      <c r="AH71" s="149"/>
      <c r="AI71" s="20"/>
      <c r="AJ71" s="20"/>
      <c r="AK71" s="20"/>
      <c r="AL71" s="739"/>
      <c r="AM71" s="739"/>
      <c r="AN71" s="739"/>
      <c r="AO71" s="739"/>
      <c r="AP71" s="739"/>
      <c r="AQ71" s="739"/>
      <c r="AR71" s="149"/>
      <c r="AS71" s="20"/>
      <c r="AT71" s="20"/>
      <c r="AU71" s="739"/>
      <c r="AV71" s="739"/>
      <c r="AW71" s="739"/>
      <c r="AX71" s="739"/>
      <c r="AY71" s="149"/>
      <c r="AZ71" s="20"/>
      <c r="BA71" s="20"/>
      <c r="BB71" s="20"/>
      <c r="BC71" s="739"/>
      <c r="BD71" s="739"/>
      <c r="BE71" s="739"/>
      <c r="BF71" s="739"/>
      <c r="BG71" s="739"/>
      <c r="BH71" s="739"/>
      <c r="BI71" s="149"/>
      <c r="BJ71" s="20"/>
      <c r="BK71" s="20"/>
      <c r="BL71" s="739"/>
      <c r="BM71" s="739"/>
      <c r="BN71" s="739"/>
      <c r="BO71" s="739"/>
      <c r="BP71" s="739"/>
      <c r="BQ71" s="149"/>
      <c r="BR71" s="149"/>
      <c r="BS71" s="739"/>
      <c r="BT71" s="739"/>
      <c r="BU71" s="739"/>
    </row>
    <row r="72" spans="2:73" s="146" customFormat="1" ht="15.75" customHeight="1">
      <c r="C72" s="20"/>
      <c r="D72" s="741"/>
      <c r="E72" s="741"/>
      <c r="F72" s="741"/>
      <c r="G72" s="741"/>
      <c r="H72" s="741"/>
      <c r="I72" s="149"/>
      <c r="J72" s="739"/>
      <c r="K72" s="739"/>
      <c r="L72" s="739"/>
      <c r="M72" s="739"/>
      <c r="N72" s="149"/>
      <c r="O72" s="20"/>
      <c r="P72" s="20"/>
      <c r="Q72" s="739"/>
      <c r="R72" s="739"/>
      <c r="S72" s="739"/>
      <c r="T72" s="149"/>
      <c r="U72" s="20"/>
      <c r="V72" s="20"/>
      <c r="W72" s="20"/>
      <c r="X72" s="20"/>
      <c r="Y72" s="229"/>
      <c r="Z72" s="739"/>
      <c r="AA72" s="739"/>
      <c r="AB72" s="739"/>
      <c r="AC72" s="149"/>
      <c r="AD72" s="20"/>
      <c r="AE72" s="20"/>
      <c r="AF72" s="739"/>
      <c r="AG72" s="739"/>
      <c r="AH72" s="149"/>
      <c r="AI72" s="20"/>
      <c r="AJ72" s="20"/>
      <c r="AK72" s="20"/>
      <c r="AL72" s="20"/>
      <c r="AM72" s="229"/>
      <c r="AN72" s="739"/>
      <c r="AO72" s="739"/>
      <c r="AP72" s="739"/>
      <c r="AQ72" s="739"/>
      <c r="AR72" s="149"/>
      <c r="AS72" s="20"/>
      <c r="AT72" s="20"/>
      <c r="AU72" s="739"/>
      <c r="AV72" s="739"/>
      <c r="AW72" s="739"/>
      <c r="AX72" s="739"/>
      <c r="AY72" s="149"/>
      <c r="AZ72" s="20"/>
      <c r="BA72" s="20"/>
      <c r="BB72" s="20"/>
      <c r="BC72" s="20"/>
      <c r="BD72" s="20"/>
      <c r="BE72" s="229"/>
      <c r="BF72" s="739"/>
      <c r="BG72" s="739"/>
      <c r="BH72" s="739"/>
      <c r="BI72" s="149"/>
      <c r="BJ72" s="20"/>
      <c r="BK72" s="20"/>
      <c r="BL72" s="739"/>
      <c r="BM72" s="739"/>
      <c r="BN72" s="739"/>
      <c r="BO72" s="739"/>
      <c r="BP72" s="739"/>
      <c r="BQ72" s="149"/>
      <c r="BR72" s="149"/>
      <c r="BS72" s="20"/>
      <c r="BT72" s="20"/>
      <c r="BU72" s="229"/>
    </row>
    <row r="73" spans="2:73" s="146" customFormat="1" ht="15.75" customHeight="1">
      <c r="C73" s="20"/>
      <c r="D73" s="740"/>
      <c r="E73" s="740"/>
      <c r="F73" s="740"/>
      <c r="G73" s="740"/>
      <c r="H73" s="740"/>
      <c r="I73" s="20"/>
      <c r="J73" s="739"/>
      <c r="K73" s="739"/>
      <c r="L73" s="739"/>
      <c r="M73" s="739"/>
      <c r="N73" s="149"/>
      <c r="O73" s="20"/>
      <c r="P73" s="20"/>
      <c r="Q73" s="739"/>
      <c r="R73" s="739"/>
      <c r="S73" s="739"/>
      <c r="T73" s="149"/>
      <c r="U73" s="20"/>
      <c r="V73" s="20"/>
      <c r="W73" s="20"/>
      <c r="X73" s="739"/>
      <c r="Y73" s="739"/>
      <c r="Z73" s="739"/>
      <c r="AA73" s="739"/>
      <c r="AB73" s="739"/>
      <c r="AC73" s="149"/>
      <c r="AD73" s="20"/>
      <c r="AE73" s="20"/>
      <c r="AF73" s="739"/>
      <c r="AG73" s="739"/>
      <c r="AH73" s="149"/>
      <c r="AI73" s="20"/>
      <c r="AJ73" s="20"/>
      <c r="AK73" s="20"/>
      <c r="AL73" s="739"/>
      <c r="AM73" s="739"/>
      <c r="AN73" s="739"/>
      <c r="AO73" s="739"/>
      <c r="AP73" s="739"/>
      <c r="AQ73" s="739"/>
      <c r="AR73" s="149"/>
      <c r="AS73" s="20"/>
      <c r="AT73" s="20"/>
      <c r="AU73" s="739"/>
      <c r="AV73" s="739"/>
      <c r="AW73" s="739"/>
      <c r="AX73" s="739"/>
      <c r="AY73" s="149"/>
      <c r="AZ73" s="20"/>
      <c r="BA73" s="20"/>
      <c r="BB73" s="20"/>
      <c r="BC73" s="739"/>
      <c r="BD73" s="739"/>
      <c r="BE73" s="739"/>
      <c r="BF73" s="739"/>
      <c r="BG73" s="739"/>
      <c r="BH73" s="739"/>
      <c r="BI73" s="149"/>
      <c r="BJ73" s="20"/>
      <c r="BK73" s="20"/>
      <c r="BL73" s="739"/>
      <c r="BM73" s="739"/>
      <c r="BN73" s="739"/>
      <c r="BO73" s="739"/>
      <c r="BP73" s="739"/>
      <c r="BQ73" s="149"/>
      <c r="BR73" s="149"/>
      <c r="BS73" s="739"/>
      <c r="BT73" s="739"/>
      <c r="BU73" s="739"/>
    </row>
    <row r="74" spans="2:73" s="146" customFormat="1" ht="15.75" customHeight="1">
      <c r="C74" s="20"/>
      <c r="D74" s="741"/>
      <c r="E74" s="741"/>
      <c r="F74" s="741"/>
      <c r="G74" s="741"/>
      <c r="H74" s="741"/>
      <c r="I74" s="149"/>
      <c r="J74" s="739"/>
      <c r="K74" s="739"/>
      <c r="L74" s="739"/>
      <c r="M74" s="739"/>
      <c r="N74" s="149"/>
      <c r="O74" s="20"/>
      <c r="P74" s="20"/>
      <c r="Q74" s="739"/>
      <c r="R74" s="739"/>
      <c r="S74" s="739"/>
      <c r="T74" s="149"/>
      <c r="U74" s="20"/>
      <c r="V74" s="20"/>
      <c r="W74" s="20"/>
      <c r="X74" s="20"/>
      <c r="Y74" s="229"/>
      <c r="Z74" s="739"/>
      <c r="AA74" s="739"/>
      <c r="AB74" s="739"/>
      <c r="AC74" s="149"/>
      <c r="AD74" s="20"/>
      <c r="AE74" s="20"/>
      <c r="AF74" s="739"/>
      <c r="AG74" s="739"/>
      <c r="AH74" s="149"/>
      <c r="AI74" s="20"/>
      <c r="AJ74" s="20"/>
      <c r="AK74" s="20"/>
      <c r="AL74" s="20"/>
      <c r="AM74" s="229"/>
      <c r="AN74" s="739"/>
      <c r="AO74" s="739"/>
      <c r="AP74" s="739"/>
      <c r="AQ74" s="739"/>
      <c r="AR74" s="149"/>
      <c r="AS74" s="20"/>
      <c r="AT74" s="20"/>
      <c r="AU74" s="739"/>
      <c r="AV74" s="739"/>
      <c r="AW74" s="739"/>
      <c r="AX74" s="739"/>
      <c r="AY74" s="149"/>
      <c r="AZ74" s="20"/>
      <c r="BA74" s="20"/>
      <c r="BB74" s="20"/>
      <c r="BC74" s="20"/>
      <c r="BD74" s="20"/>
      <c r="BE74" s="229"/>
      <c r="BF74" s="739"/>
      <c r="BG74" s="739"/>
      <c r="BH74" s="739"/>
      <c r="BI74" s="149"/>
      <c r="BJ74" s="20"/>
      <c r="BK74" s="20"/>
      <c r="BL74" s="739"/>
      <c r="BM74" s="739"/>
      <c r="BN74" s="739"/>
      <c r="BO74" s="739"/>
      <c r="BP74" s="739"/>
      <c r="BQ74" s="149"/>
      <c r="BR74" s="149"/>
      <c r="BS74" s="20"/>
      <c r="BT74" s="20"/>
      <c r="BU74" s="229"/>
    </row>
    <row r="75" spans="2:73" s="146" customFormat="1" ht="2.25" customHeight="1">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row>
  </sheetData>
  <mergeCells count="250">
    <mergeCell ref="BN8:BU8"/>
    <mergeCell ref="E9:U9"/>
    <mergeCell ref="W9:AG9"/>
    <mergeCell ref="AI9:AZ9"/>
    <mergeCell ref="BB9:BP9"/>
    <mergeCell ref="C10:BT10"/>
    <mergeCell ref="C14:V14"/>
    <mergeCell ref="W14:AG14"/>
    <mergeCell ref="C7:V7"/>
    <mergeCell ref="W7:AG7"/>
    <mergeCell ref="AI7:AY7"/>
    <mergeCell ref="BA7:BK7"/>
    <mergeCell ref="D8:M8"/>
    <mergeCell ref="O8:T8"/>
    <mergeCell ref="U8:AB8"/>
    <mergeCell ref="AC8:AG8"/>
    <mergeCell ref="AH8:AP8"/>
    <mergeCell ref="AQ8:AV8"/>
    <mergeCell ref="AW8:BG8"/>
    <mergeCell ref="BH8:BM8"/>
    <mergeCell ref="AI14:AY14"/>
    <mergeCell ref="BA14:BK14"/>
    <mergeCell ref="C15:AI15"/>
    <mergeCell ref="AJ15:AU15"/>
    <mergeCell ref="C16:AI16"/>
    <mergeCell ref="AJ16:AU16"/>
    <mergeCell ref="C20:V20"/>
    <mergeCell ref="W20:AG20"/>
    <mergeCell ref="AH20:AZ20"/>
    <mergeCell ref="BB20:BN20"/>
    <mergeCell ref="C24:F24"/>
    <mergeCell ref="G24:AI24"/>
    <mergeCell ref="AJ24:BU24"/>
    <mergeCell ref="C25:F26"/>
    <mergeCell ref="G25:I26"/>
    <mergeCell ref="J25:U26"/>
    <mergeCell ref="V25:AE26"/>
    <mergeCell ref="AF25:AI26"/>
    <mergeCell ref="AJ25:AQ26"/>
    <mergeCell ref="AR25:BC26"/>
    <mergeCell ref="BD25:BQ26"/>
    <mergeCell ref="BR25:BU26"/>
    <mergeCell ref="C27:F28"/>
    <mergeCell ref="G27:I28"/>
    <mergeCell ref="J27:U28"/>
    <mergeCell ref="V27:AE28"/>
    <mergeCell ref="AF27:AI28"/>
    <mergeCell ref="AJ27:AQ28"/>
    <mergeCell ref="AR27:BC28"/>
    <mergeCell ref="BD27:BQ28"/>
    <mergeCell ref="BR27:BU28"/>
    <mergeCell ref="C29:F30"/>
    <mergeCell ref="G29:I30"/>
    <mergeCell ref="J29:U30"/>
    <mergeCell ref="V29:AE30"/>
    <mergeCell ref="AF29:AI30"/>
    <mergeCell ref="AJ29:AQ30"/>
    <mergeCell ref="AR29:BC30"/>
    <mergeCell ref="BD29:BQ30"/>
    <mergeCell ref="BR29:BU30"/>
    <mergeCell ref="C31:F32"/>
    <mergeCell ref="G31:AI32"/>
    <mergeCell ref="AJ31:BU32"/>
    <mergeCell ref="F36:K36"/>
    <mergeCell ref="L36:R36"/>
    <mergeCell ref="S36:V36"/>
    <mergeCell ref="Y36:AA36"/>
    <mergeCell ref="AE36:AH36"/>
    <mergeCell ref="AJ36:AR36"/>
    <mergeCell ref="AS36:AV36"/>
    <mergeCell ref="AZ36:BC36"/>
    <mergeCell ref="BG36:BJ36"/>
    <mergeCell ref="C40:O40"/>
    <mergeCell ref="P40:W40"/>
    <mergeCell ref="X40:AF40"/>
    <mergeCell ref="AG40:AL40"/>
    <mergeCell ref="AM40:AU40"/>
    <mergeCell ref="AV40:BD40"/>
    <mergeCell ref="C41:O41"/>
    <mergeCell ref="P41:W41"/>
    <mergeCell ref="X41:AF41"/>
    <mergeCell ref="AG41:AL41"/>
    <mergeCell ref="AM41:AU41"/>
    <mergeCell ref="AV41:BD41"/>
    <mergeCell ref="C42:E44"/>
    <mergeCell ref="G42:N42"/>
    <mergeCell ref="P42:U42"/>
    <mergeCell ref="X42:AC42"/>
    <mergeCell ref="AG42:AI42"/>
    <mergeCell ref="AM42:AS42"/>
    <mergeCell ref="G44:N44"/>
    <mergeCell ref="P44:U44"/>
    <mergeCell ref="X44:AC44"/>
    <mergeCell ref="AG44:AI44"/>
    <mergeCell ref="AV42:BA42"/>
    <mergeCell ref="G43:N43"/>
    <mergeCell ref="P43:U43"/>
    <mergeCell ref="X43:AC43"/>
    <mergeCell ref="AG43:AI43"/>
    <mergeCell ref="AM43:AS43"/>
    <mergeCell ref="AV43:BA43"/>
    <mergeCell ref="AM44:AS44"/>
    <mergeCell ref="AV44:BA44"/>
    <mergeCell ref="C45:E47"/>
    <mergeCell ref="G45:N45"/>
    <mergeCell ref="P45:U45"/>
    <mergeCell ref="X45:AC45"/>
    <mergeCell ref="AG45:AI45"/>
    <mergeCell ref="AM45:AS45"/>
    <mergeCell ref="AV45:BA45"/>
    <mergeCell ref="G46:N46"/>
    <mergeCell ref="P46:U46"/>
    <mergeCell ref="X46:AC46"/>
    <mergeCell ref="AG46:AI46"/>
    <mergeCell ref="AM46:AS46"/>
    <mergeCell ref="AV46:BA46"/>
    <mergeCell ref="G47:N47"/>
    <mergeCell ref="P47:U47"/>
    <mergeCell ref="X47:AC47"/>
    <mergeCell ref="AG47:AI47"/>
    <mergeCell ref="AM47:AS47"/>
    <mergeCell ref="AV47:BA47"/>
    <mergeCell ref="C51:O51"/>
    <mergeCell ref="P51:W51"/>
    <mergeCell ref="X51:AF51"/>
    <mergeCell ref="AG51:AL51"/>
    <mergeCell ref="AM51:AU51"/>
    <mergeCell ref="AV51:BD51"/>
    <mergeCell ref="BE51:BO51"/>
    <mergeCell ref="BP51:BU51"/>
    <mergeCell ref="C52:O52"/>
    <mergeCell ref="P52:W52"/>
    <mergeCell ref="X52:AF52"/>
    <mergeCell ref="AG52:AL52"/>
    <mergeCell ref="AM52:AU52"/>
    <mergeCell ref="AV52:BD52"/>
    <mergeCell ref="BE52:BO52"/>
    <mergeCell ref="BP52:BU52"/>
    <mergeCell ref="C53:E55"/>
    <mergeCell ref="G53:N53"/>
    <mergeCell ref="P53:U53"/>
    <mergeCell ref="X53:AC53"/>
    <mergeCell ref="AG53:AI53"/>
    <mergeCell ref="AM53:AS53"/>
    <mergeCell ref="AV53:BA53"/>
    <mergeCell ref="BE53:BK53"/>
    <mergeCell ref="BP53:BS53"/>
    <mergeCell ref="G54:N54"/>
    <mergeCell ref="P54:U54"/>
    <mergeCell ref="X54:AC54"/>
    <mergeCell ref="AG54:AI54"/>
    <mergeCell ref="AM54:AS54"/>
    <mergeCell ref="AV54:BA54"/>
    <mergeCell ref="BE54:BK54"/>
    <mergeCell ref="BP54:BS54"/>
    <mergeCell ref="G55:N55"/>
    <mergeCell ref="P55:U55"/>
    <mergeCell ref="X55:AC55"/>
    <mergeCell ref="AG55:AI55"/>
    <mergeCell ref="AM55:AS55"/>
    <mergeCell ref="AV55:BA55"/>
    <mergeCell ref="BE55:BK55"/>
    <mergeCell ref="BP55:BS55"/>
    <mergeCell ref="C56:E58"/>
    <mergeCell ref="G56:N56"/>
    <mergeCell ref="P56:U56"/>
    <mergeCell ref="X56:AC56"/>
    <mergeCell ref="AG56:AI56"/>
    <mergeCell ref="AM56:AS56"/>
    <mergeCell ref="AV56:BA56"/>
    <mergeCell ref="BE56:BK56"/>
    <mergeCell ref="BP56:BS56"/>
    <mergeCell ref="G57:N57"/>
    <mergeCell ref="P57:U57"/>
    <mergeCell ref="X57:AC57"/>
    <mergeCell ref="AG57:AI57"/>
    <mergeCell ref="AM57:AS57"/>
    <mergeCell ref="AV57:BA57"/>
    <mergeCell ref="BE57:BK57"/>
    <mergeCell ref="BP57:BS57"/>
    <mergeCell ref="G58:N58"/>
    <mergeCell ref="P58:U58"/>
    <mergeCell ref="X58:AC58"/>
    <mergeCell ref="AG58:AI58"/>
    <mergeCell ref="AM58:AS58"/>
    <mergeCell ref="AV58:BA58"/>
    <mergeCell ref="BE58:BK58"/>
    <mergeCell ref="BP58:BS58"/>
    <mergeCell ref="E62:K62"/>
    <mergeCell ref="AO62:AU62"/>
    <mergeCell ref="BJ62:BQ62"/>
    <mergeCell ref="AB63:AG63"/>
    <mergeCell ref="AX63:BC63"/>
    <mergeCell ref="M64:P65"/>
    <mergeCell ref="Q65:AC65"/>
    <mergeCell ref="AD65:BU65"/>
    <mergeCell ref="C63:L67"/>
    <mergeCell ref="M66:BH66"/>
    <mergeCell ref="BI66:BU66"/>
    <mergeCell ref="M67:BH67"/>
    <mergeCell ref="BI67:BU67"/>
    <mergeCell ref="C69:I70"/>
    <mergeCell ref="J69:AM69"/>
    <mergeCell ref="AN69:BU69"/>
    <mergeCell ref="J70:Y70"/>
    <mergeCell ref="Z70:AM70"/>
    <mergeCell ref="AN70:BE70"/>
    <mergeCell ref="BF70:BU70"/>
    <mergeCell ref="D71:H72"/>
    <mergeCell ref="J71:M71"/>
    <mergeCell ref="Q71:S71"/>
    <mergeCell ref="X71:Y71"/>
    <mergeCell ref="Z71:AB71"/>
    <mergeCell ref="AF71:AG71"/>
    <mergeCell ref="AL71:AM71"/>
    <mergeCell ref="AN71:AQ71"/>
    <mergeCell ref="AU71:AX71"/>
    <mergeCell ref="BC71:BE71"/>
    <mergeCell ref="BF71:BH71"/>
    <mergeCell ref="BL71:BP71"/>
    <mergeCell ref="BS71:BU71"/>
    <mergeCell ref="J72:M72"/>
    <mergeCell ref="Q72:S72"/>
    <mergeCell ref="Z72:AB72"/>
    <mergeCell ref="AF72:AG72"/>
    <mergeCell ref="AN72:AQ72"/>
    <mergeCell ref="AU72:AX72"/>
    <mergeCell ref="BF72:BH72"/>
    <mergeCell ref="BL72:BP72"/>
    <mergeCell ref="D73:H74"/>
    <mergeCell ref="J73:M73"/>
    <mergeCell ref="Q73:S73"/>
    <mergeCell ref="X73:Y73"/>
    <mergeCell ref="Z73:AB73"/>
    <mergeCell ref="BS73:BU73"/>
    <mergeCell ref="J74:M74"/>
    <mergeCell ref="Q74:S74"/>
    <mergeCell ref="Z74:AB74"/>
    <mergeCell ref="AF74:AG74"/>
    <mergeCell ref="AN74:AQ74"/>
    <mergeCell ref="AU74:AX74"/>
    <mergeCell ref="BF74:BH74"/>
    <mergeCell ref="BL74:BP74"/>
    <mergeCell ref="AL73:AM73"/>
    <mergeCell ref="AF73:AG73"/>
    <mergeCell ref="AN73:AQ73"/>
    <mergeCell ref="AU73:AX73"/>
    <mergeCell ref="BC73:BE73"/>
    <mergeCell ref="BF73:BH73"/>
    <mergeCell ref="BL73:BP73"/>
  </mergeCells>
  <phoneticPr fontId="3"/>
  <conditionalFormatting sqref="X55:AC55 AG55:AI55 AM55:AS55 BP55:BS55 BE55:BK55 AV55:BA55 P55:U55 X58:AC58 AG58:AI58 AM58:AS58 BP58:BS58 BE58:BK58 AV58:BA58 P58:U58 X44:AC44 AG44:AI44 AM44:AS44 AV44:BA44 P44:U44 X47:AC47 AG47:AI47 AM47:AS47 AV47:BA47 P47:U47">
    <cfRule type="cellIs" dxfId="1" priority="1" stopIfTrue="1" operator="equal">
      <formula>0</formula>
    </cfRule>
  </conditionalFormatting>
  <pageMargins left="0.98425196850393704" right="0.39370078740157483" top="0.78740157480314965" bottom="0.39370078740157483" header="0.51181102362204722" footer="0.22166666666666668"/>
  <pageSetup paperSize="9" scale="93" orientation="portrait" r:id="rId1"/>
  <headerFooter alignWithMargins="0">
    <oddFooter>&amp;C&amp;9- （こども園） ８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254" r:id="rId4" name="Check Box 30">
              <controlPr defaultSize="0" autoFill="0" autoLine="0" autoPict="0">
                <anchor moveWithCells="1">
                  <from>
                    <xdr:col>23</xdr:col>
                    <xdr:colOff>0</xdr:colOff>
                    <xdr:row>6</xdr:row>
                    <xdr:rowOff>19050</xdr:rowOff>
                  </from>
                  <to>
                    <xdr:col>24</xdr:col>
                    <xdr:colOff>57150</xdr:colOff>
                    <xdr:row>7</xdr:row>
                    <xdr:rowOff>0</xdr:rowOff>
                  </to>
                </anchor>
              </controlPr>
            </control>
          </mc:Choice>
        </mc:AlternateContent>
        <mc:AlternateContent xmlns:mc="http://schemas.openxmlformats.org/markup-compatibility/2006">
          <mc:Choice Requires="x14">
            <control shapeId="52255" r:id="rId5" name="Check Box 31">
              <controlPr defaultSize="0" autoFill="0" autoLine="0" autoPict="0">
                <anchor moveWithCells="1">
                  <from>
                    <xdr:col>26</xdr:col>
                    <xdr:colOff>28575</xdr:colOff>
                    <xdr:row>6</xdr:row>
                    <xdr:rowOff>19050</xdr:rowOff>
                  </from>
                  <to>
                    <xdr:col>29</xdr:col>
                    <xdr:colOff>66675</xdr:colOff>
                    <xdr:row>7</xdr:row>
                    <xdr:rowOff>0</xdr:rowOff>
                  </to>
                </anchor>
              </controlPr>
            </control>
          </mc:Choice>
        </mc:AlternateContent>
        <mc:AlternateContent xmlns:mc="http://schemas.openxmlformats.org/markup-compatibility/2006">
          <mc:Choice Requires="x14">
            <control shapeId="52256" r:id="rId6" name="Check Box 32">
              <controlPr defaultSize="0" autoFill="0" autoLine="0" autoPict="0">
                <anchor moveWithCells="1">
                  <from>
                    <xdr:col>20</xdr:col>
                    <xdr:colOff>9525</xdr:colOff>
                    <xdr:row>7</xdr:row>
                    <xdr:rowOff>19050</xdr:rowOff>
                  </from>
                  <to>
                    <xdr:col>21</xdr:col>
                    <xdr:colOff>57150</xdr:colOff>
                    <xdr:row>7</xdr:row>
                    <xdr:rowOff>190500</xdr:rowOff>
                  </to>
                </anchor>
              </controlPr>
            </control>
          </mc:Choice>
        </mc:AlternateContent>
        <mc:AlternateContent xmlns:mc="http://schemas.openxmlformats.org/markup-compatibility/2006">
          <mc:Choice Requires="x14">
            <control shapeId="52257" r:id="rId7" name="Check Box 33">
              <controlPr defaultSize="0" autoFill="0" autoLine="0" autoPict="0">
                <anchor moveWithCells="1">
                  <from>
                    <xdr:col>23</xdr:col>
                    <xdr:colOff>95250</xdr:colOff>
                    <xdr:row>7</xdr:row>
                    <xdr:rowOff>19050</xdr:rowOff>
                  </from>
                  <to>
                    <xdr:col>25</xdr:col>
                    <xdr:colOff>19050</xdr:colOff>
                    <xdr:row>7</xdr:row>
                    <xdr:rowOff>190500</xdr:rowOff>
                  </to>
                </anchor>
              </controlPr>
            </control>
          </mc:Choice>
        </mc:AlternateContent>
        <mc:AlternateContent xmlns:mc="http://schemas.openxmlformats.org/markup-compatibility/2006">
          <mc:Choice Requires="x14">
            <control shapeId="52258" r:id="rId8" name="Check Box 34">
              <controlPr defaultSize="0" autoFill="0" autoLine="0" autoPict="0">
                <anchor moveWithCells="1">
                  <from>
                    <xdr:col>33</xdr:col>
                    <xdr:colOff>19050</xdr:colOff>
                    <xdr:row>7</xdr:row>
                    <xdr:rowOff>19050</xdr:rowOff>
                  </from>
                  <to>
                    <xdr:col>34</xdr:col>
                    <xdr:colOff>133350</xdr:colOff>
                    <xdr:row>7</xdr:row>
                    <xdr:rowOff>190500</xdr:rowOff>
                  </to>
                </anchor>
              </controlPr>
            </control>
          </mc:Choice>
        </mc:AlternateContent>
        <mc:AlternateContent xmlns:mc="http://schemas.openxmlformats.org/markup-compatibility/2006">
          <mc:Choice Requires="x14">
            <control shapeId="52259" r:id="rId9" name="Check Box 35">
              <controlPr defaultSize="0" autoFill="0" autoLine="0" autoPict="0">
                <anchor moveWithCells="1">
                  <from>
                    <xdr:col>37</xdr:col>
                    <xdr:colOff>9525</xdr:colOff>
                    <xdr:row>7</xdr:row>
                    <xdr:rowOff>19050</xdr:rowOff>
                  </from>
                  <to>
                    <xdr:col>38</xdr:col>
                    <xdr:colOff>114300</xdr:colOff>
                    <xdr:row>7</xdr:row>
                    <xdr:rowOff>190500</xdr:rowOff>
                  </to>
                </anchor>
              </controlPr>
            </control>
          </mc:Choice>
        </mc:AlternateContent>
        <mc:AlternateContent xmlns:mc="http://schemas.openxmlformats.org/markup-compatibility/2006">
          <mc:Choice Requires="x14">
            <control shapeId="52260" r:id="rId10" name="Check Box 36">
              <controlPr defaultSize="0" autoFill="0" autoLine="0" autoPict="0">
                <anchor moveWithCells="1">
                  <from>
                    <xdr:col>48</xdr:col>
                    <xdr:colOff>9525</xdr:colOff>
                    <xdr:row>7</xdr:row>
                    <xdr:rowOff>19050</xdr:rowOff>
                  </from>
                  <to>
                    <xdr:col>50</xdr:col>
                    <xdr:colOff>114300</xdr:colOff>
                    <xdr:row>7</xdr:row>
                    <xdr:rowOff>190500</xdr:rowOff>
                  </to>
                </anchor>
              </controlPr>
            </control>
          </mc:Choice>
        </mc:AlternateContent>
        <mc:AlternateContent xmlns:mc="http://schemas.openxmlformats.org/markup-compatibility/2006">
          <mc:Choice Requires="x14">
            <control shapeId="52261" r:id="rId11" name="Check Box 37">
              <controlPr defaultSize="0" autoFill="0" autoLine="0" autoPict="0">
                <anchor moveWithCells="1">
                  <from>
                    <xdr:col>52</xdr:col>
                    <xdr:colOff>28575</xdr:colOff>
                    <xdr:row>7</xdr:row>
                    <xdr:rowOff>19050</xdr:rowOff>
                  </from>
                  <to>
                    <xdr:col>55</xdr:col>
                    <xdr:colOff>38100</xdr:colOff>
                    <xdr:row>7</xdr:row>
                    <xdr:rowOff>190500</xdr:rowOff>
                  </to>
                </anchor>
              </controlPr>
            </control>
          </mc:Choice>
        </mc:AlternateContent>
        <mc:AlternateContent xmlns:mc="http://schemas.openxmlformats.org/markup-compatibility/2006">
          <mc:Choice Requires="x14">
            <control shapeId="52262" r:id="rId12" name="Check Box 38">
              <controlPr defaultSize="0" autoFill="0" autoLine="0" autoPict="0">
                <anchor moveWithCells="1">
                  <from>
                    <xdr:col>65</xdr:col>
                    <xdr:colOff>9525</xdr:colOff>
                    <xdr:row>7</xdr:row>
                    <xdr:rowOff>19050</xdr:rowOff>
                  </from>
                  <to>
                    <xdr:col>68</xdr:col>
                    <xdr:colOff>28575</xdr:colOff>
                    <xdr:row>7</xdr:row>
                    <xdr:rowOff>190500</xdr:rowOff>
                  </to>
                </anchor>
              </controlPr>
            </control>
          </mc:Choice>
        </mc:AlternateContent>
        <mc:AlternateContent xmlns:mc="http://schemas.openxmlformats.org/markup-compatibility/2006">
          <mc:Choice Requires="x14">
            <control shapeId="52263" r:id="rId13" name="Check Box 39">
              <controlPr defaultSize="0" autoFill="0" autoLine="0" autoPict="0">
                <anchor moveWithCells="1">
                  <from>
                    <xdr:col>69</xdr:col>
                    <xdr:colOff>152400</xdr:colOff>
                    <xdr:row>7</xdr:row>
                    <xdr:rowOff>19050</xdr:rowOff>
                  </from>
                  <to>
                    <xdr:col>70</xdr:col>
                    <xdr:colOff>19050</xdr:colOff>
                    <xdr:row>7</xdr:row>
                    <xdr:rowOff>190500</xdr:rowOff>
                  </to>
                </anchor>
              </controlPr>
            </control>
          </mc:Choice>
        </mc:AlternateContent>
        <mc:AlternateContent xmlns:mc="http://schemas.openxmlformats.org/markup-compatibility/2006">
          <mc:Choice Requires="x14">
            <control shapeId="52264" r:id="rId14" name="Check Box 40">
              <controlPr defaultSize="0" autoFill="0" autoLine="0" autoPict="0">
                <anchor moveWithCells="1">
                  <from>
                    <xdr:col>23</xdr:col>
                    <xdr:colOff>9525</xdr:colOff>
                    <xdr:row>8</xdr:row>
                    <xdr:rowOff>19050</xdr:rowOff>
                  </from>
                  <to>
                    <xdr:col>24</xdr:col>
                    <xdr:colOff>66675</xdr:colOff>
                    <xdr:row>8</xdr:row>
                    <xdr:rowOff>190500</xdr:rowOff>
                  </to>
                </anchor>
              </controlPr>
            </control>
          </mc:Choice>
        </mc:AlternateContent>
        <mc:AlternateContent xmlns:mc="http://schemas.openxmlformats.org/markup-compatibility/2006">
          <mc:Choice Requires="x14">
            <control shapeId="52265" r:id="rId15" name="Check Box 41">
              <controlPr defaultSize="0" autoFill="0" autoLine="0" autoPict="0">
                <anchor moveWithCells="1">
                  <from>
                    <xdr:col>26</xdr:col>
                    <xdr:colOff>19050</xdr:colOff>
                    <xdr:row>8</xdr:row>
                    <xdr:rowOff>19050</xdr:rowOff>
                  </from>
                  <to>
                    <xdr:col>29</xdr:col>
                    <xdr:colOff>57150</xdr:colOff>
                    <xdr:row>8</xdr:row>
                    <xdr:rowOff>190500</xdr:rowOff>
                  </to>
                </anchor>
              </controlPr>
            </control>
          </mc:Choice>
        </mc:AlternateContent>
        <mc:AlternateContent xmlns:mc="http://schemas.openxmlformats.org/markup-compatibility/2006">
          <mc:Choice Requires="x14">
            <control shapeId="52266" r:id="rId16" name="Check Box 42">
              <controlPr defaultSize="0" autoFill="0" autoLine="0" autoPict="0">
                <anchor moveWithCells="1">
                  <from>
                    <xdr:col>54</xdr:col>
                    <xdr:colOff>28575</xdr:colOff>
                    <xdr:row>8</xdr:row>
                    <xdr:rowOff>19050</xdr:rowOff>
                  </from>
                  <to>
                    <xdr:col>56</xdr:col>
                    <xdr:colOff>47625</xdr:colOff>
                    <xdr:row>8</xdr:row>
                    <xdr:rowOff>190500</xdr:rowOff>
                  </to>
                </anchor>
              </controlPr>
            </control>
          </mc:Choice>
        </mc:AlternateContent>
        <mc:AlternateContent xmlns:mc="http://schemas.openxmlformats.org/markup-compatibility/2006">
          <mc:Choice Requires="x14">
            <control shapeId="52267" r:id="rId17" name="Check Box 43">
              <controlPr defaultSize="0" autoFill="0" autoLine="0" autoPict="0">
                <anchor moveWithCells="1">
                  <from>
                    <xdr:col>59</xdr:col>
                    <xdr:colOff>114300</xdr:colOff>
                    <xdr:row>8</xdr:row>
                    <xdr:rowOff>19050</xdr:rowOff>
                  </from>
                  <to>
                    <xdr:col>62</xdr:col>
                    <xdr:colOff>0</xdr:colOff>
                    <xdr:row>8</xdr:row>
                    <xdr:rowOff>190500</xdr:rowOff>
                  </to>
                </anchor>
              </controlPr>
            </control>
          </mc:Choice>
        </mc:AlternateContent>
        <mc:AlternateContent xmlns:mc="http://schemas.openxmlformats.org/markup-compatibility/2006">
          <mc:Choice Requires="x14">
            <control shapeId="52268" r:id="rId18" name="Check Box 44">
              <controlPr defaultSize="0" autoFill="0" autoLine="0" autoPict="0">
                <anchor moveWithCells="1">
                  <from>
                    <xdr:col>23</xdr:col>
                    <xdr:colOff>19050</xdr:colOff>
                    <xdr:row>13</xdr:row>
                    <xdr:rowOff>19050</xdr:rowOff>
                  </from>
                  <to>
                    <xdr:col>24</xdr:col>
                    <xdr:colOff>85725</xdr:colOff>
                    <xdr:row>13</xdr:row>
                    <xdr:rowOff>190500</xdr:rowOff>
                  </to>
                </anchor>
              </controlPr>
            </control>
          </mc:Choice>
        </mc:AlternateContent>
        <mc:AlternateContent xmlns:mc="http://schemas.openxmlformats.org/markup-compatibility/2006">
          <mc:Choice Requires="x14">
            <control shapeId="52269" r:id="rId19" name="Check Box 45">
              <controlPr defaultSize="0" autoFill="0" autoLine="0" autoPict="0">
                <anchor moveWithCells="1">
                  <from>
                    <xdr:col>26</xdr:col>
                    <xdr:colOff>38100</xdr:colOff>
                    <xdr:row>13</xdr:row>
                    <xdr:rowOff>19050</xdr:rowOff>
                  </from>
                  <to>
                    <xdr:col>29</xdr:col>
                    <xdr:colOff>76200</xdr:colOff>
                    <xdr:row>13</xdr:row>
                    <xdr:rowOff>190500</xdr:rowOff>
                  </to>
                </anchor>
              </controlPr>
            </control>
          </mc:Choice>
        </mc:AlternateContent>
        <mc:AlternateContent xmlns:mc="http://schemas.openxmlformats.org/markup-compatibility/2006">
          <mc:Choice Requires="x14">
            <control shapeId="52270" r:id="rId20" name="Check Box 46">
              <controlPr defaultSize="0" autoFill="0" autoLine="0" autoPict="0">
                <anchor moveWithCells="1">
                  <from>
                    <xdr:col>36</xdr:col>
                    <xdr:colOff>47625</xdr:colOff>
                    <xdr:row>14</xdr:row>
                    <xdr:rowOff>19050</xdr:rowOff>
                  </from>
                  <to>
                    <xdr:col>38</xdr:col>
                    <xdr:colOff>47625</xdr:colOff>
                    <xdr:row>14</xdr:row>
                    <xdr:rowOff>190500</xdr:rowOff>
                  </to>
                </anchor>
              </controlPr>
            </control>
          </mc:Choice>
        </mc:AlternateContent>
        <mc:AlternateContent xmlns:mc="http://schemas.openxmlformats.org/markup-compatibility/2006">
          <mc:Choice Requires="x14">
            <control shapeId="52271" r:id="rId21" name="Check Box 47">
              <controlPr defaultSize="0" autoFill="0" autoLine="0" autoPict="0">
                <anchor moveWithCells="1">
                  <from>
                    <xdr:col>41</xdr:col>
                    <xdr:colOff>9525</xdr:colOff>
                    <xdr:row>14</xdr:row>
                    <xdr:rowOff>19050</xdr:rowOff>
                  </from>
                  <to>
                    <xdr:col>44</xdr:col>
                    <xdr:colOff>19050</xdr:colOff>
                    <xdr:row>14</xdr:row>
                    <xdr:rowOff>190500</xdr:rowOff>
                  </to>
                </anchor>
              </controlPr>
            </control>
          </mc:Choice>
        </mc:AlternateContent>
        <mc:AlternateContent xmlns:mc="http://schemas.openxmlformats.org/markup-compatibility/2006">
          <mc:Choice Requires="x14">
            <control shapeId="52274" r:id="rId22" name="Check Box 50">
              <controlPr defaultSize="0" autoFill="0" autoLine="0" autoPict="0">
                <anchor moveWithCells="1">
                  <from>
                    <xdr:col>36</xdr:col>
                    <xdr:colOff>47625</xdr:colOff>
                    <xdr:row>15</xdr:row>
                    <xdr:rowOff>19050</xdr:rowOff>
                  </from>
                  <to>
                    <xdr:col>38</xdr:col>
                    <xdr:colOff>47625</xdr:colOff>
                    <xdr:row>15</xdr:row>
                    <xdr:rowOff>190500</xdr:rowOff>
                  </to>
                </anchor>
              </controlPr>
            </control>
          </mc:Choice>
        </mc:AlternateContent>
        <mc:AlternateContent xmlns:mc="http://schemas.openxmlformats.org/markup-compatibility/2006">
          <mc:Choice Requires="x14">
            <control shapeId="52275" r:id="rId23" name="Check Box 51">
              <controlPr defaultSize="0" autoFill="0" autoLine="0" autoPict="0">
                <anchor moveWithCells="1">
                  <from>
                    <xdr:col>41</xdr:col>
                    <xdr:colOff>9525</xdr:colOff>
                    <xdr:row>15</xdr:row>
                    <xdr:rowOff>19050</xdr:rowOff>
                  </from>
                  <to>
                    <xdr:col>44</xdr:col>
                    <xdr:colOff>19050</xdr:colOff>
                    <xdr:row>15</xdr:row>
                    <xdr:rowOff>190500</xdr:rowOff>
                  </to>
                </anchor>
              </controlPr>
            </control>
          </mc:Choice>
        </mc:AlternateContent>
        <mc:AlternateContent xmlns:mc="http://schemas.openxmlformats.org/markup-compatibility/2006">
          <mc:Choice Requires="x14">
            <control shapeId="52276" r:id="rId24" name="Check Box 52">
              <controlPr defaultSize="0" autoFill="0" autoLine="0" autoPict="0">
                <anchor moveWithCells="1">
                  <from>
                    <xdr:col>23</xdr:col>
                    <xdr:colOff>47625</xdr:colOff>
                    <xdr:row>19</xdr:row>
                    <xdr:rowOff>19050</xdr:rowOff>
                  </from>
                  <to>
                    <xdr:col>24</xdr:col>
                    <xdr:colOff>104775</xdr:colOff>
                    <xdr:row>19</xdr:row>
                    <xdr:rowOff>190500</xdr:rowOff>
                  </to>
                </anchor>
              </controlPr>
            </control>
          </mc:Choice>
        </mc:AlternateContent>
        <mc:AlternateContent xmlns:mc="http://schemas.openxmlformats.org/markup-compatibility/2006">
          <mc:Choice Requires="x14">
            <control shapeId="52277" r:id="rId25" name="Check Box 53">
              <controlPr defaultSize="0" autoFill="0" autoLine="0" autoPict="0">
                <anchor moveWithCells="1">
                  <from>
                    <xdr:col>26</xdr:col>
                    <xdr:colOff>57150</xdr:colOff>
                    <xdr:row>19</xdr:row>
                    <xdr:rowOff>19050</xdr:rowOff>
                  </from>
                  <to>
                    <xdr:col>29</xdr:col>
                    <xdr:colOff>95250</xdr:colOff>
                    <xdr:row>19</xdr:row>
                    <xdr:rowOff>190500</xdr:rowOff>
                  </to>
                </anchor>
              </controlPr>
            </control>
          </mc:Choice>
        </mc:AlternateContent>
        <mc:AlternateContent xmlns:mc="http://schemas.openxmlformats.org/markup-compatibility/2006">
          <mc:Choice Requires="x14">
            <control shapeId="52278" r:id="rId26" name="Check Box 54">
              <controlPr defaultSize="0" autoFill="0" autoLine="0" autoPict="0">
                <anchor>
                  <from>
                    <xdr:col>54</xdr:col>
                    <xdr:colOff>47625</xdr:colOff>
                    <xdr:row>19</xdr:row>
                    <xdr:rowOff>19050</xdr:rowOff>
                  </from>
                  <to>
                    <xdr:col>56</xdr:col>
                    <xdr:colOff>57150</xdr:colOff>
                    <xdr:row>20</xdr:row>
                    <xdr:rowOff>0</xdr:rowOff>
                  </to>
                </anchor>
              </controlPr>
            </control>
          </mc:Choice>
        </mc:AlternateContent>
        <mc:AlternateContent xmlns:mc="http://schemas.openxmlformats.org/markup-compatibility/2006">
          <mc:Choice Requires="x14">
            <control shapeId="52279" r:id="rId27" name="Check Box 55">
              <controlPr defaultSize="0" autoFill="0" autoLine="0" autoPict="0">
                <anchor>
                  <from>
                    <xdr:col>59</xdr:col>
                    <xdr:colOff>114300</xdr:colOff>
                    <xdr:row>19</xdr:row>
                    <xdr:rowOff>19050</xdr:rowOff>
                  </from>
                  <to>
                    <xdr:col>62</xdr:col>
                    <xdr:colOff>9525</xdr:colOff>
                    <xdr:row>20</xdr:row>
                    <xdr:rowOff>0</xdr:rowOff>
                  </to>
                </anchor>
              </controlPr>
            </control>
          </mc:Choice>
        </mc:AlternateContent>
        <mc:AlternateContent xmlns:mc="http://schemas.openxmlformats.org/markup-compatibility/2006">
          <mc:Choice Requires="x14">
            <control shapeId="52280" r:id="rId28" name="Check Box 56">
              <controlPr defaultSize="0" autoFill="0" autoLine="0" autoPict="0">
                <anchor moveWithCells="1">
                  <from>
                    <xdr:col>16</xdr:col>
                    <xdr:colOff>123825</xdr:colOff>
                    <xdr:row>63</xdr:row>
                    <xdr:rowOff>9525</xdr:rowOff>
                  </from>
                  <to>
                    <xdr:col>19</xdr:col>
                    <xdr:colOff>47625</xdr:colOff>
                    <xdr:row>63</xdr:row>
                    <xdr:rowOff>190500</xdr:rowOff>
                  </to>
                </anchor>
              </controlPr>
            </control>
          </mc:Choice>
        </mc:AlternateContent>
        <mc:AlternateContent xmlns:mc="http://schemas.openxmlformats.org/markup-compatibility/2006">
          <mc:Choice Requires="x14">
            <control shapeId="52281" r:id="rId29" name="Check Box 57">
              <controlPr defaultSize="0" autoFill="0" autoLine="0" autoPict="0">
                <anchor moveWithCells="1">
                  <from>
                    <xdr:col>32</xdr:col>
                    <xdr:colOff>76200</xdr:colOff>
                    <xdr:row>63</xdr:row>
                    <xdr:rowOff>9525</xdr:rowOff>
                  </from>
                  <to>
                    <xdr:col>33</xdr:col>
                    <xdr:colOff>28575</xdr:colOff>
                    <xdr:row>63</xdr:row>
                    <xdr:rowOff>190500</xdr:rowOff>
                  </to>
                </anchor>
              </controlPr>
            </control>
          </mc:Choice>
        </mc:AlternateContent>
        <mc:AlternateContent xmlns:mc="http://schemas.openxmlformats.org/markup-compatibility/2006">
          <mc:Choice Requires="x14">
            <control shapeId="52282" r:id="rId30" name="Check Box 58">
              <controlPr defaultSize="0" autoFill="0" autoLine="0" autoPict="0">
                <anchor moveWithCells="1">
                  <from>
                    <xdr:col>62</xdr:col>
                    <xdr:colOff>28575</xdr:colOff>
                    <xdr:row>64</xdr:row>
                    <xdr:rowOff>190500</xdr:rowOff>
                  </from>
                  <to>
                    <xdr:col>65</xdr:col>
                    <xdr:colOff>66675</xdr:colOff>
                    <xdr:row>66</xdr:row>
                    <xdr:rowOff>9525</xdr:rowOff>
                  </to>
                </anchor>
              </controlPr>
            </control>
          </mc:Choice>
        </mc:AlternateContent>
        <mc:AlternateContent xmlns:mc="http://schemas.openxmlformats.org/markup-compatibility/2006">
          <mc:Choice Requires="x14">
            <control shapeId="52283" r:id="rId31" name="Check Box 59">
              <controlPr defaultSize="0" autoFill="0" autoLine="0" autoPict="0">
                <anchor moveWithCells="1">
                  <from>
                    <xdr:col>69</xdr:col>
                    <xdr:colOff>19050</xdr:colOff>
                    <xdr:row>64</xdr:row>
                    <xdr:rowOff>190500</xdr:rowOff>
                  </from>
                  <to>
                    <xdr:col>69</xdr:col>
                    <xdr:colOff>200025</xdr:colOff>
                    <xdr:row>66</xdr:row>
                    <xdr:rowOff>9525</xdr:rowOff>
                  </to>
                </anchor>
              </controlPr>
            </control>
          </mc:Choice>
        </mc:AlternateContent>
        <mc:AlternateContent xmlns:mc="http://schemas.openxmlformats.org/markup-compatibility/2006">
          <mc:Choice Requires="x14">
            <control shapeId="52284" r:id="rId32" name="Check Box 60">
              <controlPr defaultSize="0" autoFill="0" autoLine="0" autoPict="0">
                <anchor moveWithCells="1">
                  <from>
                    <xdr:col>52</xdr:col>
                    <xdr:colOff>47625</xdr:colOff>
                    <xdr:row>63</xdr:row>
                    <xdr:rowOff>9525</xdr:rowOff>
                  </from>
                  <to>
                    <xdr:col>55</xdr:col>
                    <xdr:colOff>57150</xdr:colOff>
                    <xdr:row>63</xdr:row>
                    <xdr:rowOff>190500</xdr:rowOff>
                  </to>
                </anchor>
              </controlPr>
            </control>
          </mc:Choice>
        </mc:AlternateContent>
        <mc:AlternateContent xmlns:mc="http://schemas.openxmlformats.org/markup-compatibility/2006">
          <mc:Choice Requires="x14">
            <control shapeId="52285" r:id="rId33" name="Check Box 61">
              <controlPr defaultSize="0" autoFill="0" autoLine="0" autoPict="0">
                <anchor>
                  <from>
                    <xdr:col>15</xdr:col>
                    <xdr:colOff>19050</xdr:colOff>
                    <xdr:row>61</xdr:row>
                    <xdr:rowOff>9525</xdr:rowOff>
                  </from>
                  <to>
                    <xdr:col>16</xdr:col>
                    <xdr:colOff>142875</xdr:colOff>
                    <xdr:row>61</xdr:row>
                    <xdr:rowOff>190500</xdr:rowOff>
                  </to>
                </anchor>
              </controlPr>
            </control>
          </mc:Choice>
        </mc:AlternateContent>
        <mc:AlternateContent xmlns:mc="http://schemas.openxmlformats.org/markup-compatibility/2006">
          <mc:Choice Requires="x14">
            <control shapeId="52286" r:id="rId34" name="Check Box 62">
              <controlPr defaultSize="0" autoFill="0" autoLine="0" autoPict="0">
                <anchor>
                  <from>
                    <xdr:col>24</xdr:col>
                    <xdr:colOff>76200</xdr:colOff>
                    <xdr:row>61</xdr:row>
                    <xdr:rowOff>9525</xdr:rowOff>
                  </from>
                  <to>
                    <xdr:col>25</xdr:col>
                    <xdr:colOff>114300</xdr:colOff>
                    <xdr:row>61</xdr:row>
                    <xdr:rowOff>190500</xdr:rowOff>
                  </to>
                </anchor>
              </controlPr>
            </control>
          </mc:Choice>
        </mc:AlternateContent>
        <mc:AlternateContent xmlns:mc="http://schemas.openxmlformats.org/markup-compatibility/2006">
          <mc:Choice Requires="x14">
            <control shapeId="52288" r:id="rId35" name="Check Box 64">
              <controlPr defaultSize="0" autoFill="0" autoLine="0" autoPict="0">
                <anchor>
                  <from>
                    <xdr:col>60</xdr:col>
                    <xdr:colOff>47625</xdr:colOff>
                    <xdr:row>66</xdr:row>
                    <xdr:rowOff>9525</xdr:rowOff>
                  </from>
                  <to>
                    <xdr:col>63</xdr:col>
                    <xdr:colOff>19050</xdr:colOff>
                    <xdr:row>66</xdr:row>
                    <xdr:rowOff>200025</xdr:rowOff>
                  </to>
                </anchor>
              </controlPr>
            </control>
          </mc:Choice>
        </mc:AlternateContent>
        <mc:AlternateContent xmlns:mc="http://schemas.openxmlformats.org/markup-compatibility/2006">
          <mc:Choice Requires="x14">
            <control shapeId="52289" r:id="rId36" name="Check Box 65">
              <controlPr defaultSize="0" autoFill="0" autoLine="0" autoPict="0">
                <anchor>
                  <from>
                    <xdr:col>68</xdr:col>
                    <xdr:colOff>76200</xdr:colOff>
                    <xdr:row>66</xdr:row>
                    <xdr:rowOff>9525</xdr:rowOff>
                  </from>
                  <to>
                    <xdr:col>69</xdr:col>
                    <xdr:colOff>142875</xdr:colOff>
                    <xdr:row>66</xdr:row>
                    <xdr:rowOff>200025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54"/>
  <sheetViews>
    <sheetView showGridLines="0" showRowColHeaders="0" view="pageBreakPreview" topLeftCell="A27" zoomScaleNormal="100" zoomScaleSheetLayoutView="100" workbookViewId="0">
      <selection activeCell="H54" sqref="H54:AA54"/>
    </sheetView>
  </sheetViews>
  <sheetFormatPr defaultRowHeight="13.5"/>
  <cols>
    <col min="1" max="1" width="3" customWidth="1"/>
    <col min="2" max="37" width="3.125" customWidth="1"/>
  </cols>
  <sheetData>
    <row r="1" spans="2:28" ht="18" customHeight="1"/>
    <row r="2" spans="2:28" ht="15" customHeight="1">
      <c r="B2" s="397"/>
      <c r="C2" s="396"/>
      <c r="D2" s="396"/>
      <c r="E2" s="396"/>
      <c r="F2" s="396"/>
      <c r="G2" s="396"/>
    </row>
    <row r="3" spans="2:28" s="396" customFormat="1" ht="15" customHeight="1">
      <c r="C3" s="396" t="s">
        <v>365</v>
      </c>
    </row>
    <row r="4" spans="2:28" s="396" customFormat="1" ht="15" customHeight="1"/>
    <row r="5" spans="2:28" s="396" customFormat="1" ht="15" customHeight="1">
      <c r="C5" s="396" t="s">
        <v>899</v>
      </c>
      <c r="Z5" s="548" t="s">
        <v>198</v>
      </c>
      <c r="AA5" s="548"/>
      <c r="AB5" s="548"/>
    </row>
    <row r="6" spans="2:28" s="396" customFormat="1" ht="15" customHeight="1">
      <c r="Z6" s="560"/>
      <c r="AA6" s="560"/>
      <c r="AB6" s="560"/>
    </row>
    <row r="7" spans="2:28" s="396" customFormat="1" ht="15" customHeight="1">
      <c r="C7" s="552"/>
      <c r="D7" s="553"/>
      <c r="E7" s="553"/>
      <c r="F7" s="553"/>
      <c r="G7" s="553"/>
      <c r="H7" s="552" t="s">
        <v>364</v>
      </c>
      <c r="I7" s="553"/>
      <c r="J7" s="553"/>
      <c r="K7" s="553"/>
      <c r="L7" s="553"/>
      <c r="M7" s="553"/>
      <c r="N7" s="554"/>
      <c r="O7" s="552" t="s">
        <v>363</v>
      </c>
      <c r="P7" s="553"/>
      <c r="Q7" s="553"/>
      <c r="R7" s="553"/>
      <c r="S7" s="553"/>
      <c r="T7" s="553"/>
      <c r="U7" s="554"/>
      <c r="V7" s="552" t="s">
        <v>362</v>
      </c>
      <c r="W7" s="553"/>
      <c r="X7" s="553"/>
      <c r="Y7" s="553"/>
      <c r="Z7" s="553"/>
      <c r="AA7" s="553"/>
      <c r="AB7" s="554"/>
    </row>
    <row r="8" spans="2:28" s="396" customFormat="1" ht="15" customHeight="1">
      <c r="C8" s="552" t="s">
        <v>361</v>
      </c>
      <c r="D8" s="553"/>
      <c r="E8" s="553"/>
      <c r="F8" s="553"/>
      <c r="G8" s="553"/>
      <c r="H8" s="552" t="s">
        <v>360</v>
      </c>
      <c r="I8" s="553"/>
      <c r="J8" s="553"/>
      <c r="K8" s="553"/>
      <c r="L8" s="553"/>
      <c r="M8" s="553"/>
      <c r="N8" s="554"/>
      <c r="O8" s="553" t="s">
        <v>359</v>
      </c>
      <c r="P8" s="553"/>
      <c r="Q8" s="553"/>
      <c r="R8" s="553"/>
      <c r="S8" s="553"/>
      <c r="T8" s="553"/>
      <c r="U8" s="554"/>
      <c r="V8" s="552" t="s">
        <v>359</v>
      </c>
      <c r="W8" s="553"/>
      <c r="X8" s="553"/>
      <c r="Y8" s="553"/>
      <c r="Z8" s="553"/>
      <c r="AA8" s="553"/>
      <c r="AB8" s="554"/>
    </row>
    <row r="9" spans="2:28" s="396" customFormat="1" ht="15" customHeight="1">
      <c r="C9" s="400"/>
      <c r="D9" s="639" t="s">
        <v>358</v>
      </c>
      <c r="E9" s="639"/>
      <c r="F9" s="639" t="s">
        <v>347</v>
      </c>
      <c r="G9" s="639"/>
      <c r="H9" s="841"/>
      <c r="I9" s="842"/>
      <c r="J9" s="842"/>
      <c r="K9" s="842"/>
      <c r="L9" s="842"/>
      <c r="M9" s="842"/>
      <c r="N9" s="843"/>
      <c r="O9" s="844"/>
      <c r="P9" s="845"/>
      <c r="Q9" s="845"/>
      <c r="R9" s="845"/>
      <c r="S9" s="845"/>
      <c r="T9" s="845"/>
      <c r="U9" s="845"/>
      <c r="V9" s="844"/>
      <c r="W9" s="845"/>
      <c r="X9" s="845"/>
      <c r="Y9" s="845"/>
      <c r="Z9" s="845"/>
      <c r="AA9" s="845"/>
      <c r="AB9" s="846"/>
    </row>
    <row r="10" spans="2:28" s="396" customFormat="1" ht="15" customHeight="1">
      <c r="C10" s="400"/>
      <c r="D10" s="639"/>
      <c r="E10" s="639"/>
      <c r="F10" s="639"/>
      <c r="G10" s="639"/>
      <c r="H10" s="827"/>
      <c r="I10" s="828"/>
      <c r="J10" s="828"/>
      <c r="K10" s="828"/>
      <c r="L10" s="828"/>
      <c r="M10" s="828"/>
      <c r="N10" s="829"/>
      <c r="O10" s="830"/>
      <c r="P10" s="831"/>
      <c r="Q10" s="831"/>
      <c r="R10" s="831"/>
      <c r="S10" s="831"/>
      <c r="T10" s="831"/>
      <c r="U10" s="831"/>
      <c r="V10" s="830"/>
      <c r="W10" s="831"/>
      <c r="X10" s="831"/>
      <c r="Y10" s="831"/>
      <c r="Z10" s="831"/>
      <c r="AA10" s="831"/>
      <c r="AB10" s="832"/>
    </row>
    <row r="11" spans="2:28" s="396" customFormat="1" ht="15" customHeight="1">
      <c r="C11" s="400"/>
      <c r="D11" s="401"/>
      <c r="E11" s="401"/>
      <c r="F11" s="639" t="s">
        <v>346</v>
      </c>
      <c r="G11" s="639"/>
      <c r="H11" s="827"/>
      <c r="I11" s="828"/>
      <c r="J11" s="828"/>
      <c r="K11" s="828"/>
      <c r="L11" s="828"/>
      <c r="M11" s="828"/>
      <c r="N11" s="829"/>
      <c r="O11" s="830"/>
      <c r="P11" s="831"/>
      <c r="Q11" s="831"/>
      <c r="R11" s="831"/>
      <c r="S11" s="831"/>
      <c r="T11" s="831"/>
      <c r="U11" s="831"/>
      <c r="V11" s="830"/>
      <c r="W11" s="831"/>
      <c r="X11" s="831"/>
      <c r="Y11" s="831"/>
      <c r="Z11" s="831"/>
      <c r="AA11" s="831"/>
      <c r="AB11" s="832"/>
    </row>
    <row r="12" spans="2:28" s="396" customFormat="1" ht="15" customHeight="1">
      <c r="C12" s="400"/>
      <c r="D12" s="401"/>
      <c r="E12" s="401"/>
      <c r="F12" s="639"/>
      <c r="G12" s="639"/>
      <c r="H12" s="827"/>
      <c r="I12" s="828"/>
      <c r="J12" s="828"/>
      <c r="K12" s="828"/>
      <c r="L12" s="828"/>
      <c r="M12" s="828"/>
      <c r="N12" s="829"/>
      <c r="O12" s="830"/>
      <c r="P12" s="831"/>
      <c r="Q12" s="831"/>
      <c r="R12" s="831"/>
      <c r="S12" s="831"/>
      <c r="T12" s="831"/>
      <c r="U12" s="832"/>
      <c r="V12" s="830"/>
      <c r="W12" s="831"/>
      <c r="X12" s="831"/>
      <c r="Y12" s="831"/>
      <c r="Z12" s="831"/>
      <c r="AA12" s="831"/>
      <c r="AB12" s="832"/>
    </row>
    <row r="13" spans="2:28" s="396" customFormat="1" ht="15" customHeight="1">
      <c r="C13" s="400"/>
      <c r="D13" s="401"/>
      <c r="E13" s="401"/>
      <c r="F13" s="639" t="s">
        <v>345</v>
      </c>
      <c r="G13" s="639"/>
      <c r="H13" s="827"/>
      <c r="I13" s="828"/>
      <c r="J13" s="828"/>
      <c r="K13" s="828"/>
      <c r="L13" s="828"/>
      <c r="M13" s="828"/>
      <c r="N13" s="829"/>
      <c r="O13" s="830"/>
      <c r="P13" s="831"/>
      <c r="Q13" s="831"/>
      <c r="R13" s="831"/>
      <c r="S13" s="831"/>
      <c r="T13" s="831"/>
      <c r="U13" s="832"/>
      <c r="V13" s="830"/>
      <c r="W13" s="831"/>
      <c r="X13" s="831"/>
      <c r="Y13" s="831"/>
      <c r="Z13" s="831"/>
      <c r="AA13" s="831"/>
      <c r="AB13" s="832"/>
    </row>
    <row r="14" spans="2:28" s="396" customFormat="1" ht="15" customHeight="1">
      <c r="C14" s="400"/>
      <c r="D14" s="401"/>
      <c r="E14" s="401"/>
      <c r="F14" s="639"/>
      <c r="G14" s="639"/>
      <c r="H14" s="827"/>
      <c r="I14" s="828"/>
      <c r="J14" s="828"/>
      <c r="K14" s="828"/>
      <c r="L14" s="828"/>
      <c r="M14" s="828"/>
      <c r="N14" s="829"/>
      <c r="O14" s="830"/>
      <c r="P14" s="831"/>
      <c r="Q14" s="831"/>
      <c r="R14" s="831"/>
      <c r="S14" s="831"/>
      <c r="T14" s="831"/>
      <c r="U14" s="832"/>
      <c r="V14" s="830"/>
      <c r="W14" s="831"/>
      <c r="X14" s="831"/>
      <c r="Y14" s="831"/>
      <c r="Z14" s="831"/>
      <c r="AA14" s="831"/>
      <c r="AB14" s="832"/>
    </row>
    <row r="15" spans="2:28" s="396" customFormat="1" ht="15" customHeight="1">
      <c r="C15" s="400"/>
      <c r="D15" s="401"/>
      <c r="E15" s="401"/>
      <c r="F15" s="639" t="s">
        <v>357</v>
      </c>
      <c r="G15" s="639"/>
      <c r="H15" s="827"/>
      <c r="I15" s="828"/>
      <c r="J15" s="828"/>
      <c r="K15" s="828"/>
      <c r="L15" s="828"/>
      <c r="M15" s="828"/>
      <c r="N15" s="829"/>
      <c r="O15" s="830"/>
      <c r="P15" s="831"/>
      <c r="Q15" s="831"/>
      <c r="R15" s="831"/>
      <c r="S15" s="831"/>
      <c r="T15" s="831"/>
      <c r="U15" s="832"/>
      <c r="V15" s="830"/>
      <c r="W15" s="831"/>
      <c r="X15" s="831"/>
      <c r="Y15" s="831"/>
      <c r="Z15" s="831"/>
      <c r="AA15" s="831"/>
      <c r="AB15" s="832"/>
    </row>
    <row r="16" spans="2:28" s="396" customFormat="1" ht="15" customHeight="1">
      <c r="C16" s="400"/>
      <c r="D16" s="401"/>
      <c r="E16" s="401"/>
      <c r="F16" s="639"/>
      <c r="G16" s="639"/>
      <c r="H16" s="827"/>
      <c r="I16" s="828"/>
      <c r="J16" s="828"/>
      <c r="K16" s="828"/>
      <c r="L16" s="828"/>
      <c r="M16" s="828"/>
      <c r="N16" s="829"/>
      <c r="O16" s="830"/>
      <c r="P16" s="831"/>
      <c r="Q16" s="831"/>
      <c r="R16" s="831"/>
      <c r="S16" s="831"/>
      <c r="T16" s="831"/>
      <c r="U16" s="832"/>
      <c r="V16" s="830"/>
      <c r="W16" s="831"/>
      <c r="X16" s="831"/>
      <c r="Y16" s="831"/>
      <c r="Z16" s="831"/>
      <c r="AA16" s="831"/>
      <c r="AB16" s="832"/>
    </row>
    <row r="17" spans="3:28" s="396" customFormat="1" ht="15" customHeight="1">
      <c r="C17" s="400"/>
      <c r="D17" s="401"/>
      <c r="E17" s="401"/>
      <c r="F17" s="639" t="s">
        <v>356</v>
      </c>
      <c r="G17" s="639"/>
      <c r="H17" s="827"/>
      <c r="I17" s="828"/>
      <c r="J17" s="828"/>
      <c r="K17" s="828"/>
      <c r="L17" s="828"/>
      <c r="M17" s="828"/>
      <c r="N17" s="829"/>
      <c r="O17" s="830"/>
      <c r="P17" s="831"/>
      <c r="Q17" s="831"/>
      <c r="R17" s="831"/>
      <c r="S17" s="831"/>
      <c r="T17" s="831"/>
      <c r="U17" s="832"/>
      <c r="V17" s="830"/>
      <c r="W17" s="831"/>
      <c r="X17" s="831"/>
      <c r="Y17" s="831"/>
      <c r="Z17" s="831"/>
      <c r="AA17" s="831"/>
      <c r="AB17" s="832"/>
    </row>
    <row r="18" spans="3:28" s="396" customFormat="1" ht="15" customHeight="1">
      <c r="C18" s="400"/>
      <c r="D18" s="401"/>
      <c r="E18" s="401"/>
      <c r="F18" s="639"/>
      <c r="G18" s="639"/>
      <c r="H18" s="827"/>
      <c r="I18" s="828"/>
      <c r="J18" s="828"/>
      <c r="K18" s="828"/>
      <c r="L18" s="828"/>
      <c r="M18" s="828"/>
      <c r="N18" s="829"/>
      <c r="O18" s="830"/>
      <c r="P18" s="831"/>
      <c r="Q18" s="831"/>
      <c r="R18" s="831"/>
      <c r="S18" s="831"/>
      <c r="T18" s="831"/>
      <c r="U18" s="832"/>
      <c r="V18" s="830"/>
      <c r="W18" s="831"/>
      <c r="X18" s="831"/>
      <c r="Y18" s="831"/>
      <c r="Z18" s="831"/>
      <c r="AA18" s="831"/>
      <c r="AB18" s="832"/>
    </row>
    <row r="19" spans="3:28" s="396" customFormat="1" ht="15" customHeight="1">
      <c r="C19" s="400"/>
      <c r="D19" s="639" t="s">
        <v>355</v>
      </c>
      <c r="E19" s="639"/>
      <c r="F19" s="639" t="s">
        <v>354</v>
      </c>
      <c r="G19" s="639"/>
      <c r="H19" s="827"/>
      <c r="I19" s="828"/>
      <c r="J19" s="828"/>
      <c r="K19" s="828"/>
      <c r="L19" s="828"/>
      <c r="M19" s="828"/>
      <c r="N19" s="829"/>
      <c r="O19" s="830"/>
      <c r="P19" s="831"/>
      <c r="Q19" s="831"/>
      <c r="R19" s="831"/>
      <c r="S19" s="831"/>
      <c r="T19" s="831"/>
      <c r="U19" s="832"/>
      <c r="V19" s="830"/>
      <c r="W19" s="831"/>
      <c r="X19" s="831"/>
      <c r="Y19" s="831"/>
      <c r="Z19" s="831"/>
      <c r="AA19" s="831"/>
      <c r="AB19" s="832"/>
    </row>
    <row r="20" spans="3:28" s="396" customFormat="1" ht="15" customHeight="1">
      <c r="C20" s="400"/>
      <c r="D20" s="639"/>
      <c r="E20" s="639"/>
      <c r="F20" s="639"/>
      <c r="G20" s="639"/>
      <c r="H20" s="827"/>
      <c r="I20" s="828"/>
      <c r="J20" s="828"/>
      <c r="K20" s="828"/>
      <c r="L20" s="828"/>
      <c r="M20" s="828"/>
      <c r="N20" s="829"/>
      <c r="O20" s="830"/>
      <c r="P20" s="831"/>
      <c r="Q20" s="831"/>
      <c r="R20" s="831"/>
      <c r="S20" s="831"/>
      <c r="T20" s="831"/>
      <c r="U20" s="832"/>
      <c r="V20" s="830"/>
      <c r="W20" s="831"/>
      <c r="X20" s="831"/>
      <c r="Y20" s="831"/>
      <c r="Z20" s="831"/>
      <c r="AA20" s="831"/>
      <c r="AB20" s="832"/>
    </row>
    <row r="21" spans="3:28" s="396" customFormat="1" ht="15" customHeight="1">
      <c r="C21" s="400"/>
      <c r="D21" s="401"/>
      <c r="E21" s="401"/>
      <c r="F21" s="639" t="s">
        <v>353</v>
      </c>
      <c r="G21" s="639"/>
      <c r="H21" s="827"/>
      <c r="I21" s="828"/>
      <c r="J21" s="828"/>
      <c r="K21" s="828"/>
      <c r="L21" s="828"/>
      <c r="M21" s="828"/>
      <c r="N21" s="829"/>
      <c r="O21" s="830"/>
      <c r="P21" s="831"/>
      <c r="Q21" s="831"/>
      <c r="R21" s="831"/>
      <c r="S21" s="831"/>
      <c r="T21" s="831"/>
      <c r="U21" s="832"/>
      <c r="V21" s="830"/>
      <c r="W21" s="831"/>
      <c r="X21" s="831"/>
      <c r="Y21" s="831"/>
      <c r="Z21" s="831"/>
      <c r="AA21" s="831"/>
      <c r="AB21" s="832"/>
    </row>
    <row r="22" spans="3:28" s="396" customFormat="1" ht="15" customHeight="1">
      <c r="C22" s="400"/>
      <c r="D22" s="401"/>
      <c r="E22" s="401"/>
      <c r="F22" s="639"/>
      <c r="G22" s="639"/>
      <c r="H22" s="827"/>
      <c r="I22" s="828"/>
      <c r="J22" s="828"/>
      <c r="K22" s="828"/>
      <c r="L22" s="828"/>
      <c r="M22" s="828"/>
      <c r="N22" s="829"/>
      <c r="O22" s="830"/>
      <c r="P22" s="831"/>
      <c r="Q22" s="831"/>
      <c r="R22" s="831"/>
      <c r="S22" s="831"/>
      <c r="T22" s="831"/>
      <c r="U22" s="832"/>
      <c r="V22" s="830"/>
      <c r="W22" s="831"/>
      <c r="X22" s="831"/>
      <c r="Y22" s="831"/>
      <c r="Z22" s="831"/>
      <c r="AA22" s="831"/>
      <c r="AB22" s="832"/>
    </row>
    <row r="23" spans="3:28" s="396" customFormat="1" ht="15" customHeight="1">
      <c r="C23" s="400"/>
      <c r="D23" s="401"/>
      <c r="E23" s="401"/>
      <c r="F23" s="639" t="s">
        <v>352</v>
      </c>
      <c r="G23" s="639"/>
      <c r="H23" s="827"/>
      <c r="I23" s="828"/>
      <c r="J23" s="828"/>
      <c r="K23" s="828"/>
      <c r="L23" s="828"/>
      <c r="M23" s="828"/>
      <c r="N23" s="829"/>
      <c r="O23" s="830"/>
      <c r="P23" s="831"/>
      <c r="Q23" s="831"/>
      <c r="R23" s="831"/>
      <c r="S23" s="831"/>
      <c r="T23" s="831"/>
      <c r="U23" s="832"/>
      <c r="V23" s="830"/>
      <c r="W23" s="831"/>
      <c r="X23" s="831"/>
      <c r="Y23" s="831"/>
      <c r="Z23" s="831"/>
      <c r="AA23" s="831"/>
      <c r="AB23" s="832"/>
    </row>
    <row r="24" spans="3:28" s="396" customFormat="1" ht="15" customHeight="1">
      <c r="C24" s="400"/>
      <c r="D24" s="401"/>
      <c r="E24" s="401"/>
      <c r="F24" s="639"/>
      <c r="G24" s="639"/>
      <c r="H24" s="827"/>
      <c r="I24" s="828"/>
      <c r="J24" s="828"/>
      <c r="K24" s="828"/>
      <c r="L24" s="828"/>
      <c r="M24" s="828"/>
      <c r="N24" s="829"/>
      <c r="O24" s="830"/>
      <c r="P24" s="831"/>
      <c r="Q24" s="831"/>
      <c r="R24" s="831"/>
      <c r="S24" s="831"/>
      <c r="T24" s="831"/>
      <c r="U24" s="832"/>
      <c r="V24" s="830"/>
      <c r="W24" s="831"/>
      <c r="X24" s="831"/>
      <c r="Y24" s="831"/>
      <c r="Z24" s="831"/>
      <c r="AA24" s="831"/>
      <c r="AB24" s="832"/>
    </row>
    <row r="25" spans="3:28" s="396" customFormat="1" ht="15" customHeight="1">
      <c r="C25" s="400"/>
      <c r="D25" s="401"/>
      <c r="E25" s="401"/>
      <c r="F25" s="639" t="s">
        <v>351</v>
      </c>
      <c r="G25" s="639"/>
      <c r="H25" s="827"/>
      <c r="I25" s="828"/>
      <c r="J25" s="828"/>
      <c r="K25" s="828"/>
      <c r="L25" s="828"/>
      <c r="M25" s="828"/>
      <c r="N25" s="829"/>
      <c r="O25" s="830"/>
      <c r="P25" s="831"/>
      <c r="Q25" s="831"/>
      <c r="R25" s="831"/>
      <c r="S25" s="831"/>
      <c r="T25" s="831"/>
      <c r="U25" s="832"/>
      <c r="V25" s="830"/>
      <c r="W25" s="831"/>
      <c r="X25" s="831"/>
      <c r="Y25" s="831"/>
      <c r="Z25" s="831"/>
      <c r="AA25" s="831"/>
      <c r="AB25" s="832"/>
    </row>
    <row r="26" spans="3:28" s="396" customFormat="1" ht="15" customHeight="1">
      <c r="C26" s="400"/>
      <c r="D26" s="401"/>
      <c r="E26" s="401"/>
      <c r="F26" s="639"/>
      <c r="G26" s="639"/>
      <c r="H26" s="827"/>
      <c r="I26" s="828"/>
      <c r="J26" s="828"/>
      <c r="K26" s="828"/>
      <c r="L26" s="828"/>
      <c r="M26" s="828"/>
      <c r="N26" s="829"/>
      <c r="O26" s="830"/>
      <c r="P26" s="831"/>
      <c r="Q26" s="831"/>
      <c r="R26" s="831"/>
      <c r="S26" s="831"/>
      <c r="T26" s="831"/>
      <c r="U26" s="832"/>
      <c r="V26" s="830"/>
      <c r="W26" s="831"/>
      <c r="X26" s="831"/>
      <c r="Y26" s="831"/>
      <c r="Z26" s="831"/>
      <c r="AA26" s="831"/>
      <c r="AB26" s="832"/>
    </row>
    <row r="27" spans="3:28" s="396" customFormat="1" ht="15" customHeight="1">
      <c r="C27" s="400"/>
      <c r="D27" s="401"/>
      <c r="E27" s="401"/>
      <c r="F27" s="639" t="s">
        <v>350</v>
      </c>
      <c r="G27" s="639"/>
      <c r="H27" s="827"/>
      <c r="I27" s="828"/>
      <c r="J27" s="828"/>
      <c r="K27" s="828"/>
      <c r="L27" s="828"/>
      <c r="M27" s="828"/>
      <c r="N27" s="829"/>
      <c r="O27" s="830"/>
      <c r="P27" s="831"/>
      <c r="Q27" s="831"/>
      <c r="R27" s="831"/>
      <c r="S27" s="831"/>
      <c r="T27" s="831"/>
      <c r="U27" s="832"/>
      <c r="V27" s="830"/>
      <c r="W27" s="831"/>
      <c r="X27" s="831"/>
      <c r="Y27" s="831"/>
      <c r="Z27" s="831"/>
      <c r="AA27" s="831"/>
      <c r="AB27" s="832"/>
    </row>
    <row r="28" spans="3:28" s="396" customFormat="1" ht="15" customHeight="1">
      <c r="C28" s="400"/>
      <c r="D28" s="401"/>
      <c r="E28" s="401"/>
      <c r="F28" s="639"/>
      <c r="G28" s="639"/>
      <c r="H28" s="827"/>
      <c r="I28" s="828"/>
      <c r="J28" s="828"/>
      <c r="K28" s="828"/>
      <c r="L28" s="828"/>
      <c r="M28" s="828"/>
      <c r="N28" s="829"/>
      <c r="O28" s="830"/>
      <c r="P28" s="831"/>
      <c r="Q28" s="831"/>
      <c r="R28" s="831"/>
      <c r="S28" s="831"/>
      <c r="T28" s="831"/>
      <c r="U28" s="832"/>
      <c r="V28" s="830"/>
      <c r="W28" s="831"/>
      <c r="X28" s="831"/>
      <c r="Y28" s="831"/>
      <c r="Z28" s="831"/>
      <c r="AA28" s="831"/>
      <c r="AB28" s="832"/>
    </row>
    <row r="29" spans="3:28" s="396" customFormat="1" ht="15" customHeight="1">
      <c r="C29" s="400"/>
      <c r="D29" s="401"/>
      <c r="E29" s="401"/>
      <c r="F29" s="639" t="s">
        <v>349</v>
      </c>
      <c r="G29" s="639"/>
      <c r="H29" s="827"/>
      <c r="I29" s="828"/>
      <c r="J29" s="828"/>
      <c r="K29" s="828"/>
      <c r="L29" s="828"/>
      <c r="M29" s="828"/>
      <c r="N29" s="829"/>
      <c r="O29" s="830"/>
      <c r="P29" s="831"/>
      <c r="Q29" s="831"/>
      <c r="R29" s="831"/>
      <c r="S29" s="831"/>
      <c r="T29" s="831"/>
      <c r="U29" s="832"/>
      <c r="V29" s="830"/>
      <c r="W29" s="831"/>
      <c r="X29" s="831"/>
      <c r="Y29" s="831"/>
      <c r="Z29" s="831"/>
      <c r="AA29" s="831"/>
      <c r="AB29" s="832"/>
    </row>
    <row r="30" spans="3:28" s="396" customFormat="1" ht="15" customHeight="1">
      <c r="C30" s="400"/>
      <c r="D30" s="401"/>
      <c r="E30" s="401"/>
      <c r="F30" s="639"/>
      <c r="G30" s="639"/>
      <c r="H30" s="827"/>
      <c r="I30" s="828"/>
      <c r="J30" s="828"/>
      <c r="K30" s="828"/>
      <c r="L30" s="828"/>
      <c r="M30" s="828"/>
      <c r="N30" s="829"/>
      <c r="O30" s="830"/>
      <c r="P30" s="831"/>
      <c r="Q30" s="831"/>
      <c r="R30" s="831"/>
      <c r="S30" s="831"/>
      <c r="T30" s="831"/>
      <c r="U30" s="832"/>
      <c r="V30" s="830"/>
      <c r="W30" s="831"/>
      <c r="X30" s="831"/>
      <c r="Y30" s="831"/>
      <c r="Z30" s="831"/>
      <c r="AA30" s="831"/>
      <c r="AB30" s="832"/>
    </row>
    <row r="31" spans="3:28" s="396" customFormat="1" ht="15" customHeight="1">
      <c r="C31" s="400"/>
      <c r="D31" s="401"/>
      <c r="E31" s="401"/>
      <c r="F31" s="639" t="s">
        <v>348</v>
      </c>
      <c r="G31" s="639"/>
      <c r="H31" s="827"/>
      <c r="I31" s="828"/>
      <c r="J31" s="828"/>
      <c r="K31" s="828"/>
      <c r="L31" s="828"/>
      <c r="M31" s="828"/>
      <c r="N31" s="829"/>
      <c r="O31" s="830"/>
      <c r="P31" s="831"/>
      <c r="Q31" s="831"/>
      <c r="R31" s="831"/>
      <c r="S31" s="831"/>
      <c r="T31" s="831"/>
      <c r="U31" s="832"/>
      <c r="V31" s="830"/>
      <c r="W31" s="831"/>
      <c r="X31" s="831"/>
      <c r="Y31" s="831"/>
      <c r="Z31" s="831"/>
      <c r="AA31" s="831"/>
      <c r="AB31" s="832"/>
    </row>
    <row r="32" spans="3:28" s="396" customFormat="1" ht="15" customHeight="1">
      <c r="C32" s="400"/>
      <c r="D32" s="401"/>
      <c r="E32" s="401"/>
      <c r="F32" s="639"/>
      <c r="G32" s="639"/>
      <c r="H32" s="827"/>
      <c r="I32" s="828"/>
      <c r="J32" s="828"/>
      <c r="K32" s="828"/>
      <c r="L32" s="828"/>
      <c r="M32" s="828"/>
      <c r="N32" s="829"/>
      <c r="O32" s="830"/>
      <c r="P32" s="831"/>
      <c r="Q32" s="831"/>
      <c r="R32" s="831"/>
      <c r="S32" s="831"/>
      <c r="T32" s="831"/>
      <c r="U32" s="832"/>
      <c r="V32" s="830"/>
      <c r="W32" s="831"/>
      <c r="X32" s="831"/>
      <c r="Y32" s="831"/>
      <c r="Z32" s="831"/>
      <c r="AA32" s="831"/>
      <c r="AB32" s="832"/>
    </row>
    <row r="33" spans="3:28" s="396" customFormat="1" ht="15" customHeight="1">
      <c r="C33" s="400"/>
      <c r="D33" s="401"/>
      <c r="E33" s="401"/>
      <c r="F33" s="639" t="s">
        <v>347</v>
      </c>
      <c r="G33" s="639"/>
      <c r="H33" s="827"/>
      <c r="I33" s="828"/>
      <c r="J33" s="828"/>
      <c r="K33" s="828"/>
      <c r="L33" s="828"/>
      <c r="M33" s="828"/>
      <c r="N33" s="829"/>
      <c r="O33" s="830"/>
      <c r="P33" s="831"/>
      <c r="Q33" s="831"/>
      <c r="R33" s="831"/>
      <c r="S33" s="831"/>
      <c r="T33" s="831"/>
      <c r="U33" s="832"/>
      <c r="V33" s="830"/>
      <c r="W33" s="831"/>
      <c r="X33" s="831"/>
      <c r="Y33" s="831"/>
      <c r="Z33" s="831"/>
      <c r="AA33" s="831"/>
      <c r="AB33" s="832"/>
    </row>
    <row r="34" spans="3:28" s="396" customFormat="1" ht="15" customHeight="1">
      <c r="C34" s="400"/>
      <c r="D34" s="401"/>
      <c r="E34" s="401"/>
      <c r="F34" s="639"/>
      <c r="G34" s="639"/>
      <c r="H34" s="827"/>
      <c r="I34" s="828"/>
      <c r="J34" s="828"/>
      <c r="K34" s="828"/>
      <c r="L34" s="828"/>
      <c r="M34" s="828"/>
      <c r="N34" s="829"/>
      <c r="O34" s="830"/>
      <c r="P34" s="831"/>
      <c r="Q34" s="831"/>
      <c r="R34" s="831"/>
      <c r="S34" s="831"/>
      <c r="T34" s="831"/>
      <c r="U34" s="832"/>
      <c r="V34" s="830"/>
      <c r="W34" s="831"/>
      <c r="X34" s="831"/>
      <c r="Y34" s="831"/>
      <c r="Z34" s="831"/>
      <c r="AA34" s="831"/>
      <c r="AB34" s="832"/>
    </row>
    <row r="35" spans="3:28" s="396" customFormat="1" ht="15" customHeight="1">
      <c r="C35" s="400"/>
      <c r="D35" s="401"/>
      <c r="E35" s="401"/>
      <c r="F35" s="639" t="s">
        <v>346</v>
      </c>
      <c r="G35" s="639"/>
      <c r="H35" s="827"/>
      <c r="I35" s="828"/>
      <c r="J35" s="828"/>
      <c r="K35" s="828"/>
      <c r="L35" s="828"/>
      <c r="M35" s="828"/>
      <c r="N35" s="829"/>
      <c r="O35" s="830"/>
      <c r="P35" s="831"/>
      <c r="Q35" s="831"/>
      <c r="R35" s="831"/>
      <c r="S35" s="831"/>
      <c r="T35" s="831"/>
      <c r="U35" s="832"/>
      <c r="V35" s="830"/>
      <c r="W35" s="831"/>
      <c r="X35" s="831"/>
      <c r="Y35" s="831"/>
      <c r="Z35" s="831"/>
      <c r="AA35" s="831"/>
      <c r="AB35" s="832"/>
    </row>
    <row r="36" spans="3:28" s="396" customFormat="1" ht="15" customHeight="1">
      <c r="C36" s="400"/>
      <c r="D36" s="401"/>
      <c r="E36" s="401"/>
      <c r="F36" s="639"/>
      <c r="G36" s="639"/>
      <c r="H36" s="827"/>
      <c r="I36" s="828"/>
      <c r="J36" s="828"/>
      <c r="K36" s="828"/>
      <c r="L36" s="828"/>
      <c r="M36" s="828"/>
      <c r="N36" s="829"/>
      <c r="O36" s="830"/>
      <c r="P36" s="831"/>
      <c r="Q36" s="831"/>
      <c r="R36" s="831"/>
      <c r="S36" s="831"/>
      <c r="T36" s="831"/>
      <c r="U36" s="832"/>
      <c r="V36" s="830"/>
      <c r="W36" s="831"/>
      <c r="X36" s="831"/>
      <c r="Y36" s="831"/>
      <c r="Z36" s="831"/>
      <c r="AA36" s="831"/>
      <c r="AB36" s="832"/>
    </row>
    <row r="37" spans="3:28" s="396" customFormat="1" ht="15" customHeight="1">
      <c r="C37" s="400"/>
      <c r="D37" s="401"/>
      <c r="E37" s="401"/>
      <c r="F37" s="639" t="s">
        <v>345</v>
      </c>
      <c r="G37" s="639"/>
      <c r="H37" s="827"/>
      <c r="I37" s="828"/>
      <c r="J37" s="828"/>
      <c r="K37" s="828"/>
      <c r="L37" s="828"/>
      <c r="M37" s="828"/>
      <c r="N37" s="829"/>
      <c r="O37" s="830"/>
      <c r="P37" s="831"/>
      <c r="Q37" s="831"/>
      <c r="R37" s="831"/>
      <c r="S37" s="831"/>
      <c r="T37" s="831"/>
      <c r="U37" s="832"/>
      <c r="V37" s="830"/>
      <c r="W37" s="831"/>
      <c r="X37" s="831"/>
      <c r="Y37" s="831"/>
      <c r="Z37" s="831"/>
      <c r="AA37" s="831"/>
      <c r="AB37" s="832"/>
    </row>
    <row r="38" spans="3:28" s="396" customFormat="1" ht="15" customHeight="1">
      <c r="C38" s="400"/>
      <c r="D38" s="401"/>
      <c r="E38" s="401"/>
      <c r="F38" s="639"/>
      <c r="G38" s="639"/>
      <c r="H38" s="827"/>
      <c r="I38" s="828"/>
      <c r="J38" s="828"/>
      <c r="K38" s="828"/>
      <c r="L38" s="828"/>
      <c r="M38" s="828"/>
      <c r="N38" s="829"/>
      <c r="O38" s="830"/>
      <c r="P38" s="831"/>
      <c r="Q38" s="831"/>
      <c r="R38" s="831"/>
      <c r="S38" s="831"/>
      <c r="T38" s="831"/>
      <c r="U38" s="832"/>
      <c r="V38" s="830"/>
      <c r="W38" s="831"/>
      <c r="X38" s="831"/>
      <c r="Y38" s="831"/>
      <c r="Z38" s="831"/>
      <c r="AA38" s="831"/>
      <c r="AB38" s="832"/>
    </row>
    <row r="39" spans="3:28" s="396" customFormat="1" ht="15" customHeight="1">
      <c r="C39" s="403"/>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4"/>
    </row>
    <row r="40" spans="3:28" s="396" customFormat="1" ht="15" customHeight="1"/>
    <row r="41" spans="3:28" s="396" customFormat="1" ht="15" customHeight="1">
      <c r="C41" s="397"/>
      <c r="D41" s="397"/>
      <c r="E41" s="397"/>
      <c r="F41" s="397"/>
      <c r="G41" s="397"/>
      <c r="H41" s="397"/>
      <c r="I41" s="397"/>
      <c r="J41" s="397"/>
      <c r="K41" s="397"/>
      <c r="L41" s="397"/>
      <c r="M41" s="397"/>
      <c r="N41" s="397"/>
      <c r="O41" s="397"/>
      <c r="P41" s="397"/>
      <c r="Q41" s="397"/>
      <c r="R41" s="397"/>
      <c r="S41" s="397"/>
      <c r="T41" s="397"/>
      <c r="U41" s="397"/>
      <c r="V41" s="397"/>
      <c r="W41" s="415"/>
      <c r="X41" s="415"/>
      <c r="Y41" s="415"/>
      <c r="Z41" s="415"/>
      <c r="AA41" s="415"/>
      <c r="AB41" s="415"/>
    </row>
    <row r="42" spans="3:28" s="396" customFormat="1" ht="15" customHeight="1">
      <c r="C42" s="397" t="s">
        <v>900</v>
      </c>
      <c r="D42" s="397"/>
      <c r="E42" s="397"/>
      <c r="F42" s="397"/>
      <c r="G42" s="397"/>
      <c r="H42" s="397"/>
      <c r="I42" s="397"/>
      <c r="J42" s="397"/>
      <c r="K42" s="397"/>
      <c r="L42" s="397"/>
      <c r="M42" s="397"/>
      <c r="N42" s="397"/>
      <c r="O42" s="397"/>
      <c r="P42" s="397"/>
      <c r="Q42" s="397"/>
      <c r="R42" s="397"/>
      <c r="S42" s="397"/>
      <c r="T42" s="397"/>
      <c r="U42" s="397"/>
      <c r="V42" s="397"/>
      <c r="W42" s="415"/>
      <c r="X42" s="415"/>
      <c r="Y42" s="415"/>
      <c r="Z42" s="415"/>
      <c r="AA42" s="415"/>
      <c r="AB42" s="415"/>
    </row>
    <row r="43" spans="3:28" s="396" customFormat="1" ht="15" customHeight="1">
      <c r="C43" s="412"/>
      <c r="D43" s="413"/>
      <c r="E43" s="413"/>
      <c r="F43" s="413"/>
      <c r="G43" s="413"/>
      <c r="H43" s="413"/>
      <c r="I43" s="413"/>
      <c r="J43" s="413"/>
      <c r="K43" s="413"/>
      <c r="L43" s="413"/>
      <c r="M43" s="413"/>
      <c r="N43" s="413"/>
      <c r="O43" s="413"/>
      <c r="P43" s="413"/>
      <c r="Q43" s="413"/>
      <c r="R43" s="413"/>
      <c r="S43" s="413"/>
      <c r="T43" s="413"/>
      <c r="U43" s="418"/>
      <c r="V43" s="418"/>
      <c r="W43" s="418"/>
      <c r="X43" s="407"/>
      <c r="Y43" s="407"/>
      <c r="Z43" s="407"/>
      <c r="AA43" s="408"/>
      <c r="AB43" s="411"/>
    </row>
    <row r="44" spans="3:28" s="396" customFormat="1" ht="15" customHeight="1">
      <c r="C44" s="419"/>
      <c r="D44" s="416" t="s">
        <v>901</v>
      </c>
      <c r="E44" s="416"/>
      <c r="F44" s="416"/>
      <c r="G44" s="416"/>
      <c r="H44" s="416"/>
      <c r="I44" s="416"/>
      <c r="J44" s="416"/>
      <c r="K44" s="416" t="s">
        <v>902</v>
      </c>
      <c r="L44" s="416"/>
      <c r="M44" s="416"/>
      <c r="N44" s="19"/>
      <c r="O44" s="19"/>
      <c r="P44" s="19"/>
      <c r="Q44" s="19"/>
      <c r="R44" s="410" t="s">
        <v>903</v>
      </c>
      <c r="S44" s="410"/>
      <c r="T44" s="410"/>
      <c r="U44" s="19"/>
      <c r="V44" s="19"/>
      <c r="W44" s="19"/>
      <c r="X44" s="19" t="s">
        <v>904</v>
      </c>
      <c r="Y44" s="398"/>
      <c r="Z44" s="398"/>
      <c r="AA44" s="399"/>
      <c r="AB44" s="416"/>
    </row>
    <row r="45" spans="3:28" s="396" customFormat="1" ht="15" customHeight="1">
      <c r="C45" s="419"/>
      <c r="D45" s="416"/>
      <c r="E45" s="416"/>
      <c r="F45" s="416"/>
      <c r="G45" s="416"/>
      <c r="H45" s="416"/>
      <c r="I45" s="416"/>
      <c r="J45" s="416"/>
      <c r="K45" s="416"/>
      <c r="L45" s="416"/>
      <c r="M45" s="416"/>
      <c r="N45" s="20"/>
      <c r="O45" s="409"/>
      <c r="P45" s="398"/>
      <c r="Q45" s="20"/>
      <c r="R45" s="410"/>
      <c r="S45" s="410"/>
      <c r="T45" s="410"/>
      <c r="U45" s="66"/>
      <c r="V45" s="243"/>
      <c r="W45" s="19"/>
      <c r="X45" s="19"/>
      <c r="Y45" s="19"/>
      <c r="Z45" s="19"/>
      <c r="AA45" s="65"/>
      <c r="AB45" s="416"/>
    </row>
    <row r="46" spans="3:28" s="396" customFormat="1" ht="15" customHeight="1">
      <c r="C46" s="419"/>
      <c r="D46" s="416" t="s">
        <v>905</v>
      </c>
      <c r="E46" s="416"/>
      <c r="F46" s="416"/>
      <c r="G46" s="416"/>
      <c r="H46" s="416"/>
      <c r="I46" s="416"/>
      <c r="J46" s="416"/>
      <c r="K46" s="416" t="s">
        <v>906</v>
      </c>
      <c r="L46" s="416"/>
      <c r="M46" s="416"/>
      <c r="N46" s="19"/>
      <c r="O46" s="19"/>
      <c r="P46" s="19"/>
      <c r="Q46" s="19"/>
      <c r="R46" s="410" t="s">
        <v>907</v>
      </c>
      <c r="S46" s="410"/>
      <c r="T46" s="410"/>
      <c r="U46" s="19"/>
      <c r="V46" s="19"/>
      <c r="W46" s="19"/>
      <c r="X46" s="417" t="s">
        <v>908</v>
      </c>
      <c r="Y46" s="398"/>
      <c r="Z46" s="398"/>
      <c r="AA46" s="399"/>
      <c r="AB46" s="416"/>
    </row>
    <row r="47" spans="3:28" s="396" customFormat="1" ht="15" customHeight="1">
      <c r="C47" s="419"/>
      <c r="D47" s="416"/>
      <c r="E47" s="416"/>
      <c r="F47" s="416"/>
      <c r="G47" s="416"/>
      <c r="H47" s="416"/>
      <c r="I47" s="416"/>
      <c r="J47" s="416"/>
      <c r="K47" s="416"/>
      <c r="L47" s="416"/>
      <c r="M47" s="416"/>
      <c r="N47" s="20"/>
      <c r="O47" s="409"/>
      <c r="P47" s="398"/>
      <c r="Q47" s="20"/>
      <c r="R47" s="410"/>
      <c r="S47" s="410"/>
      <c r="T47" s="410"/>
      <c r="U47" s="66"/>
      <c r="V47" s="243"/>
      <c r="W47" s="19"/>
      <c r="X47" s="19"/>
      <c r="Y47" s="19"/>
      <c r="Z47" s="19"/>
      <c r="AA47" s="65"/>
      <c r="AB47" s="416"/>
    </row>
    <row r="48" spans="3:28" s="396" customFormat="1" ht="15" customHeight="1">
      <c r="C48" s="419"/>
      <c r="D48" s="416" t="s">
        <v>909</v>
      </c>
      <c r="E48" s="416"/>
      <c r="F48" s="416"/>
      <c r="G48" s="416"/>
      <c r="H48" s="416"/>
      <c r="I48" s="416"/>
      <c r="J48" s="416"/>
      <c r="K48" s="416" t="s">
        <v>910</v>
      </c>
      <c r="L48" s="416"/>
      <c r="M48" s="416"/>
      <c r="N48" s="19"/>
      <c r="O48" s="19"/>
      <c r="P48" s="19"/>
      <c r="Q48" s="19"/>
      <c r="R48" s="410" t="s">
        <v>911</v>
      </c>
      <c r="S48" s="410"/>
      <c r="T48" s="410"/>
      <c r="U48" s="19"/>
      <c r="V48" s="19"/>
      <c r="W48" s="19"/>
      <c r="X48" s="398"/>
      <c r="Y48" s="398"/>
      <c r="Z48" s="398"/>
      <c r="AA48" s="399"/>
      <c r="AB48" s="416"/>
    </row>
    <row r="49" spans="2:28" s="396" customFormat="1" ht="15" customHeight="1">
      <c r="C49" s="419"/>
      <c r="D49" s="416"/>
      <c r="E49" s="416"/>
      <c r="F49" s="416"/>
      <c r="G49" s="416"/>
      <c r="H49" s="416"/>
      <c r="I49" s="416"/>
      <c r="J49" s="416"/>
      <c r="K49" s="416"/>
      <c r="L49" s="416"/>
      <c r="M49" s="416"/>
      <c r="N49" s="20"/>
      <c r="O49" s="409"/>
      <c r="P49" s="398"/>
      <c r="Q49" s="20"/>
      <c r="R49" s="410"/>
      <c r="S49" s="410"/>
      <c r="T49" s="410"/>
      <c r="U49" s="66"/>
      <c r="V49" s="243"/>
      <c r="W49" s="19"/>
      <c r="X49" s="19"/>
      <c r="Y49" s="19"/>
      <c r="Z49" s="19"/>
      <c r="AA49" s="65"/>
      <c r="AB49" s="416"/>
    </row>
    <row r="50" spans="2:28" s="396" customFormat="1" ht="15" customHeight="1">
      <c r="C50" s="419"/>
      <c r="D50" s="416" t="s">
        <v>912</v>
      </c>
      <c r="E50" s="416"/>
      <c r="F50" s="416"/>
      <c r="G50" s="416"/>
      <c r="H50" s="416"/>
      <c r="I50" s="416"/>
      <c r="J50" s="416"/>
      <c r="K50" s="416"/>
      <c r="L50" s="833"/>
      <c r="M50" s="833"/>
      <c r="N50" s="833"/>
      <c r="O50" s="833"/>
      <c r="P50" s="833"/>
      <c r="Q50" s="833"/>
      <c r="R50" s="833"/>
      <c r="S50" s="833"/>
      <c r="T50" s="833"/>
      <c r="U50" s="833"/>
      <c r="V50" s="833"/>
      <c r="W50" s="833"/>
      <c r="X50" s="833"/>
      <c r="Y50" s="833"/>
      <c r="Z50" s="833"/>
      <c r="AA50" s="420" t="s">
        <v>913</v>
      </c>
      <c r="AB50" s="416"/>
    </row>
    <row r="51" spans="2:28" s="396" customFormat="1" ht="15" customHeight="1">
      <c r="C51" s="419"/>
      <c r="D51" s="416"/>
      <c r="E51" s="416"/>
      <c r="F51" s="416"/>
      <c r="G51" s="416"/>
      <c r="H51" s="416"/>
      <c r="I51" s="416"/>
      <c r="J51" s="416"/>
      <c r="K51" s="416"/>
      <c r="L51" s="416"/>
      <c r="M51" s="416"/>
      <c r="N51" s="20"/>
      <c r="O51" s="409"/>
      <c r="P51" s="398"/>
      <c r="Q51" s="20"/>
      <c r="R51" s="410"/>
      <c r="S51" s="410"/>
      <c r="T51" s="410"/>
      <c r="U51" s="66"/>
      <c r="V51" s="243"/>
      <c r="W51" s="19"/>
      <c r="X51" s="19"/>
      <c r="Y51" s="19"/>
      <c r="Z51" s="19"/>
      <c r="AA51" s="65"/>
      <c r="AB51" s="416"/>
    </row>
    <row r="52" spans="2:28" s="396" customFormat="1" ht="15" customHeight="1">
      <c r="B52" s="397"/>
      <c r="C52" s="421"/>
      <c r="D52" s="20" t="s">
        <v>914</v>
      </c>
      <c r="E52" s="20"/>
      <c r="F52" s="422" t="s">
        <v>915</v>
      </c>
      <c r="G52" s="834"/>
      <c r="H52" s="834"/>
      <c r="I52" s="834"/>
      <c r="J52" s="834"/>
      <c r="K52" s="834"/>
      <c r="L52" s="834"/>
      <c r="M52" s="834"/>
      <c r="N52" s="834"/>
      <c r="O52" s="834"/>
      <c r="P52" s="834"/>
      <c r="Q52" s="834"/>
      <c r="R52" s="834"/>
      <c r="S52" s="834"/>
      <c r="T52" s="834"/>
      <c r="U52" s="834"/>
      <c r="V52" s="834"/>
      <c r="W52" s="834"/>
      <c r="X52" s="834"/>
      <c r="Y52" s="834"/>
      <c r="Z52" s="834"/>
      <c r="AA52" s="423" t="s">
        <v>913</v>
      </c>
      <c r="AB52" s="33"/>
    </row>
    <row r="53" spans="2:28" ht="15" customHeight="1">
      <c r="C53" s="424"/>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6"/>
      <c r="AB53" s="34"/>
    </row>
    <row r="54" spans="2:28" ht="13.5" customHeight="1">
      <c r="C54" s="835" t="s">
        <v>916</v>
      </c>
      <c r="D54" s="836"/>
      <c r="E54" s="836"/>
      <c r="F54" s="836"/>
      <c r="G54" s="837"/>
      <c r="H54" s="838"/>
      <c r="I54" s="839"/>
      <c r="J54" s="839"/>
      <c r="K54" s="839"/>
      <c r="L54" s="839"/>
      <c r="M54" s="839"/>
      <c r="N54" s="839"/>
      <c r="O54" s="839"/>
      <c r="P54" s="839"/>
      <c r="Q54" s="839"/>
      <c r="R54" s="839"/>
      <c r="S54" s="839"/>
      <c r="T54" s="839"/>
      <c r="U54" s="839"/>
      <c r="V54" s="839"/>
      <c r="W54" s="839"/>
      <c r="X54" s="839"/>
      <c r="Y54" s="839"/>
      <c r="Z54" s="839"/>
      <c r="AA54" s="840"/>
    </row>
  </sheetData>
  <mergeCells count="120">
    <mergeCell ref="O7:U7"/>
    <mergeCell ref="V7:AB7"/>
    <mergeCell ref="H8:N8"/>
    <mergeCell ref="O8:U8"/>
    <mergeCell ref="V8:AB8"/>
    <mergeCell ref="Z5:AB6"/>
    <mergeCell ref="H16:N16"/>
    <mergeCell ref="O16:U16"/>
    <mergeCell ref="V16:AB16"/>
    <mergeCell ref="H9:N9"/>
    <mergeCell ref="O9:U9"/>
    <mergeCell ref="V9:AB9"/>
    <mergeCell ref="H10:N10"/>
    <mergeCell ref="O10:U10"/>
    <mergeCell ref="V10:AB10"/>
    <mergeCell ref="H11:N11"/>
    <mergeCell ref="O11:U11"/>
    <mergeCell ref="V11:AB11"/>
    <mergeCell ref="H12:N12"/>
    <mergeCell ref="O12:U12"/>
    <mergeCell ref="V12:AB12"/>
    <mergeCell ref="H13:N13"/>
    <mergeCell ref="O13:U13"/>
    <mergeCell ref="V13:AB13"/>
    <mergeCell ref="H14:N14"/>
    <mergeCell ref="O14:U14"/>
    <mergeCell ref="V14:AB14"/>
    <mergeCell ref="H15:N15"/>
    <mergeCell ref="O15:U15"/>
    <mergeCell ref="V15:AB15"/>
    <mergeCell ref="H17:N17"/>
    <mergeCell ref="O17:U17"/>
    <mergeCell ref="V17:AB17"/>
    <mergeCell ref="O18:U18"/>
    <mergeCell ref="V18:AB18"/>
    <mergeCell ref="H19:N19"/>
    <mergeCell ref="O19:U19"/>
    <mergeCell ref="V19:AB19"/>
    <mergeCell ref="H26:N26"/>
    <mergeCell ref="O26:U26"/>
    <mergeCell ref="V26:AB26"/>
    <mergeCell ref="H20:N20"/>
    <mergeCell ref="O20:U20"/>
    <mergeCell ref="V20:AB20"/>
    <mergeCell ref="H21:N21"/>
    <mergeCell ref="O21:U21"/>
    <mergeCell ref="V21:AB21"/>
    <mergeCell ref="H22:N22"/>
    <mergeCell ref="O22:U22"/>
    <mergeCell ref="V22:AB22"/>
    <mergeCell ref="H23:N23"/>
    <mergeCell ref="O23:U23"/>
    <mergeCell ref="V23:AB23"/>
    <mergeCell ref="H24:N24"/>
    <mergeCell ref="O24:U24"/>
    <mergeCell ref="V24:AB24"/>
    <mergeCell ref="V25:AB25"/>
    <mergeCell ref="H34:N34"/>
    <mergeCell ref="O34:U34"/>
    <mergeCell ref="V34:AB34"/>
    <mergeCell ref="H27:N27"/>
    <mergeCell ref="O27:U27"/>
    <mergeCell ref="V27:AB27"/>
    <mergeCell ref="H28:N28"/>
    <mergeCell ref="O28:U28"/>
    <mergeCell ref="V28:AB28"/>
    <mergeCell ref="H29:N29"/>
    <mergeCell ref="O29:U29"/>
    <mergeCell ref="V29:AB29"/>
    <mergeCell ref="H30:N30"/>
    <mergeCell ref="O30:U30"/>
    <mergeCell ref="V30:AB30"/>
    <mergeCell ref="H31:N31"/>
    <mergeCell ref="O31:U31"/>
    <mergeCell ref="V31:AB31"/>
    <mergeCell ref="H32:N32"/>
    <mergeCell ref="O32:U32"/>
    <mergeCell ref="V32:AB32"/>
    <mergeCell ref="V33:AB33"/>
    <mergeCell ref="O35:U35"/>
    <mergeCell ref="V35:AB35"/>
    <mergeCell ref="H36:N36"/>
    <mergeCell ref="O36:U36"/>
    <mergeCell ref="V36:AB36"/>
    <mergeCell ref="H37:N37"/>
    <mergeCell ref="O37:U37"/>
    <mergeCell ref="V37:AB37"/>
    <mergeCell ref="F21:G22"/>
    <mergeCell ref="F23:G24"/>
    <mergeCell ref="F25:G26"/>
    <mergeCell ref="F27:G28"/>
    <mergeCell ref="F29:G30"/>
    <mergeCell ref="F31:G32"/>
    <mergeCell ref="F33:G34"/>
    <mergeCell ref="H33:N33"/>
    <mergeCell ref="O33:U33"/>
    <mergeCell ref="H25:N25"/>
    <mergeCell ref="O25:U25"/>
    <mergeCell ref="C8:G8"/>
    <mergeCell ref="H7:N7"/>
    <mergeCell ref="D9:E10"/>
    <mergeCell ref="F9:G10"/>
    <mergeCell ref="F11:G12"/>
    <mergeCell ref="F13:G14"/>
    <mergeCell ref="F15:G16"/>
    <mergeCell ref="F17:G18"/>
    <mergeCell ref="D19:E20"/>
    <mergeCell ref="F19:G20"/>
    <mergeCell ref="H18:N18"/>
    <mergeCell ref="C7:G7"/>
    <mergeCell ref="F35:G36"/>
    <mergeCell ref="F37:G38"/>
    <mergeCell ref="H35:N35"/>
    <mergeCell ref="H38:N38"/>
    <mergeCell ref="O38:U38"/>
    <mergeCell ref="V38:AB38"/>
    <mergeCell ref="L50:Z50"/>
    <mergeCell ref="G52:Z52"/>
    <mergeCell ref="C54:G54"/>
    <mergeCell ref="H54:AA54"/>
  </mergeCells>
  <phoneticPr fontId="3"/>
  <pageMargins left="0.98425196850393704" right="0.39370078740157483" top="0.78740157480314965" bottom="0.39370078740157483" header="0.51181102362204722" footer="0.31496062992125984"/>
  <pageSetup paperSize="9" orientation="portrait" r:id="rId1"/>
  <headerFooter alignWithMargins="0">
    <oddFooter>&amp;C&amp;9- （こども園） ９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8640" r:id="rId4" name="Check Box 32">
              <controlPr defaultSize="0" autoFill="0" autoLine="0" autoPict="0">
                <anchor moveWithCells="1">
                  <from>
                    <xdr:col>2</xdr:col>
                    <xdr:colOff>28575</xdr:colOff>
                    <xdr:row>43</xdr:row>
                    <xdr:rowOff>19050</xdr:rowOff>
                  </from>
                  <to>
                    <xdr:col>2</xdr:col>
                    <xdr:colOff>219075</xdr:colOff>
                    <xdr:row>44</xdr:row>
                    <xdr:rowOff>0</xdr:rowOff>
                  </to>
                </anchor>
              </controlPr>
            </control>
          </mc:Choice>
        </mc:AlternateContent>
        <mc:AlternateContent xmlns:mc="http://schemas.openxmlformats.org/markup-compatibility/2006">
          <mc:Choice Requires="x14">
            <control shapeId="68641" r:id="rId5" name="Check Box 33">
              <controlPr defaultSize="0" autoFill="0" autoLine="0" autoPict="0">
                <anchor moveWithCells="1">
                  <from>
                    <xdr:col>2</xdr:col>
                    <xdr:colOff>28575</xdr:colOff>
                    <xdr:row>45</xdr:row>
                    <xdr:rowOff>19050</xdr:rowOff>
                  </from>
                  <to>
                    <xdr:col>2</xdr:col>
                    <xdr:colOff>219075</xdr:colOff>
                    <xdr:row>46</xdr:row>
                    <xdr:rowOff>0</xdr:rowOff>
                  </to>
                </anchor>
              </controlPr>
            </control>
          </mc:Choice>
        </mc:AlternateContent>
        <mc:AlternateContent xmlns:mc="http://schemas.openxmlformats.org/markup-compatibility/2006">
          <mc:Choice Requires="x14">
            <control shapeId="68642" r:id="rId6" name="Check Box 34">
              <controlPr defaultSize="0" autoFill="0" autoLine="0" autoPict="0">
                <anchor moveWithCells="1">
                  <from>
                    <xdr:col>2</xdr:col>
                    <xdr:colOff>28575</xdr:colOff>
                    <xdr:row>47</xdr:row>
                    <xdr:rowOff>19050</xdr:rowOff>
                  </from>
                  <to>
                    <xdr:col>2</xdr:col>
                    <xdr:colOff>219075</xdr:colOff>
                    <xdr:row>48</xdr:row>
                    <xdr:rowOff>0</xdr:rowOff>
                  </to>
                </anchor>
              </controlPr>
            </control>
          </mc:Choice>
        </mc:AlternateContent>
        <mc:AlternateContent xmlns:mc="http://schemas.openxmlformats.org/markup-compatibility/2006">
          <mc:Choice Requires="x14">
            <control shapeId="68643" r:id="rId7" name="Check Box 35">
              <controlPr defaultSize="0" autoFill="0" autoLine="0" autoPict="0">
                <anchor moveWithCells="1">
                  <from>
                    <xdr:col>2</xdr:col>
                    <xdr:colOff>28575</xdr:colOff>
                    <xdr:row>49</xdr:row>
                    <xdr:rowOff>19050</xdr:rowOff>
                  </from>
                  <to>
                    <xdr:col>2</xdr:col>
                    <xdr:colOff>219075</xdr:colOff>
                    <xdr:row>50</xdr:row>
                    <xdr:rowOff>0</xdr:rowOff>
                  </to>
                </anchor>
              </controlPr>
            </control>
          </mc:Choice>
        </mc:AlternateContent>
        <mc:AlternateContent xmlns:mc="http://schemas.openxmlformats.org/markup-compatibility/2006">
          <mc:Choice Requires="x14">
            <control shapeId="68644" r:id="rId8" name="Check Box 36">
              <controlPr defaultSize="0" autoFill="0" autoLine="0" autoPict="0">
                <anchor moveWithCells="1">
                  <from>
                    <xdr:col>2</xdr:col>
                    <xdr:colOff>28575</xdr:colOff>
                    <xdr:row>51</xdr:row>
                    <xdr:rowOff>19050</xdr:rowOff>
                  </from>
                  <to>
                    <xdr:col>2</xdr:col>
                    <xdr:colOff>219075</xdr:colOff>
                    <xdr:row>52</xdr:row>
                    <xdr:rowOff>0</xdr:rowOff>
                  </to>
                </anchor>
              </controlPr>
            </control>
          </mc:Choice>
        </mc:AlternateContent>
        <mc:AlternateContent xmlns:mc="http://schemas.openxmlformats.org/markup-compatibility/2006">
          <mc:Choice Requires="x14">
            <control shapeId="68645" r:id="rId9" name="Check Box 37">
              <controlPr defaultSize="0" autoFill="0" autoLine="0" autoPict="0">
                <anchor moveWithCells="1">
                  <from>
                    <xdr:col>9</xdr:col>
                    <xdr:colOff>28575</xdr:colOff>
                    <xdr:row>43</xdr:row>
                    <xdr:rowOff>19050</xdr:rowOff>
                  </from>
                  <to>
                    <xdr:col>9</xdr:col>
                    <xdr:colOff>219075</xdr:colOff>
                    <xdr:row>44</xdr:row>
                    <xdr:rowOff>0</xdr:rowOff>
                  </to>
                </anchor>
              </controlPr>
            </control>
          </mc:Choice>
        </mc:AlternateContent>
        <mc:AlternateContent xmlns:mc="http://schemas.openxmlformats.org/markup-compatibility/2006">
          <mc:Choice Requires="x14">
            <control shapeId="68646" r:id="rId10" name="Check Box 38">
              <controlPr defaultSize="0" autoFill="0" autoLine="0" autoPict="0">
                <anchor moveWithCells="1">
                  <from>
                    <xdr:col>9</xdr:col>
                    <xdr:colOff>28575</xdr:colOff>
                    <xdr:row>45</xdr:row>
                    <xdr:rowOff>19050</xdr:rowOff>
                  </from>
                  <to>
                    <xdr:col>9</xdr:col>
                    <xdr:colOff>219075</xdr:colOff>
                    <xdr:row>46</xdr:row>
                    <xdr:rowOff>0</xdr:rowOff>
                  </to>
                </anchor>
              </controlPr>
            </control>
          </mc:Choice>
        </mc:AlternateContent>
        <mc:AlternateContent xmlns:mc="http://schemas.openxmlformats.org/markup-compatibility/2006">
          <mc:Choice Requires="x14">
            <control shapeId="68647" r:id="rId11" name="Check Box 39">
              <controlPr defaultSize="0" autoFill="0" autoLine="0" autoPict="0">
                <anchor moveWithCells="1">
                  <from>
                    <xdr:col>9</xdr:col>
                    <xdr:colOff>28575</xdr:colOff>
                    <xdr:row>47</xdr:row>
                    <xdr:rowOff>19050</xdr:rowOff>
                  </from>
                  <to>
                    <xdr:col>9</xdr:col>
                    <xdr:colOff>219075</xdr:colOff>
                    <xdr:row>48</xdr:row>
                    <xdr:rowOff>0</xdr:rowOff>
                  </to>
                </anchor>
              </controlPr>
            </control>
          </mc:Choice>
        </mc:AlternateContent>
        <mc:AlternateContent xmlns:mc="http://schemas.openxmlformats.org/markup-compatibility/2006">
          <mc:Choice Requires="x14">
            <control shapeId="68648" r:id="rId12" name="Check Box 40">
              <controlPr defaultSize="0" autoFill="0" autoLine="0" autoPict="0">
                <anchor moveWithCells="1">
                  <from>
                    <xdr:col>16</xdr:col>
                    <xdr:colOff>28575</xdr:colOff>
                    <xdr:row>43</xdr:row>
                    <xdr:rowOff>19050</xdr:rowOff>
                  </from>
                  <to>
                    <xdr:col>16</xdr:col>
                    <xdr:colOff>219075</xdr:colOff>
                    <xdr:row>44</xdr:row>
                    <xdr:rowOff>0</xdr:rowOff>
                  </to>
                </anchor>
              </controlPr>
            </control>
          </mc:Choice>
        </mc:AlternateContent>
        <mc:AlternateContent xmlns:mc="http://schemas.openxmlformats.org/markup-compatibility/2006">
          <mc:Choice Requires="x14">
            <control shapeId="68649" r:id="rId13" name="Check Box 41">
              <controlPr defaultSize="0" autoFill="0" autoLine="0" autoPict="0">
                <anchor moveWithCells="1">
                  <from>
                    <xdr:col>16</xdr:col>
                    <xdr:colOff>28575</xdr:colOff>
                    <xdr:row>45</xdr:row>
                    <xdr:rowOff>19050</xdr:rowOff>
                  </from>
                  <to>
                    <xdr:col>16</xdr:col>
                    <xdr:colOff>219075</xdr:colOff>
                    <xdr:row>46</xdr:row>
                    <xdr:rowOff>0</xdr:rowOff>
                  </to>
                </anchor>
              </controlPr>
            </control>
          </mc:Choice>
        </mc:AlternateContent>
        <mc:AlternateContent xmlns:mc="http://schemas.openxmlformats.org/markup-compatibility/2006">
          <mc:Choice Requires="x14">
            <control shapeId="68650" r:id="rId14" name="Check Box 42">
              <controlPr defaultSize="0" autoFill="0" autoLine="0" autoPict="0">
                <anchor moveWithCells="1">
                  <from>
                    <xdr:col>16</xdr:col>
                    <xdr:colOff>28575</xdr:colOff>
                    <xdr:row>47</xdr:row>
                    <xdr:rowOff>19050</xdr:rowOff>
                  </from>
                  <to>
                    <xdr:col>16</xdr:col>
                    <xdr:colOff>219075</xdr:colOff>
                    <xdr:row>48</xdr:row>
                    <xdr:rowOff>0</xdr:rowOff>
                  </to>
                </anchor>
              </controlPr>
            </control>
          </mc:Choice>
        </mc:AlternateContent>
        <mc:AlternateContent xmlns:mc="http://schemas.openxmlformats.org/markup-compatibility/2006">
          <mc:Choice Requires="x14">
            <control shapeId="68651" r:id="rId15" name="Check Box 43">
              <controlPr defaultSize="0" autoFill="0" autoLine="0" autoPict="0">
                <anchor moveWithCells="1">
                  <from>
                    <xdr:col>22</xdr:col>
                    <xdr:colOff>28575</xdr:colOff>
                    <xdr:row>43</xdr:row>
                    <xdr:rowOff>19050</xdr:rowOff>
                  </from>
                  <to>
                    <xdr:col>22</xdr:col>
                    <xdr:colOff>219075</xdr:colOff>
                    <xdr:row>44</xdr:row>
                    <xdr:rowOff>0</xdr:rowOff>
                  </to>
                </anchor>
              </controlPr>
            </control>
          </mc:Choice>
        </mc:AlternateContent>
        <mc:AlternateContent xmlns:mc="http://schemas.openxmlformats.org/markup-compatibility/2006">
          <mc:Choice Requires="x14">
            <control shapeId="68652" r:id="rId16" name="Check Box 44">
              <controlPr defaultSize="0" autoFill="0" autoLine="0" autoPict="0">
                <anchor moveWithCells="1">
                  <from>
                    <xdr:col>22</xdr:col>
                    <xdr:colOff>28575</xdr:colOff>
                    <xdr:row>45</xdr:row>
                    <xdr:rowOff>19050</xdr:rowOff>
                  </from>
                  <to>
                    <xdr:col>22</xdr:col>
                    <xdr:colOff>219075</xdr:colOff>
                    <xdr:row>46</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B1:AY52"/>
  <sheetViews>
    <sheetView showGridLines="0" showRowColHeaders="0" view="pageBreakPreview" topLeftCell="A21" zoomScale="115" zoomScaleNormal="100" zoomScaleSheetLayoutView="115" workbookViewId="0">
      <selection activeCell="AL49" sqref="AL49"/>
    </sheetView>
  </sheetViews>
  <sheetFormatPr defaultRowHeight="13.5"/>
  <cols>
    <col min="1" max="1" width="3" customWidth="1"/>
    <col min="2" max="2" width="0.75" customWidth="1"/>
    <col min="3" max="3" width="1.125" customWidth="1"/>
    <col min="4" max="5" width="2.25" customWidth="1"/>
    <col min="6" max="6" width="4.125" customWidth="1"/>
    <col min="7" max="7" width="1.125" customWidth="1"/>
    <col min="8" max="8" width="0.75" customWidth="1"/>
    <col min="9" max="9" width="1.875" customWidth="1"/>
    <col min="10" max="10" width="3" customWidth="1"/>
    <col min="11" max="11" width="1.125" customWidth="1"/>
    <col min="12" max="12" width="3.75" customWidth="1"/>
    <col min="13" max="14" width="1.5" customWidth="1"/>
    <col min="15" max="15" width="3" customWidth="1"/>
    <col min="16" max="16" width="1.875" customWidth="1"/>
    <col min="17" max="17" width="1.5" customWidth="1"/>
    <col min="18" max="18" width="1.125" customWidth="1"/>
    <col min="19" max="19" width="1.5" customWidth="1"/>
    <col min="20" max="20" width="1.875" customWidth="1"/>
    <col min="21" max="22" width="1.5" customWidth="1"/>
    <col min="23" max="24" width="1.125" customWidth="1"/>
    <col min="25" max="25" width="1.5" customWidth="1"/>
    <col min="26" max="26" width="0.75" customWidth="1"/>
    <col min="27" max="27" width="0.375" customWidth="1"/>
    <col min="28" max="28" width="2.25" customWidth="1"/>
    <col min="29" max="29" width="1.125" customWidth="1"/>
    <col min="30" max="30" width="0.375" customWidth="1"/>
    <col min="31" max="31" width="1.875" customWidth="1"/>
    <col min="32" max="32" width="1.125" customWidth="1"/>
    <col min="33" max="33" width="4.5" customWidth="1"/>
    <col min="34" max="34" width="3" customWidth="1"/>
    <col min="35" max="35" width="2.25" customWidth="1"/>
    <col min="36" max="36" width="1.125" customWidth="1"/>
    <col min="37" max="37" width="0.375" customWidth="1"/>
    <col min="38" max="38" width="2.625" customWidth="1"/>
    <col min="39" max="39" width="3.375" customWidth="1"/>
    <col min="40" max="40" width="2.25" customWidth="1"/>
    <col min="41" max="41" width="1.125" customWidth="1"/>
    <col min="42" max="42" width="2.625" customWidth="1"/>
    <col min="43" max="43" width="0.75" customWidth="1"/>
    <col min="44" max="44" width="1.125" customWidth="1"/>
    <col min="45" max="46" width="1.5" customWidth="1"/>
    <col min="47" max="47" width="1.125" customWidth="1"/>
    <col min="48" max="48" width="2.25" customWidth="1"/>
    <col min="49" max="49" width="1.125" customWidth="1"/>
    <col min="50" max="50" width="0.75" customWidth="1"/>
    <col min="51" max="51" width="1.875" customWidth="1"/>
    <col min="52" max="52" width="0.75" customWidth="1"/>
  </cols>
  <sheetData>
    <row r="1" spans="2:51" ht="18" customHeight="1"/>
    <row r="2" spans="2:51" ht="4.5" customHeight="1">
      <c r="B2" s="1"/>
      <c r="C2" s="146"/>
      <c r="D2" s="146"/>
      <c r="E2" s="146"/>
      <c r="F2" s="146"/>
      <c r="G2" s="146"/>
      <c r="H2" s="146"/>
      <c r="I2" s="146"/>
      <c r="J2" s="146"/>
    </row>
    <row r="3" spans="2:51" s="146" customFormat="1" ht="2.25" customHeight="1">
      <c r="B3" s="1"/>
    </row>
    <row r="4" spans="2:51" s="146" customFormat="1" ht="18" customHeight="1">
      <c r="C4" s="146" t="s">
        <v>427</v>
      </c>
    </row>
    <row r="5" spans="2:51" s="146" customFormat="1" ht="4.5" customHeight="1"/>
    <row r="6" spans="2:51" s="146" customFormat="1" ht="13.5" customHeight="1">
      <c r="C6" s="810" t="s">
        <v>81</v>
      </c>
      <c r="D6" s="676"/>
      <c r="E6" s="676"/>
      <c r="F6" s="676"/>
      <c r="G6" s="676"/>
      <c r="H6" s="676"/>
      <c r="I6" s="676"/>
      <c r="J6" s="676"/>
      <c r="K6" s="727"/>
      <c r="L6" s="552" t="s">
        <v>886</v>
      </c>
      <c r="M6" s="553"/>
      <c r="N6" s="553"/>
      <c r="O6" s="553"/>
      <c r="P6" s="553"/>
      <c r="Q6" s="553"/>
      <c r="R6" s="553"/>
      <c r="S6" s="553"/>
      <c r="T6" s="553"/>
      <c r="U6" s="553"/>
      <c r="V6" s="553"/>
      <c r="W6" s="553"/>
      <c r="X6" s="553"/>
      <c r="Y6" s="553"/>
      <c r="Z6" s="553"/>
      <c r="AA6" s="553"/>
      <c r="AB6" s="553"/>
      <c r="AC6" s="553"/>
      <c r="AD6" s="553"/>
      <c r="AE6" s="553"/>
      <c r="AF6" s="553"/>
      <c r="AG6" s="553"/>
      <c r="AH6" s="553"/>
      <c r="AI6" s="553"/>
      <c r="AJ6" s="553"/>
      <c r="AK6" s="553"/>
      <c r="AL6" s="553"/>
      <c r="AM6" s="554"/>
      <c r="AN6" s="810" t="s">
        <v>887</v>
      </c>
      <c r="AO6" s="676"/>
      <c r="AP6" s="676"/>
      <c r="AQ6" s="676"/>
      <c r="AR6" s="676"/>
      <c r="AS6" s="676"/>
      <c r="AT6" s="676"/>
      <c r="AU6" s="676"/>
      <c r="AV6" s="676"/>
      <c r="AW6" s="676"/>
      <c r="AX6" s="676"/>
      <c r="AY6" s="727"/>
    </row>
    <row r="7" spans="2:51" s="146" customFormat="1" ht="13.5" customHeight="1">
      <c r="C7" s="641"/>
      <c r="D7" s="640"/>
      <c r="E7" s="640"/>
      <c r="F7" s="640"/>
      <c r="G7" s="640"/>
      <c r="H7" s="640"/>
      <c r="I7" s="640"/>
      <c r="J7" s="640"/>
      <c r="K7" s="642"/>
      <c r="L7" s="552" t="s">
        <v>426</v>
      </c>
      <c r="M7" s="553"/>
      <c r="N7" s="553"/>
      <c r="O7" s="554"/>
      <c r="P7" s="552" t="s">
        <v>425</v>
      </c>
      <c r="Q7" s="553"/>
      <c r="R7" s="553"/>
      <c r="S7" s="553"/>
      <c r="T7" s="553"/>
      <c r="U7" s="553"/>
      <c r="V7" s="553"/>
      <c r="W7" s="553"/>
      <c r="X7" s="553"/>
      <c r="Y7" s="553"/>
      <c r="Z7" s="553"/>
      <c r="AA7" s="553"/>
      <c r="AB7" s="554"/>
      <c r="AC7" s="552" t="s">
        <v>424</v>
      </c>
      <c r="AD7" s="553"/>
      <c r="AE7" s="553"/>
      <c r="AF7" s="553"/>
      <c r="AG7" s="553"/>
      <c r="AH7" s="553"/>
      <c r="AI7" s="553"/>
      <c r="AJ7" s="553"/>
      <c r="AK7" s="553"/>
      <c r="AL7" s="553"/>
      <c r="AM7" s="554"/>
      <c r="AN7" s="641"/>
      <c r="AO7" s="640"/>
      <c r="AP7" s="640"/>
      <c r="AQ7" s="640"/>
      <c r="AR7" s="640"/>
      <c r="AS7" s="640"/>
      <c r="AT7" s="640"/>
      <c r="AU7" s="640"/>
      <c r="AV7" s="640"/>
      <c r="AW7" s="640"/>
      <c r="AX7" s="640"/>
      <c r="AY7" s="642"/>
    </row>
    <row r="8" spans="2:51" s="146" customFormat="1" ht="18" customHeight="1">
      <c r="C8" s="225"/>
      <c r="D8" s="678" t="s">
        <v>423</v>
      </c>
      <c r="E8" s="678"/>
      <c r="F8" s="904"/>
      <c r="G8" s="99"/>
      <c r="H8" s="582" t="s">
        <v>422</v>
      </c>
      <c r="I8" s="583"/>
      <c r="J8" s="583"/>
      <c r="K8" s="584"/>
      <c r="L8" s="762"/>
      <c r="M8" s="564"/>
      <c r="N8" s="564"/>
      <c r="O8" s="181" t="s">
        <v>18</v>
      </c>
      <c r="P8" s="890"/>
      <c r="Q8" s="604"/>
      <c r="R8" s="94" t="s">
        <v>51</v>
      </c>
      <c r="S8" s="94"/>
      <c r="T8" s="604"/>
      <c r="U8" s="604"/>
      <c r="V8" s="94" t="s">
        <v>50</v>
      </c>
      <c r="W8" s="94"/>
      <c r="X8" s="604"/>
      <c r="Y8" s="604"/>
      <c r="Z8" s="604"/>
      <c r="AA8" s="94" t="s">
        <v>49</v>
      </c>
      <c r="AB8" s="89"/>
      <c r="AC8" s="94"/>
      <c r="AD8" s="94"/>
      <c r="AE8" s="94"/>
      <c r="AF8" s="227"/>
      <c r="AG8" s="235" t="s">
        <v>410</v>
      </c>
      <c r="AH8" s="227"/>
      <c r="AI8" s="227"/>
      <c r="AJ8" s="235" t="s">
        <v>80</v>
      </c>
      <c r="AK8" s="235"/>
      <c r="AL8" s="235"/>
      <c r="AM8" s="181"/>
      <c r="AN8" s="890"/>
      <c r="AO8" s="604"/>
      <c r="AP8" s="94" t="s">
        <v>51</v>
      </c>
      <c r="AQ8" s="604"/>
      <c r="AR8" s="604"/>
      <c r="AS8" s="604"/>
      <c r="AT8" s="94" t="s">
        <v>50</v>
      </c>
      <c r="AU8" s="94"/>
      <c r="AV8" s="604"/>
      <c r="AW8" s="604"/>
      <c r="AX8" s="94" t="s">
        <v>49</v>
      </c>
      <c r="AY8" s="89"/>
    </row>
    <row r="9" spans="2:51" s="146" customFormat="1" ht="18" customHeight="1">
      <c r="C9" s="152"/>
      <c r="D9" s="679"/>
      <c r="E9" s="679"/>
      <c r="F9" s="679"/>
      <c r="G9" s="150"/>
      <c r="H9" s="582" t="s">
        <v>421</v>
      </c>
      <c r="I9" s="583"/>
      <c r="J9" s="583"/>
      <c r="K9" s="584"/>
      <c r="L9" s="762"/>
      <c r="M9" s="564"/>
      <c r="N9" s="564"/>
      <c r="O9" s="181" t="s">
        <v>18</v>
      </c>
      <c r="P9" s="890"/>
      <c r="Q9" s="604"/>
      <c r="R9" s="94" t="s">
        <v>51</v>
      </c>
      <c r="S9" s="94"/>
      <c r="T9" s="604"/>
      <c r="U9" s="604"/>
      <c r="V9" s="94" t="s">
        <v>50</v>
      </c>
      <c r="W9" s="94"/>
      <c r="X9" s="604"/>
      <c r="Y9" s="604"/>
      <c r="Z9" s="604"/>
      <c r="AA9" s="94" t="s">
        <v>49</v>
      </c>
      <c r="AB9" s="89"/>
      <c r="AC9" s="94"/>
      <c r="AD9" s="94"/>
      <c r="AE9" s="94"/>
      <c r="AF9" s="227"/>
      <c r="AG9" s="235" t="s">
        <v>410</v>
      </c>
      <c r="AH9" s="227"/>
      <c r="AI9" s="227"/>
      <c r="AJ9" s="235" t="s">
        <v>80</v>
      </c>
      <c r="AK9" s="235"/>
      <c r="AL9" s="235"/>
      <c r="AM9" s="181"/>
      <c r="AN9" s="890"/>
      <c r="AO9" s="604"/>
      <c r="AP9" s="94" t="s">
        <v>51</v>
      </c>
      <c r="AQ9" s="604"/>
      <c r="AR9" s="604"/>
      <c r="AS9" s="604"/>
      <c r="AT9" s="94" t="s">
        <v>50</v>
      </c>
      <c r="AU9" s="94"/>
      <c r="AV9" s="604"/>
      <c r="AW9" s="604"/>
      <c r="AX9" s="94" t="s">
        <v>49</v>
      </c>
      <c r="AY9" s="89"/>
    </row>
    <row r="10" spans="2:51" s="146" customFormat="1" ht="33.75" customHeight="1">
      <c r="C10" s="905" t="s">
        <v>420</v>
      </c>
      <c r="D10" s="906"/>
      <c r="E10" s="906"/>
      <c r="F10" s="906"/>
      <c r="G10" s="906"/>
      <c r="H10" s="906"/>
      <c r="I10" s="906"/>
      <c r="J10" s="906"/>
      <c r="K10" s="906"/>
      <c r="L10" s="906"/>
      <c r="M10" s="906"/>
      <c r="N10" s="906"/>
      <c r="O10" s="906"/>
      <c r="P10" s="906"/>
      <c r="Q10" s="906"/>
      <c r="R10" s="906"/>
      <c r="S10" s="906"/>
      <c r="T10" s="906"/>
      <c r="U10" s="906"/>
      <c r="V10" s="906"/>
      <c r="W10" s="906"/>
      <c r="X10" s="906"/>
      <c r="Y10" s="906"/>
      <c r="Z10" s="906"/>
      <c r="AA10" s="906"/>
      <c r="AB10" s="906"/>
      <c r="AC10" s="906"/>
      <c r="AD10" s="906"/>
      <c r="AE10" s="906"/>
      <c r="AF10" s="906"/>
      <c r="AG10" s="906"/>
      <c r="AH10" s="906"/>
      <c r="AI10" s="906"/>
      <c r="AJ10" s="906"/>
      <c r="AK10" s="906"/>
      <c r="AL10" s="906"/>
      <c r="AM10" s="906"/>
      <c r="AN10" s="906"/>
      <c r="AO10" s="906"/>
      <c r="AP10" s="906"/>
      <c r="AQ10" s="906"/>
      <c r="AR10" s="906"/>
      <c r="AS10" s="906"/>
      <c r="AT10" s="906"/>
      <c r="AU10" s="906"/>
      <c r="AV10" s="906"/>
      <c r="AW10" s="906"/>
      <c r="AX10" s="906"/>
      <c r="AY10" s="907"/>
    </row>
    <row r="11" spans="2:51" s="146" customFormat="1" ht="18" customHeight="1">
      <c r="C11" s="152"/>
      <c r="D11" s="562" t="s">
        <v>419</v>
      </c>
      <c r="E11" s="562"/>
      <c r="F11" s="562"/>
      <c r="G11" s="562"/>
      <c r="H11" s="562"/>
      <c r="I11" s="562"/>
      <c r="J11" s="562"/>
      <c r="K11" s="135"/>
      <c r="L11" s="271"/>
      <c r="M11" s="129"/>
      <c r="N11" s="129"/>
      <c r="O11" s="181" t="s">
        <v>18</v>
      </c>
      <c r="P11" s="273"/>
      <c r="Q11" s="272"/>
      <c r="R11" s="94" t="s">
        <v>51</v>
      </c>
      <c r="S11" s="94"/>
      <c r="T11" s="604"/>
      <c r="U11" s="604"/>
      <c r="V11" s="94" t="s">
        <v>50</v>
      </c>
      <c r="W11" s="94"/>
      <c r="X11" s="604"/>
      <c r="Y11" s="604"/>
      <c r="Z11" s="604"/>
      <c r="AA11" s="94" t="s">
        <v>49</v>
      </c>
      <c r="AB11" s="89"/>
      <c r="AC11" s="94"/>
      <c r="AD11" s="94"/>
      <c r="AE11" s="94"/>
      <c r="AF11" s="227"/>
      <c r="AG11" s="235" t="s">
        <v>410</v>
      </c>
      <c r="AH11" s="227"/>
      <c r="AI11" s="227"/>
      <c r="AJ11" s="235" t="s">
        <v>80</v>
      </c>
      <c r="AK11" s="235"/>
      <c r="AL11" s="235"/>
      <c r="AM11" s="181"/>
      <c r="AN11" s="890"/>
      <c r="AO11" s="604"/>
      <c r="AP11" s="130" t="s">
        <v>51</v>
      </c>
      <c r="AQ11" s="604"/>
      <c r="AR11" s="604"/>
      <c r="AS11" s="604"/>
      <c r="AT11" s="94" t="s">
        <v>50</v>
      </c>
      <c r="AU11" s="94"/>
      <c r="AV11" s="604"/>
      <c r="AW11" s="604"/>
      <c r="AX11" s="553" t="s">
        <v>49</v>
      </c>
      <c r="AY11" s="554"/>
    </row>
    <row r="12" spans="2:51" s="146" customFormat="1" ht="18" customHeight="1">
      <c r="C12" s="152"/>
      <c r="D12" s="562" t="s">
        <v>418</v>
      </c>
      <c r="E12" s="562"/>
      <c r="F12" s="562"/>
      <c r="G12" s="562"/>
      <c r="H12" s="562"/>
      <c r="I12" s="562"/>
      <c r="J12" s="562"/>
      <c r="K12" s="135"/>
      <c r="L12" s="271"/>
      <c r="M12" s="129"/>
      <c r="N12" s="129"/>
      <c r="O12" s="181" t="s">
        <v>18</v>
      </c>
      <c r="P12" s="273"/>
      <c r="Q12" s="272"/>
      <c r="R12" s="94" t="s">
        <v>51</v>
      </c>
      <c r="S12" s="94"/>
      <c r="T12" s="604"/>
      <c r="U12" s="604"/>
      <c r="V12" s="94" t="s">
        <v>50</v>
      </c>
      <c r="W12" s="94"/>
      <c r="X12" s="604"/>
      <c r="Y12" s="604"/>
      <c r="Z12" s="604"/>
      <c r="AA12" s="94" t="s">
        <v>49</v>
      </c>
      <c r="AB12" s="89"/>
      <c r="AC12" s="94"/>
      <c r="AD12" s="94"/>
      <c r="AE12" s="94"/>
      <c r="AF12" s="227"/>
      <c r="AG12" s="235" t="s">
        <v>410</v>
      </c>
      <c r="AH12" s="227"/>
      <c r="AI12" s="227"/>
      <c r="AJ12" s="235" t="s">
        <v>80</v>
      </c>
      <c r="AK12" s="235"/>
      <c r="AL12" s="235"/>
      <c r="AM12" s="181"/>
      <c r="AN12" s="890"/>
      <c r="AO12" s="604"/>
      <c r="AP12" s="130" t="s">
        <v>51</v>
      </c>
      <c r="AQ12" s="604"/>
      <c r="AR12" s="604"/>
      <c r="AS12" s="604"/>
      <c r="AT12" s="94" t="s">
        <v>50</v>
      </c>
      <c r="AU12" s="94"/>
      <c r="AV12" s="604"/>
      <c r="AW12" s="604"/>
      <c r="AX12" s="553" t="s">
        <v>49</v>
      </c>
      <c r="AY12" s="554"/>
    </row>
    <row r="13" spans="2:51" s="146" customFormat="1" ht="18" customHeight="1">
      <c r="C13" s="87"/>
      <c r="D13" s="562" t="s">
        <v>417</v>
      </c>
      <c r="E13" s="562"/>
      <c r="F13" s="622"/>
      <c r="G13" s="622"/>
      <c r="H13" s="622"/>
      <c r="I13" s="622"/>
      <c r="J13" s="622"/>
      <c r="K13" s="181"/>
      <c r="L13" s="762"/>
      <c r="M13" s="564"/>
      <c r="N13" s="564"/>
      <c r="O13" s="181" t="s">
        <v>18</v>
      </c>
      <c r="P13" s="890"/>
      <c r="Q13" s="604"/>
      <c r="R13" s="94" t="s">
        <v>51</v>
      </c>
      <c r="S13" s="94"/>
      <c r="T13" s="604"/>
      <c r="U13" s="604"/>
      <c r="V13" s="94" t="s">
        <v>50</v>
      </c>
      <c r="W13" s="94"/>
      <c r="X13" s="604"/>
      <c r="Y13" s="604"/>
      <c r="Z13" s="604"/>
      <c r="AA13" s="94" t="s">
        <v>49</v>
      </c>
      <c r="AB13" s="89"/>
      <c r="AC13" s="94"/>
      <c r="AD13" s="94"/>
      <c r="AE13" s="94"/>
      <c r="AF13" s="227"/>
      <c r="AG13" s="235" t="s">
        <v>410</v>
      </c>
      <c r="AH13" s="227"/>
      <c r="AI13" s="227"/>
      <c r="AJ13" s="235" t="s">
        <v>80</v>
      </c>
      <c r="AK13" s="235"/>
      <c r="AL13" s="235"/>
      <c r="AM13" s="181"/>
      <c r="AN13" s="890"/>
      <c r="AO13" s="604"/>
      <c r="AP13" s="130" t="s">
        <v>51</v>
      </c>
      <c r="AQ13" s="604"/>
      <c r="AR13" s="604"/>
      <c r="AS13" s="604"/>
      <c r="AT13" s="94" t="s">
        <v>50</v>
      </c>
      <c r="AU13" s="94"/>
      <c r="AV13" s="604"/>
      <c r="AW13" s="604"/>
      <c r="AX13" s="553" t="s">
        <v>49</v>
      </c>
      <c r="AY13" s="554"/>
    </row>
    <row r="14" spans="2:51" s="146" customFormat="1" ht="18" customHeight="1">
      <c r="C14" s="87"/>
      <c r="D14" s="473" t="s">
        <v>416</v>
      </c>
      <c r="E14" s="473"/>
      <c r="F14" s="496"/>
      <c r="G14" s="496"/>
      <c r="H14" s="496"/>
      <c r="I14" s="496"/>
      <c r="J14" s="496"/>
      <c r="K14" s="181"/>
      <c r="L14" s="271"/>
      <c r="M14" s="270"/>
      <c r="N14" s="270"/>
      <c r="O14" s="181" t="s">
        <v>415</v>
      </c>
      <c r="P14" s="892" t="s">
        <v>414</v>
      </c>
      <c r="Q14" s="893"/>
      <c r="R14" s="893"/>
      <c r="S14" s="893"/>
      <c r="T14" s="893"/>
      <c r="U14" s="894"/>
      <c r="V14" s="898"/>
      <c r="W14" s="899"/>
      <c r="X14" s="899"/>
      <c r="Y14" s="900" t="s">
        <v>51</v>
      </c>
      <c r="Z14" s="900"/>
      <c r="AA14" s="52"/>
      <c r="AB14" s="656"/>
      <c r="AC14" s="656"/>
      <c r="AD14" s="52"/>
      <c r="AE14" s="583" t="s">
        <v>135</v>
      </c>
      <c r="AF14" s="583"/>
      <c r="AG14" s="134" t="s">
        <v>139</v>
      </c>
      <c r="AH14" s="268"/>
      <c r="AI14" s="583" t="s">
        <v>51</v>
      </c>
      <c r="AJ14" s="583"/>
      <c r="AK14" s="235"/>
      <c r="AL14" s="267"/>
      <c r="AM14" s="181" t="s">
        <v>135</v>
      </c>
      <c r="AN14" s="901" t="s">
        <v>412</v>
      </c>
      <c r="AO14" s="902"/>
      <c r="AP14" s="902"/>
      <c r="AQ14" s="902"/>
      <c r="AR14" s="902"/>
      <c r="AS14" s="902"/>
      <c r="AT14" s="902"/>
      <c r="AU14" s="902"/>
      <c r="AV14" s="902"/>
      <c r="AW14" s="902"/>
      <c r="AX14" s="902"/>
      <c r="AY14" s="903"/>
    </row>
    <row r="15" spans="2:51" s="146" customFormat="1" ht="18" customHeight="1">
      <c r="C15" s="269"/>
      <c r="D15" s="473" t="s">
        <v>413</v>
      </c>
      <c r="E15" s="473"/>
      <c r="F15" s="496"/>
      <c r="G15" s="496"/>
      <c r="H15" s="496"/>
      <c r="I15" s="496"/>
      <c r="J15" s="496"/>
      <c r="K15" s="37"/>
      <c r="L15" s="762"/>
      <c r="M15" s="564"/>
      <c r="N15" s="564"/>
      <c r="O15" s="181" t="s">
        <v>18</v>
      </c>
      <c r="P15" s="895"/>
      <c r="Q15" s="896"/>
      <c r="R15" s="896"/>
      <c r="S15" s="896"/>
      <c r="T15" s="896"/>
      <c r="U15" s="897"/>
      <c r="V15" s="898"/>
      <c r="W15" s="899"/>
      <c r="X15" s="899"/>
      <c r="Y15" s="900" t="s">
        <v>51</v>
      </c>
      <c r="Z15" s="900"/>
      <c r="AA15" s="52"/>
      <c r="AB15" s="656"/>
      <c r="AC15" s="656"/>
      <c r="AD15" s="52"/>
      <c r="AE15" s="583" t="s">
        <v>135</v>
      </c>
      <c r="AF15" s="583"/>
      <c r="AG15" s="134" t="s">
        <v>139</v>
      </c>
      <c r="AH15" s="268"/>
      <c r="AI15" s="583" t="s">
        <v>51</v>
      </c>
      <c r="AJ15" s="583"/>
      <c r="AK15" s="235"/>
      <c r="AL15" s="267"/>
      <c r="AM15" s="181" t="s">
        <v>135</v>
      </c>
      <c r="AN15" s="901" t="s">
        <v>412</v>
      </c>
      <c r="AO15" s="902"/>
      <c r="AP15" s="902"/>
      <c r="AQ15" s="902"/>
      <c r="AR15" s="902"/>
      <c r="AS15" s="902"/>
      <c r="AT15" s="902"/>
      <c r="AU15" s="902"/>
      <c r="AV15" s="902"/>
      <c r="AW15" s="902"/>
      <c r="AX15" s="902"/>
      <c r="AY15" s="903"/>
    </row>
    <row r="16" spans="2:51" s="146" customFormat="1" ht="18" customHeight="1">
      <c r="C16" s="266"/>
      <c r="D16" s="473" t="s">
        <v>411</v>
      </c>
      <c r="E16" s="473"/>
      <c r="F16" s="496"/>
      <c r="G16" s="496"/>
      <c r="H16" s="496"/>
      <c r="I16" s="496"/>
      <c r="J16" s="496"/>
      <c r="K16" s="265"/>
      <c r="L16" s="762"/>
      <c r="M16" s="564"/>
      <c r="N16" s="564"/>
      <c r="O16" s="181" t="s">
        <v>18</v>
      </c>
      <c r="P16" s="890"/>
      <c r="Q16" s="604"/>
      <c r="R16" s="94" t="s">
        <v>51</v>
      </c>
      <c r="S16" s="94"/>
      <c r="T16" s="604"/>
      <c r="U16" s="604"/>
      <c r="V16" s="94" t="s">
        <v>50</v>
      </c>
      <c r="W16" s="94"/>
      <c r="X16" s="604"/>
      <c r="Y16" s="604"/>
      <c r="Z16" s="604"/>
      <c r="AA16" s="94" t="s">
        <v>49</v>
      </c>
      <c r="AB16" s="89"/>
      <c r="AC16" s="36"/>
      <c r="AD16" s="262"/>
      <c r="AE16" s="262"/>
      <c r="AF16" s="262"/>
      <c r="AG16" s="124" t="s">
        <v>410</v>
      </c>
      <c r="AH16" s="262"/>
      <c r="AI16" s="262"/>
      <c r="AJ16" s="124" t="s">
        <v>80</v>
      </c>
      <c r="AK16" s="262"/>
      <c r="AL16" s="262"/>
      <c r="AM16" s="37"/>
      <c r="AN16" s="890"/>
      <c r="AO16" s="604"/>
      <c r="AP16" s="94" t="s">
        <v>51</v>
      </c>
      <c r="AQ16" s="604"/>
      <c r="AR16" s="604"/>
      <c r="AS16" s="604"/>
      <c r="AT16" s="94" t="s">
        <v>50</v>
      </c>
      <c r="AU16" s="94"/>
      <c r="AV16" s="604"/>
      <c r="AW16" s="604"/>
      <c r="AX16" s="94" t="s">
        <v>49</v>
      </c>
      <c r="AY16" s="89"/>
    </row>
    <row r="17" spans="2:51" s="146" customFormat="1" ht="18" customHeight="1">
      <c r="C17" s="264"/>
      <c r="D17" s="891"/>
      <c r="E17" s="891"/>
      <c r="F17" s="891"/>
      <c r="G17" s="891"/>
      <c r="H17" s="891"/>
      <c r="I17" s="891"/>
      <c r="J17" s="891"/>
      <c r="K17" s="263"/>
      <c r="L17" s="762"/>
      <c r="M17" s="564"/>
      <c r="N17" s="564"/>
      <c r="O17" s="181" t="s">
        <v>18</v>
      </c>
      <c r="P17" s="890"/>
      <c r="Q17" s="604"/>
      <c r="R17" s="94" t="s">
        <v>51</v>
      </c>
      <c r="S17" s="94"/>
      <c r="T17" s="604"/>
      <c r="U17" s="604"/>
      <c r="V17" s="94" t="s">
        <v>50</v>
      </c>
      <c r="W17" s="94"/>
      <c r="X17" s="604"/>
      <c r="Y17" s="604"/>
      <c r="Z17" s="604"/>
      <c r="AA17" s="94" t="s">
        <v>49</v>
      </c>
      <c r="AB17" s="89"/>
      <c r="AC17" s="36"/>
      <c r="AD17" s="262"/>
      <c r="AE17" s="262"/>
      <c r="AF17" s="262"/>
      <c r="AG17" s="124" t="s">
        <v>410</v>
      </c>
      <c r="AH17" s="262"/>
      <c r="AI17" s="262"/>
      <c r="AJ17" s="124" t="s">
        <v>80</v>
      </c>
      <c r="AK17" s="262"/>
      <c r="AL17" s="262"/>
      <c r="AM17" s="37"/>
      <c r="AN17" s="890"/>
      <c r="AO17" s="604"/>
      <c r="AP17" s="94" t="s">
        <v>51</v>
      </c>
      <c r="AQ17" s="604"/>
      <c r="AR17" s="604"/>
      <c r="AS17" s="604"/>
      <c r="AT17" s="94" t="s">
        <v>50</v>
      </c>
      <c r="AU17" s="94"/>
      <c r="AV17" s="604"/>
      <c r="AW17" s="604"/>
      <c r="AX17" s="94" t="s">
        <v>49</v>
      </c>
      <c r="AY17" s="89"/>
    </row>
    <row r="18" spans="2:51" s="146" customFormat="1" ht="2.25" customHeight="1">
      <c r="B18" s="1"/>
      <c r="AC18" s="33"/>
      <c r="AD18" s="33"/>
      <c r="AE18" s="33"/>
      <c r="AF18" s="33"/>
      <c r="AG18" s="33"/>
      <c r="AH18" s="33"/>
      <c r="AI18" s="33"/>
      <c r="AJ18" s="33"/>
      <c r="AK18" s="33"/>
      <c r="AL18" s="33"/>
      <c r="AM18" s="33"/>
    </row>
    <row r="19" spans="2:51" s="146" customFormat="1" ht="13.5" customHeight="1">
      <c r="D19" s="144" t="s">
        <v>894</v>
      </c>
    </row>
    <row r="20" spans="2:51" s="146" customFormat="1" ht="9" customHeight="1">
      <c r="B20" s="1"/>
    </row>
    <row r="21" spans="2:51" s="146" customFormat="1" ht="18" customHeight="1">
      <c r="C21" s="146" t="s">
        <v>409</v>
      </c>
      <c r="AQ21" s="548" t="s">
        <v>197</v>
      </c>
      <c r="AR21" s="548"/>
      <c r="AS21" s="548"/>
      <c r="AT21" s="548"/>
      <c r="AU21" s="548"/>
      <c r="AV21" s="548"/>
      <c r="AW21" s="548"/>
      <c r="AX21" s="548"/>
      <c r="AY21" s="548"/>
    </row>
    <row r="22" spans="2:51" s="146" customFormat="1" ht="4.5" customHeight="1">
      <c r="AQ22" s="548"/>
      <c r="AR22" s="548"/>
      <c r="AS22" s="548"/>
      <c r="AT22" s="548"/>
      <c r="AU22" s="548"/>
      <c r="AV22" s="548"/>
      <c r="AW22" s="548"/>
      <c r="AX22" s="548"/>
      <c r="AY22" s="548"/>
    </row>
    <row r="23" spans="2:51" s="146" customFormat="1" ht="18" customHeight="1">
      <c r="C23" s="87"/>
      <c r="D23" s="562" t="s">
        <v>408</v>
      </c>
      <c r="E23" s="622"/>
      <c r="F23" s="622"/>
      <c r="G23" s="622"/>
      <c r="H23" s="622"/>
      <c r="I23" s="622"/>
      <c r="J23" s="622"/>
      <c r="K23" s="622"/>
      <c r="L23" s="622"/>
      <c r="M23" s="622"/>
      <c r="N23" s="88"/>
      <c r="O23" s="225"/>
      <c r="P23" s="99"/>
      <c r="Q23" s="167" t="s">
        <v>407</v>
      </c>
      <c r="R23" s="99"/>
      <c r="S23" s="99"/>
      <c r="T23" s="99"/>
      <c r="U23" s="167" t="s">
        <v>371</v>
      </c>
      <c r="V23" s="99"/>
      <c r="W23" s="167"/>
      <c r="X23" s="99"/>
      <c r="Y23" s="167" t="s">
        <v>406</v>
      </c>
      <c r="Z23" s="99"/>
      <c r="AA23" s="99"/>
      <c r="AB23" s="99"/>
      <c r="AC23" s="99"/>
      <c r="AD23" s="99"/>
      <c r="AE23" s="88"/>
    </row>
    <row r="24" spans="2:51" s="146" customFormat="1" ht="18" customHeight="1">
      <c r="C24" s="87"/>
      <c r="D24" s="562" t="s">
        <v>405</v>
      </c>
      <c r="E24" s="622"/>
      <c r="F24" s="622"/>
      <c r="G24" s="622"/>
      <c r="H24" s="622"/>
      <c r="I24" s="622"/>
      <c r="J24" s="622"/>
      <c r="K24" s="88"/>
      <c r="L24" s="582" t="s">
        <v>403</v>
      </c>
      <c r="M24" s="583"/>
      <c r="N24" s="789"/>
      <c r="O24" s="886"/>
      <c r="P24" s="886"/>
      <c r="Q24" s="886"/>
      <c r="R24" s="886"/>
      <c r="S24" s="886"/>
      <c r="T24" s="886"/>
      <c r="U24" s="886"/>
      <c r="V24" s="886"/>
      <c r="W24" s="886"/>
      <c r="X24" s="886"/>
      <c r="Y24" s="886"/>
      <c r="Z24" s="886"/>
      <c r="AA24" s="887"/>
      <c r="AB24" s="582" t="s">
        <v>401</v>
      </c>
      <c r="AC24" s="583"/>
      <c r="AD24" s="583"/>
      <c r="AE24" s="583"/>
      <c r="AF24" s="789"/>
      <c r="AG24" s="886"/>
      <c r="AH24" s="886"/>
      <c r="AI24" s="886"/>
      <c r="AJ24" s="886"/>
      <c r="AK24" s="886"/>
      <c r="AL24" s="886"/>
      <c r="AM24" s="887"/>
    </row>
    <row r="25" spans="2:51" s="146" customFormat="1" ht="18" customHeight="1">
      <c r="C25" s="87"/>
      <c r="D25" s="562" t="s">
        <v>404</v>
      </c>
      <c r="E25" s="622"/>
      <c r="F25" s="622"/>
      <c r="G25" s="622"/>
      <c r="H25" s="622"/>
      <c r="I25" s="622"/>
      <c r="J25" s="622"/>
      <c r="K25" s="88"/>
      <c r="L25" s="582" t="s">
        <v>403</v>
      </c>
      <c r="M25" s="583"/>
      <c r="N25" s="789"/>
      <c r="O25" s="886"/>
      <c r="P25" s="888"/>
      <c r="Q25" s="888"/>
      <c r="R25" s="888"/>
      <c r="S25" s="888"/>
      <c r="T25" s="888"/>
      <c r="U25" s="888"/>
      <c r="V25" s="888"/>
      <c r="W25" s="888"/>
      <c r="X25" s="888"/>
      <c r="Y25" s="888"/>
      <c r="Z25" s="888"/>
      <c r="AA25" s="889"/>
      <c r="AB25" s="643" t="s">
        <v>401</v>
      </c>
      <c r="AC25" s="632"/>
      <c r="AD25" s="632"/>
      <c r="AE25" s="632"/>
      <c r="AF25" s="825"/>
      <c r="AG25" s="888"/>
      <c r="AH25" s="888"/>
      <c r="AI25" s="888"/>
      <c r="AJ25" s="888"/>
      <c r="AK25" s="888"/>
      <c r="AL25" s="888"/>
      <c r="AM25" s="889"/>
    </row>
    <row r="26" spans="2:51" s="146" customFormat="1" ht="18" customHeight="1">
      <c r="C26" s="225"/>
      <c r="D26" s="99"/>
      <c r="E26" s="99"/>
      <c r="F26" s="99"/>
      <c r="G26" s="99"/>
      <c r="H26" s="99"/>
      <c r="I26" s="99"/>
      <c r="J26" s="99"/>
      <c r="K26" s="100"/>
      <c r="L26" s="880"/>
      <c r="M26" s="881"/>
      <c r="N26" s="881"/>
      <c r="O26" s="100"/>
      <c r="P26" s="582" t="s">
        <v>401</v>
      </c>
      <c r="Q26" s="583"/>
      <c r="R26" s="583"/>
      <c r="S26" s="583"/>
      <c r="T26" s="789"/>
      <c r="U26" s="886"/>
      <c r="V26" s="886"/>
      <c r="W26" s="886"/>
      <c r="X26" s="886"/>
      <c r="Y26" s="886"/>
      <c r="Z26" s="886"/>
      <c r="AA26" s="886"/>
      <c r="AB26" s="886"/>
      <c r="AC26" s="886"/>
      <c r="AD26" s="886"/>
      <c r="AE26" s="886"/>
      <c r="AF26" s="887"/>
      <c r="AG26" s="582" t="s">
        <v>400</v>
      </c>
      <c r="AH26" s="583"/>
      <c r="AI26" s="789"/>
      <c r="AJ26" s="886"/>
      <c r="AK26" s="886"/>
      <c r="AL26" s="886"/>
      <c r="AM26" s="886"/>
      <c r="AN26" s="886"/>
      <c r="AO26" s="886"/>
      <c r="AP26" s="886"/>
      <c r="AQ26" s="886"/>
      <c r="AR26" s="886"/>
      <c r="AS26" s="886"/>
      <c r="AT26" s="886"/>
      <c r="AU26" s="886"/>
      <c r="AV26" s="886"/>
      <c r="AW26" s="886"/>
      <c r="AX26" s="886"/>
      <c r="AY26" s="887"/>
    </row>
    <row r="27" spans="2:51" s="146" customFormat="1" ht="18" customHeight="1">
      <c r="C27" s="188"/>
      <c r="D27" s="822" t="s">
        <v>402</v>
      </c>
      <c r="E27" s="823"/>
      <c r="F27" s="823"/>
      <c r="G27" s="823"/>
      <c r="H27" s="823"/>
      <c r="I27" s="823"/>
      <c r="J27" s="823"/>
      <c r="K27" s="234"/>
      <c r="L27" s="882"/>
      <c r="M27" s="883"/>
      <c r="N27" s="883"/>
      <c r="O27" s="261" t="s">
        <v>18</v>
      </c>
      <c r="P27" s="582" t="s">
        <v>401</v>
      </c>
      <c r="Q27" s="583"/>
      <c r="R27" s="583"/>
      <c r="S27" s="583"/>
      <c r="T27" s="789"/>
      <c r="U27" s="886"/>
      <c r="V27" s="886"/>
      <c r="W27" s="886"/>
      <c r="X27" s="886"/>
      <c r="Y27" s="886"/>
      <c r="Z27" s="886"/>
      <c r="AA27" s="886"/>
      <c r="AB27" s="886"/>
      <c r="AC27" s="886"/>
      <c r="AD27" s="886"/>
      <c r="AE27" s="886"/>
      <c r="AF27" s="887"/>
      <c r="AG27" s="582" t="s">
        <v>400</v>
      </c>
      <c r="AH27" s="583"/>
      <c r="AI27" s="789"/>
      <c r="AJ27" s="886"/>
      <c r="AK27" s="886"/>
      <c r="AL27" s="886"/>
      <c r="AM27" s="886"/>
      <c r="AN27" s="886"/>
      <c r="AO27" s="886"/>
      <c r="AP27" s="886"/>
      <c r="AQ27" s="886"/>
      <c r="AR27" s="886"/>
      <c r="AS27" s="886"/>
      <c r="AT27" s="886"/>
      <c r="AU27" s="886"/>
      <c r="AV27" s="886"/>
      <c r="AW27" s="886"/>
      <c r="AX27" s="886"/>
      <c r="AY27" s="887"/>
    </row>
    <row r="28" spans="2:51" s="146" customFormat="1" ht="18" customHeight="1">
      <c r="C28" s="152"/>
      <c r="D28" s="150"/>
      <c r="E28" s="150"/>
      <c r="F28" s="150"/>
      <c r="G28" s="150"/>
      <c r="H28" s="150"/>
      <c r="I28" s="150"/>
      <c r="J28" s="150"/>
      <c r="K28" s="111"/>
      <c r="L28" s="884"/>
      <c r="M28" s="885"/>
      <c r="N28" s="885"/>
      <c r="O28" s="111"/>
      <c r="P28" s="582" t="s">
        <v>401</v>
      </c>
      <c r="Q28" s="583"/>
      <c r="R28" s="583"/>
      <c r="S28" s="583"/>
      <c r="T28" s="789"/>
      <c r="U28" s="886"/>
      <c r="V28" s="886"/>
      <c r="W28" s="886"/>
      <c r="X28" s="886"/>
      <c r="Y28" s="886"/>
      <c r="Z28" s="886"/>
      <c r="AA28" s="886"/>
      <c r="AB28" s="886"/>
      <c r="AC28" s="886"/>
      <c r="AD28" s="886"/>
      <c r="AE28" s="886"/>
      <c r="AF28" s="887"/>
      <c r="AG28" s="582" t="s">
        <v>400</v>
      </c>
      <c r="AH28" s="583"/>
      <c r="AI28" s="789"/>
      <c r="AJ28" s="886"/>
      <c r="AK28" s="886"/>
      <c r="AL28" s="886"/>
      <c r="AM28" s="886"/>
      <c r="AN28" s="886"/>
      <c r="AO28" s="886"/>
      <c r="AP28" s="886"/>
      <c r="AQ28" s="886"/>
      <c r="AR28" s="886"/>
      <c r="AS28" s="886"/>
      <c r="AT28" s="886"/>
      <c r="AU28" s="886"/>
      <c r="AV28" s="886"/>
      <c r="AW28" s="886"/>
      <c r="AX28" s="886"/>
      <c r="AY28" s="887"/>
    </row>
    <row r="29" spans="2:51" s="146" customFormat="1" ht="18" customHeight="1">
      <c r="C29" s="233"/>
      <c r="D29" s="860" t="s">
        <v>399</v>
      </c>
      <c r="E29" s="861"/>
      <c r="F29" s="861"/>
      <c r="G29" s="861"/>
      <c r="H29" s="861"/>
      <c r="I29" s="861"/>
      <c r="J29" s="861"/>
      <c r="K29" s="230"/>
      <c r="L29" s="862"/>
      <c r="M29" s="863"/>
      <c r="N29" s="863"/>
      <c r="O29" s="260" t="s">
        <v>396</v>
      </c>
      <c r="P29" s="643" t="s">
        <v>398</v>
      </c>
      <c r="Q29" s="632"/>
      <c r="R29" s="632"/>
      <c r="S29" s="632"/>
      <c r="T29" s="632"/>
      <c r="U29" s="632"/>
      <c r="V29" s="825"/>
      <c r="W29" s="865"/>
      <c r="X29" s="865"/>
      <c r="Y29" s="865"/>
      <c r="Z29" s="865"/>
      <c r="AA29" s="865"/>
      <c r="AB29" s="865"/>
      <c r="AC29" s="865"/>
      <c r="AD29" s="865"/>
      <c r="AE29" s="865"/>
      <c r="AF29" s="865"/>
      <c r="AG29" s="865"/>
      <c r="AH29" s="865"/>
      <c r="AI29" s="865"/>
      <c r="AJ29" s="865"/>
      <c r="AK29" s="865"/>
      <c r="AL29" s="865"/>
      <c r="AM29" s="865"/>
      <c r="AN29" s="865"/>
      <c r="AO29" s="865"/>
      <c r="AP29" s="865"/>
      <c r="AQ29" s="865"/>
      <c r="AR29" s="865"/>
      <c r="AS29" s="865"/>
      <c r="AT29" s="865"/>
      <c r="AU29" s="865"/>
      <c r="AV29" s="865"/>
      <c r="AW29" s="865"/>
      <c r="AX29" s="865"/>
      <c r="AY29" s="866"/>
    </row>
    <row r="30" spans="2:51" s="146" customFormat="1" ht="18" customHeight="1">
      <c r="C30" s="259"/>
      <c r="D30" s="869" t="s">
        <v>397</v>
      </c>
      <c r="E30" s="870"/>
      <c r="F30" s="870"/>
      <c r="G30" s="870"/>
      <c r="H30" s="870"/>
      <c r="I30" s="870"/>
      <c r="J30" s="870"/>
      <c r="K30" s="258"/>
      <c r="L30" s="871"/>
      <c r="M30" s="872"/>
      <c r="N30" s="872"/>
      <c r="O30" s="257" t="s">
        <v>396</v>
      </c>
      <c r="P30" s="636"/>
      <c r="Q30" s="560"/>
      <c r="R30" s="560"/>
      <c r="S30" s="560"/>
      <c r="T30" s="560"/>
      <c r="U30" s="560"/>
      <c r="V30" s="864"/>
      <c r="W30" s="867"/>
      <c r="X30" s="867"/>
      <c r="Y30" s="867"/>
      <c r="Z30" s="867"/>
      <c r="AA30" s="867"/>
      <c r="AB30" s="867"/>
      <c r="AC30" s="867"/>
      <c r="AD30" s="867"/>
      <c r="AE30" s="867"/>
      <c r="AF30" s="867"/>
      <c r="AG30" s="867"/>
      <c r="AH30" s="867"/>
      <c r="AI30" s="867"/>
      <c r="AJ30" s="867"/>
      <c r="AK30" s="867"/>
      <c r="AL30" s="867"/>
      <c r="AM30" s="867"/>
      <c r="AN30" s="867"/>
      <c r="AO30" s="867"/>
      <c r="AP30" s="867"/>
      <c r="AQ30" s="867"/>
      <c r="AR30" s="867"/>
      <c r="AS30" s="867"/>
      <c r="AT30" s="867"/>
      <c r="AU30" s="867"/>
      <c r="AV30" s="867"/>
      <c r="AW30" s="867"/>
      <c r="AX30" s="867"/>
      <c r="AY30" s="868"/>
    </row>
    <row r="31" spans="2:51" s="146" customFormat="1" ht="18" customHeight="1">
      <c r="C31" s="256"/>
      <c r="D31" s="751" t="s">
        <v>395</v>
      </c>
      <c r="E31" s="751"/>
      <c r="F31" s="751"/>
      <c r="G31" s="751"/>
      <c r="H31" s="751"/>
      <c r="I31" s="751"/>
      <c r="J31" s="751"/>
      <c r="K31" s="751"/>
      <c r="L31" s="751"/>
      <c r="M31" s="751"/>
      <c r="N31" s="751"/>
      <c r="O31" s="751"/>
      <c r="P31" s="751"/>
      <c r="Q31" s="751"/>
      <c r="R31" s="751"/>
      <c r="S31" s="751"/>
      <c r="T31" s="751"/>
      <c r="U31" s="751"/>
      <c r="V31" s="751"/>
      <c r="W31" s="751"/>
      <c r="X31" s="181"/>
      <c r="Y31" s="873" t="s">
        <v>394</v>
      </c>
      <c r="Z31" s="874"/>
      <c r="AA31" s="874"/>
      <c r="AB31" s="874"/>
      <c r="AC31" s="874"/>
      <c r="AD31" s="874"/>
      <c r="AE31" s="874"/>
      <c r="AF31" s="874"/>
      <c r="AG31" s="875"/>
      <c r="AH31" s="876"/>
      <c r="AI31" s="876"/>
      <c r="AJ31" s="877" t="s">
        <v>393</v>
      </c>
      <c r="AK31" s="877"/>
      <c r="AL31" s="877"/>
      <c r="AM31" s="877"/>
      <c r="AN31" s="877"/>
      <c r="AO31" s="878" t="s">
        <v>392</v>
      </c>
      <c r="AP31" s="877"/>
      <c r="AQ31" s="877"/>
      <c r="AR31" s="877"/>
      <c r="AS31" s="877"/>
      <c r="AT31" s="877"/>
      <c r="AU31" s="877"/>
      <c r="AV31" s="877"/>
      <c r="AW31" s="877"/>
      <c r="AX31" s="877"/>
      <c r="AY31" s="879"/>
    </row>
    <row r="32" spans="2:51" s="146" customFormat="1" ht="18" customHeight="1">
      <c r="C32" s="87"/>
      <c r="D32" s="562" t="s">
        <v>391</v>
      </c>
      <c r="E32" s="848"/>
      <c r="F32" s="848"/>
      <c r="G32" s="848"/>
      <c r="H32" s="848"/>
      <c r="I32" s="848"/>
      <c r="J32" s="848"/>
      <c r="K32" s="251"/>
      <c r="L32" s="855"/>
      <c r="M32" s="856"/>
      <c r="N32" s="856"/>
      <c r="O32" s="856"/>
      <c r="P32" s="856"/>
      <c r="Q32" s="856"/>
      <c r="R32" s="856"/>
      <c r="S32" s="856"/>
      <c r="T32" s="856"/>
      <c r="U32" s="856"/>
      <c r="V32" s="856"/>
      <c r="W32" s="856"/>
      <c r="X32" s="856"/>
      <c r="Y32" s="856"/>
      <c r="Z32" s="856"/>
      <c r="AA32" s="856"/>
      <c r="AB32" s="856"/>
      <c r="AC32" s="856"/>
      <c r="AD32" s="856"/>
      <c r="AE32" s="856"/>
      <c r="AF32" s="856"/>
      <c r="AG32" s="856"/>
      <c r="AH32" s="856"/>
      <c r="AI32" s="856"/>
      <c r="AJ32" s="856"/>
      <c r="AK32" s="856"/>
      <c r="AL32" s="856"/>
      <c r="AM32" s="856"/>
      <c r="AN32" s="856"/>
      <c r="AO32" s="856"/>
      <c r="AP32" s="856"/>
      <c r="AQ32" s="856"/>
      <c r="AR32" s="856"/>
      <c r="AS32" s="856"/>
      <c r="AT32" s="856"/>
      <c r="AU32" s="856"/>
      <c r="AV32" s="856"/>
      <c r="AW32" s="856"/>
      <c r="AX32" s="856"/>
      <c r="AY32" s="857"/>
    </row>
    <row r="33" spans="2:51" s="146" customFormat="1" ht="18" customHeight="1">
      <c r="C33" s="225"/>
      <c r="D33" s="677" t="s">
        <v>390</v>
      </c>
      <c r="E33" s="849"/>
      <c r="F33" s="849"/>
      <c r="G33" s="849"/>
      <c r="H33" s="849"/>
      <c r="I33" s="849"/>
      <c r="J33" s="849"/>
      <c r="K33" s="248"/>
      <c r="L33" s="250"/>
      <c r="M33" s="167" t="s">
        <v>389</v>
      </c>
      <c r="N33" s="249"/>
      <c r="O33" s="249"/>
      <c r="P33" s="249"/>
      <c r="Q33" s="249"/>
      <c r="R33" s="249"/>
      <c r="S33" s="249"/>
      <c r="T33" s="249"/>
      <c r="U33" s="255" t="s">
        <v>388</v>
      </c>
      <c r="V33" s="858"/>
      <c r="W33" s="858"/>
      <c r="X33" s="858"/>
      <c r="Y33" s="167" t="s">
        <v>387</v>
      </c>
      <c r="Z33" s="249"/>
      <c r="AA33" s="249"/>
      <c r="AB33" s="249"/>
      <c r="AC33" s="249"/>
      <c r="AD33" s="249"/>
      <c r="AE33" s="248"/>
      <c r="AF33" s="250"/>
      <c r="AG33" s="678" t="s">
        <v>369</v>
      </c>
      <c r="AH33" s="849"/>
      <c r="AI33" s="849"/>
      <c r="AJ33" s="248"/>
      <c r="AK33" s="250"/>
      <c r="AL33" s="249"/>
      <c r="AM33" s="167" t="s">
        <v>368</v>
      </c>
      <c r="AN33" s="249"/>
      <c r="AO33" s="249"/>
      <c r="AP33" s="249"/>
      <c r="AQ33" s="249"/>
      <c r="AR33" s="249"/>
      <c r="AS33" s="249"/>
      <c r="AT33" s="249"/>
      <c r="AU33" s="167" t="s">
        <v>367</v>
      </c>
      <c r="AV33" s="249"/>
      <c r="AW33" s="249"/>
      <c r="AX33" s="249"/>
      <c r="AY33" s="248"/>
    </row>
    <row r="34" spans="2:51" s="146" customFormat="1" ht="18" customHeight="1">
      <c r="C34" s="152"/>
      <c r="D34" s="850"/>
      <c r="E34" s="850"/>
      <c r="F34" s="850"/>
      <c r="G34" s="850"/>
      <c r="H34" s="850"/>
      <c r="I34" s="850"/>
      <c r="J34" s="850"/>
      <c r="K34" s="247"/>
      <c r="L34" s="246"/>
      <c r="M34" s="13" t="s">
        <v>386</v>
      </c>
      <c r="N34" s="245"/>
      <c r="O34" s="245"/>
      <c r="P34" s="245"/>
      <c r="Q34" s="245"/>
      <c r="R34" s="245"/>
      <c r="S34" s="245"/>
      <c r="T34" s="245"/>
      <c r="U34" s="245"/>
      <c r="V34" s="245"/>
      <c r="W34" s="245"/>
      <c r="X34" s="245"/>
      <c r="Y34" s="245"/>
      <c r="Z34" s="245"/>
      <c r="AA34" s="245"/>
      <c r="AB34" s="245"/>
      <c r="AC34" s="245"/>
      <c r="AD34" s="245"/>
      <c r="AE34" s="247"/>
      <c r="AF34" s="246"/>
      <c r="AG34" s="850"/>
      <c r="AH34" s="850"/>
      <c r="AI34" s="850"/>
      <c r="AJ34" s="247"/>
      <c r="AK34" s="246"/>
      <c r="AL34" s="245"/>
      <c r="AM34" s="13" t="s">
        <v>366</v>
      </c>
      <c r="AN34" s="245"/>
      <c r="AO34" s="245"/>
      <c r="AP34" s="851"/>
      <c r="AQ34" s="851"/>
      <c r="AR34" s="851"/>
      <c r="AS34" s="851"/>
      <c r="AT34" s="851"/>
      <c r="AU34" s="851"/>
      <c r="AV34" s="851"/>
      <c r="AW34" s="851"/>
      <c r="AX34" s="851"/>
      <c r="AY34" s="200" t="s">
        <v>45</v>
      </c>
    </row>
    <row r="35" spans="2:51" s="146" customFormat="1" ht="2.25" customHeight="1">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row>
    <row r="36" spans="2:51" s="146" customFormat="1" ht="13.5" customHeight="1">
      <c r="D36" s="144" t="s">
        <v>385</v>
      </c>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row>
    <row r="37" spans="2:51" s="146" customFormat="1" ht="9" customHeight="1">
      <c r="B37" s="1"/>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row>
    <row r="38" spans="2:51" s="146" customFormat="1" ht="18" customHeight="1">
      <c r="C38" s="146" t="s">
        <v>384</v>
      </c>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548" t="s">
        <v>197</v>
      </c>
      <c r="AR38" s="548"/>
      <c r="AS38" s="548"/>
      <c r="AT38" s="548"/>
      <c r="AU38" s="548"/>
      <c r="AV38" s="548"/>
      <c r="AW38" s="548"/>
      <c r="AX38" s="548"/>
      <c r="AY38" s="548"/>
    </row>
    <row r="39" spans="2:51" s="146" customFormat="1" ht="4.5" customHeight="1">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548"/>
      <c r="AR39" s="548"/>
      <c r="AS39" s="548"/>
      <c r="AT39" s="548"/>
      <c r="AU39" s="548"/>
      <c r="AV39" s="548"/>
      <c r="AW39" s="548"/>
      <c r="AX39" s="548"/>
      <c r="AY39" s="548"/>
    </row>
    <row r="40" spans="2:51" s="146" customFormat="1" ht="18" customHeight="1">
      <c r="C40" s="87"/>
      <c r="D40" s="562" t="s">
        <v>383</v>
      </c>
      <c r="E40" s="848"/>
      <c r="F40" s="848"/>
      <c r="G40" s="848"/>
      <c r="H40" s="848"/>
      <c r="I40" s="848"/>
      <c r="J40" s="848"/>
      <c r="K40" s="848"/>
      <c r="L40" s="848"/>
      <c r="M40" s="848"/>
      <c r="N40" s="251"/>
      <c r="O40" s="250"/>
      <c r="P40" s="249"/>
      <c r="Q40" s="167" t="s">
        <v>382</v>
      </c>
      <c r="R40" s="249"/>
      <c r="S40" s="249"/>
      <c r="T40" s="249"/>
      <c r="U40" s="167" t="s">
        <v>371</v>
      </c>
      <c r="V40" s="249"/>
      <c r="W40" s="167"/>
      <c r="X40" s="249"/>
      <c r="Y40" s="167" t="s">
        <v>381</v>
      </c>
      <c r="Z40" s="249"/>
      <c r="AA40" s="249"/>
      <c r="AB40" s="249"/>
      <c r="AC40" s="249"/>
      <c r="AD40" s="249"/>
      <c r="AE40" s="251"/>
      <c r="AF40" s="86"/>
      <c r="AG40" s="86"/>
      <c r="AH40" s="86"/>
      <c r="AI40" s="86"/>
      <c r="AJ40" s="86"/>
      <c r="AK40" s="86"/>
      <c r="AL40" s="86"/>
      <c r="AM40" s="86"/>
      <c r="AN40" s="86"/>
      <c r="AO40" s="86"/>
      <c r="AP40" s="86"/>
      <c r="AQ40" s="86"/>
      <c r="AR40" s="86"/>
      <c r="AS40" s="86"/>
      <c r="AT40" s="86"/>
      <c r="AU40" s="86"/>
      <c r="AV40" s="86"/>
      <c r="AW40" s="86"/>
      <c r="AX40" s="86"/>
      <c r="AY40" s="86"/>
    </row>
    <row r="41" spans="2:51" s="146" customFormat="1" ht="18" customHeight="1">
      <c r="C41" s="87"/>
      <c r="D41" s="562" t="s">
        <v>380</v>
      </c>
      <c r="E41" s="848"/>
      <c r="F41" s="848"/>
      <c r="G41" s="848"/>
      <c r="H41" s="848"/>
      <c r="I41" s="848"/>
      <c r="J41" s="848"/>
      <c r="K41" s="848"/>
      <c r="L41" s="848"/>
      <c r="M41" s="848"/>
      <c r="N41" s="251"/>
      <c r="O41" s="253"/>
      <c r="P41" s="252"/>
      <c r="Q41" s="235" t="s">
        <v>379</v>
      </c>
      <c r="R41" s="252"/>
      <c r="S41" s="252"/>
      <c r="T41" s="252"/>
      <c r="U41" s="252"/>
      <c r="V41" s="236" t="s">
        <v>141</v>
      </c>
      <c r="W41" s="859"/>
      <c r="X41" s="859"/>
      <c r="Y41" s="859"/>
      <c r="Z41" s="859"/>
      <c r="AA41" s="859"/>
      <c r="AB41" s="235" t="s">
        <v>378</v>
      </c>
      <c r="AC41" s="252"/>
      <c r="AD41" s="252"/>
      <c r="AE41" s="252"/>
      <c r="AF41" s="252"/>
      <c r="AG41" s="252"/>
      <c r="AH41" s="252"/>
      <c r="AI41" s="235" t="s">
        <v>371</v>
      </c>
      <c r="AJ41" s="252"/>
      <c r="AK41" s="252"/>
      <c r="AL41" s="252"/>
      <c r="AM41" s="235" t="s">
        <v>377</v>
      </c>
      <c r="AN41" s="252"/>
      <c r="AO41" s="252"/>
      <c r="AP41" s="252"/>
      <c r="AQ41" s="252"/>
      <c r="AR41" s="252"/>
      <c r="AS41" s="252"/>
      <c r="AT41" s="252"/>
      <c r="AU41" s="252"/>
      <c r="AV41" s="252"/>
      <c r="AW41" s="252"/>
      <c r="AX41" s="252"/>
      <c r="AY41" s="251"/>
    </row>
    <row r="42" spans="2:51" s="146" customFormat="1" ht="4.5" customHeight="1">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row>
    <row r="43" spans="2:51" s="146" customFormat="1" ht="15.75" customHeight="1">
      <c r="D43" s="144" t="s">
        <v>376</v>
      </c>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row>
    <row r="44" spans="2:51" s="146" customFormat="1" ht="18.75" customHeight="1">
      <c r="C44" s="87"/>
      <c r="D44" s="751" t="s">
        <v>375</v>
      </c>
      <c r="E44" s="751"/>
      <c r="F44" s="751"/>
      <c r="G44" s="751"/>
      <c r="H44" s="751"/>
      <c r="I44" s="751"/>
      <c r="J44" s="751"/>
      <c r="K44" s="251"/>
      <c r="L44" s="602"/>
      <c r="M44" s="603"/>
      <c r="N44" s="603"/>
      <c r="O44" s="603"/>
      <c r="P44" s="603"/>
      <c r="Q44" s="603"/>
      <c r="R44" s="603"/>
      <c r="S44" s="603"/>
      <c r="T44" s="603"/>
      <c r="U44" s="603"/>
      <c r="V44" s="852"/>
      <c r="W44" s="474" t="s">
        <v>374</v>
      </c>
      <c r="X44" s="475"/>
      <c r="Y44" s="475"/>
      <c r="Z44" s="475"/>
      <c r="AA44" s="475"/>
      <c r="AB44" s="475"/>
      <c r="AC44" s="475"/>
      <c r="AD44" s="475"/>
      <c r="AE44" s="475"/>
      <c r="AF44" s="475"/>
      <c r="AG44" s="475"/>
      <c r="AH44" s="476"/>
      <c r="AI44" s="602" t="s">
        <v>195</v>
      </c>
      <c r="AJ44" s="603"/>
      <c r="AK44" s="603"/>
      <c r="AL44" s="603"/>
      <c r="AM44" s="254"/>
      <c r="AN44" s="853" t="s">
        <v>51</v>
      </c>
      <c r="AO44" s="853"/>
      <c r="AP44" s="657"/>
      <c r="AQ44" s="657"/>
      <c r="AR44" s="657"/>
      <c r="AS44" s="853" t="s">
        <v>50</v>
      </c>
      <c r="AT44" s="853"/>
      <c r="AU44" s="657"/>
      <c r="AV44" s="657"/>
      <c r="AW44" s="657"/>
      <c r="AX44" s="853" t="s">
        <v>235</v>
      </c>
      <c r="AY44" s="854"/>
    </row>
    <row r="45" spans="2:51" s="146" customFormat="1" ht="18" customHeight="1">
      <c r="C45" s="87"/>
      <c r="D45" s="562" t="s">
        <v>373</v>
      </c>
      <c r="E45" s="848"/>
      <c r="F45" s="848"/>
      <c r="G45" s="848"/>
      <c r="H45" s="848"/>
      <c r="I45" s="848"/>
      <c r="J45" s="848"/>
      <c r="K45" s="848"/>
      <c r="L45" s="848"/>
      <c r="M45" s="848"/>
      <c r="N45" s="251"/>
      <c r="O45" s="87"/>
      <c r="P45" s="227"/>
      <c r="Q45" s="235" t="s">
        <v>372</v>
      </c>
      <c r="R45" s="227"/>
      <c r="S45" s="227"/>
      <c r="T45" s="227"/>
      <c r="U45" s="235" t="s">
        <v>371</v>
      </c>
      <c r="V45" s="227"/>
      <c r="W45" s="235"/>
      <c r="X45" s="235" t="s">
        <v>370</v>
      </c>
      <c r="Y45" s="235"/>
      <c r="Z45" s="227"/>
      <c r="AA45" s="227"/>
      <c r="AB45" s="227"/>
      <c r="AC45" s="252"/>
      <c r="AD45" s="252"/>
      <c r="AE45" s="251"/>
      <c r="AF45" s="250"/>
      <c r="AG45" s="678" t="s">
        <v>369</v>
      </c>
      <c r="AH45" s="849"/>
      <c r="AI45" s="849"/>
      <c r="AJ45" s="248"/>
      <c r="AK45" s="225"/>
      <c r="AL45" s="99"/>
      <c r="AM45" s="167" t="s">
        <v>368</v>
      </c>
      <c r="AN45" s="99"/>
      <c r="AO45" s="99"/>
      <c r="AP45" s="99"/>
      <c r="AQ45" s="99"/>
      <c r="AR45" s="99"/>
      <c r="AS45" s="99"/>
      <c r="AT45" s="99"/>
      <c r="AU45" s="167" t="s">
        <v>367</v>
      </c>
      <c r="AV45" s="99"/>
      <c r="AW45" s="99"/>
      <c r="AX45" s="99"/>
      <c r="AY45" s="100"/>
    </row>
    <row r="46" spans="2:51" s="146" customFormat="1" ht="18" customHeight="1">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246"/>
      <c r="AG46" s="850"/>
      <c r="AH46" s="850"/>
      <c r="AI46" s="850"/>
      <c r="AJ46" s="247"/>
      <c r="AK46" s="152"/>
      <c r="AL46" s="150"/>
      <c r="AM46" s="13" t="s">
        <v>366</v>
      </c>
      <c r="AN46" s="150"/>
      <c r="AO46" s="150"/>
      <c r="AP46" s="851"/>
      <c r="AQ46" s="851"/>
      <c r="AR46" s="851"/>
      <c r="AS46" s="851"/>
      <c r="AT46" s="851"/>
      <c r="AU46" s="851"/>
      <c r="AV46" s="851"/>
      <c r="AW46" s="851"/>
      <c r="AX46" s="851"/>
      <c r="AY46" s="200" t="s">
        <v>45</v>
      </c>
    </row>
    <row r="49" spans="3:33">
      <c r="C49" t="s">
        <v>917</v>
      </c>
    </row>
    <row r="50" spans="3:33" ht="4.5" customHeight="1">
      <c r="D50" s="109"/>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5"/>
    </row>
    <row r="51" spans="3:33">
      <c r="D51" s="101"/>
      <c r="E51" s="207" t="s">
        <v>919</v>
      </c>
      <c r="F51" s="207"/>
      <c r="G51" s="207"/>
      <c r="H51" s="207"/>
      <c r="I51" s="207"/>
      <c r="J51" s="207" t="s">
        <v>918</v>
      </c>
      <c r="K51" s="207"/>
      <c r="L51" s="207"/>
      <c r="M51" s="207"/>
      <c r="N51" s="207" t="s">
        <v>915</v>
      </c>
      <c r="O51" s="847" t="s">
        <v>195</v>
      </c>
      <c r="P51" s="847"/>
      <c r="Q51" s="847"/>
      <c r="R51" s="847"/>
      <c r="S51" s="847"/>
      <c r="T51" s="207" t="s">
        <v>920</v>
      </c>
      <c r="U51" s="427"/>
      <c r="V51" s="847"/>
      <c r="W51" s="847"/>
      <c r="X51" s="847"/>
      <c r="Y51" s="207" t="s">
        <v>921</v>
      </c>
      <c r="Z51" s="207"/>
      <c r="AA51" s="207"/>
      <c r="AB51" s="847"/>
      <c r="AC51" s="847"/>
      <c r="AD51" s="847"/>
      <c r="AE51" s="207" t="s">
        <v>922</v>
      </c>
      <c r="AF51" s="207"/>
      <c r="AG51" s="103"/>
    </row>
    <row r="52" spans="3:33" ht="4.5" customHeight="1">
      <c r="D52" s="105"/>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7"/>
    </row>
  </sheetData>
  <mergeCells count="142">
    <mergeCell ref="C6:K7"/>
    <mergeCell ref="L6:AM6"/>
    <mergeCell ref="AN8:AO8"/>
    <mergeCell ref="AQ8:AS8"/>
    <mergeCell ref="AN6:AY7"/>
    <mergeCell ref="L7:O7"/>
    <mergeCell ref="P7:AB7"/>
    <mergeCell ref="AC7:AM7"/>
    <mergeCell ref="C10:AY10"/>
    <mergeCell ref="D11:J11"/>
    <mergeCell ref="T11:U11"/>
    <mergeCell ref="X11:Z11"/>
    <mergeCell ref="AN11:AO11"/>
    <mergeCell ref="AQ11:AS11"/>
    <mergeCell ref="AV11:AW11"/>
    <mergeCell ref="AX11:AY11"/>
    <mergeCell ref="D8:F9"/>
    <mergeCell ref="AV8:AW8"/>
    <mergeCell ref="H9:K9"/>
    <mergeCell ref="L9:N9"/>
    <mergeCell ref="P9:Q9"/>
    <mergeCell ref="T9:U9"/>
    <mergeCell ref="X9:Z9"/>
    <mergeCell ref="AN9:AO9"/>
    <mergeCell ref="AQ9:AS9"/>
    <mergeCell ref="AV9:AW9"/>
    <mergeCell ref="H8:K8"/>
    <mergeCell ref="L8:N8"/>
    <mergeCell ref="P8:Q8"/>
    <mergeCell ref="T8:U8"/>
    <mergeCell ref="X8:Z8"/>
    <mergeCell ref="D12:J12"/>
    <mergeCell ref="T12:U12"/>
    <mergeCell ref="X12:Z12"/>
    <mergeCell ref="AN12:AO12"/>
    <mergeCell ref="AQ12:AS12"/>
    <mergeCell ref="AV12:AW12"/>
    <mergeCell ref="AX12:AY12"/>
    <mergeCell ref="D13:J13"/>
    <mergeCell ref="L13:N13"/>
    <mergeCell ref="P13:Q13"/>
    <mergeCell ref="T13:U13"/>
    <mergeCell ref="X13:Z13"/>
    <mergeCell ref="AN13:AO13"/>
    <mergeCell ref="AQ13:AS13"/>
    <mergeCell ref="AV13:AW13"/>
    <mergeCell ref="AX13:AY13"/>
    <mergeCell ref="D14:J14"/>
    <mergeCell ref="P14:U15"/>
    <mergeCell ref="V14:X14"/>
    <mergeCell ref="Y14:Z14"/>
    <mergeCell ref="AB14:AC14"/>
    <mergeCell ref="AE14:AF14"/>
    <mergeCell ref="AI14:AJ14"/>
    <mergeCell ref="AN14:AY14"/>
    <mergeCell ref="D15:J15"/>
    <mergeCell ref="L15:N15"/>
    <mergeCell ref="V15:X15"/>
    <mergeCell ref="Y15:Z15"/>
    <mergeCell ref="AB15:AC15"/>
    <mergeCell ref="AE15:AF15"/>
    <mergeCell ref="AI15:AJ15"/>
    <mergeCell ref="AN15:AY15"/>
    <mergeCell ref="D16:J16"/>
    <mergeCell ref="L16:N16"/>
    <mergeCell ref="P16:Q16"/>
    <mergeCell ref="T16:U16"/>
    <mergeCell ref="X16:Z16"/>
    <mergeCell ref="AN16:AO16"/>
    <mergeCell ref="AQ16:AS16"/>
    <mergeCell ref="AV16:AW16"/>
    <mergeCell ref="D17:J17"/>
    <mergeCell ref="L17:N17"/>
    <mergeCell ref="P17:Q17"/>
    <mergeCell ref="T17:U17"/>
    <mergeCell ref="X17:Z17"/>
    <mergeCell ref="AN17:AO17"/>
    <mergeCell ref="AQ17:AS17"/>
    <mergeCell ref="AV17:AW17"/>
    <mergeCell ref="AQ21:AY22"/>
    <mergeCell ref="D23:M23"/>
    <mergeCell ref="D24:J24"/>
    <mergeCell ref="L24:N24"/>
    <mergeCell ref="O24:AA24"/>
    <mergeCell ref="AB24:AF24"/>
    <mergeCell ref="AG24:AM24"/>
    <mergeCell ref="D25:J25"/>
    <mergeCell ref="L25:N25"/>
    <mergeCell ref="O25:AA25"/>
    <mergeCell ref="AB25:AF25"/>
    <mergeCell ref="AG25:AM25"/>
    <mergeCell ref="L26:N28"/>
    <mergeCell ref="P26:T26"/>
    <mergeCell ref="U26:AF26"/>
    <mergeCell ref="AG26:AI26"/>
    <mergeCell ref="AJ26:AY26"/>
    <mergeCell ref="D27:J27"/>
    <mergeCell ref="P27:T27"/>
    <mergeCell ref="U27:AF27"/>
    <mergeCell ref="AG27:AI27"/>
    <mergeCell ref="AJ27:AY27"/>
    <mergeCell ref="P28:T28"/>
    <mergeCell ref="U28:AF28"/>
    <mergeCell ref="AG28:AI28"/>
    <mergeCell ref="AJ28:AY28"/>
    <mergeCell ref="D29:J29"/>
    <mergeCell ref="L29:N29"/>
    <mergeCell ref="P29:V30"/>
    <mergeCell ref="W29:AY30"/>
    <mergeCell ref="D30:J30"/>
    <mergeCell ref="L30:N30"/>
    <mergeCell ref="D31:W31"/>
    <mergeCell ref="Y31:AF31"/>
    <mergeCell ref="AG31:AI31"/>
    <mergeCell ref="AJ31:AN31"/>
    <mergeCell ref="AO31:AY31"/>
    <mergeCell ref="D32:J32"/>
    <mergeCell ref="L32:AY32"/>
    <mergeCell ref="D33:J34"/>
    <mergeCell ref="V33:X33"/>
    <mergeCell ref="AG33:AI34"/>
    <mergeCell ref="AP34:AX34"/>
    <mergeCell ref="AQ38:AY39"/>
    <mergeCell ref="D40:M40"/>
    <mergeCell ref="D41:M41"/>
    <mergeCell ref="W41:AA41"/>
    <mergeCell ref="O51:P51"/>
    <mergeCell ref="Q51:S51"/>
    <mergeCell ref="V51:X51"/>
    <mergeCell ref="AB51:AD51"/>
    <mergeCell ref="D45:M45"/>
    <mergeCell ref="AG45:AI46"/>
    <mergeCell ref="AP46:AX46"/>
    <mergeCell ref="D44:J44"/>
    <mergeCell ref="L44:V44"/>
    <mergeCell ref="W44:AH44"/>
    <mergeCell ref="AI44:AL44"/>
    <mergeCell ref="AN44:AO44"/>
    <mergeCell ref="AP44:AR44"/>
    <mergeCell ref="AS44:AT44"/>
    <mergeCell ref="AU44:AW44"/>
    <mergeCell ref="AX44:AY44"/>
  </mergeCells>
  <phoneticPr fontId="3"/>
  <dataValidations count="2">
    <dataValidation type="list" allowBlank="1" showInputMessage="1" showErrorMessage="1" prompt="元号を選択してください。" sqref="AI44:AL44">
      <formula1>"平成,令和"</formula1>
    </dataValidation>
    <dataValidation type="list" allowBlank="1" showInputMessage="1" showErrorMessage="1" sqref="O51:P51">
      <formula1>"令和,平成"</formula1>
    </dataValidation>
  </dataValidations>
  <pageMargins left="0.98425196850393704" right="0.39370078740157483" top="0.78740157480314965" bottom="0.39370078740157483" header="0.51181102362204722" footer="0.31496062992125984"/>
  <pageSetup paperSize="9" scale="98" orientation="portrait" r:id="rId1"/>
  <headerFooter alignWithMargins="0">
    <oddFooter>&amp;C&amp;9- （こども園） １０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320" r:id="rId4" name="Check Box 72">
              <controlPr defaultSize="0" autoFill="0" autoLine="0" autoPict="0">
                <anchor moveWithCells="1">
                  <from>
                    <xdr:col>30</xdr:col>
                    <xdr:colOff>9525</xdr:colOff>
                    <xdr:row>7</xdr:row>
                    <xdr:rowOff>28575</xdr:rowOff>
                  </from>
                  <to>
                    <xdr:col>31</xdr:col>
                    <xdr:colOff>57150</xdr:colOff>
                    <xdr:row>7</xdr:row>
                    <xdr:rowOff>200025</xdr:rowOff>
                  </to>
                </anchor>
              </controlPr>
            </control>
          </mc:Choice>
        </mc:AlternateContent>
        <mc:AlternateContent xmlns:mc="http://schemas.openxmlformats.org/markup-compatibility/2006">
          <mc:Choice Requires="x14">
            <control shapeId="53321" r:id="rId5" name="Check Box 73">
              <controlPr defaultSize="0" autoFill="0" autoLine="0" autoPict="0">
                <anchor moveWithCells="1">
                  <from>
                    <xdr:col>33</xdr:col>
                    <xdr:colOff>171450</xdr:colOff>
                    <xdr:row>7</xdr:row>
                    <xdr:rowOff>28575</xdr:rowOff>
                  </from>
                  <to>
                    <xdr:col>34</xdr:col>
                    <xdr:colOff>142875</xdr:colOff>
                    <xdr:row>7</xdr:row>
                    <xdr:rowOff>200025</xdr:rowOff>
                  </to>
                </anchor>
              </controlPr>
            </control>
          </mc:Choice>
        </mc:AlternateContent>
        <mc:AlternateContent xmlns:mc="http://schemas.openxmlformats.org/markup-compatibility/2006">
          <mc:Choice Requires="x14">
            <control shapeId="53322" r:id="rId6" name="Check Box 74">
              <controlPr defaultSize="0" autoFill="0" autoLine="0" autoPict="0">
                <anchor moveWithCells="1">
                  <from>
                    <xdr:col>30</xdr:col>
                    <xdr:colOff>9525</xdr:colOff>
                    <xdr:row>8</xdr:row>
                    <xdr:rowOff>28575</xdr:rowOff>
                  </from>
                  <to>
                    <xdr:col>31</xdr:col>
                    <xdr:colOff>57150</xdr:colOff>
                    <xdr:row>8</xdr:row>
                    <xdr:rowOff>200025</xdr:rowOff>
                  </to>
                </anchor>
              </controlPr>
            </control>
          </mc:Choice>
        </mc:AlternateContent>
        <mc:AlternateContent xmlns:mc="http://schemas.openxmlformats.org/markup-compatibility/2006">
          <mc:Choice Requires="x14">
            <control shapeId="53323" r:id="rId7" name="Check Box 75">
              <controlPr defaultSize="0" autoFill="0" autoLine="0" autoPict="0">
                <anchor moveWithCells="1">
                  <from>
                    <xdr:col>33</xdr:col>
                    <xdr:colOff>171450</xdr:colOff>
                    <xdr:row>8</xdr:row>
                    <xdr:rowOff>28575</xdr:rowOff>
                  </from>
                  <to>
                    <xdr:col>34</xdr:col>
                    <xdr:colOff>142875</xdr:colOff>
                    <xdr:row>8</xdr:row>
                    <xdr:rowOff>200025</xdr:rowOff>
                  </to>
                </anchor>
              </controlPr>
            </control>
          </mc:Choice>
        </mc:AlternateContent>
        <mc:AlternateContent xmlns:mc="http://schemas.openxmlformats.org/markup-compatibility/2006">
          <mc:Choice Requires="x14">
            <control shapeId="53324" r:id="rId8" name="Check Box 76">
              <controlPr defaultSize="0" autoFill="0" autoLine="0" autoPict="0">
                <anchor moveWithCells="1">
                  <from>
                    <xdr:col>30</xdr:col>
                    <xdr:colOff>9525</xdr:colOff>
                    <xdr:row>10</xdr:row>
                    <xdr:rowOff>28575</xdr:rowOff>
                  </from>
                  <to>
                    <xdr:col>31</xdr:col>
                    <xdr:colOff>57150</xdr:colOff>
                    <xdr:row>10</xdr:row>
                    <xdr:rowOff>200025</xdr:rowOff>
                  </to>
                </anchor>
              </controlPr>
            </control>
          </mc:Choice>
        </mc:AlternateContent>
        <mc:AlternateContent xmlns:mc="http://schemas.openxmlformats.org/markup-compatibility/2006">
          <mc:Choice Requires="x14">
            <control shapeId="53325" r:id="rId9" name="Check Box 77">
              <controlPr defaultSize="0" autoFill="0" autoLine="0" autoPict="0">
                <anchor moveWithCells="1">
                  <from>
                    <xdr:col>33</xdr:col>
                    <xdr:colOff>171450</xdr:colOff>
                    <xdr:row>10</xdr:row>
                    <xdr:rowOff>28575</xdr:rowOff>
                  </from>
                  <to>
                    <xdr:col>34</xdr:col>
                    <xdr:colOff>142875</xdr:colOff>
                    <xdr:row>10</xdr:row>
                    <xdr:rowOff>200025</xdr:rowOff>
                  </to>
                </anchor>
              </controlPr>
            </control>
          </mc:Choice>
        </mc:AlternateContent>
        <mc:AlternateContent xmlns:mc="http://schemas.openxmlformats.org/markup-compatibility/2006">
          <mc:Choice Requires="x14">
            <control shapeId="53326" r:id="rId10" name="Check Box 78">
              <controlPr defaultSize="0" autoFill="0" autoLine="0" autoPict="0">
                <anchor moveWithCells="1">
                  <from>
                    <xdr:col>30</xdr:col>
                    <xdr:colOff>9525</xdr:colOff>
                    <xdr:row>11</xdr:row>
                    <xdr:rowOff>28575</xdr:rowOff>
                  </from>
                  <to>
                    <xdr:col>31</xdr:col>
                    <xdr:colOff>57150</xdr:colOff>
                    <xdr:row>11</xdr:row>
                    <xdr:rowOff>200025</xdr:rowOff>
                  </to>
                </anchor>
              </controlPr>
            </control>
          </mc:Choice>
        </mc:AlternateContent>
        <mc:AlternateContent xmlns:mc="http://schemas.openxmlformats.org/markup-compatibility/2006">
          <mc:Choice Requires="x14">
            <control shapeId="53327" r:id="rId11" name="Check Box 79">
              <controlPr defaultSize="0" autoFill="0" autoLine="0" autoPict="0">
                <anchor moveWithCells="1">
                  <from>
                    <xdr:col>33</xdr:col>
                    <xdr:colOff>171450</xdr:colOff>
                    <xdr:row>11</xdr:row>
                    <xdr:rowOff>28575</xdr:rowOff>
                  </from>
                  <to>
                    <xdr:col>34</xdr:col>
                    <xdr:colOff>142875</xdr:colOff>
                    <xdr:row>11</xdr:row>
                    <xdr:rowOff>200025</xdr:rowOff>
                  </to>
                </anchor>
              </controlPr>
            </control>
          </mc:Choice>
        </mc:AlternateContent>
        <mc:AlternateContent xmlns:mc="http://schemas.openxmlformats.org/markup-compatibility/2006">
          <mc:Choice Requires="x14">
            <control shapeId="53328" r:id="rId12" name="Check Box 80">
              <controlPr defaultSize="0" autoFill="0" autoLine="0" autoPict="0">
                <anchor moveWithCells="1">
                  <from>
                    <xdr:col>30</xdr:col>
                    <xdr:colOff>9525</xdr:colOff>
                    <xdr:row>12</xdr:row>
                    <xdr:rowOff>28575</xdr:rowOff>
                  </from>
                  <to>
                    <xdr:col>31</xdr:col>
                    <xdr:colOff>57150</xdr:colOff>
                    <xdr:row>12</xdr:row>
                    <xdr:rowOff>200025</xdr:rowOff>
                  </to>
                </anchor>
              </controlPr>
            </control>
          </mc:Choice>
        </mc:AlternateContent>
        <mc:AlternateContent xmlns:mc="http://schemas.openxmlformats.org/markup-compatibility/2006">
          <mc:Choice Requires="x14">
            <control shapeId="53329" r:id="rId13" name="Check Box 81">
              <controlPr defaultSize="0" autoFill="0" autoLine="0" autoPict="0">
                <anchor moveWithCells="1">
                  <from>
                    <xdr:col>33</xdr:col>
                    <xdr:colOff>171450</xdr:colOff>
                    <xdr:row>12</xdr:row>
                    <xdr:rowOff>28575</xdr:rowOff>
                  </from>
                  <to>
                    <xdr:col>34</xdr:col>
                    <xdr:colOff>142875</xdr:colOff>
                    <xdr:row>12</xdr:row>
                    <xdr:rowOff>200025</xdr:rowOff>
                  </to>
                </anchor>
              </controlPr>
            </control>
          </mc:Choice>
        </mc:AlternateContent>
        <mc:AlternateContent xmlns:mc="http://schemas.openxmlformats.org/markup-compatibility/2006">
          <mc:Choice Requires="x14">
            <control shapeId="53330" r:id="rId14" name="Check Box 82">
              <controlPr defaultSize="0" autoFill="0" autoLine="0" autoPict="0">
                <anchor moveWithCells="1">
                  <from>
                    <xdr:col>30</xdr:col>
                    <xdr:colOff>9525</xdr:colOff>
                    <xdr:row>15</xdr:row>
                    <xdr:rowOff>28575</xdr:rowOff>
                  </from>
                  <to>
                    <xdr:col>31</xdr:col>
                    <xdr:colOff>57150</xdr:colOff>
                    <xdr:row>15</xdr:row>
                    <xdr:rowOff>200025</xdr:rowOff>
                  </to>
                </anchor>
              </controlPr>
            </control>
          </mc:Choice>
        </mc:AlternateContent>
        <mc:AlternateContent xmlns:mc="http://schemas.openxmlformats.org/markup-compatibility/2006">
          <mc:Choice Requires="x14">
            <control shapeId="53331" r:id="rId15" name="Check Box 83">
              <controlPr defaultSize="0" autoFill="0" autoLine="0" autoPict="0">
                <anchor moveWithCells="1">
                  <from>
                    <xdr:col>33</xdr:col>
                    <xdr:colOff>171450</xdr:colOff>
                    <xdr:row>15</xdr:row>
                    <xdr:rowOff>28575</xdr:rowOff>
                  </from>
                  <to>
                    <xdr:col>34</xdr:col>
                    <xdr:colOff>142875</xdr:colOff>
                    <xdr:row>15</xdr:row>
                    <xdr:rowOff>200025</xdr:rowOff>
                  </to>
                </anchor>
              </controlPr>
            </control>
          </mc:Choice>
        </mc:AlternateContent>
        <mc:AlternateContent xmlns:mc="http://schemas.openxmlformats.org/markup-compatibility/2006">
          <mc:Choice Requires="x14">
            <control shapeId="53334" r:id="rId16" name="Check Box 86">
              <controlPr defaultSize="0" autoFill="0" autoLine="0" autoPict="0">
                <anchor moveWithCells="1">
                  <from>
                    <xdr:col>30</xdr:col>
                    <xdr:colOff>9525</xdr:colOff>
                    <xdr:row>16</xdr:row>
                    <xdr:rowOff>28575</xdr:rowOff>
                  </from>
                  <to>
                    <xdr:col>31</xdr:col>
                    <xdr:colOff>57150</xdr:colOff>
                    <xdr:row>16</xdr:row>
                    <xdr:rowOff>200025</xdr:rowOff>
                  </to>
                </anchor>
              </controlPr>
            </control>
          </mc:Choice>
        </mc:AlternateContent>
        <mc:AlternateContent xmlns:mc="http://schemas.openxmlformats.org/markup-compatibility/2006">
          <mc:Choice Requires="x14">
            <control shapeId="53335" r:id="rId17" name="Check Box 87">
              <controlPr defaultSize="0" autoFill="0" autoLine="0" autoPict="0">
                <anchor moveWithCells="1">
                  <from>
                    <xdr:col>33</xdr:col>
                    <xdr:colOff>171450</xdr:colOff>
                    <xdr:row>16</xdr:row>
                    <xdr:rowOff>28575</xdr:rowOff>
                  </from>
                  <to>
                    <xdr:col>34</xdr:col>
                    <xdr:colOff>142875</xdr:colOff>
                    <xdr:row>16</xdr:row>
                    <xdr:rowOff>200025</xdr:rowOff>
                  </to>
                </anchor>
              </controlPr>
            </control>
          </mc:Choice>
        </mc:AlternateContent>
        <mc:AlternateContent xmlns:mc="http://schemas.openxmlformats.org/markup-compatibility/2006">
          <mc:Choice Requires="x14">
            <control shapeId="53336" r:id="rId18" name="Check Box 88">
              <controlPr defaultSize="0" autoFill="0" autoLine="0" autoPict="0">
                <anchor moveWithCells="1">
                  <from>
                    <xdr:col>14</xdr:col>
                    <xdr:colOff>133350</xdr:colOff>
                    <xdr:row>22</xdr:row>
                    <xdr:rowOff>28575</xdr:rowOff>
                  </from>
                  <to>
                    <xdr:col>15</xdr:col>
                    <xdr:colOff>104775</xdr:colOff>
                    <xdr:row>22</xdr:row>
                    <xdr:rowOff>200025</xdr:rowOff>
                  </to>
                </anchor>
              </controlPr>
            </control>
          </mc:Choice>
        </mc:AlternateContent>
        <mc:AlternateContent xmlns:mc="http://schemas.openxmlformats.org/markup-compatibility/2006">
          <mc:Choice Requires="x14">
            <control shapeId="53337" r:id="rId19" name="Check Box 89">
              <controlPr defaultSize="0" autoFill="0" autoLine="0" autoPict="0">
                <anchor moveWithCells="1">
                  <from>
                    <xdr:col>21</xdr:col>
                    <xdr:colOff>76200</xdr:colOff>
                    <xdr:row>22</xdr:row>
                    <xdr:rowOff>28575</xdr:rowOff>
                  </from>
                  <to>
                    <xdr:col>23</xdr:col>
                    <xdr:colOff>76200</xdr:colOff>
                    <xdr:row>22</xdr:row>
                    <xdr:rowOff>200025</xdr:rowOff>
                  </to>
                </anchor>
              </controlPr>
            </control>
          </mc:Choice>
        </mc:AlternateContent>
        <mc:AlternateContent xmlns:mc="http://schemas.openxmlformats.org/markup-compatibility/2006">
          <mc:Choice Requires="x14">
            <control shapeId="53340" r:id="rId20" name="Check Box 92">
              <controlPr defaultSize="0" autoFill="0" autoLine="0" autoPict="0">
                <anchor moveWithCells="1">
                  <from>
                    <xdr:col>27</xdr:col>
                    <xdr:colOff>28575</xdr:colOff>
                    <xdr:row>30</xdr:row>
                    <xdr:rowOff>28575</xdr:rowOff>
                  </from>
                  <to>
                    <xdr:col>28</xdr:col>
                    <xdr:colOff>57150</xdr:colOff>
                    <xdr:row>30</xdr:row>
                    <xdr:rowOff>200025</xdr:rowOff>
                  </to>
                </anchor>
              </controlPr>
            </control>
          </mc:Choice>
        </mc:AlternateContent>
        <mc:AlternateContent xmlns:mc="http://schemas.openxmlformats.org/markup-compatibility/2006">
          <mc:Choice Requires="x14">
            <control shapeId="53341" r:id="rId21" name="Check Box 93">
              <controlPr defaultSize="0" autoFill="0" autoLine="0" autoPict="0">
                <anchor moveWithCells="1">
                  <from>
                    <xdr:col>41</xdr:col>
                    <xdr:colOff>171450</xdr:colOff>
                    <xdr:row>30</xdr:row>
                    <xdr:rowOff>28575</xdr:rowOff>
                  </from>
                  <to>
                    <xdr:col>44</xdr:col>
                    <xdr:colOff>19050</xdr:colOff>
                    <xdr:row>30</xdr:row>
                    <xdr:rowOff>200025</xdr:rowOff>
                  </to>
                </anchor>
              </controlPr>
            </control>
          </mc:Choice>
        </mc:AlternateContent>
        <mc:AlternateContent xmlns:mc="http://schemas.openxmlformats.org/markup-compatibility/2006">
          <mc:Choice Requires="x14">
            <control shapeId="53346" r:id="rId22" name="Check Box 98">
              <controlPr defaultSize="0" autoFill="0" autoLine="0" autoPict="0">
                <anchor moveWithCells="1">
                  <from>
                    <xdr:col>11</xdr:col>
                    <xdr:colOff>57150</xdr:colOff>
                    <xdr:row>32</xdr:row>
                    <xdr:rowOff>28575</xdr:rowOff>
                  </from>
                  <to>
                    <xdr:col>11</xdr:col>
                    <xdr:colOff>247650</xdr:colOff>
                    <xdr:row>32</xdr:row>
                    <xdr:rowOff>200025</xdr:rowOff>
                  </to>
                </anchor>
              </controlPr>
            </control>
          </mc:Choice>
        </mc:AlternateContent>
        <mc:AlternateContent xmlns:mc="http://schemas.openxmlformats.org/markup-compatibility/2006">
          <mc:Choice Requires="x14">
            <control shapeId="53347" r:id="rId23" name="Check Box 99">
              <controlPr defaultSize="0" autoFill="0" autoLine="0" autoPict="0">
                <anchor moveWithCells="1">
                  <from>
                    <xdr:col>11</xdr:col>
                    <xdr:colOff>57150</xdr:colOff>
                    <xdr:row>33</xdr:row>
                    <xdr:rowOff>28575</xdr:rowOff>
                  </from>
                  <to>
                    <xdr:col>11</xdr:col>
                    <xdr:colOff>247650</xdr:colOff>
                    <xdr:row>33</xdr:row>
                    <xdr:rowOff>200025</xdr:rowOff>
                  </to>
                </anchor>
              </controlPr>
            </control>
          </mc:Choice>
        </mc:AlternateContent>
        <mc:AlternateContent xmlns:mc="http://schemas.openxmlformats.org/markup-compatibility/2006">
          <mc:Choice Requires="x14">
            <control shapeId="53348" r:id="rId24" name="Check Box 100">
              <controlPr defaultSize="0" autoFill="0" autoLine="0" autoPict="0">
                <anchor moveWithCells="1">
                  <from>
                    <xdr:col>36</xdr:col>
                    <xdr:colOff>19050</xdr:colOff>
                    <xdr:row>32</xdr:row>
                    <xdr:rowOff>38100</xdr:rowOff>
                  </from>
                  <to>
                    <xdr:col>37</xdr:col>
                    <xdr:colOff>180975</xdr:colOff>
                    <xdr:row>32</xdr:row>
                    <xdr:rowOff>209550</xdr:rowOff>
                  </to>
                </anchor>
              </controlPr>
            </control>
          </mc:Choice>
        </mc:AlternateContent>
        <mc:AlternateContent xmlns:mc="http://schemas.openxmlformats.org/markup-compatibility/2006">
          <mc:Choice Requires="x14">
            <control shapeId="53349" r:id="rId25" name="Check Box 101">
              <controlPr defaultSize="0" autoFill="0" autoLine="0" autoPict="0">
                <anchor moveWithCells="1">
                  <from>
                    <xdr:col>36</xdr:col>
                    <xdr:colOff>19050</xdr:colOff>
                    <xdr:row>33</xdr:row>
                    <xdr:rowOff>38100</xdr:rowOff>
                  </from>
                  <to>
                    <xdr:col>37</xdr:col>
                    <xdr:colOff>180975</xdr:colOff>
                    <xdr:row>33</xdr:row>
                    <xdr:rowOff>209550</xdr:rowOff>
                  </to>
                </anchor>
              </controlPr>
            </control>
          </mc:Choice>
        </mc:AlternateContent>
        <mc:AlternateContent xmlns:mc="http://schemas.openxmlformats.org/markup-compatibility/2006">
          <mc:Choice Requires="x14">
            <control shapeId="53350" r:id="rId26" name="Check Box 102">
              <controlPr defaultSize="0" autoFill="0" autoLine="0" autoPict="0">
                <anchor moveWithCells="1">
                  <from>
                    <xdr:col>44</xdr:col>
                    <xdr:colOff>19050</xdr:colOff>
                    <xdr:row>32</xdr:row>
                    <xdr:rowOff>38100</xdr:rowOff>
                  </from>
                  <to>
                    <xdr:col>45</xdr:col>
                    <xdr:colOff>95250</xdr:colOff>
                    <xdr:row>32</xdr:row>
                    <xdr:rowOff>209550</xdr:rowOff>
                  </to>
                </anchor>
              </controlPr>
            </control>
          </mc:Choice>
        </mc:AlternateContent>
        <mc:AlternateContent xmlns:mc="http://schemas.openxmlformats.org/markup-compatibility/2006">
          <mc:Choice Requires="x14">
            <control shapeId="53358" r:id="rId27" name="Check Box 110">
              <controlPr defaultSize="0" autoFill="0" autoLine="0" autoPict="0">
                <anchor moveWithCells="1">
                  <from>
                    <xdr:col>14</xdr:col>
                    <xdr:colOff>161925</xdr:colOff>
                    <xdr:row>39</xdr:row>
                    <xdr:rowOff>38100</xdr:rowOff>
                  </from>
                  <to>
                    <xdr:col>15</xdr:col>
                    <xdr:colOff>123825</xdr:colOff>
                    <xdr:row>39</xdr:row>
                    <xdr:rowOff>209550</xdr:rowOff>
                  </to>
                </anchor>
              </controlPr>
            </control>
          </mc:Choice>
        </mc:AlternateContent>
        <mc:AlternateContent xmlns:mc="http://schemas.openxmlformats.org/markup-compatibility/2006">
          <mc:Choice Requires="x14">
            <control shapeId="53359" r:id="rId28" name="Check Box 111">
              <controlPr defaultSize="0" autoFill="0" autoLine="0" autoPict="0">
                <anchor moveWithCells="1">
                  <from>
                    <xdr:col>21</xdr:col>
                    <xdr:colOff>76200</xdr:colOff>
                    <xdr:row>39</xdr:row>
                    <xdr:rowOff>38100</xdr:rowOff>
                  </from>
                  <to>
                    <xdr:col>23</xdr:col>
                    <xdr:colOff>66675</xdr:colOff>
                    <xdr:row>39</xdr:row>
                    <xdr:rowOff>209550</xdr:rowOff>
                  </to>
                </anchor>
              </controlPr>
            </control>
          </mc:Choice>
        </mc:AlternateContent>
        <mc:AlternateContent xmlns:mc="http://schemas.openxmlformats.org/markup-compatibility/2006">
          <mc:Choice Requires="x14">
            <control shapeId="53360" r:id="rId29" name="Check Box 112">
              <controlPr defaultSize="0" autoFill="0" autoLine="0" autoPict="0">
                <anchor moveWithCells="1">
                  <from>
                    <xdr:col>14</xdr:col>
                    <xdr:colOff>161925</xdr:colOff>
                    <xdr:row>40</xdr:row>
                    <xdr:rowOff>38100</xdr:rowOff>
                  </from>
                  <to>
                    <xdr:col>15</xdr:col>
                    <xdr:colOff>123825</xdr:colOff>
                    <xdr:row>40</xdr:row>
                    <xdr:rowOff>209550</xdr:rowOff>
                  </to>
                </anchor>
              </controlPr>
            </control>
          </mc:Choice>
        </mc:AlternateContent>
        <mc:AlternateContent xmlns:mc="http://schemas.openxmlformats.org/markup-compatibility/2006">
          <mc:Choice Requires="x14">
            <control shapeId="53361" r:id="rId30" name="Check Box 113">
              <controlPr defaultSize="0" autoFill="0" autoLine="0" autoPict="0">
                <anchor moveWithCells="1">
                  <from>
                    <xdr:col>36</xdr:col>
                    <xdr:colOff>0</xdr:colOff>
                    <xdr:row>40</xdr:row>
                    <xdr:rowOff>38100</xdr:rowOff>
                  </from>
                  <to>
                    <xdr:col>37</xdr:col>
                    <xdr:colOff>161925</xdr:colOff>
                    <xdr:row>40</xdr:row>
                    <xdr:rowOff>209550</xdr:rowOff>
                  </to>
                </anchor>
              </controlPr>
            </control>
          </mc:Choice>
        </mc:AlternateContent>
        <mc:AlternateContent xmlns:mc="http://schemas.openxmlformats.org/markup-compatibility/2006">
          <mc:Choice Requires="x14">
            <control shapeId="53364" r:id="rId31" name="Check Box 116">
              <controlPr defaultSize="0" autoFill="0" autoLine="0" autoPict="0">
                <anchor moveWithCells="1">
                  <from>
                    <xdr:col>14</xdr:col>
                    <xdr:colOff>133350</xdr:colOff>
                    <xdr:row>44</xdr:row>
                    <xdr:rowOff>28575</xdr:rowOff>
                  </from>
                  <to>
                    <xdr:col>15</xdr:col>
                    <xdr:colOff>95250</xdr:colOff>
                    <xdr:row>44</xdr:row>
                    <xdr:rowOff>200025</xdr:rowOff>
                  </to>
                </anchor>
              </controlPr>
            </control>
          </mc:Choice>
        </mc:AlternateContent>
        <mc:AlternateContent xmlns:mc="http://schemas.openxmlformats.org/markup-compatibility/2006">
          <mc:Choice Requires="x14">
            <control shapeId="53365" r:id="rId32" name="Check Box 117">
              <controlPr defaultSize="0" autoFill="0" autoLine="0" autoPict="0">
                <anchor moveWithCells="1">
                  <from>
                    <xdr:col>20</xdr:col>
                    <xdr:colOff>85725</xdr:colOff>
                    <xdr:row>44</xdr:row>
                    <xdr:rowOff>28575</xdr:rowOff>
                  </from>
                  <to>
                    <xdr:col>22</xdr:col>
                    <xdr:colOff>47625</xdr:colOff>
                    <xdr:row>44</xdr:row>
                    <xdr:rowOff>200025</xdr:rowOff>
                  </to>
                </anchor>
              </controlPr>
            </control>
          </mc:Choice>
        </mc:AlternateContent>
        <mc:AlternateContent xmlns:mc="http://schemas.openxmlformats.org/markup-compatibility/2006">
          <mc:Choice Requires="x14">
            <control shapeId="53369" r:id="rId33" name="Check Box 121">
              <controlPr defaultSize="0" autoFill="0" autoLine="0" autoPict="0">
                <anchor moveWithCells="1">
                  <from>
                    <xdr:col>35</xdr:col>
                    <xdr:colOff>161925</xdr:colOff>
                    <xdr:row>44</xdr:row>
                    <xdr:rowOff>28575</xdr:rowOff>
                  </from>
                  <to>
                    <xdr:col>37</xdr:col>
                    <xdr:colOff>161925</xdr:colOff>
                    <xdr:row>44</xdr:row>
                    <xdr:rowOff>200025</xdr:rowOff>
                  </to>
                </anchor>
              </controlPr>
            </control>
          </mc:Choice>
        </mc:AlternateContent>
        <mc:AlternateContent xmlns:mc="http://schemas.openxmlformats.org/markup-compatibility/2006">
          <mc:Choice Requires="x14">
            <control shapeId="53370" r:id="rId34" name="Check Box 122">
              <controlPr defaultSize="0" autoFill="0" autoLine="0" autoPict="0">
                <anchor moveWithCells="1">
                  <from>
                    <xdr:col>35</xdr:col>
                    <xdr:colOff>161925</xdr:colOff>
                    <xdr:row>45</xdr:row>
                    <xdr:rowOff>28575</xdr:rowOff>
                  </from>
                  <to>
                    <xdr:col>37</xdr:col>
                    <xdr:colOff>161925</xdr:colOff>
                    <xdr:row>45</xdr:row>
                    <xdr:rowOff>200025</xdr:rowOff>
                  </to>
                </anchor>
              </controlPr>
            </control>
          </mc:Choice>
        </mc:AlternateContent>
        <mc:AlternateContent xmlns:mc="http://schemas.openxmlformats.org/markup-compatibility/2006">
          <mc:Choice Requires="x14">
            <control shapeId="53371" r:id="rId35" name="Check Box 123">
              <controlPr defaultSize="0" autoFill="0" autoLine="0" autoPict="0">
                <anchor moveWithCells="1">
                  <from>
                    <xdr:col>43</xdr:col>
                    <xdr:colOff>19050</xdr:colOff>
                    <xdr:row>44</xdr:row>
                    <xdr:rowOff>28575</xdr:rowOff>
                  </from>
                  <to>
                    <xdr:col>45</xdr:col>
                    <xdr:colOff>9525</xdr:colOff>
                    <xdr:row>44</xdr:row>
                    <xdr:rowOff>200025</xdr:rowOff>
                  </to>
                </anchor>
              </controlPr>
            </control>
          </mc:Choice>
        </mc:AlternateContent>
        <mc:AlternateContent xmlns:mc="http://schemas.openxmlformats.org/markup-compatibility/2006">
          <mc:Choice Requires="x14">
            <control shapeId="53386" r:id="rId36" name="Check Box 138">
              <controlPr defaultSize="0" autoFill="0" autoLine="0" autoPict="0">
                <anchor moveWithCells="1">
                  <from>
                    <xdr:col>3</xdr:col>
                    <xdr:colOff>0</xdr:colOff>
                    <xdr:row>50</xdr:row>
                    <xdr:rowOff>9525</xdr:rowOff>
                  </from>
                  <to>
                    <xdr:col>4</xdr:col>
                    <xdr:colOff>19050</xdr:colOff>
                    <xdr:row>51</xdr:row>
                    <xdr:rowOff>9525</xdr:rowOff>
                  </to>
                </anchor>
              </controlPr>
            </control>
          </mc:Choice>
        </mc:AlternateContent>
        <mc:AlternateContent xmlns:mc="http://schemas.openxmlformats.org/markup-compatibility/2006">
          <mc:Choice Requires="x14">
            <control shapeId="53387" r:id="rId37" name="Check Box 139">
              <controlPr defaultSize="0" autoFill="0" autoLine="0" autoPict="0">
                <anchor moveWithCells="1">
                  <from>
                    <xdr:col>6</xdr:col>
                    <xdr:colOff>66675</xdr:colOff>
                    <xdr:row>50</xdr:row>
                    <xdr:rowOff>9525</xdr:rowOff>
                  </from>
                  <to>
                    <xdr:col>8</xdr:col>
                    <xdr:colOff>114300</xdr:colOff>
                    <xdr:row>51</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2"/>
  <dimension ref="B1:BV157"/>
  <sheetViews>
    <sheetView showGridLines="0" showRowColHeaders="0" view="pageBreakPreview" topLeftCell="A16" zoomScaleNormal="100" zoomScaleSheetLayoutView="100" workbookViewId="0">
      <selection activeCell="AS144" sqref="AS144"/>
    </sheetView>
  </sheetViews>
  <sheetFormatPr defaultRowHeight="13.5"/>
  <cols>
    <col min="1" max="1" width="3" customWidth="1"/>
    <col min="2" max="2" width="0.75" customWidth="1"/>
    <col min="3" max="3" width="1.125" customWidth="1"/>
    <col min="4" max="4" width="0.375" customWidth="1"/>
    <col min="5" max="5" width="1.875" customWidth="1"/>
    <col min="6" max="6" width="0.75" customWidth="1"/>
    <col min="7" max="7" width="6" customWidth="1"/>
    <col min="8" max="8" width="0.375" customWidth="1"/>
    <col min="9" max="9" width="1.125" customWidth="1"/>
    <col min="10" max="10" width="0.375" customWidth="1"/>
    <col min="11" max="12" width="1.125" customWidth="1"/>
    <col min="13" max="13" width="0.75" customWidth="1"/>
    <col min="14" max="14" width="1.125" customWidth="1"/>
    <col min="15" max="16" width="0.75" customWidth="1"/>
    <col min="17" max="17" width="2.625" customWidth="1"/>
    <col min="18" max="19" width="0.375" customWidth="1"/>
    <col min="20" max="20" width="1.125" customWidth="1"/>
    <col min="21" max="21" width="1.875" customWidth="1"/>
    <col min="22" max="22" width="1.125" customWidth="1"/>
    <col min="23" max="24" width="1.5" customWidth="1"/>
    <col min="25" max="26" width="1.875" customWidth="1"/>
    <col min="27" max="28" width="0.75" customWidth="1"/>
    <col min="29" max="29" width="0.375" customWidth="1"/>
    <col min="30" max="30" width="1.875" customWidth="1"/>
    <col min="31" max="32" width="0.375" customWidth="1"/>
    <col min="33" max="33" width="3" customWidth="1"/>
    <col min="34" max="34" width="0.75" customWidth="1"/>
    <col min="35" max="35" width="3.375" customWidth="1"/>
    <col min="36" max="36" width="0.375" customWidth="1"/>
    <col min="37" max="38" width="1.125" customWidth="1"/>
    <col min="39" max="39" width="2.125" customWidth="1"/>
    <col min="40" max="42" width="0.75" customWidth="1"/>
    <col min="43" max="43" width="1.125" customWidth="1"/>
    <col min="44" max="44" width="0.375" customWidth="1"/>
    <col min="45" max="46" width="1.125" customWidth="1"/>
    <col min="47" max="47" width="1.5" customWidth="1"/>
    <col min="48" max="49" width="0.75" customWidth="1"/>
    <col min="50" max="50" width="0.375" customWidth="1"/>
    <col min="51" max="51" width="1.875" customWidth="1"/>
    <col min="52" max="52" width="2.25" customWidth="1"/>
    <col min="53" max="53" width="1.125" customWidth="1"/>
    <col min="54" max="54" width="0.375" customWidth="1"/>
    <col min="55" max="55" width="2.125" customWidth="1"/>
    <col min="56" max="56" width="1.5" customWidth="1"/>
    <col min="57" max="57" width="1.125" customWidth="1"/>
    <col min="58" max="58" width="0.375" customWidth="1"/>
    <col min="59" max="59" width="0.75" customWidth="1"/>
    <col min="60" max="60" width="2.25" customWidth="1"/>
    <col min="61" max="62" width="0.75" customWidth="1"/>
    <col min="63" max="63" width="1.125" customWidth="1"/>
    <col min="64" max="64" width="0.375" customWidth="1"/>
    <col min="65" max="65" width="0.75" customWidth="1"/>
    <col min="66" max="66" width="1.125" customWidth="1"/>
    <col min="67" max="67" width="0.375" customWidth="1"/>
    <col min="68" max="68" width="0.75" customWidth="1"/>
    <col min="69" max="69" width="1.5" customWidth="1"/>
    <col min="70" max="70" width="4.125" customWidth="1"/>
    <col min="71" max="71" width="0.75" customWidth="1"/>
    <col min="72" max="72" width="2.25" customWidth="1"/>
    <col min="73" max="73" width="0.375" customWidth="1"/>
    <col min="74" max="74" width="0.75" customWidth="1"/>
  </cols>
  <sheetData>
    <row r="1" spans="2:73" s="86" customFormat="1" ht="18" customHeight="1">
      <c r="C1" s="86" t="s">
        <v>485</v>
      </c>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V1" s="294"/>
      <c r="AW1" s="294"/>
      <c r="AX1" s="294"/>
      <c r="BN1" s="86" t="s">
        <v>888</v>
      </c>
    </row>
    <row r="2" spans="2:73" ht="4.5" customHeight="1">
      <c r="B2" s="1"/>
      <c r="C2" s="146"/>
      <c r="D2" s="146"/>
      <c r="E2" s="146"/>
      <c r="F2" s="146"/>
      <c r="G2" s="146"/>
      <c r="H2" s="146"/>
      <c r="I2" s="146"/>
      <c r="J2" s="146"/>
      <c r="K2" s="146"/>
      <c r="L2" s="146"/>
      <c r="M2" s="146"/>
    </row>
    <row r="3" spans="2:73" s="146" customFormat="1" ht="18" customHeight="1">
      <c r="C3" s="995" t="s">
        <v>484</v>
      </c>
      <c r="D3" s="996"/>
      <c r="E3" s="996"/>
      <c r="F3" s="996"/>
      <c r="G3" s="996"/>
      <c r="H3" s="996"/>
      <c r="I3" s="996"/>
      <c r="J3" s="996"/>
      <c r="K3" s="997"/>
      <c r="L3" s="1001" t="s">
        <v>483</v>
      </c>
      <c r="M3" s="1002"/>
      <c r="N3" s="1002"/>
      <c r="O3" s="1002"/>
      <c r="P3" s="1002"/>
      <c r="Q3" s="1002"/>
      <c r="R3" s="1002"/>
      <c r="S3" s="1002"/>
      <c r="T3" s="1002"/>
      <c r="U3" s="1002"/>
      <c r="V3" s="1002"/>
      <c r="W3" s="1002"/>
      <c r="X3" s="1002"/>
      <c r="Y3" s="1002"/>
      <c r="Z3" s="1003"/>
      <c r="AA3" s="1007" t="s">
        <v>482</v>
      </c>
      <c r="AB3" s="1008"/>
      <c r="AC3" s="1008"/>
      <c r="AD3" s="1008"/>
      <c r="AE3" s="1008"/>
      <c r="AF3" s="1008"/>
      <c r="AG3" s="1008"/>
      <c r="AH3" s="1008"/>
      <c r="AI3" s="1009"/>
      <c r="AJ3" s="1013" t="s">
        <v>481</v>
      </c>
      <c r="AK3" s="1014"/>
      <c r="AL3" s="1014"/>
      <c r="AM3" s="1014"/>
      <c r="AN3" s="1014"/>
      <c r="AO3" s="1014"/>
      <c r="AP3" s="1014"/>
      <c r="AQ3" s="1014"/>
      <c r="AR3" s="1014"/>
      <c r="AS3" s="1014"/>
      <c r="AT3" s="1014"/>
      <c r="AU3" s="1014"/>
      <c r="AV3" s="1014"/>
      <c r="AW3" s="1014"/>
      <c r="AX3" s="1014"/>
      <c r="AY3" s="1014"/>
      <c r="AZ3" s="1014"/>
      <c r="BA3" s="1014"/>
      <c r="BB3" s="1014"/>
      <c r="BC3" s="1015"/>
    </row>
    <row r="4" spans="2:73" s="146" customFormat="1" ht="16.5" customHeight="1">
      <c r="C4" s="998"/>
      <c r="D4" s="999"/>
      <c r="E4" s="999"/>
      <c r="F4" s="999"/>
      <c r="G4" s="999"/>
      <c r="H4" s="999"/>
      <c r="I4" s="999"/>
      <c r="J4" s="999"/>
      <c r="K4" s="1000"/>
      <c r="L4" s="1004"/>
      <c r="M4" s="1005"/>
      <c r="N4" s="1005"/>
      <c r="O4" s="1005"/>
      <c r="P4" s="1005"/>
      <c r="Q4" s="1005"/>
      <c r="R4" s="1005"/>
      <c r="S4" s="1005"/>
      <c r="T4" s="1005"/>
      <c r="U4" s="1005"/>
      <c r="V4" s="1005"/>
      <c r="W4" s="1005"/>
      <c r="X4" s="1005"/>
      <c r="Y4" s="1005"/>
      <c r="Z4" s="1006"/>
      <c r="AA4" s="1010"/>
      <c r="AB4" s="1011"/>
      <c r="AC4" s="1011"/>
      <c r="AD4" s="1011"/>
      <c r="AE4" s="1011"/>
      <c r="AF4" s="1011"/>
      <c r="AG4" s="1011"/>
      <c r="AH4" s="1011"/>
      <c r="AI4" s="1012"/>
      <c r="AJ4" s="1016" t="s">
        <v>480</v>
      </c>
      <c r="AK4" s="693"/>
      <c r="AL4" s="693"/>
      <c r="AM4" s="693"/>
      <c r="AN4" s="693"/>
      <c r="AO4" s="693"/>
      <c r="AP4" s="693"/>
      <c r="AQ4" s="293" t="s">
        <v>479</v>
      </c>
      <c r="AR4" s="292"/>
      <c r="AS4" s="1017"/>
      <c r="AT4" s="1018"/>
      <c r="AU4" s="1018"/>
      <c r="AV4" s="1018"/>
      <c r="AW4" s="1018"/>
      <c r="AX4" s="1018"/>
      <c r="AY4" s="1018"/>
      <c r="AZ4" s="1018"/>
      <c r="BA4" s="1018"/>
      <c r="BB4" s="291"/>
      <c r="BC4" s="290" t="s">
        <v>478</v>
      </c>
    </row>
    <row r="5" spans="2:73" s="146" customFormat="1" ht="18" customHeight="1">
      <c r="C5" s="1019" t="s">
        <v>477</v>
      </c>
      <c r="D5" s="1020"/>
      <c r="E5" s="1020"/>
      <c r="F5" s="1020"/>
      <c r="G5" s="1020"/>
      <c r="H5" s="1020"/>
      <c r="I5" s="1020"/>
      <c r="J5" s="1020"/>
      <c r="K5" s="1021"/>
      <c r="L5" s="1001" t="s">
        <v>476</v>
      </c>
      <c r="M5" s="1002"/>
      <c r="N5" s="1002"/>
      <c r="O5" s="1002"/>
      <c r="P5" s="1002"/>
      <c r="Q5" s="1002"/>
      <c r="R5" s="1002"/>
      <c r="S5" s="1002"/>
      <c r="T5" s="1002"/>
      <c r="U5" s="1002"/>
      <c r="V5" s="1002"/>
      <c r="W5" s="1002"/>
      <c r="X5" s="1002"/>
      <c r="Y5" s="1002"/>
      <c r="Z5" s="1003"/>
      <c r="AA5" s="1007" t="s">
        <v>475</v>
      </c>
      <c r="AB5" s="1008"/>
      <c r="AC5" s="1008"/>
      <c r="AD5" s="1008"/>
      <c r="AE5" s="1008"/>
      <c r="AF5" s="1008"/>
      <c r="AG5" s="1008"/>
      <c r="AH5" s="1008"/>
      <c r="AI5" s="1009"/>
      <c r="AJ5" s="1025" t="s">
        <v>474</v>
      </c>
      <c r="AK5" s="1026"/>
      <c r="AL5" s="1026"/>
      <c r="AM5" s="1026"/>
      <c r="AN5" s="1026"/>
      <c r="AO5" s="1026"/>
      <c r="AP5" s="1026"/>
      <c r="AQ5" s="1026"/>
      <c r="AR5" s="1026"/>
      <c r="AS5" s="1026"/>
      <c r="AT5" s="1026"/>
      <c r="AU5" s="1026"/>
      <c r="AV5" s="1026"/>
      <c r="AW5" s="1026"/>
      <c r="AX5" s="1026"/>
      <c r="AY5" s="1026"/>
      <c r="AZ5" s="1026"/>
      <c r="BA5" s="1026"/>
      <c r="BB5" s="1026"/>
      <c r="BC5" s="1027"/>
    </row>
    <row r="6" spans="2:73" s="146" customFormat="1" ht="12" customHeight="1">
      <c r="B6" s="1"/>
      <c r="C6" s="1022"/>
      <c r="D6" s="1023"/>
      <c r="E6" s="1023"/>
      <c r="F6" s="1023"/>
      <c r="G6" s="1023"/>
      <c r="H6" s="1023"/>
      <c r="I6" s="1023"/>
      <c r="J6" s="1023"/>
      <c r="K6" s="1024"/>
      <c r="L6" s="1004"/>
      <c r="M6" s="1005"/>
      <c r="N6" s="1005"/>
      <c r="O6" s="1005"/>
      <c r="P6" s="1005"/>
      <c r="Q6" s="1005"/>
      <c r="R6" s="1005"/>
      <c r="S6" s="1005"/>
      <c r="T6" s="1005"/>
      <c r="U6" s="1005"/>
      <c r="V6" s="1005"/>
      <c r="W6" s="1005"/>
      <c r="X6" s="1005"/>
      <c r="Y6" s="1005"/>
      <c r="Z6" s="1006"/>
      <c r="AA6" s="1010"/>
      <c r="AB6" s="1011"/>
      <c r="AC6" s="1011"/>
      <c r="AD6" s="1011"/>
      <c r="AE6" s="1011"/>
      <c r="AF6" s="1011"/>
      <c r="AG6" s="1011"/>
      <c r="AH6" s="1011"/>
      <c r="AI6" s="1012"/>
      <c r="AJ6" s="1028"/>
      <c r="AK6" s="1029"/>
      <c r="AL6" s="1029"/>
      <c r="AM6" s="1029"/>
      <c r="AN6" s="1029"/>
      <c r="AO6" s="1029"/>
      <c r="AP6" s="1029"/>
      <c r="AQ6" s="1029"/>
      <c r="AR6" s="1029"/>
      <c r="AS6" s="1029"/>
      <c r="AT6" s="1029"/>
      <c r="AU6" s="1029"/>
      <c r="AV6" s="1029"/>
      <c r="AW6" s="1029"/>
      <c r="AX6" s="1029"/>
      <c r="AY6" s="1029"/>
      <c r="AZ6" s="1029"/>
      <c r="BA6" s="1029"/>
      <c r="BB6" s="1029"/>
      <c r="BC6" s="1030"/>
    </row>
    <row r="7" spans="2:73" s="146" customFormat="1" ht="10.5" customHeigh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row>
    <row r="8" spans="2:73" s="146" customFormat="1" ht="15.75" customHeight="1">
      <c r="C8" s="146" t="s">
        <v>473</v>
      </c>
    </row>
    <row r="9" spans="2:73" s="146" customFormat="1" ht="4.5" customHeight="1"/>
    <row r="10" spans="2:73" s="146" customFormat="1" ht="13.5" customHeight="1">
      <c r="C10" s="810" t="s">
        <v>102</v>
      </c>
      <c r="D10" s="676"/>
      <c r="E10" s="676"/>
      <c r="F10" s="676"/>
      <c r="G10" s="676"/>
      <c r="H10" s="676"/>
      <c r="I10" s="727"/>
      <c r="J10" s="552" t="s">
        <v>889</v>
      </c>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53"/>
      <c r="AN10" s="555"/>
      <c r="AO10" s="639"/>
      <c r="AP10" s="639"/>
      <c r="AQ10" s="639"/>
      <c r="AR10" s="639"/>
      <c r="AS10" s="639"/>
      <c r="AT10" s="639"/>
      <c r="AU10" s="639"/>
      <c r="AV10" s="639"/>
      <c r="AW10" s="639"/>
      <c r="AX10" s="639"/>
      <c r="AY10" s="639"/>
      <c r="AZ10" s="639"/>
      <c r="BA10" s="639"/>
      <c r="BB10" s="639"/>
      <c r="BC10" s="639"/>
      <c r="BD10" s="639"/>
      <c r="BE10" s="639"/>
      <c r="BF10" s="639"/>
      <c r="BG10" s="639"/>
      <c r="BH10" s="639"/>
      <c r="BI10" s="639"/>
      <c r="BJ10" s="639"/>
      <c r="BK10" s="639"/>
      <c r="BL10" s="639"/>
      <c r="BM10" s="639"/>
      <c r="BN10" s="639"/>
      <c r="BO10" s="639"/>
      <c r="BP10" s="639"/>
      <c r="BQ10" s="639"/>
      <c r="BR10" s="639"/>
      <c r="BS10" s="639"/>
      <c r="BT10" s="639"/>
      <c r="BU10" s="639"/>
    </row>
    <row r="11" spans="2:73" s="146" customFormat="1" ht="13.5" customHeight="1">
      <c r="C11" s="641"/>
      <c r="D11" s="640"/>
      <c r="E11" s="640"/>
      <c r="F11" s="640"/>
      <c r="G11" s="640"/>
      <c r="H11" s="640"/>
      <c r="I11" s="642"/>
      <c r="J11" s="552" t="s">
        <v>472</v>
      </c>
      <c r="K11" s="553"/>
      <c r="L11" s="553"/>
      <c r="M11" s="553"/>
      <c r="N11" s="553"/>
      <c r="O11" s="553"/>
      <c r="P11" s="553"/>
      <c r="Q11" s="553"/>
      <c r="R11" s="553"/>
      <c r="S11" s="553"/>
      <c r="T11" s="553"/>
      <c r="U11" s="553"/>
      <c r="V11" s="553"/>
      <c r="W11" s="553"/>
      <c r="X11" s="553"/>
      <c r="Y11" s="554"/>
      <c r="Z11" s="552" t="s">
        <v>471</v>
      </c>
      <c r="AA11" s="553"/>
      <c r="AB11" s="553"/>
      <c r="AC11" s="553"/>
      <c r="AD11" s="553"/>
      <c r="AE11" s="553"/>
      <c r="AF11" s="553"/>
      <c r="AG11" s="553"/>
      <c r="AH11" s="553"/>
      <c r="AI11" s="553"/>
      <c r="AJ11" s="553"/>
      <c r="AK11" s="553"/>
      <c r="AL11" s="553"/>
      <c r="AM11" s="553"/>
      <c r="AN11" s="555"/>
      <c r="AO11" s="639"/>
      <c r="AP11" s="639"/>
      <c r="AQ11" s="639"/>
      <c r="AR11" s="639"/>
      <c r="AS11" s="639"/>
      <c r="AT11" s="639"/>
      <c r="AU11" s="639"/>
      <c r="AV11" s="639"/>
      <c r="AW11" s="639"/>
      <c r="AX11" s="639"/>
      <c r="AY11" s="639"/>
      <c r="AZ11" s="639"/>
      <c r="BA11" s="639"/>
      <c r="BB11" s="639"/>
      <c r="BC11" s="639"/>
      <c r="BD11" s="639"/>
      <c r="BE11" s="639"/>
      <c r="BF11" s="639"/>
      <c r="BG11" s="639"/>
      <c r="BH11" s="639"/>
      <c r="BI11" s="639"/>
      <c r="BJ11" s="639"/>
      <c r="BK11" s="639"/>
      <c r="BL11" s="639"/>
      <c r="BM11" s="639"/>
      <c r="BN11" s="639"/>
      <c r="BO11" s="639"/>
      <c r="BP11" s="639"/>
      <c r="BQ11" s="639"/>
      <c r="BR11" s="639"/>
      <c r="BS11" s="639"/>
      <c r="BT11" s="639"/>
      <c r="BU11" s="639"/>
    </row>
    <row r="12" spans="2:73" s="146" customFormat="1" ht="15.75" customHeight="1">
      <c r="C12" s="289"/>
      <c r="D12" s="993" t="s">
        <v>470</v>
      </c>
      <c r="E12" s="993"/>
      <c r="F12" s="993"/>
      <c r="G12" s="993"/>
      <c r="H12" s="993"/>
      <c r="I12" s="64"/>
      <c r="J12" s="988"/>
      <c r="K12" s="989"/>
      <c r="L12" s="989"/>
      <c r="M12" s="989"/>
      <c r="N12" s="288" t="s">
        <v>50</v>
      </c>
      <c r="O12" s="287"/>
      <c r="P12" s="287"/>
      <c r="Q12" s="989"/>
      <c r="R12" s="989"/>
      <c r="S12" s="989"/>
      <c r="T12" s="288" t="s">
        <v>467</v>
      </c>
      <c r="U12" s="287"/>
      <c r="V12" s="287"/>
      <c r="W12" s="286"/>
      <c r="X12" s="990"/>
      <c r="Y12" s="991"/>
      <c r="Z12" s="988"/>
      <c r="AA12" s="989"/>
      <c r="AB12" s="989"/>
      <c r="AC12" s="288" t="s">
        <v>50</v>
      </c>
      <c r="AD12" s="287"/>
      <c r="AE12" s="287"/>
      <c r="AF12" s="989"/>
      <c r="AG12" s="989"/>
      <c r="AH12" s="288" t="s">
        <v>456</v>
      </c>
      <c r="AI12" s="287"/>
      <c r="AJ12" s="287"/>
      <c r="AK12" s="286"/>
      <c r="AL12" s="990"/>
      <c r="AM12" s="992"/>
      <c r="AN12" s="986"/>
      <c r="AO12" s="739"/>
      <c r="AP12" s="739"/>
      <c r="AQ12" s="739"/>
      <c r="AR12" s="149"/>
      <c r="AS12" s="20"/>
      <c r="AT12" s="20"/>
      <c r="AU12" s="739"/>
      <c r="AV12" s="739"/>
      <c r="AW12" s="739"/>
      <c r="AX12" s="739"/>
      <c r="AY12" s="149"/>
      <c r="AZ12" s="20"/>
      <c r="BA12" s="20"/>
      <c r="BB12" s="20"/>
      <c r="BC12" s="739"/>
      <c r="BD12" s="739"/>
      <c r="BE12" s="739"/>
      <c r="BF12" s="739"/>
      <c r="BG12" s="739"/>
      <c r="BH12" s="739"/>
      <c r="BI12" s="149"/>
      <c r="BJ12" s="20"/>
      <c r="BK12" s="20"/>
      <c r="BL12" s="739"/>
      <c r="BM12" s="739"/>
      <c r="BN12" s="739"/>
      <c r="BO12" s="739"/>
      <c r="BP12" s="739"/>
      <c r="BQ12" s="149"/>
      <c r="BR12" s="149"/>
      <c r="BS12" s="739"/>
      <c r="BT12" s="739"/>
      <c r="BU12" s="739"/>
    </row>
    <row r="13" spans="2:73" s="146" customFormat="1" ht="15.75" customHeight="1">
      <c r="C13" s="30"/>
      <c r="D13" s="994"/>
      <c r="E13" s="994"/>
      <c r="F13" s="994"/>
      <c r="G13" s="994"/>
      <c r="H13" s="994"/>
      <c r="I13" s="148"/>
      <c r="J13" s="984"/>
      <c r="K13" s="985"/>
      <c r="L13" s="985"/>
      <c r="M13" s="985"/>
      <c r="N13" s="284" t="s">
        <v>50</v>
      </c>
      <c r="O13" s="283"/>
      <c r="P13" s="283"/>
      <c r="Q13" s="985"/>
      <c r="R13" s="985"/>
      <c r="S13" s="985"/>
      <c r="T13" s="284" t="s">
        <v>466</v>
      </c>
      <c r="U13" s="283"/>
      <c r="V13" s="283"/>
      <c r="W13" s="282"/>
      <c r="X13" s="30"/>
      <c r="Y13" s="285" t="s">
        <v>49</v>
      </c>
      <c r="Z13" s="984"/>
      <c r="AA13" s="985"/>
      <c r="AB13" s="985"/>
      <c r="AC13" s="284" t="s">
        <v>50</v>
      </c>
      <c r="AD13" s="283"/>
      <c r="AE13" s="283"/>
      <c r="AF13" s="985"/>
      <c r="AG13" s="985"/>
      <c r="AH13" s="284" t="s">
        <v>454</v>
      </c>
      <c r="AI13" s="283"/>
      <c r="AJ13" s="283"/>
      <c r="AK13" s="282"/>
      <c r="AL13" s="30"/>
      <c r="AM13" s="67" t="s">
        <v>49</v>
      </c>
      <c r="AN13" s="986"/>
      <c r="AO13" s="739"/>
      <c r="AP13" s="739"/>
      <c r="AQ13" s="739"/>
      <c r="AR13" s="149"/>
      <c r="AS13" s="20"/>
      <c r="AT13" s="20"/>
      <c r="AU13" s="739"/>
      <c r="AV13" s="739"/>
      <c r="AW13" s="739"/>
      <c r="AX13" s="739"/>
      <c r="AY13" s="149"/>
      <c r="AZ13" s="20"/>
      <c r="BA13" s="20"/>
      <c r="BB13" s="20"/>
      <c r="BC13" s="20"/>
      <c r="BD13" s="20"/>
      <c r="BE13" s="229"/>
      <c r="BF13" s="739"/>
      <c r="BG13" s="739"/>
      <c r="BH13" s="739"/>
      <c r="BI13" s="149"/>
      <c r="BJ13" s="20"/>
      <c r="BK13" s="20"/>
      <c r="BL13" s="739"/>
      <c r="BM13" s="739"/>
      <c r="BN13" s="739"/>
      <c r="BO13" s="739"/>
      <c r="BP13" s="739"/>
      <c r="BQ13" s="149"/>
      <c r="BR13" s="149"/>
      <c r="BS13" s="20"/>
      <c r="BT13" s="20"/>
      <c r="BU13" s="229"/>
    </row>
    <row r="14" spans="2:73" s="146" customFormat="1" ht="15.75" customHeight="1">
      <c r="C14" s="289"/>
      <c r="D14" s="993" t="s">
        <v>469</v>
      </c>
      <c r="E14" s="993"/>
      <c r="F14" s="993"/>
      <c r="G14" s="993"/>
      <c r="H14" s="993"/>
      <c r="I14" s="64"/>
      <c r="J14" s="988"/>
      <c r="K14" s="989"/>
      <c r="L14" s="989"/>
      <c r="M14" s="989"/>
      <c r="N14" s="288" t="s">
        <v>50</v>
      </c>
      <c r="O14" s="287"/>
      <c r="P14" s="287"/>
      <c r="Q14" s="989"/>
      <c r="R14" s="989"/>
      <c r="S14" s="989"/>
      <c r="T14" s="288" t="s">
        <v>467</v>
      </c>
      <c r="U14" s="287"/>
      <c r="V14" s="287"/>
      <c r="W14" s="286"/>
      <c r="X14" s="990"/>
      <c r="Y14" s="991"/>
      <c r="Z14" s="988"/>
      <c r="AA14" s="989"/>
      <c r="AB14" s="989"/>
      <c r="AC14" s="288" t="s">
        <v>50</v>
      </c>
      <c r="AD14" s="287"/>
      <c r="AE14" s="287"/>
      <c r="AF14" s="989"/>
      <c r="AG14" s="989"/>
      <c r="AH14" s="288" t="s">
        <v>456</v>
      </c>
      <c r="AI14" s="287"/>
      <c r="AJ14" s="287"/>
      <c r="AK14" s="286"/>
      <c r="AL14" s="990"/>
      <c r="AM14" s="992"/>
      <c r="AN14" s="986"/>
      <c r="AO14" s="739"/>
      <c r="AP14" s="739"/>
      <c r="AQ14" s="739"/>
      <c r="AR14" s="149"/>
      <c r="AS14" s="20"/>
      <c r="AT14" s="20"/>
      <c r="AU14" s="739"/>
      <c r="AV14" s="739"/>
      <c r="AW14" s="739"/>
      <c r="AX14" s="739"/>
      <c r="AY14" s="149"/>
      <c r="AZ14" s="20"/>
      <c r="BA14" s="20"/>
      <c r="BB14" s="20"/>
      <c r="BC14" s="739"/>
      <c r="BD14" s="739"/>
      <c r="BE14" s="739"/>
      <c r="BF14" s="739"/>
      <c r="BG14" s="739"/>
      <c r="BH14" s="739"/>
      <c r="BI14" s="149"/>
      <c r="BJ14" s="20"/>
      <c r="BK14" s="20"/>
      <c r="BL14" s="739"/>
      <c r="BM14" s="739"/>
      <c r="BN14" s="739"/>
      <c r="BO14" s="739"/>
      <c r="BP14" s="739"/>
      <c r="BQ14" s="149"/>
      <c r="BR14" s="149"/>
      <c r="BS14" s="739"/>
      <c r="BT14" s="739"/>
      <c r="BU14" s="739"/>
    </row>
    <row r="15" spans="2:73" s="146" customFormat="1" ht="15.75" customHeight="1">
      <c r="C15" s="30"/>
      <c r="D15" s="994"/>
      <c r="E15" s="994"/>
      <c r="F15" s="994"/>
      <c r="G15" s="994"/>
      <c r="H15" s="994"/>
      <c r="I15" s="148"/>
      <c r="J15" s="984"/>
      <c r="K15" s="985"/>
      <c r="L15" s="985"/>
      <c r="M15" s="985"/>
      <c r="N15" s="284" t="s">
        <v>50</v>
      </c>
      <c r="O15" s="283"/>
      <c r="P15" s="283"/>
      <c r="Q15" s="985"/>
      <c r="R15" s="985"/>
      <c r="S15" s="985"/>
      <c r="T15" s="284" t="s">
        <v>466</v>
      </c>
      <c r="U15" s="283"/>
      <c r="V15" s="283"/>
      <c r="W15" s="282"/>
      <c r="X15" s="30"/>
      <c r="Y15" s="285" t="s">
        <v>49</v>
      </c>
      <c r="Z15" s="984"/>
      <c r="AA15" s="985"/>
      <c r="AB15" s="985"/>
      <c r="AC15" s="284" t="s">
        <v>50</v>
      </c>
      <c r="AD15" s="283"/>
      <c r="AE15" s="283"/>
      <c r="AF15" s="985"/>
      <c r="AG15" s="985"/>
      <c r="AH15" s="284" t="s">
        <v>454</v>
      </c>
      <c r="AI15" s="283"/>
      <c r="AJ15" s="283"/>
      <c r="AK15" s="282"/>
      <c r="AL15" s="30"/>
      <c r="AM15" s="67" t="s">
        <v>49</v>
      </c>
      <c r="AN15" s="986"/>
      <c r="AO15" s="739"/>
      <c r="AP15" s="739"/>
      <c r="AQ15" s="739"/>
      <c r="AR15" s="149"/>
      <c r="AS15" s="20"/>
      <c r="AT15" s="20"/>
      <c r="AU15" s="739"/>
      <c r="AV15" s="739"/>
      <c r="AW15" s="739"/>
      <c r="AX15" s="739"/>
      <c r="AY15" s="149"/>
      <c r="AZ15" s="20"/>
      <c r="BA15" s="20"/>
      <c r="BB15" s="20"/>
      <c r="BC15" s="20"/>
      <c r="BD15" s="20"/>
      <c r="BE15" s="229"/>
      <c r="BF15" s="739"/>
      <c r="BG15" s="739"/>
      <c r="BH15" s="739"/>
      <c r="BI15" s="149"/>
      <c r="BJ15" s="20"/>
      <c r="BK15" s="20"/>
      <c r="BL15" s="739"/>
      <c r="BM15" s="739"/>
      <c r="BN15" s="739"/>
      <c r="BO15" s="739"/>
      <c r="BP15" s="739"/>
      <c r="BQ15" s="149"/>
      <c r="BR15" s="149"/>
      <c r="BS15" s="20"/>
      <c r="BT15" s="20"/>
      <c r="BU15" s="229"/>
    </row>
    <row r="16" spans="2:73" s="146" customFormat="1" ht="15.75" customHeight="1">
      <c r="C16" s="289"/>
      <c r="D16" s="993" t="s">
        <v>468</v>
      </c>
      <c r="E16" s="993"/>
      <c r="F16" s="993"/>
      <c r="G16" s="993"/>
      <c r="H16" s="993"/>
      <c r="I16" s="64"/>
      <c r="J16" s="988"/>
      <c r="K16" s="989"/>
      <c r="L16" s="989"/>
      <c r="M16" s="989"/>
      <c r="N16" s="288" t="s">
        <v>50</v>
      </c>
      <c r="O16" s="287"/>
      <c r="P16" s="287"/>
      <c r="Q16" s="989"/>
      <c r="R16" s="989"/>
      <c r="S16" s="989"/>
      <c r="T16" s="288" t="s">
        <v>467</v>
      </c>
      <c r="U16" s="287"/>
      <c r="V16" s="287"/>
      <c r="W16" s="286"/>
      <c r="X16" s="990"/>
      <c r="Y16" s="991"/>
      <c r="Z16" s="988"/>
      <c r="AA16" s="989"/>
      <c r="AB16" s="989"/>
      <c r="AC16" s="288" t="s">
        <v>50</v>
      </c>
      <c r="AD16" s="287"/>
      <c r="AE16" s="287"/>
      <c r="AF16" s="989"/>
      <c r="AG16" s="989"/>
      <c r="AH16" s="288" t="s">
        <v>456</v>
      </c>
      <c r="AI16" s="287"/>
      <c r="AJ16" s="287"/>
      <c r="AK16" s="286"/>
      <c r="AL16" s="990"/>
      <c r="AM16" s="992"/>
      <c r="AN16" s="986"/>
      <c r="AO16" s="739"/>
      <c r="AP16" s="739"/>
      <c r="AQ16" s="739"/>
      <c r="AR16" s="149"/>
      <c r="AS16" s="20"/>
      <c r="AT16" s="20"/>
      <c r="AU16" s="739"/>
      <c r="AV16" s="739"/>
      <c r="AW16" s="739"/>
      <c r="AX16" s="739"/>
      <c r="AY16" s="149"/>
      <c r="AZ16" s="20"/>
      <c r="BA16" s="20"/>
      <c r="BB16" s="20"/>
      <c r="BC16" s="739"/>
      <c r="BD16" s="739"/>
      <c r="BE16" s="739"/>
      <c r="BF16" s="739"/>
      <c r="BG16" s="739"/>
      <c r="BH16" s="739"/>
      <c r="BI16" s="149"/>
      <c r="BJ16" s="20"/>
      <c r="BK16" s="20"/>
      <c r="BL16" s="739"/>
      <c r="BM16" s="739"/>
      <c r="BN16" s="739"/>
      <c r="BO16" s="739"/>
      <c r="BP16" s="739"/>
      <c r="BQ16" s="149"/>
      <c r="BR16" s="149"/>
      <c r="BS16" s="739"/>
      <c r="BT16" s="739"/>
      <c r="BU16" s="739"/>
    </row>
    <row r="17" spans="3:73" s="146" customFormat="1" ht="15.75" customHeight="1">
      <c r="C17" s="30"/>
      <c r="D17" s="994"/>
      <c r="E17" s="994"/>
      <c r="F17" s="994"/>
      <c r="G17" s="994"/>
      <c r="H17" s="994"/>
      <c r="I17" s="148"/>
      <c r="J17" s="984"/>
      <c r="K17" s="985"/>
      <c r="L17" s="985"/>
      <c r="M17" s="985"/>
      <c r="N17" s="284" t="s">
        <v>50</v>
      </c>
      <c r="O17" s="283"/>
      <c r="P17" s="283"/>
      <c r="Q17" s="985"/>
      <c r="R17" s="985"/>
      <c r="S17" s="985"/>
      <c r="T17" s="284" t="s">
        <v>466</v>
      </c>
      <c r="U17" s="283"/>
      <c r="V17" s="283"/>
      <c r="W17" s="282"/>
      <c r="X17" s="30"/>
      <c r="Y17" s="285" t="s">
        <v>49</v>
      </c>
      <c r="Z17" s="984"/>
      <c r="AA17" s="985"/>
      <c r="AB17" s="985"/>
      <c r="AC17" s="284" t="s">
        <v>50</v>
      </c>
      <c r="AD17" s="283"/>
      <c r="AE17" s="283"/>
      <c r="AF17" s="985"/>
      <c r="AG17" s="985"/>
      <c r="AH17" s="284" t="s">
        <v>454</v>
      </c>
      <c r="AI17" s="283"/>
      <c r="AJ17" s="283"/>
      <c r="AK17" s="282"/>
      <c r="AL17" s="30"/>
      <c r="AM17" s="67" t="s">
        <v>49</v>
      </c>
      <c r="AN17" s="986"/>
      <c r="AO17" s="739"/>
      <c r="AP17" s="739"/>
      <c r="AQ17" s="739"/>
      <c r="AR17" s="149"/>
      <c r="AS17" s="20"/>
      <c r="AT17" s="20"/>
      <c r="AU17" s="739"/>
      <c r="AV17" s="739"/>
      <c r="AW17" s="739"/>
      <c r="AX17" s="739"/>
      <c r="AY17" s="149"/>
      <c r="AZ17" s="20"/>
      <c r="BA17" s="20"/>
      <c r="BB17" s="20"/>
      <c r="BC17" s="20"/>
      <c r="BD17" s="20"/>
      <c r="BE17" s="229"/>
      <c r="BF17" s="739"/>
      <c r="BG17" s="739"/>
      <c r="BH17" s="739"/>
      <c r="BI17" s="149"/>
      <c r="BJ17" s="20"/>
      <c r="BK17" s="20"/>
      <c r="BL17" s="739"/>
      <c r="BM17" s="739"/>
      <c r="BN17" s="739"/>
      <c r="BO17" s="739"/>
      <c r="BP17" s="739"/>
      <c r="BQ17" s="149"/>
      <c r="BR17" s="149"/>
      <c r="BS17" s="20"/>
      <c r="BT17" s="20"/>
      <c r="BU17" s="229"/>
    </row>
    <row r="18" spans="3:73" s="146" customFormat="1" ht="15.75" customHeight="1">
      <c r="C18" s="289"/>
      <c r="D18" s="987" t="s">
        <v>80</v>
      </c>
      <c r="E18" s="987"/>
      <c r="F18" s="987"/>
      <c r="G18" s="987"/>
      <c r="H18" s="987"/>
      <c r="I18" s="64"/>
      <c r="J18" s="988"/>
      <c r="K18" s="989"/>
      <c r="L18" s="989"/>
      <c r="M18" s="989"/>
      <c r="N18" s="288" t="s">
        <v>50</v>
      </c>
      <c r="O18" s="287"/>
      <c r="P18" s="287"/>
      <c r="Q18" s="989"/>
      <c r="R18" s="989"/>
      <c r="S18" s="989"/>
      <c r="T18" s="288" t="s">
        <v>467</v>
      </c>
      <c r="U18" s="287"/>
      <c r="V18" s="287"/>
      <c r="W18" s="286"/>
      <c r="X18" s="990"/>
      <c r="Y18" s="991"/>
      <c r="Z18" s="988"/>
      <c r="AA18" s="989"/>
      <c r="AB18" s="989"/>
      <c r="AC18" s="288" t="s">
        <v>50</v>
      </c>
      <c r="AD18" s="287"/>
      <c r="AE18" s="287"/>
      <c r="AF18" s="989"/>
      <c r="AG18" s="989"/>
      <c r="AH18" s="288" t="s">
        <v>456</v>
      </c>
      <c r="AI18" s="287"/>
      <c r="AJ18" s="287"/>
      <c r="AK18" s="286"/>
      <c r="AL18" s="990"/>
      <c r="AM18" s="992"/>
      <c r="AN18" s="986"/>
      <c r="AO18" s="739"/>
      <c r="AP18" s="739"/>
      <c r="AQ18" s="739"/>
      <c r="AR18" s="149"/>
      <c r="AS18" s="20"/>
      <c r="AT18" s="20"/>
      <c r="AU18" s="739"/>
      <c r="AV18" s="739"/>
      <c r="AW18" s="739"/>
      <c r="AX18" s="739"/>
      <c r="AY18" s="149"/>
      <c r="AZ18" s="20"/>
      <c r="BA18" s="20"/>
      <c r="BB18" s="20"/>
      <c r="BC18" s="739"/>
      <c r="BD18" s="739"/>
      <c r="BE18" s="739"/>
      <c r="BF18" s="739"/>
      <c r="BG18" s="739"/>
      <c r="BH18" s="739"/>
      <c r="BI18" s="149"/>
      <c r="BJ18" s="20"/>
      <c r="BK18" s="20"/>
      <c r="BL18" s="739"/>
      <c r="BM18" s="739"/>
      <c r="BN18" s="739"/>
      <c r="BO18" s="739"/>
      <c r="BP18" s="739"/>
      <c r="BQ18" s="149"/>
      <c r="BR18" s="149"/>
      <c r="BS18" s="739"/>
      <c r="BT18" s="739"/>
      <c r="BU18" s="739"/>
    </row>
    <row r="19" spans="3:73" s="146" customFormat="1" ht="15.75" customHeight="1">
      <c r="C19" s="30"/>
      <c r="D19" s="67" t="s">
        <v>141</v>
      </c>
      <c r="E19" s="983"/>
      <c r="F19" s="983"/>
      <c r="G19" s="983"/>
      <c r="H19" s="32" t="s">
        <v>45</v>
      </c>
      <c r="I19" s="148"/>
      <c r="J19" s="984"/>
      <c r="K19" s="985"/>
      <c r="L19" s="985"/>
      <c r="M19" s="985"/>
      <c r="N19" s="284" t="s">
        <v>50</v>
      </c>
      <c r="O19" s="283"/>
      <c r="P19" s="283"/>
      <c r="Q19" s="985"/>
      <c r="R19" s="985"/>
      <c r="S19" s="985"/>
      <c r="T19" s="284" t="s">
        <v>466</v>
      </c>
      <c r="U19" s="283"/>
      <c r="V19" s="283"/>
      <c r="W19" s="282"/>
      <c r="X19" s="30"/>
      <c r="Y19" s="285" t="s">
        <v>49</v>
      </c>
      <c r="Z19" s="984"/>
      <c r="AA19" s="985"/>
      <c r="AB19" s="985"/>
      <c r="AC19" s="284" t="s">
        <v>50</v>
      </c>
      <c r="AD19" s="283"/>
      <c r="AE19" s="283"/>
      <c r="AF19" s="985"/>
      <c r="AG19" s="985"/>
      <c r="AH19" s="284" t="s">
        <v>454</v>
      </c>
      <c r="AI19" s="283"/>
      <c r="AJ19" s="283"/>
      <c r="AK19" s="282"/>
      <c r="AL19" s="30"/>
      <c r="AM19" s="67" t="s">
        <v>49</v>
      </c>
      <c r="AN19" s="986"/>
      <c r="AO19" s="739"/>
      <c r="AP19" s="739"/>
      <c r="AQ19" s="739"/>
      <c r="AR19" s="149"/>
      <c r="AS19" s="20"/>
      <c r="AT19" s="20"/>
      <c r="AU19" s="739"/>
      <c r="AV19" s="739"/>
      <c r="AW19" s="739"/>
      <c r="AX19" s="739"/>
      <c r="AY19" s="149"/>
      <c r="AZ19" s="20"/>
      <c r="BA19" s="20"/>
      <c r="BB19" s="20"/>
      <c r="BC19" s="20"/>
      <c r="BD19" s="20"/>
      <c r="BE19" s="229"/>
      <c r="BF19" s="739"/>
      <c r="BG19" s="739"/>
      <c r="BH19" s="739"/>
      <c r="BI19" s="149"/>
      <c r="BJ19" s="20"/>
      <c r="BK19" s="20"/>
      <c r="BL19" s="739"/>
      <c r="BM19" s="739"/>
      <c r="BN19" s="739"/>
      <c r="BO19" s="739"/>
      <c r="BP19" s="739"/>
      <c r="BQ19" s="149"/>
      <c r="BR19" s="149"/>
      <c r="BS19" s="20"/>
      <c r="BT19" s="20"/>
      <c r="BU19" s="229"/>
    </row>
    <row r="20" spans="3:73" s="146" customFormat="1" ht="2.25" customHeight="1"/>
    <row r="21" spans="3:73" s="146" customFormat="1" ht="2.25" customHeight="1"/>
    <row r="22" spans="3:73" s="146" customFormat="1" ht="2.25" customHeight="1"/>
    <row r="23" spans="3:73" s="146" customFormat="1" ht="2.25" customHeight="1"/>
    <row r="24" spans="3:73" s="146" customFormat="1" ht="2.25" customHeight="1">
      <c r="C24" s="779" t="s">
        <v>465</v>
      </c>
      <c r="D24" s="780"/>
      <c r="E24" s="780"/>
      <c r="F24" s="780"/>
      <c r="G24" s="780"/>
      <c r="H24" s="780"/>
      <c r="I24" s="971"/>
      <c r="J24" s="810" t="s">
        <v>890</v>
      </c>
      <c r="K24" s="676"/>
      <c r="L24" s="676"/>
      <c r="M24" s="676"/>
      <c r="N24" s="676"/>
      <c r="O24" s="676"/>
      <c r="P24" s="676"/>
      <c r="Q24" s="676"/>
      <c r="R24" s="676"/>
      <c r="S24" s="676"/>
      <c r="T24" s="676"/>
      <c r="U24" s="676"/>
      <c r="V24" s="676"/>
      <c r="W24" s="676"/>
      <c r="X24" s="676"/>
      <c r="Y24" s="676"/>
      <c r="Z24" s="676"/>
      <c r="AA24" s="676"/>
      <c r="AB24" s="676"/>
      <c r="AC24" s="676"/>
      <c r="AD24" s="676"/>
      <c r="AE24" s="676"/>
      <c r="AF24" s="676"/>
      <c r="AG24" s="676"/>
      <c r="AH24" s="676"/>
      <c r="AI24" s="676"/>
      <c r="AJ24" s="676"/>
      <c r="AK24" s="676"/>
      <c r="AL24" s="676"/>
      <c r="AM24" s="727"/>
      <c r="AN24" s="810" t="s">
        <v>891</v>
      </c>
      <c r="AO24" s="676"/>
      <c r="AP24" s="676"/>
      <c r="AQ24" s="676"/>
      <c r="AR24" s="676"/>
      <c r="AS24" s="676"/>
      <c r="AT24" s="676"/>
      <c r="AU24" s="676"/>
      <c r="AV24" s="676"/>
      <c r="AW24" s="676"/>
      <c r="AX24" s="676"/>
      <c r="AY24" s="676"/>
      <c r="AZ24" s="676"/>
      <c r="BA24" s="676"/>
      <c r="BB24" s="676"/>
      <c r="BC24" s="676"/>
      <c r="BD24" s="676"/>
      <c r="BE24" s="676"/>
      <c r="BF24" s="676"/>
      <c r="BG24" s="676"/>
      <c r="BH24" s="676"/>
      <c r="BI24" s="676"/>
      <c r="BJ24" s="676"/>
      <c r="BK24" s="676"/>
      <c r="BL24" s="676"/>
      <c r="BM24" s="676"/>
      <c r="BN24" s="676"/>
      <c r="BO24" s="676"/>
      <c r="BP24" s="676"/>
      <c r="BQ24" s="676"/>
      <c r="BR24" s="676"/>
      <c r="BS24" s="676"/>
      <c r="BT24" s="676"/>
      <c r="BU24" s="727"/>
    </row>
    <row r="25" spans="3:73" s="146" customFormat="1" ht="2.25" customHeight="1">
      <c r="C25" s="960"/>
      <c r="D25" s="953"/>
      <c r="E25" s="953"/>
      <c r="F25" s="953"/>
      <c r="G25" s="953"/>
      <c r="H25" s="953"/>
      <c r="I25" s="972"/>
      <c r="J25" s="555"/>
      <c r="K25" s="639"/>
      <c r="L25" s="639"/>
      <c r="M25" s="639"/>
      <c r="N25" s="639"/>
      <c r="O25" s="639"/>
      <c r="P25" s="639"/>
      <c r="Q25" s="639"/>
      <c r="R25" s="639"/>
      <c r="S25" s="639"/>
      <c r="T25" s="639"/>
      <c r="U25" s="639"/>
      <c r="V25" s="639"/>
      <c r="W25" s="639"/>
      <c r="X25" s="639"/>
      <c r="Y25" s="639"/>
      <c r="Z25" s="639"/>
      <c r="AA25" s="639"/>
      <c r="AB25" s="639"/>
      <c r="AC25" s="639"/>
      <c r="AD25" s="639"/>
      <c r="AE25" s="639"/>
      <c r="AF25" s="639"/>
      <c r="AG25" s="639"/>
      <c r="AH25" s="639"/>
      <c r="AI25" s="639"/>
      <c r="AJ25" s="639"/>
      <c r="AK25" s="639"/>
      <c r="AL25" s="639"/>
      <c r="AM25" s="638"/>
      <c r="AN25" s="555"/>
      <c r="AO25" s="639"/>
      <c r="AP25" s="639"/>
      <c r="AQ25" s="639"/>
      <c r="AR25" s="639"/>
      <c r="AS25" s="639"/>
      <c r="AT25" s="639"/>
      <c r="AU25" s="639"/>
      <c r="AV25" s="639"/>
      <c r="AW25" s="639"/>
      <c r="AX25" s="639"/>
      <c r="AY25" s="639"/>
      <c r="AZ25" s="639"/>
      <c r="BA25" s="639"/>
      <c r="BB25" s="639"/>
      <c r="BC25" s="639"/>
      <c r="BD25" s="639"/>
      <c r="BE25" s="639"/>
      <c r="BF25" s="639"/>
      <c r="BG25" s="639"/>
      <c r="BH25" s="639"/>
      <c r="BI25" s="639"/>
      <c r="BJ25" s="639"/>
      <c r="BK25" s="639"/>
      <c r="BL25" s="639"/>
      <c r="BM25" s="639"/>
      <c r="BN25" s="639"/>
      <c r="BO25" s="639"/>
      <c r="BP25" s="639"/>
      <c r="BQ25" s="639"/>
      <c r="BR25" s="639"/>
      <c r="BS25" s="639"/>
      <c r="BT25" s="639"/>
      <c r="BU25" s="638"/>
    </row>
    <row r="26" spans="3:73" s="146" customFormat="1" ht="2.25" customHeight="1">
      <c r="C26" s="960"/>
      <c r="D26" s="953"/>
      <c r="E26" s="953"/>
      <c r="F26" s="953"/>
      <c r="G26" s="953"/>
      <c r="H26" s="953"/>
      <c r="I26" s="972"/>
      <c r="J26" s="555"/>
      <c r="K26" s="639"/>
      <c r="L26" s="639"/>
      <c r="M26" s="639"/>
      <c r="N26" s="639"/>
      <c r="O26" s="639"/>
      <c r="P26" s="639"/>
      <c r="Q26" s="639"/>
      <c r="R26" s="639"/>
      <c r="S26" s="639"/>
      <c r="T26" s="639"/>
      <c r="U26" s="639"/>
      <c r="V26" s="639"/>
      <c r="W26" s="639"/>
      <c r="X26" s="639"/>
      <c r="Y26" s="639"/>
      <c r="Z26" s="639"/>
      <c r="AA26" s="639"/>
      <c r="AB26" s="639"/>
      <c r="AC26" s="639"/>
      <c r="AD26" s="639"/>
      <c r="AE26" s="639"/>
      <c r="AF26" s="639"/>
      <c r="AG26" s="639"/>
      <c r="AH26" s="639"/>
      <c r="AI26" s="639"/>
      <c r="AJ26" s="639"/>
      <c r="AK26" s="639"/>
      <c r="AL26" s="639"/>
      <c r="AM26" s="638"/>
      <c r="AN26" s="555"/>
      <c r="AO26" s="639"/>
      <c r="AP26" s="639"/>
      <c r="AQ26" s="639"/>
      <c r="AR26" s="639"/>
      <c r="AS26" s="639"/>
      <c r="AT26" s="639"/>
      <c r="AU26" s="639"/>
      <c r="AV26" s="639"/>
      <c r="AW26" s="639"/>
      <c r="AX26" s="639"/>
      <c r="AY26" s="639"/>
      <c r="AZ26" s="639"/>
      <c r="BA26" s="639"/>
      <c r="BB26" s="639"/>
      <c r="BC26" s="639"/>
      <c r="BD26" s="639"/>
      <c r="BE26" s="639"/>
      <c r="BF26" s="639"/>
      <c r="BG26" s="639"/>
      <c r="BH26" s="639"/>
      <c r="BI26" s="639"/>
      <c r="BJ26" s="639"/>
      <c r="BK26" s="639"/>
      <c r="BL26" s="639"/>
      <c r="BM26" s="639"/>
      <c r="BN26" s="639"/>
      <c r="BO26" s="639"/>
      <c r="BP26" s="639"/>
      <c r="BQ26" s="639"/>
      <c r="BR26" s="639"/>
      <c r="BS26" s="639"/>
      <c r="BT26" s="639"/>
      <c r="BU26" s="638"/>
    </row>
    <row r="27" spans="3:73" s="146" customFormat="1" ht="2.25" customHeight="1">
      <c r="C27" s="960"/>
      <c r="D27" s="953"/>
      <c r="E27" s="953"/>
      <c r="F27" s="953"/>
      <c r="G27" s="953"/>
      <c r="H27" s="953"/>
      <c r="I27" s="972"/>
      <c r="J27" s="555"/>
      <c r="K27" s="639"/>
      <c r="L27" s="639"/>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39"/>
      <c r="AL27" s="639"/>
      <c r="AM27" s="638"/>
      <c r="AN27" s="555"/>
      <c r="AO27" s="639"/>
      <c r="AP27" s="639"/>
      <c r="AQ27" s="639"/>
      <c r="AR27" s="639"/>
      <c r="AS27" s="639"/>
      <c r="AT27" s="639"/>
      <c r="AU27" s="639"/>
      <c r="AV27" s="639"/>
      <c r="AW27" s="639"/>
      <c r="AX27" s="639"/>
      <c r="AY27" s="639"/>
      <c r="AZ27" s="639"/>
      <c r="BA27" s="639"/>
      <c r="BB27" s="639"/>
      <c r="BC27" s="639"/>
      <c r="BD27" s="639"/>
      <c r="BE27" s="639"/>
      <c r="BF27" s="639"/>
      <c r="BG27" s="639"/>
      <c r="BH27" s="639"/>
      <c r="BI27" s="639"/>
      <c r="BJ27" s="639"/>
      <c r="BK27" s="639"/>
      <c r="BL27" s="639"/>
      <c r="BM27" s="639"/>
      <c r="BN27" s="639"/>
      <c r="BO27" s="639"/>
      <c r="BP27" s="639"/>
      <c r="BQ27" s="639"/>
      <c r="BR27" s="639"/>
      <c r="BS27" s="639"/>
      <c r="BT27" s="639"/>
      <c r="BU27" s="638"/>
    </row>
    <row r="28" spans="3:73" s="146" customFormat="1" ht="2.25" customHeight="1">
      <c r="C28" s="960"/>
      <c r="D28" s="953"/>
      <c r="E28" s="953"/>
      <c r="F28" s="953"/>
      <c r="G28" s="953"/>
      <c r="H28" s="953"/>
      <c r="I28" s="972"/>
      <c r="J28" s="641"/>
      <c r="K28" s="640"/>
      <c r="L28" s="640"/>
      <c r="M28" s="640"/>
      <c r="N28" s="640"/>
      <c r="O28" s="640"/>
      <c r="P28" s="640"/>
      <c r="Q28" s="640"/>
      <c r="R28" s="640"/>
      <c r="S28" s="640"/>
      <c r="T28" s="640"/>
      <c r="U28" s="640"/>
      <c r="V28" s="640"/>
      <c r="W28" s="640"/>
      <c r="X28" s="640"/>
      <c r="Y28" s="640"/>
      <c r="Z28" s="640"/>
      <c r="AA28" s="640"/>
      <c r="AB28" s="640"/>
      <c r="AC28" s="640"/>
      <c r="AD28" s="640"/>
      <c r="AE28" s="640"/>
      <c r="AF28" s="640"/>
      <c r="AG28" s="640"/>
      <c r="AH28" s="640"/>
      <c r="AI28" s="640"/>
      <c r="AJ28" s="640"/>
      <c r="AK28" s="640"/>
      <c r="AL28" s="640"/>
      <c r="AM28" s="642"/>
      <c r="AN28" s="641"/>
      <c r="AO28" s="640"/>
      <c r="AP28" s="640"/>
      <c r="AQ28" s="640"/>
      <c r="AR28" s="640"/>
      <c r="AS28" s="640"/>
      <c r="AT28" s="640"/>
      <c r="AU28" s="640"/>
      <c r="AV28" s="640"/>
      <c r="AW28" s="640"/>
      <c r="AX28" s="640"/>
      <c r="AY28" s="640"/>
      <c r="AZ28" s="640"/>
      <c r="BA28" s="640"/>
      <c r="BB28" s="640"/>
      <c r="BC28" s="640"/>
      <c r="BD28" s="640"/>
      <c r="BE28" s="640"/>
      <c r="BF28" s="640"/>
      <c r="BG28" s="640"/>
      <c r="BH28" s="640"/>
      <c r="BI28" s="640"/>
      <c r="BJ28" s="640"/>
      <c r="BK28" s="640"/>
      <c r="BL28" s="640"/>
      <c r="BM28" s="640"/>
      <c r="BN28" s="640"/>
      <c r="BO28" s="640"/>
      <c r="BP28" s="640"/>
      <c r="BQ28" s="640"/>
      <c r="BR28" s="640"/>
      <c r="BS28" s="640"/>
      <c r="BT28" s="640"/>
      <c r="BU28" s="642"/>
    </row>
    <row r="29" spans="3:73" s="146" customFormat="1" ht="2.25" customHeight="1">
      <c r="C29" s="960"/>
      <c r="D29" s="953"/>
      <c r="E29" s="953"/>
      <c r="F29" s="953"/>
      <c r="G29" s="953"/>
      <c r="H29" s="953"/>
      <c r="I29" s="972"/>
      <c r="J29" s="810" t="s">
        <v>464</v>
      </c>
      <c r="K29" s="676"/>
      <c r="L29" s="676"/>
      <c r="M29" s="676"/>
      <c r="N29" s="676"/>
      <c r="O29" s="676"/>
      <c r="P29" s="676"/>
      <c r="Q29" s="676"/>
      <c r="R29" s="676"/>
      <c r="S29" s="676"/>
      <c r="T29" s="676"/>
      <c r="U29" s="676"/>
      <c r="V29" s="676"/>
      <c r="W29" s="676"/>
      <c r="X29" s="676"/>
      <c r="Y29" s="727"/>
      <c r="Z29" s="974"/>
      <c r="AA29" s="975"/>
      <c r="AB29" s="975"/>
      <c r="AC29" s="975"/>
      <c r="AD29" s="975"/>
      <c r="AE29" s="975"/>
      <c r="AF29" s="975"/>
      <c r="AG29" s="975"/>
      <c r="AH29" s="975"/>
      <c r="AI29" s="975"/>
      <c r="AJ29" s="975"/>
      <c r="AK29" s="975"/>
      <c r="AL29" s="975"/>
      <c r="AM29" s="976"/>
      <c r="AN29" s="810" t="s">
        <v>463</v>
      </c>
      <c r="AO29" s="676"/>
      <c r="AP29" s="676"/>
      <c r="AQ29" s="676"/>
      <c r="AR29" s="676"/>
      <c r="AS29" s="676"/>
      <c r="AT29" s="676"/>
      <c r="AU29" s="676"/>
      <c r="AV29" s="676"/>
      <c r="AW29" s="676"/>
      <c r="AX29" s="676"/>
      <c r="AY29" s="676"/>
      <c r="AZ29" s="676"/>
      <c r="BA29" s="676"/>
      <c r="BB29" s="676"/>
      <c r="BC29" s="676"/>
      <c r="BD29" s="676"/>
      <c r="BE29" s="676"/>
      <c r="BF29" s="727"/>
      <c r="BG29" s="810" t="s">
        <v>462</v>
      </c>
      <c r="BH29" s="676"/>
      <c r="BI29" s="676"/>
      <c r="BJ29" s="676"/>
      <c r="BK29" s="676"/>
      <c r="BL29" s="676"/>
      <c r="BM29" s="676"/>
      <c r="BN29" s="676"/>
      <c r="BO29" s="676"/>
      <c r="BP29" s="676"/>
      <c r="BQ29" s="676"/>
      <c r="BR29" s="676"/>
      <c r="BS29" s="676"/>
      <c r="BT29" s="676"/>
      <c r="BU29" s="727"/>
    </row>
    <row r="30" spans="3:73" s="146" customFormat="1" ht="2.25" customHeight="1">
      <c r="C30" s="960"/>
      <c r="D30" s="953"/>
      <c r="E30" s="953"/>
      <c r="F30" s="953"/>
      <c r="G30" s="953"/>
      <c r="H30" s="953"/>
      <c r="I30" s="972"/>
      <c r="J30" s="555"/>
      <c r="K30" s="639"/>
      <c r="L30" s="639"/>
      <c r="M30" s="639"/>
      <c r="N30" s="639"/>
      <c r="O30" s="639"/>
      <c r="P30" s="639"/>
      <c r="Q30" s="639"/>
      <c r="R30" s="639"/>
      <c r="S30" s="639"/>
      <c r="T30" s="639"/>
      <c r="U30" s="639"/>
      <c r="V30" s="639"/>
      <c r="W30" s="639"/>
      <c r="X30" s="639"/>
      <c r="Y30" s="638"/>
      <c r="Z30" s="977"/>
      <c r="AA30" s="978"/>
      <c r="AB30" s="978"/>
      <c r="AC30" s="978"/>
      <c r="AD30" s="978"/>
      <c r="AE30" s="978"/>
      <c r="AF30" s="978"/>
      <c r="AG30" s="978"/>
      <c r="AH30" s="978"/>
      <c r="AI30" s="978"/>
      <c r="AJ30" s="978"/>
      <c r="AK30" s="978"/>
      <c r="AL30" s="978"/>
      <c r="AM30" s="979"/>
      <c r="AN30" s="555"/>
      <c r="AO30" s="639"/>
      <c r="AP30" s="639"/>
      <c r="AQ30" s="639"/>
      <c r="AR30" s="639"/>
      <c r="AS30" s="639"/>
      <c r="AT30" s="639"/>
      <c r="AU30" s="639"/>
      <c r="AV30" s="639"/>
      <c r="AW30" s="639"/>
      <c r="AX30" s="639"/>
      <c r="AY30" s="639"/>
      <c r="AZ30" s="639"/>
      <c r="BA30" s="639"/>
      <c r="BB30" s="639"/>
      <c r="BC30" s="639"/>
      <c r="BD30" s="639"/>
      <c r="BE30" s="639"/>
      <c r="BF30" s="638"/>
      <c r="BG30" s="555"/>
      <c r="BH30" s="639"/>
      <c r="BI30" s="639"/>
      <c r="BJ30" s="639"/>
      <c r="BK30" s="639"/>
      <c r="BL30" s="639"/>
      <c r="BM30" s="639"/>
      <c r="BN30" s="639"/>
      <c r="BO30" s="639"/>
      <c r="BP30" s="639"/>
      <c r="BQ30" s="639"/>
      <c r="BR30" s="639"/>
      <c r="BS30" s="639"/>
      <c r="BT30" s="639"/>
      <c r="BU30" s="638"/>
    </row>
    <row r="31" spans="3:73" s="146" customFormat="1" ht="2.25" customHeight="1">
      <c r="C31" s="960"/>
      <c r="D31" s="953"/>
      <c r="E31" s="953"/>
      <c r="F31" s="953"/>
      <c r="G31" s="953"/>
      <c r="H31" s="953"/>
      <c r="I31" s="972"/>
      <c r="J31" s="555"/>
      <c r="K31" s="639"/>
      <c r="L31" s="639"/>
      <c r="M31" s="639"/>
      <c r="N31" s="639"/>
      <c r="O31" s="639"/>
      <c r="P31" s="639"/>
      <c r="Q31" s="639"/>
      <c r="R31" s="639"/>
      <c r="S31" s="639"/>
      <c r="T31" s="639"/>
      <c r="U31" s="639"/>
      <c r="V31" s="639"/>
      <c r="W31" s="639"/>
      <c r="X31" s="639"/>
      <c r="Y31" s="638"/>
      <c r="Z31" s="977"/>
      <c r="AA31" s="978"/>
      <c r="AB31" s="978"/>
      <c r="AC31" s="978"/>
      <c r="AD31" s="978"/>
      <c r="AE31" s="978"/>
      <c r="AF31" s="978"/>
      <c r="AG31" s="978"/>
      <c r="AH31" s="978"/>
      <c r="AI31" s="978"/>
      <c r="AJ31" s="978"/>
      <c r="AK31" s="978"/>
      <c r="AL31" s="978"/>
      <c r="AM31" s="979"/>
      <c r="AN31" s="555"/>
      <c r="AO31" s="639"/>
      <c r="AP31" s="639"/>
      <c r="AQ31" s="639"/>
      <c r="AR31" s="639"/>
      <c r="AS31" s="639"/>
      <c r="AT31" s="639"/>
      <c r="AU31" s="639"/>
      <c r="AV31" s="639"/>
      <c r="AW31" s="639"/>
      <c r="AX31" s="639"/>
      <c r="AY31" s="639"/>
      <c r="AZ31" s="639"/>
      <c r="BA31" s="639"/>
      <c r="BB31" s="639"/>
      <c r="BC31" s="639"/>
      <c r="BD31" s="639"/>
      <c r="BE31" s="639"/>
      <c r="BF31" s="638"/>
      <c r="BG31" s="555"/>
      <c r="BH31" s="639"/>
      <c r="BI31" s="639"/>
      <c r="BJ31" s="639"/>
      <c r="BK31" s="639"/>
      <c r="BL31" s="639"/>
      <c r="BM31" s="639"/>
      <c r="BN31" s="639"/>
      <c r="BO31" s="639"/>
      <c r="BP31" s="639"/>
      <c r="BQ31" s="639"/>
      <c r="BR31" s="639"/>
      <c r="BS31" s="639"/>
      <c r="BT31" s="639"/>
      <c r="BU31" s="638"/>
    </row>
    <row r="32" spans="3:73" s="146" customFormat="1" ht="2.25" customHeight="1">
      <c r="C32" s="960"/>
      <c r="D32" s="953"/>
      <c r="E32" s="953"/>
      <c r="F32" s="953"/>
      <c r="G32" s="953"/>
      <c r="H32" s="953"/>
      <c r="I32" s="972"/>
      <c r="J32" s="555"/>
      <c r="K32" s="639"/>
      <c r="L32" s="639"/>
      <c r="M32" s="639"/>
      <c r="N32" s="639"/>
      <c r="O32" s="639"/>
      <c r="P32" s="639"/>
      <c r="Q32" s="639"/>
      <c r="R32" s="639"/>
      <c r="S32" s="639"/>
      <c r="T32" s="639"/>
      <c r="U32" s="639"/>
      <c r="V32" s="639"/>
      <c r="W32" s="639"/>
      <c r="X32" s="639"/>
      <c r="Y32" s="638"/>
      <c r="Z32" s="977"/>
      <c r="AA32" s="978"/>
      <c r="AB32" s="978"/>
      <c r="AC32" s="978"/>
      <c r="AD32" s="978"/>
      <c r="AE32" s="978"/>
      <c r="AF32" s="978"/>
      <c r="AG32" s="978"/>
      <c r="AH32" s="978"/>
      <c r="AI32" s="978"/>
      <c r="AJ32" s="978"/>
      <c r="AK32" s="978"/>
      <c r="AL32" s="978"/>
      <c r="AM32" s="979"/>
      <c r="AN32" s="555"/>
      <c r="AO32" s="639"/>
      <c r="AP32" s="639"/>
      <c r="AQ32" s="639"/>
      <c r="AR32" s="639"/>
      <c r="AS32" s="639"/>
      <c r="AT32" s="639"/>
      <c r="AU32" s="639"/>
      <c r="AV32" s="639"/>
      <c r="AW32" s="639"/>
      <c r="AX32" s="639"/>
      <c r="AY32" s="639"/>
      <c r="AZ32" s="639"/>
      <c r="BA32" s="639"/>
      <c r="BB32" s="639"/>
      <c r="BC32" s="639"/>
      <c r="BD32" s="639"/>
      <c r="BE32" s="639"/>
      <c r="BF32" s="638"/>
      <c r="BG32" s="555"/>
      <c r="BH32" s="639"/>
      <c r="BI32" s="639"/>
      <c r="BJ32" s="639"/>
      <c r="BK32" s="639"/>
      <c r="BL32" s="639"/>
      <c r="BM32" s="639"/>
      <c r="BN32" s="639"/>
      <c r="BO32" s="639"/>
      <c r="BP32" s="639"/>
      <c r="BQ32" s="639"/>
      <c r="BR32" s="639"/>
      <c r="BS32" s="639"/>
      <c r="BT32" s="639"/>
      <c r="BU32" s="638"/>
    </row>
    <row r="33" spans="3:73" s="146" customFormat="1" ht="2.25" customHeight="1">
      <c r="C33" s="781"/>
      <c r="D33" s="782"/>
      <c r="E33" s="782"/>
      <c r="F33" s="782"/>
      <c r="G33" s="782"/>
      <c r="H33" s="782"/>
      <c r="I33" s="973"/>
      <c r="J33" s="641"/>
      <c r="K33" s="640"/>
      <c r="L33" s="640"/>
      <c r="M33" s="640"/>
      <c r="N33" s="640"/>
      <c r="O33" s="640"/>
      <c r="P33" s="640"/>
      <c r="Q33" s="640"/>
      <c r="R33" s="640"/>
      <c r="S33" s="640"/>
      <c r="T33" s="640"/>
      <c r="U33" s="640"/>
      <c r="V33" s="640"/>
      <c r="W33" s="640"/>
      <c r="X33" s="640"/>
      <c r="Y33" s="642"/>
      <c r="Z33" s="977"/>
      <c r="AA33" s="978"/>
      <c r="AB33" s="978"/>
      <c r="AC33" s="978"/>
      <c r="AD33" s="978"/>
      <c r="AE33" s="978"/>
      <c r="AF33" s="978"/>
      <c r="AG33" s="978"/>
      <c r="AH33" s="978"/>
      <c r="AI33" s="978"/>
      <c r="AJ33" s="978"/>
      <c r="AK33" s="978"/>
      <c r="AL33" s="978"/>
      <c r="AM33" s="979"/>
      <c r="AN33" s="641"/>
      <c r="AO33" s="640"/>
      <c r="AP33" s="640"/>
      <c r="AQ33" s="640"/>
      <c r="AR33" s="640"/>
      <c r="AS33" s="640"/>
      <c r="AT33" s="640"/>
      <c r="AU33" s="640"/>
      <c r="AV33" s="640"/>
      <c r="AW33" s="640"/>
      <c r="AX33" s="640"/>
      <c r="AY33" s="640"/>
      <c r="AZ33" s="640"/>
      <c r="BA33" s="640"/>
      <c r="BB33" s="640"/>
      <c r="BC33" s="640"/>
      <c r="BD33" s="640"/>
      <c r="BE33" s="640"/>
      <c r="BF33" s="642"/>
      <c r="BG33" s="641"/>
      <c r="BH33" s="640"/>
      <c r="BI33" s="640"/>
      <c r="BJ33" s="640"/>
      <c r="BK33" s="640"/>
      <c r="BL33" s="640"/>
      <c r="BM33" s="640"/>
      <c r="BN33" s="640"/>
      <c r="BO33" s="640"/>
      <c r="BP33" s="640"/>
      <c r="BQ33" s="640"/>
      <c r="BR33" s="640"/>
      <c r="BS33" s="640"/>
      <c r="BT33" s="640"/>
      <c r="BU33" s="642"/>
    </row>
    <row r="34" spans="3:73" s="146" customFormat="1" ht="2.25" customHeight="1">
      <c r="C34" s="643" t="s">
        <v>461</v>
      </c>
      <c r="D34" s="632"/>
      <c r="E34" s="632"/>
      <c r="F34" s="632"/>
      <c r="G34" s="632"/>
      <c r="H34" s="632"/>
      <c r="I34" s="633"/>
      <c r="J34" s="967"/>
      <c r="K34" s="964"/>
      <c r="L34" s="964"/>
      <c r="M34" s="964"/>
      <c r="N34" s="676" t="s">
        <v>50</v>
      </c>
      <c r="O34" s="676"/>
      <c r="P34" s="964"/>
      <c r="Q34" s="964"/>
      <c r="R34" s="676" t="s">
        <v>235</v>
      </c>
      <c r="S34" s="676"/>
      <c r="T34" s="676"/>
      <c r="U34" s="676" t="s">
        <v>457</v>
      </c>
      <c r="V34" s="676"/>
      <c r="W34" s="727"/>
      <c r="X34" s="967"/>
      <c r="Y34" s="968"/>
      <c r="Z34" s="977"/>
      <c r="AA34" s="978"/>
      <c r="AB34" s="978"/>
      <c r="AC34" s="978"/>
      <c r="AD34" s="978"/>
      <c r="AE34" s="978"/>
      <c r="AF34" s="978"/>
      <c r="AG34" s="978"/>
      <c r="AH34" s="978"/>
      <c r="AI34" s="978"/>
      <c r="AJ34" s="978"/>
      <c r="AK34" s="978"/>
      <c r="AL34" s="978"/>
      <c r="AM34" s="979"/>
      <c r="AN34" s="967"/>
      <c r="AO34" s="964"/>
      <c r="AP34" s="964"/>
      <c r="AQ34" s="964"/>
      <c r="AR34" s="676" t="s">
        <v>135</v>
      </c>
      <c r="AS34" s="676"/>
      <c r="AT34" s="676"/>
      <c r="AU34" s="964"/>
      <c r="AV34" s="964"/>
      <c r="AW34" s="964"/>
      <c r="AX34" s="964"/>
      <c r="AY34" s="676" t="s">
        <v>456</v>
      </c>
      <c r="AZ34" s="676"/>
      <c r="BA34" s="676"/>
      <c r="BB34" s="676"/>
      <c r="BC34" s="727"/>
      <c r="BD34" s="967"/>
      <c r="BE34" s="964"/>
      <c r="BF34" s="968"/>
      <c r="BG34" s="779"/>
      <c r="BH34" s="780"/>
      <c r="BI34" s="676" t="s">
        <v>135</v>
      </c>
      <c r="BJ34" s="676"/>
      <c r="BK34" s="676"/>
      <c r="BL34" s="780"/>
      <c r="BM34" s="780"/>
      <c r="BN34" s="780"/>
      <c r="BO34" s="780"/>
      <c r="BP34" s="676" t="s">
        <v>456</v>
      </c>
      <c r="BQ34" s="676"/>
      <c r="BR34" s="676"/>
      <c r="BS34" s="727"/>
      <c r="BT34" s="967"/>
      <c r="BU34" s="968"/>
    </row>
    <row r="35" spans="3:73" s="146" customFormat="1" ht="2.25" customHeight="1">
      <c r="C35" s="634"/>
      <c r="D35" s="470"/>
      <c r="E35" s="470"/>
      <c r="F35" s="470"/>
      <c r="G35" s="470"/>
      <c r="H35" s="470"/>
      <c r="I35" s="635"/>
      <c r="J35" s="955"/>
      <c r="K35" s="956"/>
      <c r="L35" s="956"/>
      <c r="M35" s="956"/>
      <c r="N35" s="639"/>
      <c r="O35" s="639"/>
      <c r="P35" s="956"/>
      <c r="Q35" s="956"/>
      <c r="R35" s="639"/>
      <c r="S35" s="639"/>
      <c r="T35" s="639"/>
      <c r="U35" s="639"/>
      <c r="V35" s="639"/>
      <c r="W35" s="638"/>
      <c r="X35" s="955"/>
      <c r="Y35" s="969"/>
      <c r="Z35" s="977"/>
      <c r="AA35" s="978"/>
      <c r="AB35" s="978"/>
      <c r="AC35" s="978"/>
      <c r="AD35" s="978"/>
      <c r="AE35" s="978"/>
      <c r="AF35" s="978"/>
      <c r="AG35" s="978"/>
      <c r="AH35" s="978"/>
      <c r="AI35" s="978"/>
      <c r="AJ35" s="978"/>
      <c r="AK35" s="978"/>
      <c r="AL35" s="978"/>
      <c r="AM35" s="979"/>
      <c r="AN35" s="955"/>
      <c r="AO35" s="956"/>
      <c r="AP35" s="956"/>
      <c r="AQ35" s="956"/>
      <c r="AR35" s="639"/>
      <c r="AS35" s="639"/>
      <c r="AT35" s="639"/>
      <c r="AU35" s="956"/>
      <c r="AV35" s="956"/>
      <c r="AW35" s="956"/>
      <c r="AX35" s="956"/>
      <c r="AY35" s="639"/>
      <c r="AZ35" s="639"/>
      <c r="BA35" s="639"/>
      <c r="BB35" s="639"/>
      <c r="BC35" s="638"/>
      <c r="BD35" s="955"/>
      <c r="BE35" s="956"/>
      <c r="BF35" s="969"/>
      <c r="BG35" s="960"/>
      <c r="BH35" s="953"/>
      <c r="BI35" s="639"/>
      <c r="BJ35" s="639"/>
      <c r="BK35" s="639"/>
      <c r="BL35" s="953"/>
      <c r="BM35" s="953"/>
      <c r="BN35" s="953"/>
      <c r="BO35" s="953"/>
      <c r="BP35" s="639"/>
      <c r="BQ35" s="639"/>
      <c r="BR35" s="639"/>
      <c r="BS35" s="638"/>
      <c r="BT35" s="955"/>
      <c r="BU35" s="969"/>
    </row>
    <row r="36" spans="3:73" s="146" customFormat="1" ht="2.25" customHeight="1">
      <c r="C36" s="634"/>
      <c r="D36" s="470"/>
      <c r="E36" s="470"/>
      <c r="F36" s="470"/>
      <c r="G36" s="470"/>
      <c r="H36" s="470"/>
      <c r="I36" s="635"/>
      <c r="J36" s="955"/>
      <c r="K36" s="956"/>
      <c r="L36" s="956"/>
      <c r="M36" s="956"/>
      <c r="N36" s="639"/>
      <c r="O36" s="639"/>
      <c r="P36" s="956"/>
      <c r="Q36" s="956"/>
      <c r="R36" s="639"/>
      <c r="S36" s="639"/>
      <c r="T36" s="639"/>
      <c r="U36" s="639"/>
      <c r="V36" s="639"/>
      <c r="W36" s="638"/>
      <c r="X36" s="955"/>
      <c r="Y36" s="969"/>
      <c r="Z36" s="977"/>
      <c r="AA36" s="978"/>
      <c r="AB36" s="978"/>
      <c r="AC36" s="978"/>
      <c r="AD36" s="978"/>
      <c r="AE36" s="978"/>
      <c r="AF36" s="978"/>
      <c r="AG36" s="978"/>
      <c r="AH36" s="978"/>
      <c r="AI36" s="978"/>
      <c r="AJ36" s="978"/>
      <c r="AK36" s="978"/>
      <c r="AL36" s="978"/>
      <c r="AM36" s="979"/>
      <c r="AN36" s="955"/>
      <c r="AO36" s="956"/>
      <c r="AP36" s="956"/>
      <c r="AQ36" s="956"/>
      <c r="AR36" s="639"/>
      <c r="AS36" s="639"/>
      <c r="AT36" s="639"/>
      <c r="AU36" s="956"/>
      <c r="AV36" s="956"/>
      <c r="AW36" s="956"/>
      <c r="AX36" s="956"/>
      <c r="AY36" s="639"/>
      <c r="AZ36" s="639"/>
      <c r="BA36" s="639"/>
      <c r="BB36" s="639"/>
      <c r="BC36" s="638"/>
      <c r="BD36" s="955"/>
      <c r="BE36" s="956"/>
      <c r="BF36" s="969"/>
      <c r="BG36" s="960"/>
      <c r="BH36" s="953"/>
      <c r="BI36" s="639"/>
      <c r="BJ36" s="639"/>
      <c r="BK36" s="639"/>
      <c r="BL36" s="953"/>
      <c r="BM36" s="953"/>
      <c r="BN36" s="953"/>
      <c r="BO36" s="953"/>
      <c r="BP36" s="639"/>
      <c r="BQ36" s="639"/>
      <c r="BR36" s="639"/>
      <c r="BS36" s="638"/>
      <c r="BT36" s="955"/>
      <c r="BU36" s="969"/>
    </row>
    <row r="37" spans="3:73" s="146" customFormat="1" ht="2.25" customHeight="1">
      <c r="C37" s="634"/>
      <c r="D37" s="470"/>
      <c r="E37" s="470"/>
      <c r="F37" s="470"/>
      <c r="G37" s="470"/>
      <c r="H37" s="470"/>
      <c r="I37" s="635"/>
      <c r="J37" s="955"/>
      <c r="K37" s="956"/>
      <c r="L37" s="956"/>
      <c r="M37" s="956"/>
      <c r="N37" s="639"/>
      <c r="O37" s="639"/>
      <c r="P37" s="956"/>
      <c r="Q37" s="956"/>
      <c r="R37" s="639"/>
      <c r="S37" s="639"/>
      <c r="T37" s="639"/>
      <c r="U37" s="639"/>
      <c r="V37" s="639"/>
      <c r="W37" s="638"/>
      <c r="X37" s="955"/>
      <c r="Y37" s="969"/>
      <c r="Z37" s="977"/>
      <c r="AA37" s="978"/>
      <c r="AB37" s="978"/>
      <c r="AC37" s="978"/>
      <c r="AD37" s="978"/>
      <c r="AE37" s="978"/>
      <c r="AF37" s="978"/>
      <c r="AG37" s="978"/>
      <c r="AH37" s="978"/>
      <c r="AI37" s="978"/>
      <c r="AJ37" s="978"/>
      <c r="AK37" s="978"/>
      <c r="AL37" s="978"/>
      <c r="AM37" s="979"/>
      <c r="AN37" s="955"/>
      <c r="AO37" s="956"/>
      <c r="AP37" s="956"/>
      <c r="AQ37" s="956"/>
      <c r="AR37" s="639"/>
      <c r="AS37" s="639"/>
      <c r="AT37" s="639"/>
      <c r="AU37" s="956"/>
      <c r="AV37" s="956"/>
      <c r="AW37" s="956"/>
      <c r="AX37" s="956"/>
      <c r="AY37" s="639"/>
      <c r="AZ37" s="639"/>
      <c r="BA37" s="639"/>
      <c r="BB37" s="639"/>
      <c r="BC37" s="638"/>
      <c r="BD37" s="955"/>
      <c r="BE37" s="956"/>
      <c r="BF37" s="969"/>
      <c r="BG37" s="960"/>
      <c r="BH37" s="953"/>
      <c r="BI37" s="639"/>
      <c r="BJ37" s="639"/>
      <c r="BK37" s="639"/>
      <c r="BL37" s="953"/>
      <c r="BM37" s="953"/>
      <c r="BN37" s="953"/>
      <c r="BO37" s="953"/>
      <c r="BP37" s="639"/>
      <c r="BQ37" s="639"/>
      <c r="BR37" s="639"/>
      <c r="BS37" s="638"/>
      <c r="BT37" s="955"/>
      <c r="BU37" s="969"/>
    </row>
    <row r="38" spans="3:73" s="146" customFormat="1" ht="2.25" customHeight="1">
      <c r="C38" s="634"/>
      <c r="D38" s="470"/>
      <c r="E38" s="470"/>
      <c r="F38" s="470"/>
      <c r="G38" s="470"/>
      <c r="H38" s="470"/>
      <c r="I38" s="635"/>
      <c r="J38" s="970"/>
      <c r="K38" s="965"/>
      <c r="L38" s="965"/>
      <c r="M38" s="965"/>
      <c r="N38" s="963"/>
      <c r="O38" s="963"/>
      <c r="P38" s="965"/>
      <c r="Q38" s="965"/>
      <c r="R38" s="963"/>
      <c r="S38" s="963"/>
      <c r="T38" s="963"/>
      <c r="U38" s="963"/>
      <c r="V38" s="963"/>
      <c r="W38" s="966"/>
      <c r="X38" s="955"/>
      <c r="Y38" s="969"/>
      <c r="Z38" s="977"/>
      <c r="AA38" s="978"/>
      <c r="AB38" s="978"/>
      <c r="AC38" s="978"/>
      <c r="AD38" s="978"/>
      <c r="AE38" s="978"/>
      <c r="AF38" s="978"/>
      <c r="AG38" s="978"/>
      <c r="AH38" s="978"/>
      <c r="AI38" s="978"/>
      <c r="AJ38" s="978"/>
      <c r="AK38" s="978"/>
      <c r="AL38" s="978"/>
      <c r="AM38" s="979"/>
      <c r="AN38" s="970"/>
      <c r="AO38" s="965"/>
      <c r="AP38" s="965"/>
      <c r="AQ38" s="965"/>
      <c r="AR38" s="963"/>
      <c r="AS38" s="963"/>
      <c r="AT38" s="963"/>
      <c r="AU38" s="965"/>
      <c r="AV38" s="965"/>
      <c r="AW38" s="965"/>
      <c r="AX38" s="965"/>
      <c r="AY38" s="963"/>
      <c r="AZ38" s="963"/>
      <c r="BA38" s="963"/>
      <c r="BB38" s="963"/>
      <c r="BC38" s="966"/>
      <c r="BD38" s="955"/>
      <c r="BE38" s="956"/>
      <c r="BF38" s="969"/>
      <c r="BG38" s="961"/>
      <c r="BH38" s="962"/>
      <c r="BI38" s="963"/>
      <c r="BJ38" s="963"/>
      <c r="BK38" s="963"/>
      <c r="BL38" s="962"/>
      <c r="BM38" s="962"/>
      <c r="BN38" s="962"/>
      <c r="BO38" s="962"/>
      <c r="BP38" s="963"/>
      <c r="BQ38" s="963"/>
      <c r="BR38" s="963"/>
      <c r="BS38" s="966"/>
      <c r="BT38" s="955"/>
      <c r="BU38" s="969"/>
    </row>
    <row r="39" spans="3:73" s="146" customFormat="1" ht="2.25" customHeight="1">
      <c r="C39" s="634"/>
      <c r="D39" s="470"/>
      <c r="E39" s="470"/>
      <c r="F39" s="470"/>
      <c r="G39" s="470"/>
      <c r="H39" s="470"/>
      <c r="I39" s="635"/>
      <c r="J39" s="955"/>
      <c r="K39" s="956"/>
      <c r="L39" s="956"/>
      <c r="M39" s="956"/>
      <c r="N39" s="639" t="s">
        <v>135</v>
      </c>
      <c r="O39" s="639"/>
      <c r="P39" s="956"/>
      <c r="Q39" s="956"/>
      <c r="R39" s="639" t="s">
        <v>235</v>
      </c>
      <c r="S39" s="639"/>
      <c r="T39" s="639"/>
      <c r="U39" s="639" t="s">
        <v>455</v>
      </c>
      <c r="V39" s="639"/>
      <c r="W39" s="638"/>
      <c r="X39" s="555" t="s">
        <v>235</v>
      </c>
      <c r="Y39" s="638"/>
      <c r="Z39" s="977"/>
      <c r="AA39" s="978"/>
      <c r="AB39" s="978"/>
      <c r="AC39" s="978"/>
      <c r="AD39" s="978"/>
      <c r="AE39" s="978"/>
      <c r="AF39" s="978"/>
      <c r="AG39" s="978"/>
      <c r="AH39" s="978"/>
      <c r="AI39" s="978"/>
      <c r="AJ39" s="978"/>
      <c r="AK39" s="978"/>
      <c r="AL39" s="978"/>
      <c r="AM39" s="979"/>
      <c r="AN39" s="955"/>
      <c r="AO39" s="956"/>
      <c r="AP39" s="956"/>
      <c r="AQ39" s="956"/>
      <c r="AR39" s="639" t="s">
        <v>135</v>
      </c>
      <c r="AS39" s="639"/>
      <c r="AT39" s="639"/>
      <c r="AU39" s="956"/>
      <c r="AV39" s="956"/>
      <c r="AW39" s="956"/>
      <c r="AX39" s="956"/>
      <c r="AY39" s="639" t="s">
        <v>454</v>
      </c>
      <c r="AZ39" s="639"/>
      <c r="BA39" s="639"/>
      <c r="BB39" s="639"/>
      <c r="BC39" s="638"/>
      <c r="BD39" s="555" t="s">
        <v>235</v>
      </c>
      <c r="BE39" s="639"/>
      <c r="BF39" s="638"/>
      <c r="BG39" s="960"/>
      <c r="BH39" s="953"/>
      <c r="BI39" s="639" t="s">
        <v>135</v>
      </c>
      <c r="BJ39" s="639"/>
      <c r="BK39" s="639"/>
      <c r="BL39" s="953"/>
      <c r="BM39" s="953"/>
      <c r="BN39" s="953"/>
      <c r="BO39" s="953"/>
      <c r="BP39" s="639" t="s">
        <v>454</v>
      </c>
      <c r="BQ39" s="639"/>
      <c r="BR39" s="639"/>
      <c r="BS39" s="638"/>
      <c r="BT39" s="555" t="s">
        <v>235</v>
      </c>
      <c r="BU39" s="638"/>
    </row>
    <row r="40" spans="3:73" s="146" customFormat="1" ht="2.25" customHeight="1">
      <c r="C40" s="634"/>
      <c r="D40" s="470"/>
      <c r="E40" s="470"/>
      <c r="F40" s="470"/>
      <c r="G40" s="470"/>
      <c r="H40" s="470"/>
      <c r="I40" s="635"/>
      <c r="J40" s="955"/>
      <c r="K40" s="956"/>
      <c r="L40" s="956"/>
      <c r="M40" s="956"/>
      <c r="N40" s="639"/>
      <c r="O40" s="639"/>
      <c r="P40" s="956"/>
      <c r="Q40" s="956"/>
      <c r="R40" s="639"/>
      <c r="S40" s="639"/>
      <c r="T40" s="639"/>
      <c r="U40" s="639"/>
      <c r="V40" s="639"/>
      <c r="W40" s="638"/>
      <c r="X40" s="555"/>
      <c r="Y40" s="638"/>
      <c r="Z40" s="977"/>
      <c r="AA40" s="978"/>
      <c r="AB40" s="978"/>
      <c r="AC40" s="978"/>
      <c r="AD40" s="978"/>
      <c r="AE40" s="978"/>
      <c r="AF40" s="978"/>
      <c r="AG40" s="978"/>
      <c r="AH40" s="978"/>
      <c r="AI40" s="978"/>
      <c r="AJ40" s="978"/>
      <c r="AK40" s="978"/>
      <c r="AL40" s="978"/>
      <c r="AM40" s="979"/>
      <c r="AN40" s="955"/>
      <c r="AO40" s="956"/>
      <c r="AP40" s="956"/>
      <c r="AQ40" s="956"/>
      <c r="AR40" s="639"/>
      <c r="AS40" s="639"/>
      <c r="AT40" s="639"/>
      <c r="AU40" s="956"/>
      <c r="AV40" s="956"/>
      <c r="AW40" s="956"/>
      <c r="AX40" s="956"/>
      <c r="AY40" s="639"/>
      <c r="AZ40" s="639"/>
      <c r="BA40" s="639"/>
      <c r="BB40" s="639"/>
      <c r="BC40" s="638"/>
      <c r="BD40" s="555"/>
      <c r="BE40" s="639"/>
      <c r="BF40" s="638"/>
      <c r="BG40" s="960"/>
      <c r="BH40" s="953"/>
      <c r="BI40" s="639"/>
      <c r="BJ40" s="639"/>
      <c r="BK40" s="639"/>
      <c r="BL40" s="953"/>
      <c r="BM40" s="953"/>
      <c r="BN40" s="953"/>
      <c r="BO40" s="953"/>
      <c r="BP40" s="639"/>
      <c r="BQ40" s="639"/>
      <c r="BR40" s="639"/>
      <c r="BS40" s="638"/>
      <c r="BT40" s="555"/>
      <c r="BU40" s="638"/>
    </row>
    <row r="41" spans="3:73" s="146" customFormat="1" ht="2.25" customHeight="1">
      <c r="C41" s="634"/>
      <c r="D41" s="470"/>
      <c r="E41" s="470"/>
      <c r="F41" s="470"/>
      <c r="G41" s="470"/>
      <c r="H41" s="470"/>
      <c r="I41" s="635"/>
      <c r="J41" s="955"/>
      <c r="K41" s="956"/>
      <c r="L41" s="956"/>
      <c r="M41" s="956"/>
      <c r="N41" s="639"/>
      <c r="O41" s="639"/>
      <c r="P41" s="956"/>
      <c r="Q41" s="956"/>
      <c r="R41" s="639"/>
      <c r="S41" s="639"/>
      <c r="T41" s="639"/>
      <c r="U41" s="639"/>
      <c r="V41" s="639"/>
      <c r="W41" s="638"/>
      <c r="X41" s="555"/>
      <c r="Y41" s="638"/>
      <c r="Z41" s="977"/>
      <c r="AA41" s="978"/>
      <c r="AB41" s="978"/>
      <c r="AC41" s="978"/>
      <c r="AD41" s="978"/>
      <c r="AE41" s="978"/>
      <c r="AF41" s="978"/>
      <c r="AG41" s="978"/>
      <c r="AH41" s="978"/>
      <c r="AI41" s="978"/>
      <c r="AJ41" s="978"/>
      <c r="AK41" s="978"/>
      <c r="AL41" s="978"/>
      <c r="AM41" s="979"/>
      <c r="AN41" s="955"/>
      <c r="AO41" s="956"/>
      <c r="AP41" s="956"/>
      <c r="AQ41" s="956"/>
      <c r="AR41" s="639"/>
      <c r="AS41" s="639"/>
      <c r="AT41" s="639"/>
      <c r="AU41" s="956"/>
      <c r="AV41" s="956"/>
      <c r="AW41" s="956"/>
      <c r="AX41" s="956"/>
      <c r="AY41" s="639"/>
      <c r="AZ41" s="639"/>
      <c r="BA41" s="639"/>
      <c r="BB41" s="639"/>
      <c r="BC41" s="638"/>
      <c r="BD41" s="555"/>
      <c r="BE41" s="639"/>
      <c r="BF41" s="638"/>
      <c r="BG41" s="960"/>
      <c r="BH41" s="953"/>
      <c r="BI41" s="639"/>
      <c r="BJ41" s="639"/>
      <c r="BK41" s="639"/>
      <c r="BL41" s="953"/>
      <c r="BM41" s="953"/>
      <c r="BN41" s="953"/>
      <c r="BO41" s="953"/>
      <c r="BP41" s="639"/>
      <c r="BQ41" s="639"/>
      <c r="BR41" s="639"/>
      <c r="BS41" s="638"/>
      <c r="BT41" s="555"/>
      <c r="BU41" s="638"/>
    </row>
    <row r="42" spans="3:73" s="146" customFormat="1" ht="2.25" customHeight="1">
      <c r="C42" s="634"/>
      <c r="D42" s="470"/>
      <c r="E42" s="470"/>
      <c r="F42" s="470"/>
      <c r="G42" s="470"/>
      <c r="H42" s="470"/>
      <c r="I42" s="635"/>
      <c r="J42" s="955"/>
      <c r="K42" s="956"/>
      <c r="L42" s="956"/>
      <c r="M42" s="956"/>
      <c r="N42" s="639"/>
      <c r="O42" s="639"/>
      <c r="P42" s="956"/>
      <c r="Q42" s="956"/>
      <c r="R42" s="639"/>
      <c r="S42" s="639"/>
      <c r="T42" s="639"/>
      <c r="U42" s="639"/>
      <c r="V42" s="639"/>
      <c r="W42" s="638"/>
      <c r="X42" s="555"/>
      <c r="Y42" s="638"/>
      <c r="Z42" s="977"/>
      <c r="AA42" s="978"/>
      <c r="AB42" s="978"/>
      <c r="AC42" s="978"/>
      <c r="AD42" s="978"/>
      <c r="AE42" s="978"/>
      <c r="AF42" s="978"/>
      <c r="AG42" s="978"/>
      <c r="AH42" s="978"/>
      <c r="AI42" s="978"/>
      <c r="AJ42" s="978"/>
      <c r="AK42" s="978"/>
      <c r="AL42" s="978"/>
      <c r="AM42" s="979"/>
      <c r="AN42" s="955"/>
      <c r="AO42" s="956"/>
      <c r="AP42" s="956"/>
      <c r="AQ42" s="956"/>
      <c r="AR42" s="639"/>
      <c r="AS42" s="639"/>
      <c r="AT42" s="639"/>
      <c r="AU42" s="956"/>
      <c r="AV42" s="956"/>
      <c r="AW42" s="956"/>
      <c r="AX42" s="956"/>
      <c r="AY42" s="639"/>
      <c r="AZ42" s="639"/>
      <c r="BA42" s="639"/>
      <c r="BB42" s="639"/>
      <c r="BC42" s="638"/>
      <c r="BD42" s="555"/>
      <c r="BE42" s="639"/>
      <c r="BF42" s="638"/>
      <c r="BG42" s="960"/>
      <c r="BH42" s="953"/>
      <c r="BI42" s="639"/>
      <c r="BJ42" s="639"/>
      <c r="BK42" s="639"/>
      <c r="BL42" s="953"/>
      <c r="BM42" s="953"/>
      <c r="BN42" s="953"/>
      <c r="BO42" s="953"/>
      <c r="BP42" s="639"/>
      <c r="BQ42" s="639"/>
      <c r="BR42" s="639"/>
      <c r="BS42" s="638"/>
      <c r="BT42" s="555"/>
      <c r="BU42" s="638"/>
    </row>
    <row r="43" spans="3:73" s="146" customFormat="1" ht="2.25" customHeight="1">
      <c r="C43" s="634"/>
      <c r="D43" s="470"/>
      <c r="E43" s="470"/>
      <c r="F43" s="470"/>
      <c r="G43" s="470"/>
      <c r="H43" s="470"/>
      <c r="I43" s="635"/>
      <c r="J43" s="955"/>
      <c r="K43" s="956"/>
      <c r="L43" s="956"/>
      <c r="M43" s="956"/>
      <c r="N43" s="639"/>
      <c r="O43" s="639"/>
      <c r="P43" s="956"/>
      <c r="Q43" s="956"/>
      <c r="R43" s="639"/>
      <c r="S43" s="639"/>
      <c r="T43" s="639"/>
      <c r="U43" s="639"/>
      <c r="V43" s="639"/>
      <c r="W43" s="638"/>
      <c r="X43" s="555"/>
      <c r="Y43" s="638"/>
      <c r="Z43" s="977"/>
      <c r="AA43" s="978"/>
      <c r="AB43" s="978"/>
      <c r="AC43" s="978"/>
      <c r="AD43" s="978"/>
      <c r="AE43" s="978"/>
      <c r="AF43" s="978"/>
      <c r="AG43" s="978"/>
      <c r="AH43" s="978"/>
      <c r="AI43" s="978"/>
      <c r="AJ43" s="978"/>
      <c r="AK43" s="978"/>
      <c r="AL43" s="978"/>
      <c r="AM43" s="979"/>
      <c r="AN43" s="955"/>
      <c r="AO43" s="956"/>
      <c r="AP43" s="956"/>
      <c r="AQ43" s="956"/>
      <c r="AR43" s="639"/>
      <c r="AS43" s="639"/>
      <c r="AT43" s="639"/>
      <c r="AU43" s="956"/>
      <c r="AV43" s="956"/>
      <c r="AW43" s="956"/>
      <c r="AX43" s="956"/>
      <c r="AY43" s="639"/>
      <c r="AZ43" s="639"/>
      <c r="BA43" s="639"/>
      <c r="BB43" s="639"/>
      <c r="BC43" s="638"/>
      <c r="BD43" s="555"/>
      <c r="BE43" s="639"/>
      <c r="BF43" s="638"/>
      <c r="BG43" s="960"/>
      <c r="BH43" s="953"/>
      <c r="BI43" s="639"/>
      <c r="BJ43" s="639"/>
      <c r="BK43" s="639"/>
      <c r="BL43" s="953"/>
      <c r="BM43" s="953"/>
      <c r="BN43" s="953"/>
      <c r="BO43" s="953"/>
      <c r="BP43" s="639"/>
      <c r="BQ43" s="639"/>
      <c r="BR43" s="639"/>
      <c r="BS43" s="638"/>
      <c r="BT43" s="555"/>
      <c r="BU43" s="638"/>
    </row>
    <row r="44" spans="3:73" s="146" customFormat="1" ht="2.25" customHeight="1">
      <c r="C44" s="636"/>
      <c r="D44" s="560"/>
      <c r="E44" s="560"/>
      <c r="F44" s="560"/>
      <c r="G44" s="560"/>
      <c r="H44" s="560"/>
      <c r="I44" s="637"/>
      <c r="J44" s="957"/>
      <c r="K44" s="958"/>
      <c r="L44" s="958"/>
      <c r="M44" s="958"/>
      <c r="N44" s="640"/>
      <c r="O44" s="640"/>
      <c r="P44" s="958"/>
      <c r="Q44" s="958"/>
      <c r="R44" s="640"/>
      <c r="S44" s="640"/>
      <c r="T44" s="640"/>
      <c r="U44" s="640"/>
      <c r="V44" s="640"/>
      <c r="W44" s="642"/>
      <c r="X44" s="641"/>
      <c r="Y44" s="642"/>
      <c r="Z44" s="977"/>
      <c r="AA44" s="978"/>
      <c r="AB44" s="978"/>
      <c r="AC44" s="978"/>
      <c r="AD44" s="978"/>
      <c r="AE44" s="978"/>
      <c r="AF44" s="978"/>
      <c r="AG44" s="978"/>
      <c r="AH44" s="978"/>
      <c r="AI44" s="978"/>
      <c r="AJ44" s="978"/>
      <c r="AK44" s="978"/>
      <c r="AL44" s="978"/>
      <c r="AM44" s="979"/>
      <c r="AN44" s="957"/>
      <c r="AO44" s="958"/>
      <c r="AP44" s="958"/>
      <c r="AQ44" s="958"/>
      <c r="AR44" s="640"/>
      <c r="AS44" s="640"/>
      <c r="AT44" s="640"/>
      <c r="AU44" s="958"/>
      <c r="AV44" s="958"/>
      <c r="AW44" s="958"/>
      <c r="AX44" s="958"/>
      <c r="AY44" s="640"/>
      <c r="AZ44" s="640"/>
      <c r="BA44" s="640"/>
      <c r="BB44" s="640"/>
      <c r="BC44" s="642"/>
      <c r="BD44" s="641"/>
      <c r="BE44" s="640"/>
      <c r="BF44" s="642"/>
      <c r="BG44" s="781"/>
      <c r="BH44" s="782"/>
      <c r="BI44" s="640"/>
      <c r="BJ44" s="640"/>
      <c r="BK44" s="640"/>
      <c r="BL44" s="782"/>
      <c r="BM44" s="782"/>
      <c r="BN44" s="782"/>
      <c r="BO44" s="782"/>
      <c r="BP44" s="640"/>
      <c r="BQ44" s="640"/>
      <c r="BR44" s="640"/>
      <c r="BS44" s="642"/>
      <c r="BT44" s="641"/>
      <c r="BU44" s="642"/>
    </row>
    <row r="45" spans="3:73" s="146" customFormat="1" ht="2.25" customHeight="1">
      <c r="C45" s="643" t="s">
        <v>460</v>
      </c>
      <c r="D45" s="632"/>
      <c r="E45" s="632"/>
      <c r="F45" s="632"/>
      <c r="G45" s="632"/>
      <c r="H45" s="632"/>
      <c r="I45" s="633"/>
      <c r="J45" s="967"/>
      <c r="K45" s="964"/>
      <c r="L45" s="964"/>
      <c r="M45" s="964"/>
      <c r="N45" s="676" t="s">
        <v>135</v>
      </c>
      <c r="O45" s="676"/>
      <c r="P45" s="964"/>
      <c r="Q45" s="964"/>
      <c r="R45" s="676" t="s">
        <v>235</v>
      </c>
      <c r="S45" s="676"/>
      <c r="T45" s="676"/>
      <c r="U45" s="676" t="s">
        <v>457</v>
      </c>
      <c r="V45" s="676"/>
      <c r="W45" s="727"/>
      <c r="X45" s="967"/>
      <c r="Y45" s="968"/>
      <c r="Z45" s="977"/>
      <c r="AA45" s="978"/>
      <c r="AB45" s="978"/>
      <c r="AC45" s="978"/>
      <c r="AD45" s="978"/>
      <c r="AE45" s="978"/>
      <c r="AF45" s="978"/>
      <c r="AG45" s="978"/>
      <c r="AH45" s="978"/>
      <c r="AI45" s="978"/>
      <c r="AJ45" s="978"/>
      <c r="AK45" s="978"/>
      <c r="AL45" s="978"/>
      <c r="AM45" s="979"/>
      <c r="AN45" s="967"/>
      <c r="AO45" s="964"/>
      <c r="AP45" s="964"/>
      <c r="AQ45" s="964"/>
      <c r="AR45" s="676" t="s">
        <v>135</v>
      </c>
      <c r="AS45" s="676"/>
      <c r="AT45" s="676"/>
      <c r="AU45" s="964"/>
      <c r="AV45" s="964"/>
      <c r="AW45" s="964"/>
      <c r="AX45" s="964"/>
      <c r="AY45" s="676" t="s">
        <v>456</v>
      </c>
      <c r="AZ45" s="676"/>
      <c r="BA45" s="676"/>
      <c r="BB45" s="676"/>
      <c r="BC45" s="727"/>
      <c r="BD45" s="967"/>
      <c r="BE45" s="964"/>
      <c r="BF45" s="968"/>
      <c r="BG45" s="779"/>
      <c r="BH45" s="780"/>
      <c r="BI45" s="676" t="s">
        <v>135</v>
      </c>
      <c r="BJ45" s="676"/>
      <c r="BK45" s="676"/>
      <c r="BL45" s="780"/>
      <c r="BM45" s="780"/>
      <c r="BN45" s="780"/>
      <c r="BO45" s="780"/>
      <c r="BP45" s="676" t="s">
        <v>456</v>
      </c>
      <c r="BQ45" s="676"/>
      <c r="BR45" s="676"/>
      <c r="BS45" s="727"/>
      <c r="BT45" s="967"/>
      <c r="BU45" s="968"/>
    </row>
    <row r="46" spans="3:73" s="146" customFormat="1" ht="2.25" customHeight="1">
      <c r="C46" s="634"/>
      <c r="D46" s="470"/>
      <c r="E46" s="470"/>
      <c r="F46" s="470"/>
      <c r="G46" s="470"/>
      <c r="H46" s="470"/>
      <c r="I46" s="635"/>
      <c r="J46" s="955"/>
      <c r="K46" s="956"/>
      <c r="L46" s="956"/>
      <c r="M46" s="956"/>
      <c r="N46" s="639"/>
      <c r="O46" s="639"/>
      <c r="P46" s="956"/>
      <c r="Q46" s="956"/>
      <c r="R46" s="639"/>
      <c r="S46" s="639"/>
      <c r="T46" s="639"/>
      <c r="U46" s="639"/>
      <c r="V46" s="639"/>
      <c r="W46" s="638"/>
      <c r="X46" s="955"/>
      <c r="Y46" s="969"/>
      <c r="Z46" s="977"/>
      <c r="AA46" s="978"/>
      <c r="AB46" s="978"/>
      <c r="AC46" s="978"/>
      <c r="AD46" s="978"/>
      <c r="AE46" s="978"/>
      <c r="AF46" s="978"/>
      <c r="AG46" s="978"/>
      <c r="AH46" s="978"/>
      <c r="AI46" s="978"/>
      <c r="AJ46" s="978"/>
      <c r="AK46" s="978"/>
      <c r="AL46" s="978"/>
      <c r="AM46" s="979"/>
      <c r="AN46" s="955"/>
      <c r="AO46" s="956"/>
      <c r="AP46" s="956"/>
      <c r="AQ46" s="956"/>
      <c r="AR46" s="639"/>
      <c r="AS46" s="639"/>
      <c r="AT46" s="639"/>
      <c r="AU46" s="956"/>
      <c r="AV46" s="956"/>
      <c r="AW46" s="956"/>
      <c r="AX46" s="956"/>
      <c r="AY46" s="639"/>
      <c r="AZ46" s="639"/>
      <c r="BA46" s="639"/>
      <c r="BB46" s="639"/>
      <c r="BC46" s="638"/>
      <c r="BD46" s="955"/>
      <c r="BE46" s="956"/>
      <c r="BF46" s="969"/>
      <c r="BG46" s="960"/>
      <c r="BH46" s="953"/>
      <c r="BI46" s="639"/>
      <c r="BJ46" s="639"/>
      <c r="BK46" s="639"/>
      <c r="BL46" s="953"/>
      <c r="BM46" s="953"/>
      <c r="BN46" s="953"/>
      <c r="BO46" s="953"/>
      <c r="BP46" s="639"/>
      <c r="BQ46" s="639"/>
      <c r="BR46" s="639"/>
      <c r="BS46" s="638"/>
      <c r="BT46" s="955"/>
      <c r="BU46" s="969"/>
    </row>
    <row r="47" spans="3:73" s="146" customFormat="1" ht="2.25" customHeight="1">
      <c r="C47" s="634"/>
      <c r="D47" s="470"/>
      <c r="E47" s="470"/>
      <c r="F47" s="470"/>
      <c r="G47" s="470"/>
      <c r="H47" s="470"/>
      <c r="I47" s="635"/>
      <c r="J47" s="955"/>
      <c r="K47" s="956"/>
      <c r="L47" s="956"/>
      <c r="M47" s="956"/>
      <c r="N47" s="639"/>
      <c r="O47" s="639"/>
      <c r="P47" s="956"/>
      <c r="Q47" s="956"/>
      <c r="R47" s="639"/>
      <c r="S47" s="639"/>
      <c r="T47" s="639"/>
      <c r="U47" s="639"/>
      <c r="V47" s="639"/>
      <c r="W47" s="638"/>
      <c r="X47" s="955"/>
      <c r="Y47" s="969"/>
      <c r="Z47" s="977"/>
      <c r="AA47" s="978"/>
      <c r="AB47" s="978"/>
      <c r="AC47" s="978"/>
      <c r="AD47" s="978"/>
      <c r="AE47" s="978"/>
      <c r="AF47" s="978"/>
      <c r="AG47" s="978"/>
      <c r="AH47" s="978"/>
      <c r="AI47" s="978"/>
      <c r="AJ47" s="978"/>
      <c r="AK47" s="978"/>
      <c r="AL47" s="978"/>
      <c r="AM47" s="979"/>
      <c r="AN47" s="955"/>
      <c r="AO47" s="956"/>
      <c r="AP47" s="956"/>
      <c r="AQ47" s="956"/>
      <c r="AR47" s="639"/>
      <c r="AS47" s="639"/>
      <c r="AT47" s="639"/>
      <c r="AU47" s="956"/>
      <c r="AV47" s="956"/>
      <c r="AW47" s="956"/>
      <c r="AX47" s="956"/>
      <c r="AY47" s="639"/>
      <c r="AZ47" s="639"/>
      <c r="BA47" s="639"/>
      <c r="BB47" s="639"/>
      <c r="BC47" s="638"/>
      <c r="BD47" s="955"/>
      <c r="BE47" s="956"/>
      <c r="BF47" s="969"/>
      <c r="BG47" s="960"/>
      <c r="BH47" s="953"/>
      <c r="BI47" s="639"/>
      <c r="BJ47" s="639"/>
      <c r="BK47" s="639"/>
      <c r="BL47" s="953"/>
      <c r="BM47" s="953"/>
      <c r="BN47" s="953"/>
      <c r="BO47" s="953"/>
      <c r="BP47" s="639"/>
      <c r="BQ47" s="639"/>
      <c r="BR47" s="639"/>
      <c r="BS47" s="638"/>
      <c r="BT47" s="955"/>
      <c r="BU47" s="969"/>
    </row>
    <row r="48" spans="3:73" s="146" customFormat="1" ht="2.25" customHeight="1">
      <c r="C48" s="634"/>
      <c r="D48" s="470"/>
      <c r="E48" s="470"/>
      <c r="F48" s="470"/>
      <c r="G48" s="470"/>
      <c r="H48" s="470"/>
      <c r="I48" s="635"/>
      <c r="J48" s="955"/>
      <c r="K48" s="956"/>
      <c r="L48" s="956"/>
      <c r="M48" s="956"/>
      <c r="N48" s="639"/>
      <c r="O48" s="639"/>
      <c r="P48" s="956"/>
      <c r="Q48" s="956"/>
      <c r="R48" s="639"/>
      <c r="S48" s="639"/>
      <c r="T48" s="639"/>
      <c r="U48" s="639"/>
      <c r="V48" s="639"/>
      <c r="W48" s="638"/>
      <c r="X48" s="955"/>
      <c r="Y48" s="969"/>
      <c r="Z48" s="977"/>
      <c r="AA48" s="978"/>
      <c r="AB48" s="978"/>
      <c r="AC48" s="978"/>
      <c r="AD48" s="978"/>
      <c r="AE48" s="978"/>
      <c r="AF48" s="978"/>
      <c r="AG48" s="978"/>
      <c r="AH48" s="978"/>
      <c r="AI48" s="978"/>
      <c r="AJ48" s="978"/>
      <c r="AK48" s="978"/>
      <c r="AL48" s="978"/>
      <c r="AM48" s="979"/>
      <c r="AN48" s="955"/>
      <c r="AO48" s="956"/>
      <c r="AP48" s="956"/>
      <c r="AQ48" s="956"/>
      <c r="AR48" s="639"/>
      <c r="AS48" s="639"/>
      <c r="AT48" s="639"/>
      <c r="AU48" s="956"/>
      <c r="AV48" s="956"/>
      <c r="AW48" s="956"/>
      <c r="AX48" s="956"/>
      <c r="AY48" s="639"/>
      <c r="AZ48" s="639"/>
      <c r="BA48" s="639"/>
      <c r="BB48" s="639"/>
      <c r="BC48" s="638"/>
      <c r="BD48" s="955"/>
      <c r="BE48" s="956"/>
      <c r="BF48" s="969"/>
      <c r="BG48" s="960"/>
      <c r="BH48" s="953"/>
      <c r="BI48" s="639"/>
      <c r="BJ48" s="639"/>
      <c r="BK48" s="639"/>
      <c r="BL48" s="953"/>
      <c r="BM48" s="953"/>
      <c r="BN48" s="953"/>
      <c r="BO48" s="953"/>
      <c r="BP48" s="639"/>
      <c r="BQ48" s="639"/>
      <c r="BR48" s="639"/>
      <c r="BS48" s="638"/>
      <c r="BT48" s="955"/>
      <c r="BU48" s="969"/>
    </row>
    <row r="49" spans="3:73" s="146" customFormat="1" ht="2.25" customHeight="1">
      <c r="C49" s="634"/>
      <c r="D49" s="470"/>
      <c r="E49" s="470"/>
      <c r="F49" s="470"/>
      <c r="G49" s="470"/>
      <c r="H49" s="470"/>
      <c r="I49" s="635"/>
      <c r="J49" s="955"/>
      <c r="K49" s="956"/>
      <c r="L49" s="956"/>
      <c r="M49" s="956"/>
      <c r="N49" s="639"/>
      <c r="O49" s="639"/>
      <c r="P49" s="956"/>
      <c r="Q49" s="956"/>
      <c r="R49" s="639"/>
      <c r="S49" s="639"/>
      <c r="T49" s="639"/>
      <c r="U49" s="639"/>
      <c r="V49" s="639"/>
      <c r="W49" s="638"/>
      <c r="X49" s="955"/>
      <c r="Y49" s="969"/>
      <c r="Z49" s="977"/>
      <c r="AA49" s="978"/>
      <c r="AB49" s="978"/>
      <c r="AC49" s="978"/>
      <c r="AD49" s="978"/>
      <c r="AE49" s="978"/>
      <c r="AF49" s="978"/>
      <c r="AG49" s="978"/>
      <c r="AH49" s="978"/>
      <c r="AI49" s="978"/>
      <c r="AJ49" s="978"/>
      <c r="AK49" s="978"/>
      <c r="AL49" s="978"/>
      <c r="AM49" s="979"/>
      <c r="AN49" s="955"/>
      <c r="AO49" s="956"/>
      <c r="AP49" s="956"/>
      <c r="AQ49" s="956"/>
      <c r="AR49" s="639"/>
      <c r="AS49" s="639"/>
      <c r="AT49" s="639"/>
      <c r="AU49" s="956"/>
      <c r="AV49" s="956"/>
      <c r="AW49" s="956"/>
      <c r="AX49" s="956"/>
      <c r="AY49" s="639"/>
      <c r="AZ49" s="639"/>
      <c r="BA49" s="639"/>
      <c r="BB49" s="639"/>
      <c r="BC49" s="638"/>
      <c r="BD49" s="955"/>
      <c r="BE49" s="956"/>
      <c r="BF49" s="969"/>
      <c r="BG49" s="960"/>
      <c r="BH49" s="953"/>
      <c r="BI49" s="639"/>
      <c r="BJ49" s="639"/>
      <c r="BK49" s="639"/>
      <c r="BL49" s="953"/>
      <c r="BM49" s="953"/>
      <c r="BN49" s="953"/>
      <c r="BO49" s="953"/>
      <c r="BP49" s="639"/>
      <c r="BQ49" s="639"/>
      <c r="BR49" s="639"/>
      <c r="BS49" s="638"/>
      <c r="BT49" s="955"/>
      <c r="BU49" s="969"/>
    </row>
    <row r="50" spans="3:73" s="146" customFormat="1" ht="2.25" customHeight="1">
      <c r="C50" s="634"/>
      <c r="D50" s="470"/>
      <c r="E50" s="470"/>
      <c r="F50" s="470"/>
      <c r="G50" s="470"/>
      <c r="H50" s="470"/>
      <c r="I50" s="635"/>
      <c r="J50" s="970"/>
      <c r="K50" s="965"/>
      <c r="L50" s="965"/>
      <c r="M50" s="965"/>
      <c r="N50" s="963"/>
      <c r="O50" s="963"/>
      <c r="P50" s="965"/>
      <c r="Q50" s="965"/>
      <c r="R50" s="963"/>
      <c r="S50" s="963"/>
      <c r="T50" s="963"/>
      <c r="U50" s="963"/>
      <c r="V50" s="963"/>
      <c r="W50" s="966"/>
      <c r="X50" s="955"/>
      <c r="Y50" s="969"/>
      <c r="Z50" s="977"/>
      <c r="AA50" s="978"/>
      <c r="AB50" s="978"/>
      <c r="AC50" s="978"/>
      <c r="AD50" s="978"/>
      <c r="AE50" s="978"/>
      <c r="AF50" s="978"/>
      <c r="AG50" s="978"/>
      <c r="AH50" s="978"/>
      <c r="AI50" s="978"/>
      <c r="AJ50" s="978"/>
      <c r="AK50" s="978"/>
      <c r="AL50" s="978"/>
      <c r="AM50" s="979"/>
      <c r="AN50" s="970"/>
      <c r="AO50" s="965"/>
      <c r="AP50" s="965"/>
      <c r="AQ50" s="965"/>
      <c r="AR50" s="963"/>
      <c r="AS50" s="963"/>
      <c r="AT50" s="963"/>
      <c r="AU50" s="965"/>
      <c r="AV50" s="965"/>
      <c r="AW50" s="965"/>
      <c r="AX50" s="965"/>
      <c r="AY50" s="963"/>
      <c r="AZ50" s="963"/>
      <c r="BA50" s="963"/>
      <c r="BB50" s="963"/>
      <c r="BC50" s="966"/>
      <c r="BD50" s="955"/>
      <c r="BE50" s="956"/>
      <c r="BF50" s="969"/>
      <c r="BG50" s="961"/>
      <c r="BH50" s="962"/>
      <c r="BI50" s="963"/>
      <c r="BJ50" s="963"/>
      <c r="BK50" s="963"/>
      <c r="BL50" s="962"/>
      <c r="BM50" s="962"/>
      <c r="BN50" s="962"/>
      <c r="BO50" s="962"/>
      <c r="BP50" s="963"/>
      <c r="BQ50" s="963"/>
      <c r="BR50" s="963"/>
      <c r="BS50" s="966"/>
      <c r="BT50" s="955"/>
      <c r="BU50" s="969"/>
    </row>
    <row r="51" spans="3:73" s="146" customFormat="1" ht="2.25" customHeight="1">
      <c r="C51" s="634"/>
      <c r="D51" s="470"/>
      <c r="E51" s="470"/>
      <c r="F51" s="470"/>
      <c r="G51" s="470"/>
      <c r="H51" s="470"/>
      <c r="I51" s="635"/>
      <c r="J51" s="955"/>
      <c r="K51" s="956"/>
      <c r="L51" s="956"/>
      <c r="M51" s="956"/>
      <c r="N51" s="639" t="s">
        <v>135</v>
      </c>
      <c r="O51" s="639"/>
      <c r="P51" s="956"/>
      <c r="Q51" s="956"/>
      <c r="R51" s="639" t="s">
        <v>235</v>
      </c>
      <c r="S51" s="639"/>
      <c r="T51" s="639"/>
      <c r="U51" s="639" t="s">
        <v>455</v>
      </c>
      <c r="V51" s="639"/>
      <c r="W51" s="638"/>
      <c r="X51" s="555" t="s">
        <v>235</v>
      </c>
      <c r="Y51" s="638"/>
      <c r="Z51" s="977"/>
      <c r="AA51" s="978"/>
      <c r="AB51" s="978"/>
      <c r="AC51" s="978"/>
      <c r="AD51" s="978"/>
      <c r="AE51" s="978"/>
      <c r="AF51" s="978"/>
      <c r="AG51" s="978"/>
      <c r="AH51" s="978"/>
      <c r="AI51" s="978"/>
      <c r="AJ51" s="978"/>
      <c r="AK51" s="978"/>
      <c r="AL51" s="978"/>
      <c r="AM51" s="979"/>
      <c r="AN51" s="955"/>
      <c r="AO51" s="956"/>
      <c r="AP51" s="956"/>
      <c r="AQ51" s="956"/>
      <c r="AR51" s="639" t="s">
        <v>135</v>
      </c>
      <c r="AS51" s="639"/>
      <c r="AT51" s="639"/>
      <c r="AU51" s="956"/>
      <c r="AV51" s="956"/>
      <c r="AW51" s="956"/>
      <c r="AX51" s="279"/>
      <c r="AY51" s="639" t="s">
        <v>454</v>
      </c>
      <c r="AZ51" s="639"/>
      <c r="BA51" s="639"/>
      <c r="BB51" s="639"/>
      <c r="BC51" s="638"/>
      <c r="BD51" s="555" t="s">
        <v>235</v>
      </c>
      <c r="BE51" s="639"/>
      <c r="BF51" s="638"/>
      <c r="BG51" s="960"/>
      <c r="BH51" s="953"/>
      <c r="BI51" s="639" t="s">
        <v>135</v>
      </c>
      <c r="BJ51" s="639"/>
      <c r="BK51" s="639"/>
      <c r="BL51" s="953"/>
      <c r="BM51" s="953"/>
      <c r="BN51" s="953"/>
      <c r="BO51" s="953"/>
      <c r="BP51" s="639" t="s">
        <v>454</v>
      </c>
      <c r="BQ51" s="639"/>
      <c r="BR51" s="639"/>
      <c r="BS51" s="638"/>
      <c r="BT51" s="555" t="s">
        <v>235</v>
      </c>
      <c r="BU51" s="638"/>
    </row>
    <row r="52" spans="3:73" s="146" customFormat="1" ht="2.25" customHeight="1">
      <c r="C52" s="634"/>
      <c r="D52" s="470"/>
      <c r="E52" s="470"/>
      <c r="F52" s="470"/>
      <c r="G52" s="470"/>
      <c r="H52" s="470"/>
      <c r="I52" s="635"/>
      <c r="J52" s="955"/>
      <c r="K52" s="956"/>
      <c r="L52" s="956"/>
      <c r="M52" s="956"/>
      <c r="N52" s="639"/>
      <c r="O52" s="639"/>
      <c r="P52" s="956"/>
      <c r="Q52" s="956"/>
      <c r="R52" s="639"/>
      <c r="S52" s="639"/>
      <c r="T52" s="639"/>
      <c r="U52" s="639"/>
      <c r="V52" s="639"/>
      <c r="W52" s="638"/>
      <c r="X52" s="555"/>
      <c r="Y52" s="638"/>
      <c r="Z52" s="977"/>
      <c r="AA52" s="978"/>
      <c r="AB52" s="978"/>
      <c r="AC52" s="978"/>
      <c r="AD52" s="978"/>
      <c r="AE52" s="978"/>
      <c r="AF52" s="978"/>
      <c r="AG52" s="978"/>
      <c r="AH52" s="978"/>
      <c r="AI52" s="978"/>
      <c r="AJ52" s="978"/>
      <c r="AK52" s="978"/>
      <c r="AL52" s="978"/>
      <c r="AM52" s="979"/>
      <c r="AN52" s="955"/>
      <c r="AO52" s="956"/>
      <c r="AP52" s="956"/>
      <c r="AQ52" s="956"/>
      <c r="AR52" s="639"/>
      <c r="AS52" s="639"/>
      <c r="AT52" s="639"/>
      <c r="AU52" s="956"/>
      <c r="AV52" s="956"/>
      <c r="AW52" s="956"/>
      <c r="AX52" s="279"/>
      <c r="AY52" s="639"/>
      <c r="AZ52" s="639"/>
      <c r="BA52" s="639"/>
      <c r="BB52" s="639"/>
      <c r="BC52" s="638"/>
      <c r="BD52" s="555"/>
      <c r="BE52" s="639"/>
      <c r="BF52" s="638"/>
      <c r="BG52" s="960"/>
      <c r="BH52" s="953"/>
      <c r="BI52" s="639"/>
      <c r="BJ52" s="639"/>
      <c r="BK52" s="639"/>
      <c r="BL52" s="953"/>
      <c r="BM52" s="953"/>
      <c r="BN52" s="953"/>
      <c r="BO52" s="953"/>
      <c r="BP52" s="639"/>
      <c r="BQ52" s="639"/>
      <c r="BR52" s="639"/>
      <c r="BS52" s="638"/>
      <c r="BT52" s="555"/>
      <c r="BU52" s="638"/>
    </row>
    <row r="53" spans="3:73" s="146" customFormat="1" ht="2.25" customHeight="1">
      <c r="C53" s="634"/>
      <c r="D53" s="470"/>
      <c r="E53" s="470"/>
      <c r="F53" s="470"/>
      <c r="G53" s="470"/>
      <c r="H53" s="470"/>
      <c r="I53" s="635"/>
      <c r="J53" s="955"/>
      <c r="K53" s="956"/>
      <c r="L53" s="956"/>
      <c r="M53" s="956"/>
      <c r="N53" s="639"/>
      <c r="O53" s="639"/>
      <c r="P53" s="956"/>
      <c r="Q53" s="956"/>
      <c r="R53" s="639"/>
      <c r="S53" s="639"/>
      <c r="T53" s="639"/>
      <c r="U53" s="639"/>
      <c r="V53" s="639"/>
      <c r="W53" s="638"/>
      <c r="X53" s="555"/>
      <c r="Y53" s="638"/>
      <c r="Z53" s="977"/>
      <c r="AA53" s="978"/>
      <c r="AB53" s="978"/>
      <c r="AC53" s="978"/>
      <c r="AD53" s="978"/>
      <c r="AE53" s="978"/>
      <c r="AF53" s="978"/>
      <c r="AG53" s="978"/>
      <c r="AH53" s="978"/>
      <c r="AI53" s="978"/>
      <c r="AJ53" s="978"/>
      <c r="AK53" s="978"/>
      <c r="AL53" s="978"/>
      <c r="AM53" s="979"/>
      <c r="AN53" s="955"/>
      <c r="AO53" s="956"/>
      <c r="AP53" s="956"/>
      <c r="AQ53" s="956"/>
      <c r="AR53" s="639"/>
      <c r="AS53" s="639"/>
      <c r="AT53" s="639"/>
      <c r="AU53" s="956"/>
      <c r="AV53" s="956"/>
      <c r="AW53" s="956"/>
      <c r="AX53" s="279"/>
      <c r="AY53" s="639"/>
      <c r="AZ53" s="639"/>
      <c r="BA53" s="639"/>
      <c r="BB53" s="639"/>
      <c r="BC53" s="638"/>
      <c r="BD53" s="555"/>
      <c r="BE53" s="639"/>
      <c r="BF53" s="638"/>
      <c r="BG53" s="960"/>
      <c r="BH53" s="953"/>
      <c r="BI53" s="639"/>
      <c r="BJ53" s="639"/>
      <c r="BK53" s="639"/>
      <c r="BL53" s="953"/>
      <c r="BM53" s="953"/>
      <c r="BN53" s="953"/>
      <c r="BO53" s="953"/>
      <c r="BP53" s="639"/>
      <c r="BQ53" s="639"/>
      <c r="BR53" s="639"/>
      <c r="BS53" s="638"/>
      <c r="BT53" s="555"/>
      <c r="BU53" s="638"/>
    </row>
    <row r="54" spans="3:73" s="146" customFormat="1" ht="2.25" customHeight="1">
      <c r="C54" s="634"/>
      <c r="D54" s="470"/>
      <c r="E54" s="470"/>
      <c r="F54" s="470"/>
      <c r="G54" s="470"/>
      <c r="H54" s="470"/>
      <c r="I54" s="635"/>
      <c r="J54" s="955"/>
      <c r="K54" s="956"/>
      <c r="L54" s="956"/>
      <c r="M54" s="956"/>
      <c r="N54" s="639"/>
      <c r="O54" s="639"/>
      <c r="P54" s="956"/>
      <c r="Q54" s="956"/>
      <c r="R54" s="639"/>
      <c r="S54" s="639"/>
      <c r="T54" s="639"/>
      <c r="U54" s="639"/>
      <c r="V54" s="639"/>
      <c r="W54" s="638"/>
      <c r="X54" s="555"/>
      <c r="Y54" s="638"/>
      <c r="Z54" s="977"/>
      <c r="AA54" s="978"/>
      <c r="AB54" s="978"/>
      <c r="AC54" s="978"/>
      <c r="AD54" s="978"/>
      <c r="AE54" s="978"/>
      <c r="AF54" s="978"/>
      <c r="AG54" s="978"/>
      <c r="AH54" s="978"/>
      <c r="AI54" s="978"/>
      <c r="AJ54" s="978"/>
      <c r="AK54" s="978"/>
      <c r="AL54" s="978"/>
      <c r="AM54" s="979"/>
      <c r="AN54" s="955"/>
      <c r="AO54" s="956"/>
      <c r="AP54" s="956"/>
      <c r="AQ54" s="956"/>
      <c r="AR54" s="639"/>
      <c r="AS54" s="639"/>
      <c r="AT54" s="639"/>
      <c r="AU54" s="956"/>
      <c r="AV54" s="956"/>
      <c r="AW54" s="956"/>
      <c r="AX54" s="279"/>
      <c r="AY54" s="639"/>
      <c r="AZ54" s="639"/>
      <c r="BA54" s="639"/>
      <c r="BB54" s="639"/>
      <c r="BC54" s="638"/>
      <c r="BD54" s="555"/>
      <c r="BE54" s="639"/>
      <c r="BF54" s="638"/>
      <c r="BG54" s="960"/>
      <c r="BH54" s="953"/>
      <c r="BI54" s="639"/>
      <c r="BJ54" s="639"/>
      <c r="BK54" s="639"/>
      <c r="BL54" s="953"/>
      <c r="BM54" s="953"/>
      <c r="BN54" s="953"/>
      <c r="BO54" s="953"/>
      <c r="BP54" s="639"/>
      <c r="BQ54" s="639"/>
      <c r="BR54" s="639"/>
      <c r="BS54" s="638"/>
      <c r="BT54" s="555"/>
      <c r="BU54" s="638"/>
    </row>
    <row r="55" spans="3:73" s="146" customFormat="1" ht="2.25" customHeight="1">
      <c r="C55" s="634"/>
      <c r="D55" s="470"/>
      <c r="E55" s="470"/>
      <c r="F55" s="470"/>
      <c r="G55" s="470"/>
      <c r="H55" s="470"/>
      <c r="I55" s="635"/>
      <c r="J55" s="955"/>
      <c r="K55" s="956"/>
      <c r="L55" s="956"/>
      <c r="M55" s="956"/>
      <c r="N55" s="639"/>
      <c r="O55" s="639"/>
      <c r="P55" s="956"/>
      <c r="Q55" s="956"/>
      <c r="R55" s="639"/>
      <c r="S55" s="639"/>
      <c r="T55" s="639"/>
      <c r="U55" s="639"/>
      <c r="V55" s="639"/>
      <c r="W55" s="638"/>
      <c r="X55" s="555"/>
      <c r="Y55" s="638"/>
      <c r="Z55" s="977"/>
      <c r="AA55" s="978"/>
      <c r="AB55" s="978"/>
      <c r="AC55" s="978"/>
      <c r="AD55" s="978"/>
      <c r="AE55" s="978"/>
      <c r="AF55" s="978"/>
      <c r="AG55" s="978"/>
      <c r="AH55" s="978"/>
      <c r="AI55" s="978"/>
      <c r="AJ55" s="978"/>
      <c r="AK55" s="978"/>
      <c r="AL55" s="978"/>
      <c r="AM55" s="979"/>
      <c r="AN55" s="955"/>
      <c r="AO55" s="956"/>
      <c r="AP55" s="956"/>
      <c r="AQ55" s="956"/>
      <c r="AR55" s="639"/>
      <c r="AS55" s="639"/>
      <c r="AT55" s="639"/>
      <c r="AU55" s="956"/>
      <c r="AV55" s="956"/>
      <c r="AW55" s="956"/>
      <c r="AX55" s="279"/>
      <c r="AY55" s="639"/>
      <c r="AZ55" s="639"/>
      <c r="BA55" s="639"/>
      <c r="BB55" s="639"/>
      <c r="BC55" s="638"/>
      <c r="BD55" s="555"/>
      <c r="BE55" s="639"/>
      <c r="BF55" s="638"/>
      <c r="BG55" s="960"/>
      <c r="BH55" s="953"/>
      <c r="BI55" s="639"/>
      <c r="BJ55" s="639"/>
      <c r="BK55" s="639"/>
      <c r="BL55" s="953"/>
      <c r="BM55" s="953"/>
      <c r="BN55" s="953"/>
      <c r="BO55" s="953"/>
      <c r="BP55" s="639"/>
      <c r="BQ55" s="639"/>
      <c r="BR55" s="639"/>
      <c r="BS55" s="638"/>
      <c r="BT55" s="555"/>
      <c r="BU55" s="638"/>
    </row>
    <row r="56" spans="3:73" s="146" customFormat="1" ht="2.25" customHeight="1">
      <c r="C56" s="634"/>
      <c r="D56" s="470"/>
      <c r="E56" s="470"/>
      <c r="F56" s="470"/>
      <c r="G56" s="470"/>
      <c r="H56" s="470"/>
      <c r="I56" s="635"/>
      <c r="J56" s="955"/>
      <c r="K56" s="956"/>
      <c r="L56" s="956"/>
      <c r="M56" s="956"/>
      <c r="N56" s="639"/>
      <c r="O56" s="639"/>
      <c r="P56" s="956"/>
      <c r="Q56" s="956"/>
      <c r="R56" s="639"/>
      <c r="S56" s="639"/>
      <c r="T56" s="639"/>
      <c r="U56" s="639"/>
      <c r="V56" s="639"/>
      <c r="W56" s="638"/>
      <c r="X56" s="555"/>
      <c r="Y56" s="638"/>
      <c r="Z56" s="977"/>
      <c r="AA56" s="978"/>
      <c r="AB56" s="978"/>
      <c r="AC56" s="978"/>
      <c r="AD56" s="978"/>
      <c r="AE56" s="978"/>
      <c r="AF56" s="978"/>
      <c r="AG56" s="978"/>
      <c r="AH56" s="978"/>
      <c r="AI56" s="978"/>
      <c r="AJ56" s="978"/>
      <c r="AK56" s="978"/>
      <c r="AL56" s="978"/>
      <c r="AM56" s="979"/>
      <c r="AN56" s="955"/>
      <c r="AO56" s="956"/>
      <c r="AP56" s="956"/>
      <c r="AQ56" s="956"/>
      <c r="AR56" s="639"/>
      <c r="AS56" s="639"/>
      <c r="AT56" s="639"/>
      <c r="AU56" s="956"/>
      <c r="AV56" s="956"/>
      <c r="AW56" s="956"/>
      <c r="AX56" s="279"/>
      <c r="AY56" s="639"/>
      <c r="AZ56" s="639"/>
      <c r="BA56" s="639"/>
      <c r="BB56" s="639"/>
      <c r="BC56" s="638"/>
      <c r="BD56" s="555"/>
      <c r="BE56" s="639"/>
      <c r="BF56" s="638"/>
      <c r="BG56" s="960"/>
      <c r="BH56" s="953"/>
      <c r="BI56" s="639"/>
      <c r="BJ56" s="639"/>
      <c r="BK56" s="639"/>
      <c r="BL56" s="953"/>
      <c r="BM56" s="953"/>
      <c r="BN56" s="953"/>
      <c r="BO56" s="953"/>
      <c r="BP56" s="639"/>
      <c r="BQ56" s="639"/>
      <c r="BR56" s="639"/>
      <c r="BS56" s="638"/>
      <c r="BT56" s="555"/>
      <c r="BU56" s="638"/>
    </row>
    <row r="57" spans="3:73" s="146" customFormat="1" ht="2.25" customHeight="1">
      <c r="C57" s="636"/>
      <c r="D57" s="560"/>
      <c r="E57" s="560"/>
      <c r="F57" s="560"/>
      <c r="G57" s="560"/>
      <c r="H57" s="560"/>
      <c r="I57" s="637"/>
      <c r="J57" s="957"/>
      <c r="K57" s="958"/>
      <c r="L57" s="958"/>
      <c r="M57" s="958"/>
      <c r="N57" s="640"/>
      <c r="O57" s="640"/>
      <c r="P57" s="958"/>
      <c r="Q57" s="958"/>
      <c r="R57" s="640"/>
      <c r="S57" s="640"/>
      <c r="T57" s="640"/>
      <c r="U57" s="640"/>
      <c r="V57" s="640"/>
      <c r="W57" s="642"/>
      <c r="X57" s="641"/>
      <c r="Y57" s="642"/>
      <c r="Z57" s="977"/>
      <c r="AA57" s="978"/>
      <c r="AB57" s="978"/>
      <c r="AC57" s="978"/>
      <c r="AD57" s="978"/>
      <c r="AE57" s="978"/>
      <c r="AF57" s="978"/>
      <c r="AG57" s="978"/>
      <c r="AH57" s="978"/>
      <c r="AI57" s="978"/>
      <c r="AJ57" s="978"/>
      <c r="AK57" s="978"/>
      <c r="AL57" s="978"/>
      <c r="AM57" s="979"/>
      <c r="AN57" s="957"/>
      <c r="AO57" s="958"/>
      <c r="AP57" s="958"/>
      <c r="AQ57" s="958"/>
      <c r="AR57" s="640"/>
      <c r="AS57" s="640"/>
      <c r="AT57" s="640"/>
      <c r="AU57" s="958"/>
      <c r="AV57" s="958"/>
      <c r="AW57" s="958"/>
      <c r="AX57" s="277"/>
      <c r="AY57" s="640"/>
      <c r="AZ57" s="640"/>
      <c r="BA57" s="640"/>
      <c r="BB57" s="640"/>
      <c r="BC57" s="642"/>
      <c r="BD57" s="641"/>
      <c r="BE57" s="640"/>
      <c r="BF57" s="642"/>
      <c r="BG57" s="781"/>
      <c r="BH57" s="782"/>
      <c r="BI57" s="640"/>
      <c r="BJ57" s="640"/>
      <c r="BK57" s="640"/>
      <c r="BL57" s="782"/>
      <c r="BM57" s="782"/>
      <c r="BN57" s="782"/>
      <c r="BO57" s="782"/>
      <c r="BP57" s="640"/>
      <c r="BQ57" s="640"/>
      <c r="BR57" s="640"/>
      <c r="BS57" s="642"/>
      <c r="BT57" s="641"/>
      <c r="BU57" s="642"/>
    </row>
    <row r="58" spans="3:73" s="146" customFormat="1" ht="2.25" customHeight="1">
      <c r="C58" s="643" t="s">
        <v>459</v>
      </c>
      <c r="D58" s="632"/>
      <c r="E58" s="632"/>
      <c r="F58" s="632"/>
      <c r="G58" s="632"/>
      <c r="H58" s="632"/>
      <c r="I58" s="633"/>
      <c r="J58" s="967"/>
      <c r="K58" s="964"/>
      <c r="L58" s="964"/>
      <c r="M58" s="964"/>
      <c r="N58" s="676" t="s">
        <v>135</v>
      </c>
      <c r="O58" s="676"/>
      <c r="P58" s="964"/>
      <c r="Q58" s="964"/>
      <c r="R58" s="676" t="s">
        <v>235</v>
      </c>
      <c r="S58" s="676"/>
      <c r="T58" s="676"/>
      <c r="U58" s="676" t="s">
        <v>457</v>
      </c>
      <c r="V58" s="676"/>
      <c r="W58" s="727"/>
      <c r="X58" s="967"/>
      <c r="Y58" s="968"/>
      <c r="Z58" s="977"/>
      <c r="AA58" s="978"/>
      <c r="AB58" s="978"/>
      <c r="AC58" s="978"/>
      <c r="AD58" s="978"/>
      <c r="AE58" s="978"/>
      <c r="AF58" s="978"/>
      <c r="AG58" s="978"/>
      <c r="AH58" s="978"/>
      <c r="AI58" s="978"/>
      <c r="AJ58" s="978"/>
      <c r="AK58" s="978"/>
      <c r="AL58" s="978"/>
      <c r="AM58" s="979"/>
      <c r="AN58" s="967"/>
      <c r="AO58" s="964"/>
      <c r="AP58" s="964"/>
      <c r="AQ58" s="964"/>
      <c r="AR58" s="676" t="s">
        <v>135</v>
      </c>
      <c r="AS58" s="676"/>
      <c r="AT58" s="676"/>
      <c r="AU58" s="964"/>
      <c r="AV58" s="964"/>
      <c r="AW58" s="964"/>
      <c r="AX58" s="281"/>
      <c r="AY58" s="676" t="s">
        <v>456</v>
      </c>
      <c r="AZ58" s="676"/>
      <c r="BA58" s="676"/>
      <c r="BB58" s="676"/>
      <c r="BC58" s="727"/>
      <c r="BD58" s="967"/>
      <c r="BE58" s="964"/>
      <c r="BF58" s="968"/>
      <c r="BG58" s="779"/>
      <c r="BH58" s="780"/>
      <c r="BI58" s="676" t="s">
        <v>135</v>
      </c>
      <c r="BJ58" s="676"/>
      <c r="BK58" s="676"/>
      <c r="BL58" s="780"/>
      <c r="BM58" s="780"/>
      <c r="BN58" s="780"/>
      <c r="BO58" s="780"/>
      <c r="BP58" s="676" t="s">
        <v>456</v>
      </c>
      <c r="BQ58" s="676"/>
      <c r="BR58" s="676"/>
      <c r="BS58" s="727"/>
      <c r="BT58" s="967"/>
      <c r="BU58" s="968"/>
    </row>
    <row r="59" spans="3:73" s="146" customFormat="1" ht="2.25" customHeight="1">
      <c r="C59" s="634"/>
      <c r="D59" s="470"/>
      <c r="E59" s="470"/>
      <c r="F59" s="470"/>
      <c r="G59" s="470"/>
      <c r="H59" s="470"/>
      <c r="I59" s="635"/>
      <c r="J59" s="955"/>
      <c r="K59" s="956"/>
      <c r="L59" s="956"/>
      <c r="M59" s="956"/>
      <c r="N59" s="639"/>
      <c r="O59" s="639"/>
      <c r="P59" s="956"/>
      <c r="Q59" s="956"/>
      <c r="R59" s="639"/>
      <c r="S59" s="639"/>
      <c r="T59" s="639"/>
      <c r="U59" s="639"/>
      <c r="V59" s="639"/>
      <c r="W59" s="638"/>
      <c r="X59" s="955"/>
      <c r="Y59" s="969"/>
      <c r="Z59" s="977"/>
      <c r="AA59" s="978"/>
      <c r="AB59" s="978"/>
      <c r="AC59" s="978"/>
      <c r="AD59" s="978"/>
      <c r="AE59" s="978"/>
      <c r="AF59" s="978"/>
      <c r="AG59" s="978"/>
      <c r="AH59" s="978"/>
      <c r="AI59" s="978"/>
      <c r="AJ59" s="978"/>
      <c r="AK59" s="978"/>
      <c r="AL59" s="978"/>
      <c r="AM59" s="979"/>
      <c r="AN59" s="955"/>
      <c r="AO59" s="956"/>
      <c r="AP59" s="956"/>
      <c r="AQ59" s="956"/>
      <c r="AR59" s="639"/>
      <c r="AS59" s="639"/>
      <c r="AT59" s="639"/>
      <c r="AU59" s="956"/>
      <c r="AV59" s="956"/>
      <c r="AW59" s="956"/>
      <c r="AX59" s="279"/>
      <c r="AY59" s="639"/>
      <c r="AZ59" s="639"/>
      <c r="BA59" s="639"/>
      <c r="BB59" s="639"/>
      <c r="BC59" s="638"/>
      <c r="BD59" s="955"/>
      <c r="BE59" s="956"/>
      <c r="BF59" s="969"/>
      <c r="BG59" s="960"/>
      <c r="BH59" s="953"/>
      <c r="BI59" s="639"/>
      <c r="BJ59" s="639"/>
      <c r="BK59" s="639"/>
      <c r="BL59" s="953"/>
      <c r="BM59" s="953"/>
      <c r="BN59" s="953"/>
      <c r="BO59" s="953"/>
      <c r="BP59" s="639"/>
      <c r="BQ59" s="639"/>
      <c r="BR59" s="639"/>
      <c r="BS59" s="638"/>
      <c r="BT59" s="955"/>
      <c r="BU59" s="969"/>
    </row>
    <row r="60" spans="3:73" s="146" customFormat="1" ht="2.25" customHeight="1">
      <c r="C60" s="634"/>
      <c r="D60" s="470"/>
      <c r="E60" s="470"/>
      <c r="F60" s="470"/>
      <c r="G60" s="470"/>
      <c r="H60" s="470"/>
      <c r="I60" s="635"/>
      <c r="J60" s="955"/>
      <c r="K60" s="956"/>
      <c r="L60" s="956"/>
      <c r="M60" s="956"/>
      <c r="N60" s="639"/>
      <c r="O60" s="639"/>
      <c r="P60" s="956"/>
      <c r="Q60" s="956"/>
      <c r="R60" s="639"/>
      <c r="S60" s="639"/>
      <c r="T60" s="639"/>
      <c r="U60" s="639"/>
      <c r="V60" s="639"/>
      <c r="W60" s="638"/>
      <c r="X60" s="955"/>
      <c r="Y60" s="969"/>
      <c r="Z60" s="977"/>
      <c r="AA60" s="978"/>
      <c r="AB60" s="978"/>
      <c r="AC60" s="978"/>
      <c r="AD60" s="978"/>
      <c r="AE60" s="978"/>
      <c r="AF60" s="978"/>
      <c r="AG60" s="978"/>
      <c r="AH60" s="978"/>
      <c r="AI60" s="978"/>
      <c r="AJ60" s="978"/>
      <c r="AK60" s="978"/>
      <c r="AL60" s="978"/>
      <c r="AM60" s="979"/>
      <c r="AN60" s="955"/>
      <c r="AO60" s="956"/>
      <c r="AP60" s="956"/>
      <c r="AQ60" s="956"/>
      <c r="AR60" s="639"/>
      <c r="AS60" s="639"/>
      <c r="AT60" s="639"/>
      <c r="AU60" s="956"/>
      <c r="AV60" s="956"/>
      <c r="AW60" s="956"/>
      <c r="AX60" s="279"/>
      <c r="AY60" s="639"/>
      <c r="AZ60" s="639"/>
      <c r="BA60" s="639"/>
      <c r="BB60" s="639"/>
      <c r="BC60" s="638"/>
      <c r="BD60" s="955"/>
      <c r="BE60" s="956"/>
      <c r="BF60" s="969"/>
      <c r="BG60" s="960"/>
      <c r="BH60" s="953"/>
      <c r="BI60" s="639"/>
      <c r="BJ60" s="639"/>
      <c r="BK60" s="639"/>
      <c r="BL60" s="953"/>
      <c r="BM60" s="953"/>
      <c r="BN60" s="953"/>
      <c r="BO60" s="953"/>
      <c r="BP60" s="639"/>
      <c r="BQ60" s="639"/>
      <c r="BR60" s="639"/>
      <c r="BS60" s="638"/>
      <c r="BT60" s="955"/>
      <c r="BU60" s="969"/>
    </row>
    <row r="61" spans="3:73" s="146" customFormat="1" ht="2.25" customHeight="1">
      <c r="C61" s="634"/>
      <c r="D61" s="470"/>
      <c r="E61" s="470"/>
      <c r="F61" s="470"/>
      <c r="G61" s="470"/>
      <c r="H61" s="470"/>
      <c r="I61" s="635"/>
      <c r="J61" s="955"/>
      <c r="K61" s="956"/>
      <c r="L61" s="956"/>
      <c r="M61" s="956"/>
      <c r="N61" s="639"/>
      <c r="O61" s="639"/>
      <c r="P61" s="956"/>
      <c r="Q61" s="956"/>
      <c r="R61" s="639"/>
      <c r="S61" s="639"/>
      <c r="T61" s="639"/>
      <c r="U61" s="639"/>
      <c r="V61" s="639"/>
      <c r="W61" s="638"/>
      <c r="X61" s="955"/>
      <c r="Y61" s="969"/>
      <c r="Z61" s="977"/>
      <c r="AA61" s="978"/>
      <c r="AB61" s="978"/>
      <c r="AC61" s="978"/>
      <c r="AD61" s="978"/>
      <c r="AE61" s="978"/>
      <c r="AF61" s="978"/>
      <c r="AG61" s="978"/>
      <c r="AH61" s="978"/>
      <c r="AI61" s="978"/>
      <c r="AJ61" s="978"/>
      <c r="AK61" s="978"/>
      <c r="AL61" s="978"/>
      <c r="AM61" s="979"/>
      <c r="AN61" s="955"/>
      <c r="AO61" s="956"/>
      <c r="AP61" s="956"/>
      <c r="AQ61" s="956"/>
      <c r="AR61" s="639"/>
      <c r="AS61" s="639"/>
      <c r="AT61" s="639"/>
      <c r="AU61" s="956"/>
      <c r="AV61" s="956"/>
      <c r="AW61" s="956"/>
      <c r="AX61" s="279"/>
      <c r="AY61" s="639"/>
      <c r="AZ61" s="639"/>
      <c r="BA61" s="639"/>
      <c r="BB61" s="639"/>
      <c r="BC61" s="638"/>
      <c r="BD61" s="955"/>
      <c r="BE61" s="956"/>
      <c r="BF61" s="969"/>
      <c r="BG61" s="960"/>
      <c r="BH61" s="953"/>
      <c r="BI61" s="639"/>
      <c r="BJ61" s="639"/>
      <c r="BK61" s="639"/>
      <c r="BL61" s="953"/>
      <c r="BM61" s="953"/>
      <c r="BN61" s="953"/>
      <c r="BO61" s="953"/>
      <c r="BP61" s="639"/>
      <c r="BQ61" s="639"/>
      <c r="BR61" s="639"/>
      <c r="BS61" s="638"/>
      <c r="BT61" s="955"/>
      <c r="BU61" s="969"/>
    </row>
    <row r="62" spans="3:73" s="146" customFormat="1" ht="2.25" customHeight="1">
      <c r="C62" s="634"/>
      <c r="D62" s="470"/>
      <c r="E62" s="470"/>
      <c r="F62" s="470"/>
      <c r="G62" s="470"/>
      <c r="H62" s="470"/>
      <c r="I62" s="635"/>
      <c r="J62" s="955"/>
      <c r="K62" s="956"/>
      <c r="L62" s="956"/>
      <c r="M62" s="956"/>
      <c r="N62" s="639"/>
      <c r="O62" s="639"/>
      <c r="P62" s="956"/>
      <c r="Q62" s="956"/>
      <c r="R62" s="639"/>
      <c r="S62" s="639"/>
      <c r="T62" s="639"/>
      <c r="U62" s="639"/>
      <c r="V62" s="639"/>
      <c r="W62" s="638"/>
      <c r="X62" s="955"/>
      <c r="Y62" s="969"/>
      <c r="Z62" s="977"/>
      <c r="AA62" s="978"/>
      <c r="AB62" s="978"/>
      <c r="AC62" s="978"/>
      <c r="AD62" s="978"/>
      <c r="AE62" s="978"/>
      <c r="AF62" s="978"/>
      <c r="AG62" s="978"/>
      <c r="AH62" s="978"/>
      <c r="AI62" s="978"/>
      <c r="AJ62" s="978"/>
      <c r="AK62" s="978"/>
      <c r="AL62" s="978"/>
      <c r="AM62" s="979"/>
      <c r="AN62" s="955"/>
      <c r="AO62" s="956"/>
      <c r="AP62" s="956"/>
      <c r="AQ62" s="956"/>
      <c r="AR62" s="639"/>
      <c r="AS62" s="639"/>
      <c r="AT62" s="639"/>
      <c r="AU62" s="956"/>
      <c r="AV62" s="956"/>
      <c r="AW62" s="956"/>
      <c r="AX62" s="279"/>
      <c r="AY62" s="639"/>
      <c r="AZ62" s="639"/>
      <c r="BA62" s="639"/>
      <c r="BB62" s="639"/>
      <c r="BC62" s="638"/>
      <c r="BD62" s="955"/>
      <c r="BE62" s="956"/>
      <c r="BF62" s="969"/>
      <c r="BG62" s="960"/>
      <c r="BH62" s="953"/>
      <c r="BI62" s="639"/>
      <c r="BJ62" s="639"/>
      <c r="BK62" s="639"/>
      <c r="BL62" s="953"/>
      <c r="BM62" s="953"/>
      <c r="BN62" s="953"/>
      <c r="BO62" s="953"/>
      <c r="BP62" s="639"/>
      <c r="BQ62" s="639"/>
      <c r="BR62" s="639"/>
      <c r="BS62" s="638"/>
      <c r="BT62" s="955"/>
      <c r="BU62" s="969"/>
    </row>
    <row r="63" spans="3:73" s="146" customFormat="1" ht="2.25" customHeight="1">
      <c r="C63" s="634"/>
      <c r="D63" s="470"/>
      <c r="E63" s="470"/>
      <c r="F63" s="470"/>
      <c r="G63" s="470"/>
      <c r="H63" s="470"/>
      <c r="I63" s="635"/>
      <c r="J63" s="970"/>
      <c r="K63" s="965"/>
      <c r="L63" s="965"/>
      <c r="M63" s="965"/>
      <c r="N63" s="963"/>
      <c r="O63" s="963"/>
      <c r="P63" s="965"/>
      <c r="Q63" s="965"/>
      <c r="R63" s="963"/>
      <c r="S63" s="963"/>
      <c r="T63" s="963"/>
      <c r="U63" s="963"/>
      <c r="V63" s="963"/>
      <c r="W63" s="966"/>
      <c r="X63" s="955"/>
      <c r="Y63" s="969"/>
      <c r="Z63" s="977"/>
      <c r="AA63" s="978"/>
      <c r="AB63" s="978"/>
      <c r="AC63" s="978"/>
      <c r="AD63" s="978"/>
      <c r="AE63" s="978"/>
      <c r="AF63" s="978"/>
      <c r="AG63" s="978"/>
      <c r="AH63" s="978"/>
      <c r="AI63" s="978"/>
      <c r="AJ63" s="978"/>
      <c r="AK63" s="978"/>
      <c r="AL63" s="978"/>
      <c r="AM63" s="979"/>
      <c r="AN63" s="970"/>
      <c r="AO63" s="965"/>
      <c r="AP63" s="965"/>
      <c r="AQ63" s="965"/>
      <c r="AR63" s="963"/>
      <c r="AS63" s="963"/>
      <c r="AT63" s="963"/>
      <c r="AU63" s="965"/>
      <c r="AV63" s="965"/>
      <c r="AW63" s="965"/>
      <c r="AX63" s="280"/>
      <c r="AY63" s="963"/>
      <c r="AZ63" s="963"/>
      <c r="BA63" s="963"/>
      <c r="BB63" s="963"/>
      <c r="BC63" s="966"/>
      <c r="BD63" s="955"/>
      <c r="BE63" s="956"/>
      <c r="BF63" s="969"/>
      <c r="BG63" s="961"/>
      <c r="BH63" s="962"/>
      <c r="BI63" s="963"/>
      <c r="BJ63" s="963"/>
      <c r="BK63" s="963"/>
      <c r="BL63" s="962"/>
      <c r="BM63" s="962"/>
      <c r="BN63" s="962"/>
      <c r="BO63" s="962"/>
      <c r="BP63" s="963"/>
      <c r="BQ63" s="963"/>
      <c r="BR63" s="963"/>
      <c r="BS63" s="966"/>
      <c r="BT63" s="955"/>
      <c r="BU63" s="969"/>
    </row>
    <row r="64" spans="3:73" s="146" customFormat="1" ht="2.25" customHeight="1">
      <c r="C64" s="634"/>
      <c r="D64" s="470"/>
      <c r="E64" s="470"/>
      <c r="F64" s="470"/>
      <c r="G64" s="470"/>
      <c r="H64" s="470"/>
      <c r="I64" s="635"/>
      <c r="J64" s="955"/>
      <c r="K64" s="956"/>
      <c r="L64" s="956"/>
      <c r="M64" s="956"/>
      <c r="N64" s="639" t="s">
        <v>135</v>
      </c>
      <c r="O64" s="639"/>
      <c r="P64" s="956"/>
      <c r="Q64" s="956"/>
      <c r="R64" s="639" t="s">
        <v>235</v>
      </c>
      <c r="S64" s="639"/>
      <c r="T64" s="639"/>
      <c r="U64" s="639" t="s">
        <v>455</v>
      </c>
      <c r="V64" s="639"/>
      <c r="W64" s="638"/>
      <c r="X64" s="555" t="s">
        <v>235</v>
      </c>
      <c r="Y64" s="638"/>
      <c r="Z64" s="977"/>
      <c r="AA64" s="978"/>
      <c r="AB64" s="978"/>
      <c r="AC64" s="978"/>
      <c r="AD64" s="978"/>
      <c r="AE64" s="978"/>
      <c r="AF64" s="978"/>
      <c r="AG64" s="978"/>
      <c r="AH64" s="978"/>
      <c r="AI64" s="978"/>
      <c r="AJ64" s="978"/>
      <c r="AK64" s="978"/>
      <c r="AL64" s="978"/>
      <c r="AM64" s="979"/>
      <c r="AN64" s="955"/>
      <c r="AO64" s="956"/>
      <c r="AP64" s="956"/>
      <c r="AQ64" s="956"/>
      <c r="AR64" s="639" t="s">
        <v>135</v>
      </c>
      <c r="AS64" s="639"/>
      <c r="AT64" s="639"/>
      <c r="AU64" s="956"/>
      <c r="AV64" s="956"/>
      <c r="AW64" s="956"/>
      <c r="AX64" s="279"/>
      <c r="AY64" s="639" t="s">
        <v>454</v>
      </c>
      <c r="AZ64" s="639"/>
      <c r="BA64" s="639"/>
      <c r="BB64" s="639"/>
      <c r="BC64" s="638"/>
      <c r="BD64" s="555" t="s">
        <v>235</v>
      </c>
      <c r="BE64" s="639"/>
      <c r="BF64" s="638"/>
      <c r="BG64" s="960"/>
      <c r="BH64" s="953"/>
      <c r="BI64" s="639" t="s">
        <v>135</v>
      </c>
      <c r="BJ64" s="639"/>
      <c r="BK64" s="639"/>
      <c r="BL64" s="953"/>
      <c r="BM64" s="953"/>
      <c r="BN64" s="953"/>
      <c r="BO64" s="953"/>
      <c r="BP64" s="639" t="s">
        <v>454</v>
      </c>
      <c r="BQ64" s="639"/>
      <c r="BR64" s="639"/>
      <c r="BS64" s="638"/>
      <c r="BT64" s="555" t="s">
        <v>235</v>
      </c>
      <c r="BU64" s="638"/>
    </row>
    <row r="65" spans="3:74" s="146" customFormat="1" ht="2.25" customHeight="1">
      <c r="C65" s="634"/>
      <c r="D65" s="470"/>
      <c r="E65" s="470"/>
      <c r="F65" s="470"/>
      <c r="G65" s="470"/>
      <c r="H65" s="470"/>
      <c r="I65" s="635"/>
      <c r="J65" s="955"/>
      <c r="K65" s="956"/>
      <c r="L65" s="956"/>
      <c r="M65" s="956"/>
      <c r="N65" s="639"/>
      <c r="O65" s="639"/>
      <c r="P65" s="956"/>
      <c r="Q65" s="956"/>
      <c r="R65" s="639"/>
      <c r="S65" s="639"/>
      <c r="T65" s="639"/>
      <c r="U65" s="639"/>
      <c r="V65" s="639"/>
      <c r="W65" s="638"/>
      <c r="X65" s="555"/>
      <c r="Y65" s="638"/>
      <c r="Z65" s="977"/>
      <c r="AA65" s="978"/>
      <c r="AB65" s="978"/>
      <c r="AC65" s="978"/>
      <c r="AD65" s="978"/>
      <c r="AE65" s="978"/>
      <c r="AF65" s="978"/>
      <c r="AG65" s="978"/>
      <c r="AH65" s="978"/>
      <c r="AI65" s="978"/>
      <c r="AJ65" s="978"/>
      <c r="AK65" s="978"/>
      <c r="AL65" s="978"/>
      <c r="AM65" s="979"/>
      <c r="AN65" s="955"/>
      <c r="AO65" s="956"/>
      <c r="AP65" s="956"/>
      <c r="AQ65" s="956"/>
      <c r="AR65" s="639"/>
      <c r="AS65" s="639"/>
      <c r="AT65" s="639"/>
      <c r="AU65" s="956"/>
      <c r="AV65" s="956"/>
      <c r="AW65" s="956"/>
      <c r="AX65" s="279"/>
      <c r="AY65" s="639"/>
      <c r="AZ65" s="639"/>
      <c r="BA65" s="639"/>
      <c r="BB65" s="639"/>
      <c r="BC65" s="638"/>
      <c r="BD65" s="555"/>
      <c r="BE65" s="639"/>
      <c r="BF65" s="638"/>
      <c r="BG65" s="960"/>
      <c r="BH65" s="953"/>
      <c r="BI65" s="639"/>
      <c r="BJ65" s="639"/>
      <c r="BK65" s="639"/>
      <c r="BL65" s="953"/>
      <c r="BM65" s="953"/>
      <c r="BN65" s="953"/>
      <c r="BO65" s="953"/>
      <c r="BP65" s="639"/>
      <c r="BQ65" s="639"/>
      <c r="BR65" s="639"/>
      <c r="BS65" s="638"/>
      <c r="BT65" s="555"/>
      <c r="BU65" s="638"/>
    </row>
    <row r="66" spans="3:74" s="146" customFormat="1" ht="2.25" customHeight="1">
      <c r="C66" s="634"/>
      <c r="D66" s="470"/>
      <c r="E66" s="470"/>
      <c r="F66" s="470"/>
      <c r="G66" s="470"/>
      <c r="H66" s="470"/>
      <c r="I66" s="635"/>
      <c r="J66" s="955"/>
      <c r="K66" s="956"/>
      <c r="L66" s="956"/>
      <c r="M66" s="956"/>
      <c r="N66" s="639"/>
      <c r="O66" s="639"/>
      <c r="P66" s="956"/>
      <c r="Q66" s="956"/>
      <c r="R66" s="639"/>
      <c r="S66" s="639"/>
      <c r="T66" s="639"/>
      <c r="U66" s="639"/>
      <c r="V66" s="639"/>
      <c r="W66" s="638"/>
      <c r="X66" s="555"/>
      <c r="Y66" s="638"/>
      <c r="Z66" s="977"/>
      <c r="AA66" s="978"/>
      <c r="AB66" s="978"/>
      <c r="AC66" s="978"/>
      <c r="AD66" s="978"/>
      <c r="AE66" s="978"/>
      <c r="AF66" s="978"/>
      <c r="AG66" s="978"/>
      <c r="AH66" s="978"/>
      <c r="AI66" s="978"/>
      <c r="AJ66" s="978"/>
      <c r="AK66" s="978"/>
      <c r="AL66" s="978"/>
      <c r="AM66" s="979"/>
      <c r="AN66" s="955"/>
      <c r="AO66" s="956"/>
      <c r="AP66" s="956"/>
      <c r="AQ66" s="956"/>
      <c r="AR66" s="639"/>
      <c r="AS66" s="639"/>
      <c r="AT66" s="639"/>
      <c r="AU66" s="956"/>
      <c r="AV66" s="956"/>
      <c r="AW66" s="956"/>
      <c r="AX66" s="279"/>
      <c r="AY66" s="639"/>
      <c r="AZ66" s="639"/>
      <c r="BA66" s="639"/>
      <c r="BB66" s="639"/>
      <c r="BC66" s="638"/>
      <c r="BD66" s="555"/>
      <c r="BE66" s="639"/>
      <c r="BF66" s="638"/>
      <c r="BG66" s="960"/>
      <c r="BH66" s="953"/>
      <c r="BI66" s="639"/>
      <c r="BJ66" s="639"/>
      <c r="BK66" s="639"/>
      <c r="BL66" s="953"/>
      <c r="BM66" s="953"/>
      <c r="BN66" s="953"/>
      <c r="BO66" s="953"/>
      <c r="BP66" s="639"/>
      <c r="BQ66" s="639"/>
      <c r="BR66" s="639"/>
      <c r="BS66" s="638"/>
      <c r="BT66" s="555"/>
      <c r="BU66" s="638"/>
    </row>
    <row r="67" spans="3:74" s="146" customFormat="1" ht="2.25" customHeight="1">
      <c r="C67" s="634"/>
      <c r="D67" s="470"/>
      <c r="E67" s="470"/>
      <c r="F67" s="470"/>
      <c r="G67" s="470"/>
      <c r="H67" s="470"/>
      <c r="I67" s="635"/>
      <c r="J67" s="955"/>
      <c r="K67" s="956"/>
      <c r="L67" s="956"/>
      <c r="M67" s="956"/>
      <c r="N67" s="639"/>
      <c r="O67" s="639"/>
      <c r="P67" s="956"/>
      <c r="Q67" s="956"/>
      <c r="R67" s="639"/>
      <c r="S67" s="639"/>
      <c r="T67" s="639"/>
      <c r="U67" s="639"/>
      <c r="V67" s="639"/>
      <c r="W67" s="638"/>
      <c r="X67" s="555"/>
      <c r="Y67" s="638"/>
      <c r="Z67" s="977"/>
      <c r="AA67" s="978"/>
      <c r="AB67" s="978"/>
      <c r="AC67" s="978"/>
      <c r="AD67" s="978"/>
      <c r="AE67" s="978"/>
      <c r="AF67" s="978"/>
      <c r="AG67" s="978"/>
      <c r="AH67" s="978"/>
      <c r="AI67" s="978"/>
      <c r="AJ67" s="978"/>
      <c r="AK67" s="978"/>
      <c r="AL67" s="978"/>
      <c r="AM67" s="979"/>
      <c r="AN67" s="955"/>
      <c r="AO67" s="956"/>
      <c r="AP67" s="956"/>
      <c r="AQ67" s="956"/>
      <c r="AR67" s="639"/>
      <c r="AS67" s="639"/>
      <c r="AT67" s="639"/>
      <c r="AU67" s="956"/>
      <c r="AV67" s="956"/>
      <c r="AW67" s="956"/>
      <c r="AX67" s="279"/>
      <c r="AY67" s="639"/>
      <c r="AZ67" s="639"/>
      <c r="BA67" s="639"/>
      <c r="BB67" s="639"/>
      <c r="BC67" s="638"/>
      <c r="BD67" s="555"/>
      <c r="BE67" s="639"/>
      <c r="BF67" s="638"/>
      <c r="BG67" s="960"/>
      <c r="BH67" s="953"/>
      <c r="BI67" s="639"/>
      <c r="BJ67" s="639"/>
      <c r="BK67" s="639"/>
      <c r="BL67" s="953"/>
      <c r="BM67" s="953"/>
      <c r="BN67" s="953"/>
      <c r="BO67" s="953"/>
      <c r="BP67" s="639"/>
      <c r="BQ67" s="639"/>
      <c r="BR67" s="639"/>
      <c r="BS67" s="638"/>
      <c r="BT67" s="555"/>
      <c r="BU67" s="638"/>
    </row>
    <row r="68" spans="3:74" s="146" customFormat="1" ht="2.25" customHeight="1">
      <c r="C68" s="634"/>
      <c r="D68" s="470"/>
      <c r="E68" s="470"/>
      <c r="F68" s="470"/>
      <c r="G68" s="470"/>
      <c r="H68" s="470"/>
      <c r="I68" s="635"/>
      <c r="J68" s="955"/>
      <c r="K68" s="956"/>
      <c r="L68" s="956"/>
      <c r="M68" s="956"/>
      <c r="N68" s="639"/>
      <c r="O68" s="639"/>
      <c r="P68" s="956"/>
      <c r="Q68" s="956"/>
      <c r="R68" s="639"/>
      <c r="S68" s="639"/>
      <c r="T68" s="639"/>
      <c r="U68" s="639"/>
      <c r="V68" s="639"/>
      <c r="W68" s="638"/>
      <c r="X68" s="555"/>
      <c r="Y68" s="638"/>
      <c r="Z68" s="977"/>
      <c r="AA68" s="978"/>
      <c r="AB68" s="978"/>
      <c r="AC68" s="978"/>
      <c r="AD68" s="978"/>
      <c r="AE68" s="978"/>
      <c r="AF68" s="978"/>
      <c r="AG68" s="978"/>
      <c r="AH68" s="978"/>
      <c r="AI68" s="978"/>
      <c r="AJ68" s="978"/>
      <c r="AK68" s="978"/>
      <c r="AL68" s="978"/>
      <c r="AM68" s="979"/>
      <c r="AN68" s="955"/>
      <c r="AO68" s="956"/>
      <c r="AP68" s="956"/>
      <c r="AQ68" s="956"/>
      <c r="AR68" s="639"/>
      <c r="AS68" s="639"/>
      <c r="AT68" s="639"/>
      <c r="AU68" s="956"/>
      <c r="AV68" s="956"/>
      <c r="AW68" s="956"/>
      <c r="AX68" s="279"/>
      <c r="AY68" s="639"/>
      <c r="AZ68" s="639"/>
      <c r="BA68" s="639"/>
      <c r="BB68" s="639"/>
      <c r="BC68" s="638"/>
      <c r="BD68" s="555"/>
      <c r="BE68" s="639"/>
      <c r="BF68" s="638"/>
      <c r="BG68" s="960"/>
      <c r="BH68" s="953"/>
      <c r="BI68" s="639"/>
      <c r="BJ68" s="639"/>
      <c r="BK68" s="639"/>
      <c r="BL68" s="953"/>
      <c r="BM68" s="953"/>
      <c r="BN68" s="953"/>
      <c r="BO68" s="953"/>
      <c r="BP68" s="639"/>
      <c r="BQ68" s="639"/>
      <c r="BR68" s="639"/>
      <c r="BS68" s="638"/>
      <c r="BT68" s="555"/>
      <c r="BU68" s="638"/>
    </row>
    <row r="69" spans="3:74" s="146" customFormat="1" ht="2.25" customHeight="1">
      <c r="C69" s="634"/>
      <c r="D69" s="470"/>
      <c r="E69" s="470"/>
      <c r="F69" s="470"/>
      <c r="G69" s="470"/>
      <c r="H69" s="470"/>
      <c r="I69" s="635"/>
      <c r="J69" s="955"/>
      <c r="K69" s="956"/>
      <c r="L69" s="956"/>
      <c r="M69" s="956"/>
      <c r="N69" s="639"/>
      <c r="O69" s="639"/>
      <c r="P69" s="956"/>
      <c r="Q69" s="956"/>
      <c r="R69" s="639"/>
      <c r="S69" s="639"/>
      <c r="T69" s="639"/>
      <c r="U69" s="639"/>
      <c r="V69" s="639"/>
      <c r="W69" s="638"/>
      <c r="X69" s="555"/>
      <c r="Y69" s="638"/>
      <c r="Z69" s="977"/>
      <c r="AA69" s="978"/>
      <c r="AB69" s="978"/>
      <c r="AC69" s="978"/>
      <c r="AD69" s="978"/>
      <c r="AE69" s="978"/>
      <c r="AF69" s="978"/>
      <c r="AG69" s="978"/>
      <c r="AH69" s="978"/>
      <c r="AI69" s="978"/>
      <c r="AJ69" s="978"/>
      <c r="AK69" s="978"/>
      <c r="AL69" s="978"/>
      <c r="AM69" s="979"/>
      <c r="AN69" s="955"/>
      <c r="AO69" s="956"/>
      <c r="AP69" s="956"/>
      <c r="AQ69" s="956"/>
      <c r="AR69" s="639"/>
      <c r="AS69" s="639"/>
      <c r="AT69" s="639"/>
      <c r="AU69" s="956"/>
      <c r="AV69" s="956"/>
      <c r="AW69" s="956"/>
      <c r="AX69" s="279"/>
      <c r="AY69" s="639"/>
      <c r="AZ69" s="639"/>
      <c r="BA69" s="639"/>
      <c r="BB69" s="639"/>
      <c r="BC69" s="638"/>
      <c r="BD69" s="555"/>
      <c r="BE69" s="639"/>
      <c r="BF69" s="638"/>
      <c r="BG69" s="960"/>
      <c r="BH69" s="953"/>
      <c r="BI69" s="639"/>
      <c r="BJ69" s="639"/>
      <c r="BK69" s="639"/>
      <c r="BL69" s="953"/>
      <c r="BM69" s="953"/>
      <c r="BN69" s="953"/>
      <c r="BO69" s="953"/>
      <c r="BP69" s="639"/>
      <c r="BQ69" s="639"/>
      <c r="BR69" s="639"/>
      <c r="BS69" s="638"/>
      <c r="BT69" s="555"/>
      <c r="BU69" s="638"/>
    </row>
    <row r="70" spans="3:74" s="146" customFormat="1" ht="2.25" customHeight="1">
      <c r="C70" s="636"/>
      <c r="D70" s="560"/>
      <c r="E70" s="560"/>
      <c r="F70" s="560"/>
      <c r="G70" s="560"/>
      <c r="H70" s="560"/>
      <c r="I70" s="637"/>
      <c r="J70" s="957"/>
      <c r="K70" s="958"/>
      <c r="L70" s="958"/>
      <c r="M70" s="958"/>
      <c r="N70" s="640"/>
      <c r="O70" s="640"/>
      <c r="P70" s="958"/>
      <c r="Q70" s="958"/>
      <c r="R70" s="640"/>
      <c r="S70" s="640"/>
      <c r="T70" s="640"/>
      <c r="U70" s="640"/>
      <c r="V70" s="640"/>
      <c r="W70" s="642"/>
      <c r="X70" s="641"/>
      <c r="Y70" s="642"/>
      <c r="Z70" s="977"/>
      <c r="AA70" s="978"/>
      <c r="AB70" s="978"/>
      <c r="AC70" s="978"/>
      <c r="AD70" s="978"/>
      <c r="AE70" s="978"/>
      <c r="AF70" s="978"/>
      <c r="AG70" s="978"/>
      <c r="AH70" s="978"/>
      <c r="AI70" s="978"/>
      <c r="AJ70" s="978"/>
      <c r="AK70" s="978"/>
      <c r="AL70" s="978"/>
      <c r="AM70" s="979"/>
      <c r="AN70" s="957"/>
      <c r="AO70" s="958"/>
      <c r="AP70" s="958"/>
      <c r="AQ70" s="958"/>
      <c r="AR70" s="640"/>
      <c r="AS70" s="640"/>
      <c r="AT70" s="640"/>
      <c r="AU70" s="958"/>
      <c r="AV70" s="958"/>
      <c r="AW70" s="958"/>
      <c r="AX70" s="277"/>
      <c r="AY70" s="640"/>
      <c r="AZ70" s="640"/>
      <c r="BA70" s="640"/>
      <c r="BB70" s="640"/>
      <c r="BC70" s="642"/>
      <c r="BD70" s="641"/>
      <c r="BE70" s="640"/>
      <c r="BF70" s="642"/>
      <c r="BG70" s="781"/>
      <c r="BH70" s="782"/>
      <c r="BI70" s="640"/>
      <c r="BJ70" s="640"/>
      <c r="BK70" s="640"/>
      <c r="BL70" s="782"/>
      <c r="BM70" s="782"/>
      <c r="BN70" s="782"/>
      <c r="BO70" s="782"/>
      <c r="BP70" s="640"/>
      <c r="BQ70" s="640"/>
      <c r="BR70" s="640"/>
      <c r="BS70" s="642"/>
      <c r="BT70" s="641"/>
      <c r="BU70" s="642"/>
      <c r="BV70" s="1"/>
    </row>
    <row r="71" spans="3:74" s="146" customFormat="1" ht="2.25" customHeight="1">
      <c r="C71" s="631" t="s">
        <v>458</v>
      </c>
      <c r="D71" s="754"/>
      <c r="E71" s="754"/>
      <c r="F71" s="754"/>
      <c r="G71" s="754"/>
      <c r="H71" s="754"/>
      <c r="I71" s="755"/>
      <c r="J71" s="967"/>
      <c r="K71" s="964"/>
      <c r="L71" s="964"/>
      <c r="M71" s="964"/>
      <c r="N71" s="676" t="s">
        <v>135</v>
      </c>
      <c r="O71" s="676"/>
      <c r="P71" s="964"/>
      <c r="Q71" s="964"/>
      <c r="R71" s="676" t="s">
        <v>235</v>
      </c>
      <c r="S71" s="676"/>
      <c r="T71" s="676"/>
      <c r="U71" s="676" t="s">
        <v>457</v>
      </c>
      <c r="V71" s="676"/>
      <c r="W71" s="727"/>
      <c r="X71" s="967"/>
      <c r="Y71" s="968"/>
      <c r="Z71" s="977"/>
      <c r="AA71" s="978"/>
      <c r="AB71" s="978"/>
      <c r="AC71" s="978"/>
      <c r="AD71" s="978"/>
      <c r="AE71" s="978"/>
      <c r="AF71" s="978"/>
      <c r="AG71" s="978"/>
      <c r="AH71" s="978"/>
      <c r="AI71" s="978"/>
      <c r="AJ71" s="978"/>
      <c r="AK71" s="978"/>
      <c r="AL71" s="978"/>
      <c r="AM71" s="979"/>
      <c r="AN71" s="967"/>
      <c r="AO71" s="964"/>
      <c r="AP71" s="964"/>
      <c r="AQ71" s="964"/>
      <c r="AR71" s="676" t="s">
        <v>135</v>
      </c>
      <c r="AS71" s="676"/>
      <c r="AT71" s="676"/>
      <c r="AU71" s="964"/>
      <c r="AV71" s="964"/>
      <c r="AW71" s="964"/>
      <c r="AX71" s="281"/>
      <c r="AY71" s="676" t="s">
        <v>456</v>
      </c>
      <c r="AZ71" s="676"/>
      <c r="BA71" s="676"/>
      <c r="BB71" s="676"/>
      <c r="BC71" s="727"/>
      <c r="BD71" s="967"/>
      <c r="BE71" s="964"/>
      <c r="BF71" s="968"/>
      <c r="BG71" s="779"/>
      <c r="BH71" s="780"/>
      <c r="BI71" s="676" t="s">
        <v>135</v>
      </c>
      <c r="BJ71" s="676"/>
      <c r="BK71" s="676"/>
      <c r="BL71" s="780"/>
      <c r="BM71" s="780"/>
      <c r="BN71" s="780"/>
      <c r="BO71" s="780"/>
      <c r="BP71" s="676" t="s">
        <v>456</v>
      </c>
      <c r="BQ71" s="676"/>
      <c r="BR71" s="676"/>
      <c r="BS71" s="727"/>
      <c r="BT71" s="967"/>
      <c r="BU71" s="968"/>
      <c r="BV71" s="1"/>
    </row>
    <row r="72" spans="3:74" s="146" customFormat="1" ht="2.25" customHeight="1">
      <c r="C72" s="756"/>
      <c r="D72" s="757"/>
      <c r="E72" s="757"/>
      <c r="F72" s="757"/>
      <c r="G72" s="757"/>
      <c r="H72" s="757"/>
      <c r="I72" s="758"/>
      <c r="J72" s="955"/>
      <c r="K72" s="956"/>
      <c r="L72" s="956"/>
      <c r="M72" s="956"/>
      <c r="N72" s="639"/>
      <c r="O72" s="639"/>
      <c r="P72" s="956"/>
      <c r="Q72" s="956"/>
      <c r="R72" s="639"/>
      <c r="S72" s="639"/>
      <c r="T72" s="639"/>
      <c r="U72" s="639"/>
      <c r="V72" s="639"/>
      <c r="W72" s="638"/>
      <c r="X72" s="955"/>
      <c r="Y72" s="969"/>
      <c r="Z72" s="977"/>
      <c r="AA72" s="978"/>
      <c r="AB72" s="978"/>
      <c r="AC72" s="978"/>
      <c r="AD72" s="978"/>
      <c r="AE72" s="978"/>
      <c r="AF72" s="978"/>
      <c r="AG72" s="978"/>
      <c r="AH72" s="978"/>
      <c r="AI72" s="978"/>
      <c r="AJ72" s="978"/>
      <c r="AK72" s="978"/>
      <c r="AL72" s="978"/>
      <c r="AM72" s="979"/>
      <c r="AN72" s="955"/>
      <c r="AO72" s="956"/>
      <c r="AP72" s="956"/>
      <c r="AQ72" s="956"/>
      <c r="AR72" s="639"/>
      <c r="AS72" s="639"/>
      <c r="AT72" s="639"/>
      <c r="AU72" s="956"/>
      <c r="AV72" s="956"/>
      <c r="AW72" s="956"/>
      <c r="AX72" s="279"/>
      <c r="AY72" s="639"/>
      <c r="AZ72" s="639"/>
      <c r="BA72" s="639"/>
      <c r="BB72" s="639"/>
      <c r="BC72" s="638"/>
      <c r="BD72" s="955"/>
      <c r="BE72" s="956"/>
      <c r="BF72" s="969"/>
      <c r="BG72" s="960"/>
      <c r="BH72" s="953"/>
      <c r="BI72" s="639"/>
      <c r="BJ72" s="639"/>
      <c r="BK72" s="639"/>
      <c r="BL72" s="953"/>
      <c r="BM72" s="953"/>
      <c r="BN72" s="953"/>
      <c r="BO72" s="953"/>
      <c r="BP72" s="639"/>
      <c r="BQ72" s="639"/>
      <c r="BR72" s="639"/>
      <c r="BS72" s="638"/>
      <c r="BT72" s="955"/>
      <c r="BU72" s="969"/>
      <c r="BV72" s="1"/>
    </row>
    <row r="73" spans="3:74" s="146" customFormat="1" ht="2.25" customHeight="1">
      <c r="C73" s="756"/>
      <c r="D73" s="757"/>
      <c r="E73" s="757"/>
      <c r="F73" s="757"/>
      <c r="G73" s="757"/>
      <c r="H73" s="757"/>
      <c r="I73" s="758"/>
      <c r="J73" s="955"/>
      <c r="K73" s="956"/>
      <c r="L73" s="956"/>
      <c r="M73" s="956"/>
      <c r="N73" s="639"/>
      <c r="O73" s="639"/>
      <c r="P73" s="956"/>
      <c r="Q73" s="956"/>
      <c r="R73" s="639"/>
      <c r="S73" s="639"/>
      <c r="T73" s="639"/>
      <c r="U73" s="639"/>
      <c r="V73" s="639"/>
      <c r="W73" s="638"/>
      <c r="X73" s="955"/>
      <c r="Y73" s="969"/>
      <c r="Z73" s="977"/>
      <c r="AA73" s="978"/>
      <c r="AB73" s="978"/>
      <c r="AC73" s="978"/>
      <c r="AD73" s="978"/>
      <c r="AE73" s="978"/>
      <c r="AF73" s="978"/>
      <c r="AG73" s="978"/>
      <c r="AH73" s="978"/>
      <c r="AI73" s="978"/>
      <c r="AJ73" s="978"/>
      <c r="AK73" s="978"/>
      <c r="AL73" s="978"/>
      <c r="AM73" s="979"/>
      <c r="AN73" s="955"/>
      <c r="AO73" s="956"/>
      <c r="AP73" s="956"/>
      <c r="AQ73" s="956"/>
      <c r="AR73" s="639"/>
      <c r="AS73" s="639"/>
      <c r="AT73" s="639"/>
      <c r="AU73" s="956"/>
      <c r="AV73" s="956"/>
      <c r="AW73" s="956"/>
      <c r="AX73" s="279"/>
      <c r="AY73" s="639"/>
      <c r="AZ73" s="639"/>
      <c r="BA73" s="639"/>
      <c r="BB73" s="639"/>
      <c r="BC73" s="638"/>
      <c r="BD73" s="955"/>
      <c r="BE73" s="956"/>
      <c r="BF73" s="969"/>
      <c r="BG73" s="960"/>
      <c r="BH73" s="953"/>
      <c r="BI73" s="639"/>
      <c r="BJ73" s="639"/>
      <c r="BK73" s="639"/>
      <c r="BL73" s="953"/>
      <c r="BM73" s="953"/>
      <c r="BN73" s="953"/>
      <c r="BO73" s="953"/>
      <c r="BP73" s="639"/>
      <c r="BQ73" s="639"/>
      <c r="BR73" s="639"/>
      <c r="BS73" s="638"/>
      <c r="BT73" s="955"/>
      <c r="BU73" s="969"/>
      <c r="BV73" s="1"/>
    </row>
    <row r="74" spans="3:74" s="146" customFormat="1" ht="2.25" customHeight="1">
      <c r="C74" s="756"/>
      <c r="D74" s="757"/>
      <c r="E74" s="757"/>
      <c r="F74" s="757"/>
      <c r="G74" s="757"/>
      <c r="H74" s="757"/>
      <c r="I74" s="758"/>
      <c r="J74" s="955"/>
      <c r="K74" s="956"/>
      <c r="L74" s="956"/>
      <c r="M74" s="956"/>
      <c r="N74" s="639"/>
      <c r="O74" s="639"/>
      <c r="P74" s="956"/>
      <c r="Q74" s="956"/>
      <c r="R74" s="639"/>
      <c r="S74" s="639"/>
      <c r="T74" s="639"/>
      <c r="U74" s="639"/>
      <c r="V74" s="639"/>
      <c r="W74" s="638"/>
      <c r="X74" s="955"/>
      <c r="Y74" s="969"/>
      <c r="Z74" s="977"/>
      <c r="AA74" s="978"/>
      <c r="AB74" s="978"/>
      <c r="AC74" s="978"/>
      <c r="AD74" s="978"/>
      <c r="AE74" s="978"/>
      <c r="AF74" s="978"/>
      <c r="AG74" s="978"/>
      <c r="AH74" s="978"/>
      <c r="AI74" s="978"/>
      <c r="AJ74" s="978"/>
      <c r="AK74" s="978"/>
      <c r="AL74" s="978"/>
      <c r="AM74" s="979"/>
      <c r="AN74" s="955"/>
      <c r="AO74" s="956"/>
      <c r="AP74" s="956"/>
      <c r="AQ74" s="956"/>
      <c r="AR74" s="639"/>
      <c r="AS74" s="639"/>
      <c r="AT74" s="639"/>
      <c r="AU74" s="956"/>
      <c r="AV74" s="956"/>
      <c r="AW74" s="956"/>
      <c r="AX74" s="279"/>
      <c r="AY74" s="639"/>
      <c r="AZ74" s="639"/>
      <c r="BA74" s="639"/>
      <c r="BB74" s="639"/>
      <c r="BC74" s="638"/>
      <c r="BD74" s="955"/>
      <c r="BE74" s="956"/>
      <c r="BF74" s="969"/>
      <c r="BG74" s="960"/>
      <c r="BH74" s="953"/>
      <c r="BI74" s="639"/>
      <c r="BJ74" s="639"/>
      <c r="BK74" s="639"/>
      <c r="BL74" s="953"/>
      <c r="BM74" s="953"/>
      <c r="BN74" s="953"/>
      <c r="BO74" s="953"/>
      <c r="BP74" s="639"/>
      <c r="BQ74" s="639"/>
      <c r="BR74" s="639"/>
      <c r="BS74" s="638"/>
      <c r="BT74" s="955"/>
      <c r="BU74" s="969"/>
      <c r="BV74" s="1"/>
    </row>
    <row r="75" spans="3:74" s="146" customFormat="1" ht="2.25" customHeight="1">
      <c r="C75" s="756"/>
      <c r="D75" s="757"/>
      <c r="E75" s="757"/>
      <c r="F75" s="757"/>
      <c r="G75" s="757"/>
      <c r="H75" s="757"/>
      <c r="I75" s="758"/>
      <c r="J75" s="955"/>
      <c r="K75" s="956"/>
      <c r="L75" s="956"/>
      <c r="M75" s="956"/>
      <c r="N75" s="639"/>
      <c r="O75" s="639"/>
      <c r="P75" s="956"/>
      <c r="Q75" s="956"/>
      <c r="R75" s="639"/>
      <c r="S75" s="639"/>
      <c r="T75" s="639"/>
      <c r="U75" s="639"/>
      <c r="V75" s="639"/>
      <c r="W75" s="638"/>
      <c r="X75" s="955"/>
      <c r="Y75" s="969"/>
      <c r="Z75" s="977"/>
      <c r="AA75" s="978"/>
      <c r="AB75" s="978"/>
      <c r="AC75" s="978"/>
      <c r="AD75" s="978"/>
      <c r="AE75" s="978"/>
      <c r="AF75" s="978"/>
      <c r="AG75" s="978"/>
      <c r="AH75" s="978"/>
      <c r="AI75" s="978"/>
      <c r="AJ75" s="978"/>
      <c r="AK75" s="978"/>
      <c r="AL75" s="978"/>
      <c r="AM75" s="979"/>
      <c r="AN75" s="955"/>
      <c r="AO75" s="956"/>
      <c r="AP75" s="956"/>
      <c r="AQ75" s="956"/>
      <c r="AR75" s="639"/>
      <c r="AS75" s="639"/>
      <c r="AT75" s="639"/>
      <c r="AU75" s="956"/>
      <c r="AV75" s="956"/>
      <c r="AW75" s="956"/>
      <c r="AX75" s="279"/>
      <c r="AY75" s="639"/>
      <c r="AZ75" s="639"/>
      <c r="BA75" s="639"/>
      <c r="BB75" s="639"/>
      <c r="BC75" s="638"/>
      <c r="BD75" s="955"/>
      <c r="BE75" s="956"/>
      <c r="BF75" s="969"/>
      <c r="BG75" s="960"/>
      <c r="BH75" s="953"/>
      <c r="BI75" s="639"/>
      <c r="BJ75" s="639"/>
      <c r="BK75" s="639"/>
      <c r="BL75" s="953"/>
      <c r="BM75" s="953"/>
      <c r="BN75" s="953"/>
      <c r="BO75" s="953"/>
      <c r="BP75" s="639"/>
      <c r="BQ75" s="639"/>
      <c r="BR75" s="639"/>
      <c r="BS75" s="638"/>
      <c r="BT75" s="955"/>
      <c r="BU75" s="969"/>
      <c r="BV75" s="1"/>
    </row>
    <row r="76" spans="3:74" s="146" customFormat="1" ht="2.25" customHeight="1">
      <c r="C76" s="756"/>
      <c r="D76" s="757"/>
      <c r="E76" s="757"/>
      <c r="F76" s="757"/>
      <c r="G76" s="757"/>
      <c r="H76" s="757"/>
      <c r="I76" s="758"/>
      <c r="J76" s="970"/>
      <c r="K76" s="965"/>
      <c r="L76" s="965"/>
      <c r="M76" s="965"/>
      <c r="N76" s="963"/>
      <c r="O76" s="963"/>
      <c r="P76" s="965"/>
      <c r="Q76" s="965"/>
      <c r="R76" s="963"/>
      <c r="S76" s="963"/>
      <c r="T76" s="963"/>
      <c r="U76" s="963"/>
      <c r="V76" s="963"/>
      <c r="W76" s="966"/>
      <c r="X76" s="955"/>
      <c r="Y76" s="969"/>
      <c r="Z76" s="977"/>
      <c r="AA76" s="978"/>
      <c r="AB76" s="978"/>
      <c r="AC76" s="978"/>
      <c r="AD76" s="978"/>
      <c r="AE76" s="978"/>
      <c r="AF76" s="978"/>
      <c r="AG76" s="978"/>
      <c r="AH76" s="978"/>
      <c r="AI76" s="978"/>
      <c r="AJ76" s="978"/>
      <c r="AK76" s="978"/>
      <c r="AL76" s="978"/>
      <c r="AM76" s="979"/>
      <c r="AN76" s="970"/>
      <c r="AO76" s="965"/>
      <c r="AP76" s="965"/>
      <c r="AQ76" s="965"/>
      <c r="AR76" s="963"/>
      <c r="AS76" s="963"/>
      <c r="AT76" s="963"/>
      <c r="AU76" s="965"/>
      <c r="AV76" s="965"/>
      <c r="AW76" s="965"/>
      <c r="AX76" s="280"/>
      <c r="AY76" s="963"/>
      <c r="AZ76" s="963"/>
      <c r="BA76" s="963"/>
      <c r="BB76" s="963"/>
      <c r="BC76" s="966"/>
      <c r="BD76" s="955"/>
      <c r="BE76" s="956"/>
      <c r="BF76" s="969"/>
      <c r="BG76" s="961"/>
      <c r="BH76" s="962"/>
      <c r="BI76" s="963"/>
      <c r="BJ76" s="963"/>
      <c r="BK76" s="963"/>
      <c r="BL76" s="962"/>
      <c r="BM76" s="962"/>
      <c r="BN76" s="962"/>
      <c r="BO76" s="962"/>
      <c r="BP76" s="963"/>
      <c r="BQ76" s="963"/>
      <c r="BR76" s="963"/>
      <c r="BS76" s="966"/>
      <c r="BT76" s="955"/>
      <c r="BU76" s="969"/>
      <c r="BV76" s="1"/>
    </row>
    <row r="77" spans="3:74" s="146" customFormat="1" ht="2.25" customHeight="1">
      <c r="C77" s="756"/>
      <c r="D77" s="757"/>
      <c r="E77" s="757"/>
      <c r="F77" s="757"/>
      <c r="G77" s="757"/>
      <c r="H77" s="757"/>
      <c r="I77" s="758"/>
      <c r="J77" s="955"/>
      <c r="K77" s="956"/>
      <c r="L77" s="956"/>
      <c r="M77" s="956"/>
      <c r="N77" s="639" t="s">
        <v>135</v>
      </c>
      <c r="O77" s="639"/>
      <c r="P77" s="956"/>
      <c r="Q77" s="956"/>
      <c r="R77" s="639" t="s">
        <v>235</v>
      </c>
      <c r="S77" s="639"/>
      <c r="T77" s="639"/>
      <c r="U77" s="639" t="s">
        <v>455</v>
      </c>
      <c r="V77" s="639"/>
      <c r="W77" s="638"/>
      <c r="X77" s="555" t="s">
        <v>235</v>
      </c>
      <c r="Y77" s="638"/>
      <c r="Z77" s="977"/>
      <c r="AA77" s="978"/>
      <c r="AB77" s="978"/>
      <c r="AC77" s="978"/>
      <c r="AD77" s="978"/>
      <c r="AE77" s="978"/>
      <c r="AF77" s="978"/>
      <c r="AG77" s="978"/>
      <c r="AH77" s="978"/>
      <c r="AI77" s="978"/>
      <c r="AJ77" s="978"/>
      <c r="AK77" s="978"/>
      <c r="AL77" s="978"/>
      <c r="AM77" s="979"/>
      <c r="AN77" s="955"/>
      <c r="AO77" s="956"/>
      <c r="AP77" s="956"/>
      <c r="AQ77" s="956"/>
      <c r="AR77" s="639" t="s">
        <v>135</v>
      </c>
      <c r="AS77" s="639"/>
      <c r="AT77" s="639"/>
      <c r="AU77" s="956"/>
      <c r="AV77" s="956"/>
      <c r="AW77" s="956"/>
      <c r="AX77" s="279"/>
      <c r="AY77" s="639" t="s">
        <v>454</v>
      </c>
      <c r="AZ77" s="639"/>
      <c r="BA77" s="639"/>
      <c r="BB77" s="639"/>
      <c r="BC77" s="638"/>
      <c r="BD77" s="555" t="s">
        <v>235</v>
      </c>
      <c r="BE77" s="639"/>
      <c r="BF77" s="638"/>
      <c r="BG77" s="960"/>
      <c r="BH77" s="953"/>
      <c r="BI77" s="639" t="s">
        <v>135</v>
      </c>
      <c r="BJ77" s="639"/>
      <c r="BK77" s="639"/>
      <c r="BL77" s="953"/>
      <c r="BM77" s="953"/>
      <c r="BN77" s="953"/>
      <c r="BO77" s="953"/>
      <c r="BP77" s="639" t="s">
        <v>454</v>
      </c>
      <c r="BQ77" s="639"/>
      <c r="BR77" s="639"/>
      <c r="BS77" s="638"/>
      <c r="BT77" s="555" t="s">
        <v>235</v>
      </c>
      <c r="BU77" s="638"/>
      <c r="BV77" s="188"/>
    </row>
    <row r="78" spans="3:74" s="146" customFormat="1" ht="2.25" customHeight="1">
      <c r="C78" s="756" t="s">
        <v>141</v>
      </c>
      <c r="D78" s="757"/>
      <c r="E78" s="954"/>
      <c r="F78" s="954"/>
      <c r="G78" s="954"/>
      <c r="H78" s="757" t="s">
        <v>45</v>
      </c>
      <c r="I78" s="758"/>
      <c r="J78" s="955"/>
      <c r="K78" s="956"/>
      <c r="L78" s="956"/>
      <c r="M78" s="956"/>
      <c r="N78" s="639"/>
      <c r="O78" s="639"/>
      <c r="P78" s="956"/>
      <c r="Q78" s="956"/>
      <c r="R78" s="639"/>
      <c r="S78" s="639"/>
      <c r="T78" s="639"/>
      <c r="U78" s="639"/>
      <c r="V78" s="639"/>
      <c r="W78" s="638"/>
      <c r="X78" s="555"/>
      <c r="Y78" s="638"/>
      <c r="Z78" s="977"/>
      <c r="AA78" s="978"/>
      <c r="AB78" s="978"/>
      <c r="AC78" s="978"/>
      <c r="AD78" s="978"/>
      <c r="AE78" s="978"/>
      <c r="AF78" s="978"/>
      <c r="AG78" s="978"/>
      <c r="AH78" s="978"/>
      <c r="AI78" s="978"/>
      <c r="AJ78" s="978"/>
      <c r="AK78" s="978"/>
      <c r="AL78" s="978"/>
      <c r="AM78" s="979"/>
      <c r="AN78" s="955"/>
      <c r="AO78" s="956"/>
      <c r="AP78" s="956"/>
      <c r="AQ78" s="956"/>
      <c r="AR78" s="639"/>
      <c r="AS78" s="639"/>
      <c r="AT78" s="639"/>
      <c r="AU78" s="956"/>
      <c r="AV78" s="956"/>
      <c r="AW78" s="956"/>
      <c r="AX78" s="279"/>
      <c r="AY78" s="639"/>
      <c r="AZ78" s="639"/>
      <c r="BA78" s="639"/>
      <c r="BB78" s="639"/>
      <c r="BC78" s="638"/>
      <c r="BD78" s="555"/>
      <c r="BE78" s="639"/>
      <c r="BF78" s="638"/>
      <c r="BG78" s="960"/>
      <c r="BH78" s="953"/>
      <c r="BI78" s="639"/>
      <c r="BJ78" s="639"/>
      <c r="BK78" s="639"/>
      <c r="BL78" s="953"/>
      <c r="BM78" s="953"/>
      <c r="BN78" s="953"/>
      <c r="BO78" s="953"/>
      <c r="BP78" s="639"/>
      <c r="BQ78" s="639"/>
      <c r="BR78" s="639"/>
      <c r="BS78" s="638"/>
      <c r="BT78" s="555"/>
      <c r="BU78" s="638"/>
      <c r="BV78" s="188"/>
    </row>
    <row r="79" spans="3:74" s="146" customFormat="1" ht="2.25" customHeight="1">
      <c r="C79" s="756"/>
      <c r="D79" s="757"/>
      <c r="E79" s="954"/>
      <c r="F79" s="954"/>
      <c r="G79" s="954"/>
      <c r="H79" s="757"/>
      <c r="I79" s="758"/>
      <c r="J79" s="955"/>
      <c r="K79" s="956"/>
      <c r="L79" s="956"/>
      <c r="M79" s="956"/>
      <c r="N79" s="639"/>
      <c r="O79" s="639"/>
      <c r="P79" s="956"/>
      <c r="Q79" s="956"/>
      <c r="R79" s="639"/>
      <c r="S79" s="639"/>
      <c r="T79" s="639"/>
      <c r="U79" s="639"/>
      <c r="V79" s="639"/>
      <c r="W79" s="638"/>
      <c r="X79" s="555"/>
      <c r="Y79" s="638"/>
      <c r="Z79" s="977"/>
      <c r="AA79" s="978"/>
      <c r="AB79" s="978"/>
      <c r="AC79" s="978"/>
      <c r="AD79" s="978"/>
      <c r="AE79" s="978"/>
      <c r="AF79" s="978"/>
      <c r="AG79" s="978"/>
      <c r="AH79" s="978"/>
      <c r="AI79" s="978"/>
      <c r="AJ79" s="978"/>
      <c r="AK79" s="978"/>
      <c r="AL79" s="978"/>
      <c r="AM79" s="979"/>
      <c r="AN79" s="955"/>
      <c r="AO79" s="956"/>
      <c r="AP79" s="956"/>
      <c r="AQ79" s="956"/>
      <c r="AR79" s="639"/>
      <c r="AS79" s="639"/>
      <c r="AT79" s="639"/>
      <c r="AU79" s="956"/>
      <c r="AV79" s="956"/>
      <c r="AW79" s="956"/>
      <c r="AX79" s="279"/>
      <c r="AY79" s="639"/>
      <c r="AZ79" s="639"/>
      <c r="BA79" s="639"/>
      <c r="BB79" s="639"/>
      <c r="BC79" s="638"/>
      <c r="BD79" s="555"/>
      <c r="BE79" s="639"/>
      <c r="BF79" s="638"/>
      <c r="BG79" s="960"/>
      <c r="BH79" s="953"/>
      <c r="BI79" s="639"/>
      <c r="BJ79" s="639"/>
      <c r="BK79" s="639"/>
      <c r="BL79" s="953"/>
      <c r="BM79" s="953"/>
      <c r="BN79" s="953"/>
      <c r="BO79" s="953"/>
      <c r="BP79" s="639"/>
      <c r="BQ79" s="639"/>
      <c r="BR79" s="639"/>
      <c r="BS79" s="638"/>
      <c r="BT79" s="555"/>
      <c r="BU79" s="638"/>
      <c r="BV79" s="188"/>
    </row>
    <row r="80" spans="3:74" s="146" customFormat="1" ht="2.25" customHeight="1">
      <c r="C80" s="756"/>
      <c r="D80" s="757"/>
      <c r="E80" s="954"/>
      <c r="F80" s="954"/>
      <c r="G80" s="954"/>
      <c r="H80" s="757"/>
      <c r="I80" s="758"/>
      <c r="J80" s="955"/>
      <c r="K80" s="956"/>
      <c r="L80" s="956"/>
      <c r="M80" s="956"/>
      <c r="N80" s="639"/>
      <c r="O80" s="639"/>
      <c r="P80" s="956"/>
      <c r="Q80" s="956"/>
      <c r="R80" s="639"/>
      <c r="S80" s="639"/>
      <c r="T80" s="639"/>
      <c r="U80" s="639"/>
      <c r="V80" s="639"/>
      <c r="W80" s="638"/>
      <c r="X80" s="555"/>
      <c r="Y80" s="638"/>
      <c r="Z80" s="977"/>
      <c r="AA80" s="978"/>
      <c r="AB80" s="978"/>
      <c r="AC80" s="978"/>
      <c r="AD80" s="978"/>
      <c r="AE80" s="978"/>
      <c r="AF80" s="978"/>
      <c r="AG80" s="978"/>
      <c r="AH80" s="978"/>
      <c r="AI80" s="978"/>
      <c r="AJ80" s="978"/>
      <c r="AK80" s="978"/>
      <c r="AL80" s="978"/>
      <c r="AM80" s="979"/>
      <c r="AN80" s="955"/>
      <c r="AO80" s="956"/>
      <c r="AP80" s="956"/>
      <c r="AQ80" s="956"/>
      <c r="AR80" s="639"/>
      <c r="AS80" s="639"/>
      <c r="AT80" s="639"/>
      <c r="AU80" s="956"/>
      <c r="AV80" s="956"/>
      <c r="AW80" s="956"/>
      <c r="AX80" s="279"/>
      <c r="AY80" s="639"/>
      <c r="AZ80" s="639"/>
      <c r="BA80" s="639"/>
      <c r="BB80" s="639"/>
      <c r="BC80" s="638"/>
      <c r="BD80" s="555"/>
      <c r="BE80" s="639"/>
      <c r="BF80" s="638"/>
      <c r="BG80" s="960"/>
      <c r="BH80" s="953"/>
      <c r="BI80" s="639"/>
      <c r="BJ80" s="639"/>
      <c r="BK80" s="639"/>
      <c r="BL80" s="953"/>
      <c r="BM80" s="953"/>
      <c r="BN80" s="953"/>
      <c r="BO80" s="953"/>
      <c r="BP80" s="639"/>
      <c r="BQ80" s="639"/>
      <c r="BR80" s="639"/>
      <c r="BS80" s="638"/>
      <c r="BT80" s="555"/>
      <c r="BU80" s="638"/>
      <c r="BV80" s="188"/>
    </row>
    <row r="81" spans="2:74" s="146" customFormat="1" ht="2.25" customHeight="1">
      <c r="C81" s="756"/>
      <c r="D81" s="757"/>
      <c r="E81" s="954"/>
      <c r="F81" s="954"/>
      <c r="G81" s="954"/>
      <c r="H81" s="757"/>
      <c r="I81" s="758"/>
      <c r="J81" s="955"/>
      <c r="K81" s="956"/>
      <c r="L81" s="956"/>
      <c r="M81" s="956"/>
      <c r="N81" s="639"/>
      <c r="O81" s="639"/>
      <c r="P81" s="956"/>
      <c r="Q81" s="956"/>
      <c r="R81" s="639"/>
      <c r="S81" s="639"/>
      <c r="T81" s="639"/>
      <c r="U81" s="639"/>
      <c r="V81" s="639"/>
      <c r="W81" s="638"/>
      <c r="X81" s="555"/>
      <c r="Y81" s="638"/>
      <c r="Z81" s="977"/>
      <c r="AA81" s="978"/>
      <c r="AB81" s="978"/>
      <c r="AC81" s="978"/>
      <c r="AD81" s="978"/>
      <c r="AE81" s="978"/>
      <c r="AF81" s="978"/>
      <c r="AG81" s="978"/>
      <c r="AH81" s="978"/>
      <c r="AI81" s="978"/>
      <c r="AJ81" s="978"/>
      <c r="AK81" s="978"/>
      <c r="AL81" s="978"/>
      <c r="AM81" s="979"/>
      <c r="AN81" s="955"/>
      <c r="AO81" s="956"/>
      <c r="AP81" s="956"/>
      <c r="AQ81" s="956"/>
      <c r="AR81" s="639"/>
      <c r="AS81" s="639"/>
      <c r="AT81" s="639"/>
      <c r="AU81" s="956"/>
      <c r="AV81" s="956"/>
      <c r="AW81" s="956"/>
      <c r="AX81" s="279"/>
      <c r="AY81" s="639"/>
      <c r="AZ81" s="639"/>
      <c r="BA81" s="639"/>
      <c r="BB81" s="639"/>
      <c r="BC81" s="638"/>
      <c r="BD81" s="555"/>
      <c r="BE81" s="639"/>
      <c r="BF81" s="638"/>
      <c r="BG81" s="960"/>
      <c r="BH81" s="953"/>
      <c r="BI81" s="639"/>
      <c r="BJ81" s="639"/>
      <c r="BK81" s="639"/>
      <c r="BL81" s="953"/>
      <c r="BM81" s="953"/>
      <c r="BN81" s="953"/>
      <c r="BO81" s="953"/>
      <c r="BP81" s="639"/>
      <c r="BQ81" s="639"/>
      <c r="BR81" s="639"/>
      <c r="BS81" s="638"/>
      <c r="BT81" s="555"/>
      <c r="BU81" s="638"/>
      <c r="BV81" s="188"/>
    </row>
    <row r="82" spans="2:74" s="146" customFormat="1" ht="2.25" customHeight="1">
      <c r="C82" s="756"/>
      <c r="D82" s="757"/>
      <c r="E82" s="954"/>
      <c r="F82" s="954"/>
      <c r="G82" s="954"/>
      <c r="H82" s="757"/>
      <c r="I82" s="758"/>
      <c r="J82" s="955"/>
      <c r="K82" s="956"/>
      <c r="L82" s="956"/>
      <c r="M82" s="956"/>
      <c r="N82" s="639"/>
      <c r="O82" s="639"/>
      <c r="P82" s="956"/>
      <c r="Q82" s="956"/>
      <c r="R82" s="639"/>
      <c r="S82" s="639"/>
      <c r="T82" s="639"/>
      <c r="U82" s="639"/>
      <c r="V82" s="639"/>
      <c r="W82" s="638"/>
      <c r="X82" s="555"/>
      <c r="Y82" s="638"/>
      <c r="Z82" s="977"/>
      <c r="AA82" s="978"/>
      <c r="AB82" s="978"/>
      <c r="AC82" s="978"/>
      <c r="AD82" s="978"/>
      <c r="AE82" s="978"/>
      <c r="AF82" s="978"/>
      <c r="AG82" s="978"/>
      <c r="AH82" s="978"/>
      <c r="AI82" s="978"/>
      <c r="AJ82" s="978"/>
      <c r="AK82" s="978"/>
      <c r="AL82" s="978"/>
      <c r="AM82" s="979"/>
      <c r="AN82" s="955"/>
      <c r="AO82" s="956"/>
      <c r="AP82" s="956"/>
      <c r="AQ82" s="956"/>
      <c r="AR82" s="639"/>
      <c r="AS82" s="639"/>
      <c r="AT82" s="639"/>
      <c r="AU82" s="956"/>
      <c r="AV82" s="956"/>
      <c r="AW82" s="956"/>
      <c r="AX82" s="279"/>
      <c r="AY82" s="639"/>
      <c r="AZ82" s="639"/>
      <c r="BA82" s="639"/>
      <c r="BB82" s="639"/>
      <c r="BC82" s="638"/>
      <c r="BD82" s="555"/>
      <c r="BE82" s="639"/>
      <c r="BF82" s="638"/>
      <c r="BG82" s="960"/>
      <c r="BH82" s="953"/>
      <c r="BI82" s="639"/>
      <c r="BJ82" s="639"/>
      <c r="BK82" s="639"/>
      <c r="BL82" s="953"/>
      <c r="BM82" s="953"/>
      <c r="BN82" s="953"/>
      <c r="BO82" s="953"/>
      <c r="BP82" s="639"/>
      <c r="BQ82" s="639"/>
      <c r="BR82" s="639"/>
      <c r="BS82" s="638"/>
      <c r="BT82" s="555"/>
      <c r="BU82" s="638"/>
      <c r="BV82" s="188"/>
    </row>
    <row r="83" spans="2:74" s="146" customFormat="1" ht="2.25" customHeight="1">
      <c r="C83" s="759"/>
      <c r="D83" s="760"/>
      <c r="E83" s="278"/>
      <c r="F83" s="278"/>
      <c r="G83" s="278"/>
      <c r="H83" s="760"/>
      <c r="I83" s="761"/>
      <c r="J83" s="957"/>
      <c r="K83" s="958"/>
      <c r="L83" s="958"/>
      <c r="M83" s="958"/>
      <c r="N83" s="640"/>
      <c r="O83" s="640"/>
      <c r="P83" s="958"/>
      <c r="Q83" s="958"/>
      <c r="R83" s="640"/>
      <c r="S83" s="640"/>
      <c r="T83" s="640"/>
      <c r="U83" s="640"/>
      <c r="V83" s="640"/>
      <c r="W83" s="642"/>
      <c r="X83" s="641"/>
      <c r="Y83" s="642"/>
      <c r="Z83" s="980"/>
      <c r="AA83" s="981"/>
      <c r="AB83" s="981"/>
      <c r="AC83" s="981"/>
      <c r="AD83" s="981"/>
      <c r="AE83" s="981"/>
      <c r="AF83" s="981"/>
      <c r="AG83" s="981"/>
      <c r="AH83" s="981"/>
      <c r="AI83" s="981"/>
      <c r="AJ83" s="981"/>
      <c r="AK83" s="981"/>
      <c r="AL83" s="981"/>
      <c r="AM83" s="982"/>
      <c r="AN83" s="957"/>
      <c r="AO83" s="958"/>
      <c r="AP83" s="958"/>
      <c r="AQ83" s="958"/>
      <c r="AR83" s="640"/>
      <c r="AS83" s="640"/>
      <c r="AT83" s="640"/>
      <c r="AU83" s="958"/>
      <c r="AV83" s="958"/>
      <c r="AW83" s="958"/>
      <c r="AX83" s="277"/>
      <c r="AY83" s="640"/>
      <c r="AZ83" s="640"/>
      <c r="BA83" s="640"/>
      <c r="BB83" s="640"/>
      <c r="BC83" s="642"/>
      <c r="BD83" s="641"/>
      <c r="BE83" s="640"/>
      <c r="BF83" s="642"/>
      <c r="BG83" s="781"/>
      <c r="BH83" s="782"/>
      <c r="BI83" s="640"/>
      <c r="BJ83" s="640"/>
      <c r="BK83" s="640"/>
      <c r="BL83" s="782"/>
      <c r="BM83" s="782"/>
      <c r="BN83" s="782"/>
      <c r="BO83" s="782"/>
      <c r="BP83" s="640"/>
      <c r="BQ83" s="640"/>
      <c r="BR83" s="640"/>
      <c r="BS83" s="642"/>
      <c r="BT83" s="641"/>
      <c r="BU83" s="642"/>
      <c r="BV83" s="188"/>
    </row>
    <row r="84" spans="2:74" s="146" customFormat="1" ht="2.25" customHeight="1">
      <c r="BV84" s="1"/>
    </row>
    <row r="85" spans="2:74" s="146" customFormat="1" ht="13.5" customHeight="1">
      <c r="E85" s="189" t="s">
        <v>453</v>
      </c>
      <c r="BV85" s="1"/>
    </row>
    <row r="86" spans="2:74" s="146" customFormat="1" ht="10.5" customHeight="1">
      <c r="E86" s="189"/>
      <c r="BV86" s="1"/>
    </row>
    <row r="87" spans="2:74" s="146" customFormat="1" ht="4.5" customHeight="1">
      <c r="B87" s="1"/>
      <c r="C87" s="959" t="s">
        <v>452</v>
      </c>
      <c r="D87" s="959"/>
      <c r="E87" s="959"/>
      <c r="F87" s="959"/>
      <c r="G87" s="959"/>
      <c r="H87" s="959"/>
      <c r="I87" s="959"/>
      <c r="J87" s="959"/>
      <c r="K87" s="959"/>
      <c r="L87" s="959"/>
      <c r="M87" s="959"/>
      <c r="N87" s="959"/>
      <c r="O87" s="959"/>
      <c r="P87" s="959"/>
      <c r="Q87" s="959"/>
      <c r="R87" s="959"/>
      <c r="S87" s="959"/>
      <c r="T87" s="959"/>
      <c r="U87" s="959"/>
      <c r="V87" s="959"/>
      <c r="W87" s="959"/>
      <c r="X87" s="959"/>
      <c r="Y87" s="959"/>
      <c r="Z87" s="959"/>
      <c r="AA87" s="959"/>
      <c r="AB87" s="959"/>
      <c r="AC87" s="959"/>
      <c r="AD87" s="959"/>
      <c r="AE87" s="959"/>
      <c r="AF87" s="959"/>
      <c r="AG87" s="959"/>
      <c r="AH87" s="959"/>
      <c r="AI87" s="959"/>
    </row>
    <row r="88" spans="2:74" s="146" customFormat="1" ht="4.5" customHeight="1">
      <c r="B88" s="1"/>
      <c r="C88" s="959"/>
      <c r="D88" s="959"/>
      <c r="E88" s="959"/>
      <c r="F88" s="959"/>
      <c r="G88" s="959"/>
      <c r="H88" s="959"/>
      <c r="I88" s="959"/>
      <c r="J88" s="959"/>
      <c r="K88" s="959"/>
      <c r="L88" s="959"/>
      <c r="M88" s="959"/>
      <c r="N88" s="959"/>
      <c r="O88" s="959"/>
      <c r="P88" s="959"/>
      <c r="Q88" s="959"/>
      <c r="R88" s="959"/>
      <c r="S88" s="959"/>
      <c r="T88" s="959"/>
      <c r="U88" s="959"/>
      <c r="V88" s="959"/>
      <c r="W88" s="959"/>
      <c r="X88" s="959"/>
      <c r="Y88" s="959"/>
      <c r="Z88" s="959"/>
      <c r="AA88" s="959"/>
      <c r="AB88" s="959"/>
      <c r="AC88" s="959"/>
      <c r="AD88" s="959"/>
      <c r="AE88" s="959"/>
      <c r="AF88" s="959"/>
      <c r="AG88" s="959"/>
      <c r="AH88" s="959"/>
      <c r="AI88" s="959"/>
    </row>
    <row r="89" spans="2:74" s="146" customFormat="1" ht="4.5" customHeight="1">
      <c r="B89" s="1"/>
      <c r="C89" s="959"/>
      <c r="D89" s="959"/>
      <c r="E89" s="959"/>
      <c r="F89" s="959"/>
      <c r="G89" s="959"/>
      <c r="H89" s="959"/>
      <c r="I89" s="959"/>
      <c r="J89" s="959"/>
      <c r="K89" s="959"/>
      <c r="L89" s="959"/>
      <c r="M89" s="959"/>
      <c r="N89" s="959"/>
      <c r="O89" s="959"/>
      <c r="P89" s="959"/>
      <c r="Q89" s="959"/>
      <c r="R89" s="959"/>
      <c r="S89" s="959"/>
      <c r="T89" s="959"/>
      <c r="U89" s="959"/>
      <c r="V89" s="959"/>
      <c r="W89" s="959"/>
      <c r="X89" s="959"/>
      <c r="Y89" s="959"/>
      <c r="Z89" s="959"/>
      <c r="AA89" s="959"/>
      <c r="AB89" s="959"/>
      <c r="AC89" s="959"/>
      <c r="AD89" s="959"/>
      <c r="AE89" s="959"/>
      <c r="AF89" s="959"/>
      <c r="AG89" s="959"/>
      <c r="AH89" s="959"/>
      <c r="AI89" s="959"/>
    </row>
    <row r="90" spans="2:74" s="146" customFormat="1" ht="4.5" customHeight="1">
      <c r="B90" s="1"/>
      <c r="C90" s="959"/>
      <c r="D90" s="959"/>
      <c r="E90" s="959"/>
      <c r="F90" s="959"/>
      <c r="G90" s="959"/>
      <c r="H90" s="959"/>
      <c r="I90" s="959"/>
      <c r="J90" s="959"/>
      <c r="K90" s="959"/>
      <c r="L90" s="959"/>
      <c r="M90" s="959"/>
      <c r="N90" s="959"/>
      <c r="O90" s="959"/>
      <c r="P90" s="959"/>
      <c r="Q90" s="959"/>
      <c r="R90" s="959"/>
      <c r="S90" s="959"/>
      <c r="T90" s="959"/>
      <c r="U90" s="959"/>
      <c r="V90" s="959"/>
      <c r="W90" s="959"/>
      <c r="X90" s="959"/>
      <c r="Y90" s="959"/>
      <c r="Z90" s="959"/>
      <c r="AA90" s="959"/>
      <c r="AB90" s="959"/>
      <c r="AC90" s="959"/>
      <c r="AD90" s="959"/>
      <c r="AE90" s="959"/>
      <c r="AF90" s="959"/>
      <c r="AG90" s="959"/>
      <c r="AH90" s="959"/>
      <c r="AI90" s="959"/>
    </row>
    <row r="91" spans="2:74" s="146" customFormat="1" ht="4.5" customHeight="1">
      <c r="B91" s="1"/>
    </row>
    <row r="92" spans="2:74" s="146" customFormat="1" ht="4.5" customHeight="1">
      <c r="B92" s="1"/>
    </row>
    <row r="93" spans="2:74" s="146" customFormat="1" ht="4.5" customHeight="1">
      <c r="B93" s="1"/>
      <c r="C93" s="944" t="s">
        <v>451</v>
      </c>
      <c r="D93" s="945"/>
      <c r="E93" s="945"/>
      <c r="F93" s="945"/>
      <c r="G93" s="945"/>
      <c r="H93" s="945"/>
      <c r="I93" s="945"/>
      <c r="J93" s="945"/>
      <c r="K93" s="945"/>
      <c r="L93" s="945"/>
      <c r="M93" s="945"/>
      <c r="N93" s="945"/>
      <c r="O93" s="945"/>
      <c r="P93" s="945"/>
      <c r="Q93" s="945"/>
      <c r="R93" s="945"/>
      <c r="S93" s="945"/>
      <c r="T93" s="945"/>
      <c r="U93" s="945"/>
      <c r="V93" s="945"/>
      <c r="W93" s="945"/>
      <c r="X93" s="945"/>
      <c r="Y93" s="945"/>
      <c r="Z93" s="945"/>
      <c r="AA93" s="945"/>
      <c r="AB93" s="945"/>
      <c r="AC93" s="945"/>
      <c r="AD93" s="945"/>
      <c r="AE93" s="945"/>
      <c r="AF93" s="945"/>
      <c r="AG93" s="945"/>
      <c r="AH93" s="945"/>
      <c r="AI93" s="945"/>
      <c r="AJ93" s="945"/>
      <c r="AK93" s="945"/>
      <c r="AL93" s="945"/>
      <c r="AM93" s="945"/>
      <c r="AN93" s="945"/>
      <c r="AO93" s="945"/>
      <c r="AP93" s="945"/>
      <c r="AQ93" s="945"/>
      <c r="AR93" s="945"/>
      <c r="AS93" s="945"/>
      <c r="AT93" s="945"/>
      <c r="AU93" s="945"/>
      <c r="AV93" s="945"/>
      <c r="AW93" s="945"/>
      <c r="AX93" s="945"/>
      <c r="AY93" s="945"/>
      <c r="AZ93" s="945"/>
      <c r="BA93" s="945"/>
      <c r="BB93" s="945"/>
      <c r="BC93" s="946"/>
      <c r="BD93" s="552"/>
      <c r="BE93" s="553"/>
      <c r="BF93" s="553"/>
      <c r="BG93" s="553"/>
      <c r="BH93" s="553" t="s">
        <v>446</v>
      </c>
      <c r="BI93" s="553"/>
      <c r="BJ93" s="553"/>
      <c r="BK93" s="553"/>
      <c r="BL93" s="553"/>
      <c r="BM93" s="553"/>
      <c r="BN93" s="578"/>
      <c r="BO93" s="578"/>
      <c r="BP93" s="578"/>
      <c r="BQ93" s="578"/>
      <c r="BR93" s="676" t="s">
        <v>445</v>
      </c>
      <c r="BS93" s="676"/>
      <c r="BT93" s="727"/>
    </row>
    <row r="94" spans="2:74" s="146" customFormat="1" ht="4.5" customHeight="1">
      <c r="B94" s="1"/>
      <c r="C94" s="947"/>
      <c r="D94" s="948"/>
      <c r="E94" s="948"/>
      <c r="F94" s="948"/>
      <c r="G94" s="948"/>
      <c r="H94" s="948"/>
      <c r="I94" s="948"/>
      <c r="J94" s="948"/>
      <c r="K94" s="948"/>
      <c r="L94" s="948"/>
      <c r="M94" s="948"/>
      <c r="N94" s="948"/>
      <c r="O94" s="948"/>
      <c r="P94" s="948"/>
      <c r="Q94" s="948"/>
      <c r="R94" s="948"/>
      <c r="S94" s="948"/>
      <c r="T94" s="948"/>
      <c r="U94" s="948"/>
      <c r="V94" s="948"/>
      <c r="W94" s="948"/>
      <c r="X94" s="948"/>
      <c r="Y94" s="948"/>
      <c r="Z94" s="948"/>
      <c r="AA94" s="948"/>
      <c r="AB94" s="948"/>
      <c r="AC94" s="948"/>
      <c r="AD94" s="948"/>
      <c r="AE94" s="948"/>
      <c r="AF94" s="948"/>
      <c r="AG94" s="948"/>
      <c r="AH94" s="948"/>
      <c r="AI94" s="948"/>
      <c r="AJ94" s="948"/>
      <c r="AK94" s="948"/>
      <c r="AL94" s="948"/>
      <c r="AM94" s="948"/>
      <c r="AN94" s="948"/>
      <c r="AO94" s="948"/>
      <c r="AP94" s="948"/>
      <c r="AQ94" s="948"/>
      <c r="AR94" s="948"/>
      <c r="AS94" s="948"/>
      <c r="AT94" s="948"/>
      <c r="AU94" s="948"/>
      <c r="AV94" s="948"/>
      <c r="AW94" s="948"/>
      <c r="AX94" s="948"/>
      <c r="AY94" s="948"/>
      <c r="AZ94" s="948"/>
      <c r="BA94" s="948"/>
      <c r="BB94" s="948"/>
      <c r="BC94" s="949"/>
      <c r="BD94" s="552"/>
      <c r="BE94" s="553"/>
      <c r="BF94" s="553"/>
      <c r="BG94" s="553"/>
      <c r="BH94" s="553"/>
      <c r="BI94" s="553"/>
      <c r="BJ94" s="553"/>
      <c r="BK94" s="553"/>
      <c r="BL94" s="553"/>
      <c r="BM94" s="553"/>
      <c r="BN94" s="578"/>
      <c r="BO94" s="578"/>
      <c r="BP94" s="578"/>
      <c r="BQ94" s="578"/>
      <c r="BR94" s="639"/>
      <c r="BS94" s="639"/>
      <c r="BT94" s="638"/>
    </row>
    <row r="95" spans="2:74" s="146" customFormat="1" ht="4.5" customHeight="1">
      <c r="B95" s="1"/>
      <c r="C95" s="947"/>
      <c r="D95" s="948"/>
      <c r="E95" s="948"/>
      <c r="F95" s="948"/>
      <c r="G95" s="948"/>
      <c r="H95" s="948"/>
      <c r="I95" s="948"/>
      <c r="J95" s="948"/>
      <c r="K95" s="948"/>
      <c r="L95" s="948"/>
      <c r="M95" s="948"/>
      <c r="N95" s="948"/>
      <c r="O95" s="948"/>
      <c r="P95" s="948"/>
      <c r="Q95" s="948"/>
      <c r="R95" s="948"/>
      <c r="S95" s="948"/>
      <c r="T95" s="948"/>
      <c r="U95" s="948"/>
      <c r="V95" s="948"/>
      <c r="W95" s="948"/>
      <c r="X95" s="948"/>
      <c r="Y95" s="948"/>
      <c r="Z95" s="948"/>
      <c r="AA95" s="948"/>
      <c r="AB95" s="948"/>
      <c r="AC95" s="948"/>
      <c r="AD95" s="948"/>
      <c r="AE95" s="948"/>
      <c r="AF95" s="948"/>
      <c r="AG95" s="948"/>
      <c r="AH95" s="948"/>
      <c r="AI95" s="948"/>
      <c r="AJ95" s="948"/>
      <c r="AK95" s="948"/>
      <c r="AL95" s="948"/>
      <c r="AM95" s="948"/>
      <c r="AN95" s="948"/>
      <c r="AO95" s="948"/>
      <c r="AP95" s="948"/>
      <c r="AQ95" s="948"/>
      <c r="AR95" s="948"/>
      <c r="AS95" s="948"/>
      <c r="AT95" s="948"/>
      <c r="AU95" s="948"/>
      <c r="AV95" s="948"/>
      <c r="AW95" s="948"/>
      <c r="AX95" s="948"/>
      <c r="AY95" s="948"/>
      <c r="AZ95" s="948"/>
      <c r="BA95" s="948"/>
      <c r="BB95" s="948"/>
      <c r="BC95" s="949"/>
      <c r="BD95" s="552"/>
      <c r="BE95" s="553"/>
      <c r="BF95" s="553"/>
      <c r="BG95" s="553"/>
      <c r="BH95" s="553"/>
      <c r="BI95" s="553"/>
      <c r="BJ95" s="553"/>
      <c r="BK95" s="553"/>
      <c r="BL95" s="553"/>
      <c r="BM95" s="553"/>
      <c r="BN95" s="578"/>
      <c r="BO95" s="578"/>
      <c r="BP95" s="578"/>
      <c r="BQ95" s="578"/>
      <c r="BR95" s="639"/>
      <c r="BS95" s="639"/>
      <c r="BT95" s="638"/>
    </row>
    <row r="96" spans="2:74" s="146" customFormat="1" ht="4.5" customHeight="1">
      <c r="B96" s="1"/>
      <c r="C96" s="947"/>
      <c r="D96" s="948"/>
      <c r="E96" s="948"/>
      <c r="F96" s="948"/>
      <c r="G96" s="948"/>
      <c r="H96" s="948"/>
      <c r="I96" s="948"/>
      <c r="J96" s="948"/>
      <c r="K96" s="948"/>
      <c r="L96" s="948"/>
      <c r="M96" s="948"/>
      <c r="N96" s="948"/>
      <c r="O96" s="948"/>
      <c r="P96" s="948"/>
      <c r="Q96" s="948"/>
      <c r="R96" s="948"/>
      <c r="S96" s="948"/>
      <c r="T96" s="948"/>
      <c r="U96" s="948"/>
      <c r="V96" s="948"/>
      <c r="W96" s="948"/>
      <c r="X96" s="948"/>
      <c r="Y96" s="948"/>
      <c r="Z96" s="948"/>
      <c r="AA96" s="948"/>
      <c r="AB96" s="948"/>
      <c r="AC96" s="948"/>
      <c r="AD96" s="948"/>
      <c r="AE96" s="948"/>
      <c r="AF96" s="948"/>
      <c r="AG96" s="948"/>
      <c r="AH96" s="948"/>
      <c r="AI96" s="948"/>
      <c r="AJ96" s="948"/>
      <c r="AK96" s="948"/>
      <c r="AL96" s="948"/>
      <c r="AM96" s="948"/>
      <c r="AN96" s="948"/>
      <c r="AO96" s="948"/>
      <c r="AP96" s="948"/>
      <c r="AQ96" s="948"/>
      <c r="AR96" s="948"/>
      <c r="AS96" s="948"/>
      <c r="AT96" s="948"/>
      <c r="AU96" s="948"/>
      <c r="AV96" s="948"/>
      <c r="AW96" s="948"/>
      <c r="AX96" s="948"/>
      <c r="AY96" s="948"/>
      <c r="AZ96" s="948"/>
      <c r="BA96" s="948"/>
      <c r="BB96" s="948"/>
      <c r="BC96" s="949"/>
      <c r="BD96" s="552"/>
      <c r="BE96" s="553"/>
      <c r="BF96" s="553"/>
      <c r="BG96" s="553"/>
      <c r="BH96" s="553"/>
      <c r="BI96" s="553"/>
      <c r="BJ96" s="553"/>
      <c r="BK96" s="553"/>
      <c r="BL96" s="553"/>
      <c r="BM96" s="553"/>
      <c r="BN96" s="578"/>
      <c r="BO96" s="578"/>
      <c r="BP96" s="578"/>
      <c r="BQ96" s="578"/>
      <c r="BR96" s="639"/>
      <c r="BS96" s="639"/>
      <c r="BT96" s="638"/>
    </row>
    <row r="97" spans="2:72" s="146" customFormat="1" ht="4.5" customHeight="1">
      <c r="B97" s="1"/>
      <c r="C97" s="947"/>
      <c r="D97" s="948"/>
      <c r="E97" s="948"/>
      <c r="F97" s="948"/>
      <c r="G97" s="948"/>
      <c r="H97" s="948"/>
      <c r="I97" s="948"/>
      <c r="J97" s="948"/>
      <c r="K97" s="948"/>
      <c r="L97" s="948"/>
      <c r="M97" s="948"/>
      <c r="N97" s="948"/>
      <c r="O97" s="948"/>
      <c r="P97" s="948"/>
      <c r="Q97" s="948"/>
      <c r="R97" s="948"/>
      <c r="S97" s="948"/>
      <c r="T97" s="948"/>
      <c r="U97" s="948"/>
      <c r="V97" s="948"/>
      <c r="W97" s="948"/>
      <c r="X97" s="948"/>
      <c r="Y97" s="948"/>
      <c r="Z97" s="948"/>
      <c r="AA97" s="948"/>
      <c r="AB97" s="948"/>
      <c r="AC97" s="948"/>
      <c r="AD97" s="948"/>
      <c r="AE97" s="948"/>
      <c r="AF97" s="948"/>
      <c r="AG97" s="948"/>
      <c r="AH97" s="948"/>
      <c r="AI97" s="948"/>
      <c r="AJ97" s="948"/>
      <c r="AK97" s="948"/>
      <c r="AL97" s="948"/>
      <c r="AM97" s="948"/>
      <c r="AN97" s="948"/>
      <c r="AO97" s="948"/>
      <c r="AP97" s="948"/>
      <c r="AQ97" s="948"/>
      <c r="AR97" s="948"/>
      <c r="AS97" s="948"/>
      <c r="AT97" s="948"/>
      <c r="AU97" s="948"/>
      <c r="AV97" s="948"/>
      <c r="AW97" s="948"/>
      <c r="AX97" s="948"/>
      <c r="AY97" s="948"/>
      <c r="AZ97" s="948"/>
      <c r="BA97" s="948"/>
      <c r="BB97" s="948"/>
      <c r="BC97" s="949"/>
      <c r="BD97" s="552"/>
      <c r="BE97" s="553"/>
      <c r="BF97" s="553"/>
      <c r="BG97" s="553"/>
      <c r="BH97" s="553"/>
      <c r="BI97" s="553"/>
      <c r="BJ97" s="553"/>
      <c r="BK97" s="553"/>
      <c r="BL97" s="553"/>
      <c r="BM97" s="553"/>
      <c r="BN97" s="578"/>
      <c r="BO97" s="578"/>
      <c r="BP97" s="578"/>
      <c r="BQ97" s="578"/>
      <c r="BR97" s="639"/>
      <c r="BS97" s="639"/>
      <c r="BT97" s="638"/>
    </row>
    <row r="98" spans="2:72" s="146" customFormat="1" ht="4.5" customHeight="1">
      <c r="B98" s="1"/>
      <c r="C98" s="947"/>
      <c r="D98" s="948"/>
      <c r="E98" s="948"/>
      <c r="F98" s="948"/>
      <c r="G98" s="948"/>
      <c r="H98" s="948"/>
      <c r="I98" s="948"/>
      <c r="J98" s="948"/>
      <c r="K98" s="948"/>
      <c r="L98" s="948"/>
      <c r="M98" s="948"/>
      <c r="N98" s="948"/>
      <c r="O98" s="948"/>
      <c r="P98" s="948"/>
      <c r="Q98" s="948"/>
      <c r="R98" s="948"/>
      <c r="S98" s="948"/>
      <c r="T98" s="948"/>
      <c r="U98" s="948"/>
      <c r="V98" s="948"/>
      <c r="W98" s="948"/>
      <c r="X98" s="948"/>
      <c r="Y98" s="948"/>
      <c r="Z98" s="948"/>
      <c r="AA98" s="948"/>
      <c r="AB98" s="948"/>
      <c r="AC98" s="948"/>
      <c r="AD98" s="948"/>
      <c r="AE98" s="948"/>
      <c r="AF98" s="948"/>
      <c r="AG98" s="948"/>
      <c r="AH98" s="948"/>
      <c r="AI98" s="948"/>
      <c r="AJ98" s="948"/>
      <c r="AK98" s="948"/>
      <c r="AL98" s="948"/>
      <c r="AM98" s="948"/>
      <c r="AN98" s="948"/>
      <c r="AO98" s="948"/>
      <c r="AP98" s="948"/>
      <c r="AQ98" s="948"/>
      <c r="AR98" s="948"/>
      <c r="AS98" s="948"/>
      <c r="AT98" s="948"/>
      <c r="AU98" s="948"/>
      <c r="AV98" s="948"/>
      <c r="AW98" s="948"/>
      <c r="AX98" s="948"/>
      <c r="AY98" s="948"/>
      <c r="AZ98" s="948"/>
      <c r="BA98" s="948"/>
      <c r="BB98" s="948"/>
      <c r="BC98" s="949"/>
      <c r="BD98" s="552"/>
      <c r="BE98" s="553"/>
      <c r="BF98" s="553"/>
      <c r="BG98" s="553"/>
      <c r="BH98" s="553"/>
      <c r="BI98" s="553"/>
      <c r="BJ98" s="553"/>
      <c r="BK98" s="553"/>
      <c r="BL98" s="553"/>
      <c r="BM98" s="553"/>
      <c r="BN98" s="578"/>
      <c r="BO98" s="578"/>
      <c r="BP98" s="578"/>
      <c r="BQ98" s="578"/>
      <c r="BR98" s="639"/>
      <c r="BS98" s="639"/>
      <c r="BT98" s="638"/>
    </row>
    <row r="99" spans="2:72" s="146" customFormat="1" ht="4.5" customHeight="1">
      <c r="B99" s="1"/>
      <c r="C99" s="947"/>
      <c r="D99" s="948"/>
      <c r="E99" s="948"/>
      <c r="F99" s="948"/>
      <c r="G99" s="948"/>
      <c r="H99" s="948"/>
      <c r="I99" s="948"/>
      <c r="J99" s="948"/>
      <c r="K99" s="948"/>
      <c r="L99" s="948"/>
      <c r="M99" s="948"/>
      <c r="N99" s="948"/>
      <c r="O99" s="948"/>
      <c r="P99" s="948"/>
      <c r="Q99" s="948"/>
      <c r="R99" s="948"/>
      <c r="S99" s="948"/>
      <c r="T99" s="948"/>
      <c r="U99" s="948"/>
      <c r="V99" s="948"/>
      <c r="W99" s="948"/>
      <c r="X99" s="948"/>
      <c r="Y99" s="948"/>
      <c r="Z99" s="948"/>
      <c r="AA99" s="948"/>
      <c r="AB99" s="948"/>
      <c r="AC99" s="948"/>
      <c r="AD99" s="948"/>
      <c r="AE99" s="948"/>
      <c r="AF99" s="948"/>
      <c r="AG99" s="948"/>
      <c r="AH99" s="948"/>
      <c r="AI99" s="948"/>
      <c r="AJ99" s="948"/>
      <c r="AK99" s="948"/>
      <c r="AL99" s="948"/>
      <c r="AM99" s="948"/>
      <c r="AN99" s="948"/>
      <c r="AO99" s="948"/>
      <c r="AP99" s="948"/>
      <c r="AQ99" s="948"/>
      <c r="AR99" s="948"/>
      <c r="AS99" s="948"/>
      <c r="AT99" s="948"/>
      <c r="AU99" s="948"/>
      <c r="AV99" s="948"/>
      <c r="AW99" s="948"/>
      <c r="AX99" s="948"/>
      <c r="AY99" s="948"/>
      <c r="AZ99" s="948"/>
      <c r="BA99" s="948"/>
      <c r="BB99" s="948"/>
      <c r="BC99" s="949"/>
      <c r="BD99" s="552"/>
      <c r="BE99" s="553"/>
      <c r="BF99" s="553"/>
      <c r="BG99" s="553"/>
      <c r="BH99" s="553"/>
      <c r="BI99" s="553"/>
      <c r="BJ99" s="553"/>
      <c r="BK99" s="553"/>
      <c r="BL99" s="553"/>
      <c r="BM99" s="553"/>
      <c r="BN99" s="578"/>
      <c r="BO99" s="578"/>
      <c r="BP99" s="578"/>
      <c r="BQ99" s="578"/>
      <c r="BR99" s="639"/>
      <c r="BS99" s="639"/>
      <c r="BT99" s="638"/>
    </row>
    <row r="100" spans="2:72" s="146" customFormat="1" ht="4.5" customHeight="1">
      <c r="B100" s="1"/>
      <c r="C100" s="950"/>
      <c r="D100" s="951"/>
      <c r="E100" s="951"/>
      <c r="F100" s="951"/>
      <c r="G100" s="951"/>
      <c r="H100" s="951"/>
      <c r="I100" s="951"/>
      <c r="J100" s="951"/>
      <c r="K100" s="951"/>
      <c r="L100" s="951"/>
      <c r="M100" s="951"/>
      <c r="N100" s="951"/>
      <c r="O100" s="951"/>
      <c r="P100" s="951"/>
      <c r="Q100" s="951"/>
      <c r="R100" s="951"/>
      <c r="S100" s="951"/>
      <c r="T100" s="951"/>
      <c r="U100" s="951"/>
      <c r="V100" s="951"/>
      <c r="W100" s="951"/>
      <c r="X100" s="951"/>
      <c r="Y100" s="951"/>
      <c r="Z100" s="951"/>
      <c r="AA100" s="951"/>
      <c r="AB100" s="951"/>
      <c r="AC100" s="951"/>
      <c r="AD100" s="951"/>
      <c r="AE100" s="951"/>
      <c r="AF100" s="951"/>
      <c r="AG100" s="951"/>
      <c r="AH100" s="951"/>
      <c r="AI100" s="951"/>
      <c r="AJ100" s="951"/>
      <c r="AK100" s="951"/>
      <c r="AL100" s="951"/>
      <c r="AM100" s="951"/>
      <c r="AN100" s="951"/>
      <c r="AO100" s="951"/>
      <c r="AP100" s="951"/>
      <c r="AQ100" s="951"/>
      <c r="AR100" s="951"/>
      <c r="AS100" s="951"/>
      <c r="AT100" s="951"/>
      <c r="AU100" s="951"/>
      <c r="AV100" s="951"/>
      <c r="AW100" s="951"/>
      <c r="AX100" s="951"/>
      <c r="AY100" s="951"/>
      <c r="AZ100" s="951"/>
      <c r="BA100" s="951"/>
      <c r="BB100" s="951"/>
      <c r="BC100" s="952"/>
      <c r="BD100" s="552"/>
      <c r="BE100" s="553"/>
      <c r="BF100" s="553"/>
      <c r="BG100" s="553"/>
      <c r="BH100" s="553"/>
      <c r="BI100" s="553"/>
      <c r="BJ100" s="553"/>
      <c r="BK100" s="553"/>
      <c r="BL100" s="553"/>
      <c r="BM100" s="553"/>
      <c r="BN100" s="578"/>
      <c r="BO100" s="578"/>
      <c r="BP100" s="578"/>
      <c r="BQ100" s="578"/>
      <c r="BR100" s="640"/>
      <c r="BS100" s="640"/>
      <c r="BT100" s="642"/>
    </row>
    <row r="101" spans="2:72" s="146" customFormat="1" ht="4.5" customHeight="1">
      <c r="B101" s="1"/>
      <c r="C101" s="944" t="s">
        <v>450</v>
      </c>
      <c r="D101" s="945"/>
      <c r="E101" s="945"/>
      <c r="F101" s="945"/>
      <c r="G101" s="945"/>
      <c r="H101" s="945"/>
      <c r="I101" s="945"/>
      <c r="J101" s="945"/>
      <c r="K101" s="945"/>
      <c r="L101" s="945"/>
      <c r="M101" s="945"/>
      <c r="N101" s="945"/>
      <c r="O101" s="945"/>
      <c r="P101" s="945"/>
      <c r="Q101" s="945"/>
      <c r="R101" s="945"/>
      <c r="S101" s="945"/>
      <c r="T101" s="945"/>
      <c r="U101" s="945"/>
      <c r="V101" s="945"/>
      <c r="W101" s="945"/>
      <c r="X101" s="945"/>
      <c r="Y101" s="945"/>
      <c r="Z101" s="945"/>
      <c r="AA101" s="945"/>
      <c r="AB101" s="945"/>
      <c r="AC101" s="945"/>
      <c r="AD101" s="945"/>
      <c r="AE101" s="945"/>
      <c r="AF101" s="945"/>
      <c r="AG101" s="945"/>
      <c r="AH101" s="945"/>
      <c r="AI101" s="945"/>
      <c r="AJ101" s="945"/>
      <c r="AK101" s="945"/>
      <c r="AL101" s="945"/>
      <c r="AM101" s="945"/>
      <c r="AN101" s="945"/>
      <c r="AO101" s="945"/>
      <c r="AP101" s="945"/>
      <c r="AQ101" s="945"/>
      <c r="AR101" s="945"/>
      <c r="AS101" s="945"/>
      <c r="AT101" s="945"/>
      <c r="AU101" s="945"/>
      <c r="AV101" s="945"/>
      <c r="AW101" s="945"/>
      <c r="AX101" s="945"/>
      <c r="AY101" s="945"/>
      <c r="AZ101" s="945"/>
      <c r="BA101" s="945"/>
      <c r="BB101" s="945"/>
      <c r="BC101" s="946"/>
      <c r="BD101" s="552"/>
      <c r="BE101" s="553"/>
      <c r="BF101" s="553"/>
      <c r="BG101" s="553"/>
      <c r="BH101" s="553" t="s">
        <v>446</v>
      </c>
      <c r="BI101" s="553"/>
      <c r="BJ101" s="553"/>
      <c r="BK101" s="553"/>
      <c r="BL101" s="553"/>
      <c r="BM101" s="553"/>
      <c r="BN101" s="578"/>
      <c r="BO101" s="578"/>
      <c r="BP101" s="578"/>
      <c r="BQ101" s="578"/>
      <c r="BR101" s="676" t="s">
        <v>445</v>
      </c>
      <c r="BS101" s="676"/>
      <c r="BT101" s="727"/>
    </row>
    <row r="102" spans="2:72" s="146" customFormat="1" ht="4.5" customHeight="1">
      <c r="B102" s="1"/>
      <c r="C102" s="947"/>
      <c r="D102" s="948"/>
      <c r="E102" s="948"/>
      <c r="F102" s="948"/>
      <c r="G102" s="948"/>
      <c r="H102" s="948"/>
      <c r="I102" s="948"/>
      <c r="J102" s="948"/>
      <c r="K102" s="948"/>
      <c r="L102" s="948"/>
      <c r="M102" s="948"/>
      <c r="N102" s="948"/>
      <c r="O102" s="948"/>
      <c r="P102" s="948"/>
      <c r="Q102" s="948"/>
      <c r="R102" s="948"/>
      <c r="S102" s="948"/>
      <c r="T102" s="948"/>
      <c r="U102" s="948"/>
      <c r="V102" s="948"/>
      <c r="W102" s="948"/>
      <c r="X102" s="948"/>
      <c r="Y102" s="948"/>
      <c r="Z102" s="948"/>
      <c r="AA102" s="948"/>
      <c r="AB102" s="948"/>
      <c r="AC102" s="948"/>
      <c r="AD102" s="948"/>
      <c r="AE102" s="948"/>
      <c r="AF102" s="948"/>
      <c r="AG102" s="948"/>
      <c r="AH102" s="948"/>
      <c r="AI102" s="948"/>
      <c r="AJ102" s="948"/>
      <c r="AK102" s="948"/>
      <c r="AL102" s="948"/>
      <c r="AM102" s="948"/>
      <c r="AN102" s="948"/>
      <c r="AO102" s="948"/>
      <c r="AP102" s="948"/>
      <c r="AQ102" s="948"/>
      <c r="AR102" s="948"/>
      <c r="AS102" s="948"/>
      <c r="AT102" s="948"/>
      <c r="AU102" s="948"/>
      <c r="AV102" s="948"/>
      <c r="AW102" s="948"/>
      <c r="AX102" s="948"/>
      <c r="AY102" s="948"/>
      <c r="AZ102" s="948"/>
      <c r="BA102" s="948"/>
      <c r="BB102" s="948"/>
      <c r="BC102" s="949"/>
      <c r="BD102" s="552"/>
      <c r="BE102" s="553"/>
      <c r="BF102" s="553"/>
      <c r="BG102" s="553"/>
      <c r="BH102" s="553"/>
      <c r="BI102" s="553"/>
      <c r="BJ102" s="553"/>
      <c r="BK102" s="553"/>
      <c r="BL102" s="553"/>
      <c r="BM102" s="553"/>
      <c r="BN102" s="578"/>
      <c r="BO102" s="578"/>
      <c r="BP102" s="578"/>
      <c r="BQ102" s="578"/>
      <c r="BR102" s="639"/>
      <c r="BS102" s="639"/>
      <c r="BT102" s="638"/>
    </row>
    <row r="103" spans="2:72" s="146" customFormat="1" ht="4.5" customHeight="1">
      <c r="B103" s="1"/>
      <c r="C103" s="947"/>
      <c r="D103" s="948"/>
      <c r="E103" s="948"/>
      <c r="F103" s="948"/>
      <c r="G103" s="948"/>
      <c r="H103" s="948"/>
      <c r="I103" s="948"/>
      <c r="J103" s="948"/>
      <c r="K103" s="948"/>
      <c r="L103" s="948"/>
      <c r="M103" s="948"/>
      <c r="N103" s="948"/>
      <c r="O103" s="948"/>
      <c r="P103" s="948"/>
      <c r="Q103" s="948"/>
      <c r="R103" s="948"/>
      <c r="S103" s="948"/>
      <c r="T103" s="948"/>
      <c r="U103" s="948"/>
      <c r="V103" s="948"/>
      <c r="W103" s="948"/>
      <c r="X103" s="948"/>
      <c r="Y103" s="948"/>
      <c r="Z103" s="948"/>
      <c r="AA103" s="948"/>
      <c r="AB103" s="948"/>
      <c r="AC103" s="948"/>
      <c r="AD103" s="948"/>
      <c r="AE103" s="948"/>
      <c r="AF103" s="948"/>
      <c r="AG103" s="948"/>
      <c r="AH103" s="948"/>
      <c r="AI103" s="948"/>
      <c r="AJ103" s="948"/>
      <c r="AK103" s="948"/>
      <c r="AL103" s="948"/>
      <c r="AM103" s="948"/>
      <c r="AN103" s="948"/>
      <c r="AO103" s="948"/>
      <c r="AP103" s="948"/>
      <c r="AQ103" s="948"/>
      <c r="AR103" s="948"/>
      <c r="AS103" s="948"/>
      <c r="AT103" s="948"/>
      <c r="AU103" s="948"/>
      <c r="AV103" s="948"/>
      <c r="AW103" s="948"/>
      <c r="AX103" s="948"/>
      <c r="AY103" s="948"/>
      <c r="AZ103" s="948"/>
      <c r="BA103" s="948"/>
      <c r="BB103" s="948"/>
      <c r="BC103" s="949"/>
      <c r="BD103" s="552"/>
      <c r="BE103" s="553"/>
      <c r="BF103" s="553"/>
      <c r="BG103" s="553"/>
      <c r="BH103" s="553"/>
      <c r="BI103" s="553"/>
      <c r="BJ103" s="553"/>
      <c r="BK103" s="553"/>
      <c r="BL103" s="553"/>
      <c r="BM103" s="553"/>
      <c r="BN103" s="578"/>
      <c r="BO103" s="578"/>
      <c r="BP103" s="578"/>
      <c r="BQ103" s="578"/>
      <c r="BR103" s="639"/>
      <c r="BS103" s="639"/>
      <c r="BT103" s="638"/>
    </row>
    <row r="104" spans="2:72" s="146" customFormat="1" ht="4.5" customHeight="1">
      <c r="B104" s="1"/>
      <c r="C104" s="947"/>
      <c r="D104" s="948"/>
      <c r="E104" s="948"/>
      <c r="F104" s="948"/>
      <c r="G104" s="948"/>
      <c r="H104" s="948"/>
      <c r="I104" s="948"/>
      <c r="J104" s="948"/>
      <c r="K104" s="948"/>
      <c r="L104" s="948"/>
      <c r="M104" s="948"/>
      <c r="N104" s="948"/>
      <c r="O104" s="948"/>
      <c r="P104" s="948"/>
      <c r="Q104" s="948"/>
      <c r="R104" s="948"/>
      <c r="S104" s="948"/>
      <c r="T104" s="948"/>
      <c r="U104" s="948"/>
      <c r="V104" s="948"/>
      <c r="W104" s="948"/>
      <c r="X104" s="948"/>
      <c r="Y104" s="948"/>
      <c r="Z104" s="948"/>
      <c r="AA104" s="948"/>
      <c r="AB104" s="948"/>
      <c r="AC104" s="948"/>
      <c r="AD104" s="948"/>
      <c r="AE104" s="948"/>
      <c r="AF104" s="948"/>
      <c r="AG104" s="948"/>
      <c r="AH104" s="948"/>
      <c r="AI104" s="948"/>
      <c r="AJ104" s="948"/>
      <c r="AK104" s="948"/>
      <c r="AL104" s="948"/>
      <c r="AM104" s="948"/>
      <c r="AN104" s="948"/>
      <c r="AO104" s="948"/>
      <c r="AP104" s="948"/>
      <c r="AQ104" s="948"/>
      <c r="AR104" s="948"/>
      <c r="AS104" s="948"/>
      <c r="AT104" s="948"/>
      <c r="AU104" s="948"/>
      <c r="AV104" s="948"/>
      <c r="AW104" s="948"/>
      <c r="AX104" s="948"/>
      <c r="AY104" s="948"/>
      <c r="AZ104" s="948"/>
      <c r="BA104" s="948"/>
      <c r="BB104" s="948"/>
      <c r="BC104" s="949"/>
      <c r="BD104" s="552"/>
      <c r="BE104" s="553"/>
      <c r="BF104" s="553"/>
      <c r="BG104" s="553"/>
      <c r="BH104" s="553"/>
      <c r="BI104" s="553"/>
      <c r="BJ104" s="553"/>
      <c r="BK104" s="553"/>
      <c r="BL104" s="553"/>
      <c r="BM104" s="553"/>
      <c r="BN104" s="578"/>
      <c r="BO104" s="578"/>
      <c r="BP104" s="578"/>
      <c r="BQ104" s="578"/>
      <c r="BR104" s="639"/>
      <c r="BS104" s="639"/>
      <c r="BT104" s="638"/>
    </row>
    <row r="105" spans="2:72" s="146" customFormat="1" ht="4.5" customHeight="1">
      <c r="B105" s="1"/>
      <c r="C105" s="950"/>
      <c r="D105" s="951"/>
      <c r="E105" s="951"/>
      <c r="F105" s="951"/>
      <c r="G105" s="951"/>
      <c r="H105" s="951"/>
      <c r="I105" s="951"/>
      <c r="J105" s="951"/>
      <c r="K105" s="951"/>
      <c r="L105" s="951"/>
      <c r="M105" s="951"/>
      <c r="N105" s="951"/>
      <c r="O105" s="951"/>
      <c r="P105" s="951"/>
      <c r="Q105" s="951"/>
      <c r="R105" s="951"/>
      <c r="S105" s="951"/>
      <c r="T105" s="951"/>
      <c r="U105" s="951"/>
      <c r="V105" s="951"/>
      <c r="W105" s="951"/>
      <c r="X105" s="951"/>
      <c r="Y105" s="951"/>
      <c r="Z105" s="951"/>
      <c r="AA105" s="951"/>
      <c r="AB105" s="951"/>
      <c r="AC105" s="951"/>
      <c r="AD105" s="951"/>
      <c r="AE105" s="951"/>
      <c r="AF105" s="951"/>
      <c r="AG105" s="951"/>
      <c r="AH105" s="951"/>
      <c r="AI105" s="951"/>
      <c r="AJ105" s="951"/>
      <c r="AK105" s="951"/>
      <c r="AL105" s="951"/>
      <c r="AM105" s="951"/>
      <c r="AN105" s="951"/>
      <c r="AO105" s="951"/>
      <c r="AP105" s="951"/>
      <c r="AQ105" s="951"/>
      <c r="AR105" s="951"/>
      <c r="AS105" s="951"/>
      <c r="AT105" s="951"/>
      <c r="AU105" s="951"/>
      <c r="AV105" s="951"/>
      <c r="AW105" s="951"/>
      <c r="AX105" s="951"/>
      <c r="AY105" s="951"/>
      <c r="AZ105" s="951"/>
      <c r="BA105" s="951"/>
      <c r="BB105" s="951"/>
      <c r="BC105" s="952"/>
      <c r="BD105" s="552"/>
      <c r="BE105" s="553"/>
      <c r="BF105" s="553"/>
      <c r="BG105" s="553"/>
      <c r="BH105" s="553"/>
      <c r="BI105" s="553"/>
      <c r="BJ105" s="553"/>
      <c r="BK105" s="553"/>
      <c r="BL105" s="553"/>
      <c r="BM105" s="553"/>
      <c r="BN105" s="578"/>
      <c r="BO105" s="578"/>
      <c r="BP105" s="578"/>
      <c r="BQ105" s="578"/>
      <c r="BR105" s="640"/>
      <c r="BS105" s="640"/>
      <c r="BT105" s="642"/>
    </row>
    <row r="106" spans="2:72" s="146" customFormat="1" ht="4.5" customHeight="1">
      <c r="B106" s="1"/>
      <c r="C106" s="944" t="s">
        <v>449</v>
      </c>
      <c r="D106" s="945"/>
      <c r="E106" s="945"/>
      <c r="F106" s="945"/>
      <c r="G106" s="945"/>
      <c r="H106" s="945"/>
      <c r="I106" s="945"/>
      <c r="J106" s="945"/>
      <c r="K106" s="945"/>
      <c r="L106" s="945"/>
      <c r="M106" s="945"/>
      <c r="N106" s="945"/>
      <c r="O106" s="945"/>
      <c r="P106" s="945"/>
      <c r="Q106" s="945"/>
      <c r="R106" s="945"/>
      <c r="S106" s="945"/>
      <c r="T106" s="945"/>
      <c r="U106" s="945"/>
      <c r="V106" s="945"/>
      <c r="W106" s="945"/>
      <c r="X106" s="945"/>
      <c r="Y106" s="945"/>
      <c r="Z106" s="945"/>
      <c r="AA106" s="945"/>
      <c r="AB106" s="945"/>
      <c r="AC106" s="945"/>
      <c r="AD106" s="945"/>
      <c r="AE106" s="945"/>
      <c r="AF106" s="945"/>
      <c r="AG106" s="945"/>
      <c r="AH106" s="945"/>
      <c r="AI106" s="945"/>
      <c r="AJ106" s="945"/>
      <c r="AK106" s="945"/>
      <c r="AL106" s="945"/>
      <c r="AM106" s="945"/>
      <c r="AN106" s="945"/>
      <c r="AO106" s="945"/>
      <c r="AP106" s="945"/>
      <c r="AQ106" s="945"/>
      <c r="AR106" s="945"/>
      <c r="AS106" s="945"/>
      <c r="AT106" s="945"/>
      <c r="AU106" s="945"/>
      <c r="AV106" s="945"/>
      <c r="AW106" s="945"/>
      <c r="AX106" s="945"/>
      <c r="AY106" s="945"/>
      <c r="AZ106" s="945"/>
      <c r="BA106" s="945"/>
      <c r="BB106" s="945"/>
      <c r="BC106" s="946"/>
      <c r="BD106" s="552"/>
      <c r="BE106" s="553"/>
      <c r="BF106" s="553"/>
      <c r="BG106" s="553"/>
      <c r="BH106" s="553" t="s">
        <v>446</v>
      </c>
      <c r="BI106" s="553"/>
      <c r="BJ106" s="553"/>
      <c r="BK106" s="553"/>
      <c r="BL106" s="553"/>
      <c r="BM106" s="553"/>
      <c r="BN106" s="578"/>
      <c r="BO106" s="578"/>
      <c r="BP106" s="578"/>
      <c r="BQ106" s="578"/>
      <c r="BR106" s="676" t="s">
        <v>445</v>
      </c>
      <c r="BS106" s="676"/>
      <c r="BT106" s="727"/>
    </row>
    <row r="107" spans="2:72" s="146" customFormat="1" ht="4.5" customHeight="1">
      <c r="B107" s="1"/>
      <c r="C107" s="947"/>
      <c r="D107" s="948"/>
      <c r="E107" s="948"/>
      <c r="F107" s="948"/>
      <c r="G107" s="948"/>
      <c r="H107" s="948"/>
      <c r="I107" s="948"/>
      <c r="J107" s="948"/>
      <c r="K107" s="948"/>
      <c r="L107" s="948"/>
      <c r="M107" s="948"/>
      <c r="N107" s="948"/>
      <c r="O107" s="948"/>
      <c r="P107" s="948"/>
      <c r="Q107" s="948"/>
      <c r="R107" s="948"/>
      <c r="S107" s="948"/>
      <c r="T107" s="948"/>
      <c r="U107" s="948"/>
      <c r="V107" s="948"/>
      <c r="W107" s="948"/>
      <c r="X107" s="948"/>
      <c r="Y107" s="948"/>
      <c r="Z107" s="948"/>
      <c r="AA107" s="948"/>
      <c r="AB107" s="948"/>
      <c r="AC107" s="948"/>
      <c r="AD107" s="948"/>
      <c r="AE107" s="948"/>
      <c r="AF107" s="948"/>
      <c r="AG107" s="948"/>
      <c r="AH107" s="948"/>
      <c r="AI107" s="948"/>
      <c r="AJ107" s="948"/>
      <c r="AK107" s="948"/>
      <c r="AL107" s="948"/>
      <c r="AM107" s="948"/>
      <c r="AN107" s="948"/>
      <c r="AO107" s="948"/>
      <c r="AP107" s="948"/>
      <c r="AQ107" s="948"/>
      <c r="AR107" s="948"/>
      <c r="AS107" s="948"/>
      <c r="AT107" s="948"/>
      <c r="AU107" s="948"/>
      <c r="AV107" s="948"/>
      <c r="AW107" s="948"/>
      <c r="AX107" s="948"/>
      <c r="AY107" s="948"/>
      <c r="AZ107" s="948"/>
      <c r="BA107" s="948"/>
      <c r="BB107" s="948"/>
      <c r="BC107" s="949"/>
      <c r="BD107" s="552"/>
      <c r="BE107" s="553"/>
      <c r="BF107" s="553"/>
      <c r="BG107" s="553"/>
      <c r="BH107" s="553"/>
      <c r="BI107" s="553"/>
      <c r="BJ107" s="553"/>
      <c r="BK107" s="553"/>
      <c r="BL107" s="553"/>
      <c r="BM107" s="553"/>
      <c r="BN107" s="578"/>
      <c r="BO107" s="578"/>
      <c r="BP107" s="578"/>
      <c r="BQ107" s="578"/>
      <c r="BR107" s="639"/>
      <c r="BS107" s="639"/>
      <c r="BT107" s="638"/>
    </row>
    <row r="108" spans="2:72" s="146" customFormat="1" ht="4.5" customHeight="1">
      <c r="B108" s="1"/>
      <c r="C108" s="947"/>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8"/>
      <c r="AU108" s="948"/>
      <c r="AV108" s="948"/>
      <c r="AW108" s="948"/>
      <c r="AX108" s="948"/>
      <c r="AY108" s="948"/>
      <c r="AZ108" s="948"/>
      <c r="BA108" s="948"/>
      <c r="BB108" s="948"/>
      <c r="BC108" s="949"/>
      <c r="BD108" s="552"/>
      <c r="BE108" s="553"/>
      <c r="BF108" s="553"/>
      <c r="BG108" s="553"/>
      <c r="BH108" s="553"/>
      <c r="BI108" s="553"/>
      <c r="BJ108" s="553"/>
      <c r="BK108" s="553"/>
      <c r="BL108" s="553"/>
      <c r="BM108" s="553"/>
      <c r="BN108" s="578"/>
      <c r="BO108" s="578"/>
      <c r="BP108" s="578"/>
      <c r="BQ108" s="578"/>
      <c r="BR108" s="639"/>
      <c r="BS108" s="639"/>
      <c r="BT108" s="638"/>
    </row>
    <row r="109" spans="2:72" s="146" customFormat="1" ht="4.5" customHeight="1">
      <c r="B109" s="1"/>
      <c r="C109" s="947"/>
      <c r="D109" s="948"/>
      <c r="E109" s="948"/>
      <c r="F109" s="948"/>
      <c r="G109" s="948"/>
      <c r="H109" s="948"/>
      <c r="I109" s="948"/>
      <c r="J109" s="948"/>
      <c r="K109" s="948"/>
      <c r="L109" s="948"/>
      <c r="M109" s="948"/>
      <c r="N109" s="948"/>
      <c r="O109" s="948"/>
      <c r="P109" s="948"/>
      <c r="Q109" s="948"/>
      <c r="R109" s="948"/>
      <c r="S109" s="948"/>
      <c r="T109" s="948"/>
      <c r="U109" s="948"/>
      <c r="V109" s="948"/>
      <c r="W109" s="948"/>
      <c r="X109" s="948"/>
      <c r="Y109" s="948"/>
      <c r="Z109" s="948"/>
      <c r="AA109" s="948"/>
      <c r="AB109" s="948"/>
      <c r="AC109" s="948"/>
      <c r="AD109" s="948"/>
      <c r="AE109" s="948"/>
      <c r="AF109" s="948"/>
      <c r="AG109" s="948"/>
      <c r="AH109" s="948"/>
      <c r="AI109" s="948"/>
      <c r="AJ109" s="948"/>
      <c r="AK109" s="948"/>
      <c r="AL109" s="948"/>
      <c r="AM109" s="948"/>
      <c r="AN109" s="948"/>
      <c r="AO109" s="948"/>
      <c r="AP109" s="948"/>
      <c r="AQ109" s="948"/>
      <c r="AR109" s="948"/>
      <c r="AS109" s="948"/>
      <c r="AT109" s="948"/>
      <c r="AU109" s="948"/>
      <c r="AV109" s="948"/>
      <c r="AW109" s="948"/>
      <c r="AX109" s="948"/>
      <c r="AY109" s="948"/>
      <c r="AZ109" s="948"/>
      <c r="BA109" s="948"/>
      <c r="BB109" s="948"/>
      <c r="BC109" s="949"/>
      <c r="BD109" s="552"/>
      <c r="BE109" s="553"/>
      <c r="BF109" s="553"/>
      <c r="BG109" s="553"/>
      <c r="BH109" s="553"/>
      <c r="BI109" s="553"/>
      <c r="BJ109" s="553"/>
      <c r="BK109" s="553"/>
      <c r="BL109" s="553"/>
      <c r="BM109" s="553"/>
      <c r="BN109" s="578"/>
      <c r="BO109" s="578"/>
      <c r="BP109" s="578"/>
      <c r="BQ109" s="578"/>
      <c r="BR109" s="639"/>
      <c r="BS109" s="639"/>
      <c r="BT109" s="638"/>
    </row>
    <row r="110" spans="2:72" s="146" customFormat="1" ht="4.5" customHeight="1">
      <c r="B110" s="1"/>
      <c r="C110" s="950"/>
      <c r="D110" s="951"/>
      <c r="E110" s="951"/>
      <c r="F110" s="951"/>
      <c r="G110" s="951"/>
      <c r="H110" s="951"/>
      <c r="I110" s="951"/>
      <c r="J110" s="951"/>
      <c r="K110" s="951"/>
      <c r="L110" s="951"/>
      <c r="M110" s="951"/>
      <c r="N110" s="951"/>
      <c r="O110" s="951"/>
      <c r="P110" s="951"/>
      <c r="Q110" s="951"/>
      <c r="R110" s="951"/>
      <c r="S110" s="951"/>
      <c r="T110" s="951"/>
      <c r="U110" s="951"/>
      <c r="V110" s="951"/>
      <c r="W110" s="951"/>
      <c r="X110" s="951"/>
      <c r="Y110" s="951"/>
      <c r="Z110" s="951"/>
      <c r="AA110" s="951"/>
      <c r="AB110" s="951"/>
      <c r="AC110" s="951"/>
      <c r="AD110" s="951"/>
      <c r="AE110" s="951"/>
      <c r="AF110" s="951"/>
      <c r="AG110" s="951"/>
      <c r="AH110" s="951"/>
      <c r="AI110" s="951"/>
      <c r="AJ110" s="951"/>
      <c r="AK110" s="951"/>
      <c r="AL110" s="951"/>
      <c r="AM110" s="951"/>
      <c r="AN110" s="951"/>
      <c r="AO110" s="951"/>
      <c r="AP110" s="951"/>
      <c r="AQ110" s="951"/>
      <c r="AR110" s="951"/>
      <c r="AS110" s="951"/>
      <c r="AT110" s="951"/>
      <c r="AU110" s="951"/>
      <c r="AV110" s="951"/>
      <c r="AW110" s="951"/>
      <c r="AX110" s="951"/>
      <c r="AY110" s="951"/>
      <c r="AZ110" s="951"/>
      <c r="BA110" s="951"/>
      <c r="BB110" s="951"/>
      <c r="BC110" s="952"/>
      <c r="BD110" s="552"/>
      <c r="BE110" s="553"/>
      <c r="BF110" s="553"/>
      <c r="BG110" s="553"/>
      <c r="BH110" s="553"/>
      <c r="BI110" s="553"/>
      <c r="BJ110" s="553"/>
      <c r="BK110" s="553"/>
      <c r="BL110" s="553"/>
      <c r="BM110" s="553"/>
      <c r="BN110" s="578"/>
      <c r="BO110" s="578"/>
      <c r="BP110" s="578"/>
      <c r="BQ110" s="578"/>
      <c r="BR110" s="640"/>
      <c r="BS110" s="640"/>
      <c r="BT110" s="642"/>
    </row>
    <row r="111" spans="2:72" s="146" customFormat="1" ht="4.5" customHeight="1">
      <c r="B111" s="1"/>
      <c r="C111" s="944" t="s">
        <v>448</v>
      </c>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5"/>
      <c r="AA111" s="945"/>
      <c r="AB111" s="945"/>
      <c r="AC111" s="945"/>
      <c r="AD111" s="945"/>
      <c r="AE111" s="945"/>
      <c r="AF111" s="945"/>
      <c r="AG111" s="945"/>
      <c r="AH111" s="945"/>
      <c r="AI111" s="945"/>
      <c r="AJ111" s="945"/>
      <c r="AK111" s="945"/>
      <c r="AL111" s="945"/>
      <c r="AM111" s="945"/>
      <c r="AN111" s="945"/>
      <c r="AO111" s="945"/>
      <c r="AP111" s="945"/>
      <c r="AQ111" s="945"/>
      <c r="AR111" s="945"/>
      <c r="AS111" s="945"/>
      <c r="AT111" s="945"/>
      <c r="AU111" s="945"/>
      <c r="AV111" s="945"/>
      <c r="AW111" s="945"/>
      <c r="AX111" s="945"/>
      <c r="AY111" s="945"/>
      <c r="AZ111" s="945"/>
      <c r="BA111" s="945"/>
      <c r="BB111" s="945"/>
      <c r="BC111" s="946"/>
      <c r="BD111" s="918"/>
      <c r="BE111" s="918"/>
      <c r="BF111" s="918"/>
      <c r="BG111" s="552"/>
      <c r="BH111" s="553" t="s">
        <v>446</v>
      </c>
      <c r="BI111" s="553"/>
      <c r="BJ111" s="553"/>
      <c r="BK111" s="553"/>
      <c r="BL111" s="553"/>
      <c r="BM111" s="553"/>
      <c r="BN111" s="553"/>
      <c r="BO111" s="553"/>
      <c r="BP111" s="553"/>
      <c r="BQ111" s="553"/>
      <c r="BR111" s="554" t="s">
        <v>445</v>
      </c>
      <c r="BS111" s="918"/>
      <c r="BT111" s="918"/>
    </row>
    <row r="112" spans="2:72" s="146" customFormat="1" ht="4.5" customHeight="1">
      <c r="B112" s="1"/>
      <c r="C112" s="947"/>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8"/>
      <c r="AA112" s="948"/>
      <c r="AB112" s="948"/>
      <c r="AC112" s="948"/>
      <c r="AD112" s="948"/>
      <c r="AE112" s="948"/>
      <c r="AF112" s="948"/>
      <c r="AG112" s="948"/>
      <c r="AH112" s="948"/>
      <c r="AI112" s="948"/>
      <c r="AJ112" s="948"/>
      <c r="AK112" s="948"/>
      <c r="AL112" s="948"/>
      <c r="AM112" s="948"/>
      <c r="AN112" s="948"/>
      <c r="AO112" s="948"/>
      <c r="AP112" s="948"/>
      <c r="AQ112" s="948"/>
      <c r="AR112" s="948"/>
      <c r="AS112" s="948"/>
      <c r="AT112" s="948"/>
      <c r="AU112" s="948"/>
      <c r="AV112" s="948"/>
      <c r="AW112" s="948"/>
      <c r="AX112" s="948"/>
      <c r="AY112" s="948"/>
      <c r="AZ112" s="948"/>
      <c r="BA112" s="948"/>
      <c r="BB112" s="948"/>
      <c r="BC112" s="949"/>
      <c r="BD112" s="918"/>
      <c r="BE112" s="918"/>
      <c r="BF112" s="918"/>
      <c r="BG112" s="552"/>
      <c r="BH112" s="553"/>
      <c r="BI112" s="553"/>
      <c r="BJ112" s="553"/>
      <c r="BK112" s="553"/>
      <c r="BL112" s="553"/>
      <c r="BM112" s="553"/>
      <c r="BN112" s="553"/>
      <c r="BO112" s="553"/>
      <c r="BP112" s="553"/>
      <c r="BQ112" s="553"/>
      <c r="BR112" s="554"/>
      <c r="BS112" s="918"/>
      <c r="BT112" s="918"/>
    </row>
    <row r="113" spans="2:72" s="146" customFormat="1" ht="4.5" customHeight="1">
      <c r="B113" s="1"/>
      <c r="C113" s="947"/>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8"/>
      <c r="AA113" s="948"/>
      <c r="AB113" s="948"/>
      <c r="AC113" s="948"/>
      <c r="AD113" s="948"/>
      <c r="AE113" s="948"/>
      <c r="AF113" s="948"/>
      <c r="AG113" s="948"/>
      <c r="AH113" s="948"/>
      <c r="AI113" s="948"/>
      <c r="AJ113" s="948"/>
      <c r="AK113" s="948"/>
      <c r="AL113" s="948"/>
      <c r="AM113" s="948"/>
      <c r="AN113" s="948"/>
      <c r="AO113" s="948"/>
      <c r="AP113" s="948"/>
      <c r="AQ113" s="948"/>
      <c r="AR113" s="948"/>
      <c r="AS113" s="948"/>
      <c r="AT113" s="948"/>
      <c r="AU113" s="948"/>
      <c r="AV113" s="948"/>
      <c r="AW113" s="948"/>
      <c r="AX113" s="948"/>
      <c r="AY113" s="948"/>
      <c r="AZ113" s="948"/>
      <c r="BA113" s="948"/>
      <c r="BB113" s="948"/>
      <c r="BC113" s="949"/>
      <c r="BD113" s="918"/>
      <c r="BE113" s="918"/>
      <c r="BF113" s="918"/>
      <c r="BG113" s="552"/>
      <c r="BH113" s="553"/>
      <c r="BI113" s="553"/>
      <c r="BJ113" s="553"/>
      <c r="BK113" s="553"/>
      <c r="BL113" s="553"/>
      <c r="BM113" s="553"/>
      <c r="BN113" s="553"/>
      <c r="BO113" s="553"/>
      <c r="BP113" s="553"/>
      <c r="BQ113" s="553"/>
      <c r="BR113" s="554"/>
      <c r="BS113" s="918"/>
      <c r="BT113" s="918"/>
    </row>
    <row r="114" spans="2:72" s="146" customFormat="1" ht="4.5" customHeight="1">
      <c r="B114" s="1"/>
      <c r="C114" s="947"/>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8"/>
      <c r="AA114" s="948"/>
      <c r="AB114" s="948"/>
      <c r="AC114" s="948"/>
      <c r="AD114" s="948"/>
      <c r="AE114" s="948"/>
      <c r="AF114" s="948"/>
      <c r="AG114" s="948"/>
      <c r="AH114" s="948"/>
      <c r="AI114" s="948"/>
      <c r="AJ114" s="948"/>
      <c r="AK114" s="948"/>
      <c r="AL114" s="948"/>
      <c r="AM114" s="948"/>
      <c r="AN114" s="948"/>
      <c r="AO114" s="948"/>
      <c r="AP114" s="948"/>
      <c r="AQ114" s="948"/>
      <c r="AR114" s="948"/>
      <c r="AS114" s="948"/>
      <c r="AT114" s="948"/>
      <c r="AU114" s="948"/>
      <c r="AV114" s="948"/>
      <c r="AW114" s="948"/>
      <c r="AX114" s="948"/>
      <c r="AY114" s="948"/>
      <c r="AZ114" s="948"/>
      <c r="BA114" s="948"/>
      <c r="BB114" s="948"/>
      <c r="BC114" s="949"/>
      <c r="BD114" s="918"/>
      <c r="BE114" s="918"/>
      <c r="BF114" s="918"/>
      <c r="BG114" s="552"/>
      <c r="BH114" s="553"/>
      <c r="BI114" s="553"/>
      <c r="BJ114" s="553"/>
      <c r="BK114" s="553"/>
      <c r="BL114" s="553"/>
      <c r="BM114" s="553"/>
      <c r="BN114" s="553"/>
      <c r="BO114" s="553"/>
      <c r="BP114" s="553"/>
      <c r="BQ114" s="553"/>
      <c r="BR114" s="554"/>
      <c r="BS114" s="918"/>
      <c r="BT114" s="918"/>
    </row>
    <row r="115" spans="2:72" s="146" customFormat="1" ht="4.5" customHeight="1">
      <c r="B115" s="1"/>
      <c r="C115" s="947"/>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8"/>
      <c r="AA115" s="948"/>
      <c r="AB115" s="948"/>
      <c r="AC115" s="948"/>
      <c r="AD115" s="948"/>
      <c r="AE115" s="948"/>
      <c r="AF115" s="948"/>
      <c r="AG115" s="948"/>
      <c r="AH115" s="948"/>
      <c r="AI115" s="948"/>
      <c r="AJ115" s="948"/>
      <c r="AK115" s="948"/>
      <c r="AL115" s="948"/>
      <c r="AM115" s="948"/>
      <c r="AN115" s="948"/>
      <c r="AO115" s="948"/>
      <c r="AP115" s="948"/>
      <c r="AQ115" s="948"/>
      <c r="AR115" s="948"/>
      <c r="AS115" s="948"/>
      <c r="AT115" s="948"/>
      <c r="AU115" s="948"/>
      <c r="AV115" s="948"/>
      <c r="AW115" s="948"/>
      <c r="AX115" s="948"/>
      <c r="AY115" s="948"/>
      <c r="AZ115" s="948"/>
      <c r="BA115" s="948"/>
      <c r="BB115" s="948"/>
      <c r="BC115" s="949"/>
      <c r="BD115" s="918"/>
      <c r="BE115" s="918"/>
      <c r="BF115" s="918"/>
      <c r="BG115" s="552"/>
      <c r="BH115" s="553"/>
      <c r="BI115" s="553"/>
      <c r="BJ115" s="553"/>
      <c r="BK115" s="553"/>
      <c r="BL115" s="553"/>
      <c r="BM115" s="553"/>
      <c r="BN115" s="553"/>
      <c r="BO115" s="553"/>
      <c r="BP115" s="553"/>
      <c r="BQ115" s="553"/>
      <c r="BR115" s="554"/>
      <c r="BS115" s="918"/>
      <c r="BT115" s="918"/>
    </row>
    <row r="116" spans="2:72" s="146" customFormat="1" ht="4.5" customHeight="1">
      <c r="B116" s="1"/>
      <c r="C116" s="950"/>
      <c r="D116" s="951"/>
      <c r="E116" s="951"/>
      <c r="F116" s="951"/>
      <c r="G116" s="951"/>
      <c r="H116" s="951"/>
      <c r="I116" s="951"/>
      <c r="J116" s="951"/>
      <c r="K116" s="951"/>
      <c r="L116" s="951"/>
      <c r="M116" s="951"/>
      <c r="N116" s="951"/>
      <c r="O116" s="951"/>
      <c r="P116" s="951"/>
      <c r="Q116" s="951"/>
      <c r="R116" s="951"/>
      <c r="S116" s="951"/>
      <c r="T116" s="951"/>
      <c r="U116" s="951"/>
      <c r="V116" s="951"/>
      <c r="W116" s="951"/>
      <c r="X116" s="951"/>
      <c r="Y116" s="951"/>
      <c r="Z116" s="951"/>
      <c r="AA116" s="951"/>
      <c r="AB116" s="951"/>
      <c r="AC116" s="951"/>
      <c r="AD116" s="951"/>
      <c r="AE116" s="951"/>
      <c r="AF116" s="951"/>
      <c r="AG116" s="951"/>
      <c r="AH116" s="951"/>
      <c r="AI116" s="951"/>
      <c r="AJ116" s="951"/>
      <c r="AK116" s="951"/>
      <c r="AL116" s="951"/>
      <c r="AM116" s="951"/>
      <c r="AN116" s="951"/>
      <c r="AO116" s="951"/>
      <c r="AP116" s="951"/>
      <c r="AQ116" s="951"/>
      <c r="AR116" s="951"/>
      <c r="AS116" s="951"/>
      <c r="AT116" s="951"/>
      <c r="AU116" s="951"/>
      <c r="AV116" s="951"/>
      <c r="AW116" s="951"/>
      <c r="AX116" s="951"/>
      <c r="AY116" s="951"/>
      <c r="AZ116" s="951"/>
      <c r="BA116" s="951"/>
      <c r="BB116" s="951"/>
      <c r="BC116" s="952"/>
      <c r="BD116" s="918"/>
      <c r="BE116" s="918"/>
      <c r="BF116" s="918"/>
      <c r="BG116" s="552"/>
      <c r="BH116" s="553"/>
      <c r="BI116" s="553"/>
      <c r="BJ116" s="553"/>
      <c r="BK116" s="553"/>
      <c r="BL116" s="553"/>
      <c r="BM116" s="553"/>
      <c r="BN116" s="553"/>
      <c r="BO116" s="553"/>
      <c r="BP116" s="553"/>
      <c r="BQ116" s="553"/>
      <c r="BR116" s="554"/>
      <c r="BS116" s="918"/>
      <c r="BT116" s="918"/>
    </row>
    <row r="117" spans="2:72" s="146" customFormat="1" ht="4.5" customHeight="1">
      <c r="B117" s="1"/>
      <c r="C117" s="933" t="s">
        <v>447</v>
      </c>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933"/>
      <c r="Z117" s="933"/>
      <c r="AA117" s="933"/>
      <c r="AB117" s="933"/>
      <c r="AC117" s="933"/>
      <c r="AD117" s="933"/>
      <c r="AE117" s="933"/>
      <c r="AF117" s="933"/>
      <c r="AG117" s="933"/>
      <c r="AH117" s="933"/>
      <c r="AI117" s="933"/>
      <c r="AJ117" s="933"/>
      <c r="AK117" s="933"/>
      <c r="AL117" s="933"/>
      <c r="AM117" s="933"/>
      <c r="AN117" s="933"/>
      <c r="AO117" s="933"/>
      <c r="AP117" s="933"/>
      <c r="AQ117" s="933"/>
      <c r="AR117" s="933"/>
      <c r="AS117" s="933"/>
      <c r="AT117" s="933"/>
      <c r="AU117" s="933"/>
      <c r="AV117" s="933"/>
      <c r="AW117" s="933"/>
      <c r="AX117" s="933"/>
      <c r="AY117" s="933"/>
      <c r="AZ117" s="933"/>
      <c r="BA117" s="933"/>
      <c r="BB117" s="933"/>
      <c r="BC117" s="933"/>
      <c r="BD117" s="676"/>
      <c r="BE117" s="676"/>
      <c r="BF117" s="676"/>
      <c r="BG117" s="676"/>
      <c r="BH117" s="676" t="s">
        <v>446</v>
      </c>
      <c r="BI117" s="676"/>
      <c r="BJ117" s="676"/>
      <c r="BK117" s="676"/>
      <c r="BL117" s="676"/>
      <c r="BM117" s="676"/>
      <c r="BN117" s="676"/>
      <c r="BO117" s="676"/>
      <c r="BP117" s="676"/>
      <c r="BQ117" s="676"/>
      <c r="BR117" s="676" t="s">
        <v>445</v>
      </c>
      <c r="BS117" s="676"/>
      <c r="BT117" s="727"/>
    </row>
    <row r="118" spans="2:72" s="146" customFormat="1" ht="4.5" customHeight="1">
      <c r="B118" s="1"/>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3"/>
      <c r="AA118" s="933"/>
      <c r="AB118" s="933"/>
      <c r="AC118" s="933"/>
      <c r="AD118" s="933"/>
      <c r="AE118" s="933"/>
      <c r="AF118" s="933"/>
      <c r="AG118" s="933"/>
      <c r="AH118" s="933"/>
      <c r="AI118" s="933"/>
      <c r="AJ118" s="933"/>
      <c r="AK118" s="933"/>
      <c r="AL118" s="933"/>
      <c r="AM118" s="933"/>
      <c r="AN118" s="933"/>
      <c r="AO118" s="933"/>
      <c r="AP118" s="933"/>
      <c r="AQ118" s="933"/>
      <c r="AR118" s="933"/>
      <c r="AS118" s="933"/>
      <c r="AT118" s="933"/>
      <c r="AU118" s="933"/>
      <c r="AV118" s="933"/>
      <c r="AW118" s="933"/>
      <c r="AX118" s="933"/>
      <c r="AY118" s="933"/>
      <c r="AZ118" s="933"/>
      <c r="BA118" s="933"/>
      <c r="BB118" s="933"/>
      <c r="BC118" s="933"/>
      <c r="BD118" s="639"/>
      <c r="BE118" s="639"/>
      <c r="BF118" s="639"/>
      <c r="BG118" s="639"/>
      <c r="BH118" s="639"/>
      <c r="BI118" s="639"/>
      <c r="BJ118" s="639"/>
      <c r="BK118" s="639"/>
      <c r="BL118" s="639"/>
      <c r="BM118" s="639"/>
      <c r="BN118" s="639"/>
      <c r="BO118" s="639"/>
      <c r="BP118" s="639"/>
      <c r="BQ118" s="639"/>
      <c r="BR118" s="639"/>
      <c r="BS118" s="639"/>
      <c r="BT118" s="638"/>
    </row>
    <row r="119" spans="2:72" s="146" customFormat="1" ht="4.5" customHeight="1">
      <c r="B119" s="1"/>
      <c r="C119" s="933"/>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3"/>
      <c r="AA119" s="933"/>
      <c r="AB119" s="933"/>
      <c r="AC119" s="933"/>
      <c r="AD119" s="933"/>
      <c r="AE119" s="933"/>
      <c r="AF119" s="933"/>
      <c r="AG119" s="933"/>
      <c r="AH119" s="933"/>
      <c r="AI119" s="933"/>
      <c r="AJ119" s="933"/>
      <c r="AK119" s="933"/>
      <c r="AL119" s="933"/>
      <c r="AM119" s="933"/>
      <c r="AN119" s="933"/>
      <c r="AO119" s="933"/>
      <c r="AP119" s="933"/>
      <c r="AQ119" s="933"/>
      <c r="AR119" s="933"/>
      <c r="AS119" s="933"/>
      <c r="AT119" s="933"/>
      <c r="AU119" s="933"/>
      <c r="AV119" s="933"/>
      <c r="AW119" s="933"/>
      <c r="AX119" s="933"/>
      <c r="AY119" s="933"/>
      <c r="AZ119" s="933"/>
      <c r="BA119" s="933"/>
      <c r="BB119" s="933"/>
      <c r="BC119" s="933"/>
      <c r="BD119" s="639"/>
      <c r="BE119" s="639"/>
      <c r="BF119" s="639"/>
      <c r="BG119" s="639"/>
      <c r="BH119" s="639"/>
      <c r="BI119" s="639"/>
      <c r="BJ119" s="639"/>
      <c r="BK119" s="639"/>
      <c r="BL119" s="639"/>
      <c r="BM119" s="639"/>
      <c r="BN119" s="639"/>
      <c r="BO119" s="639"/>
      <c r="BP119" s="639"/>
      <c r="BQ119" s="639"/>
      <c r="BR119" s="639"/>
      <c r="BS119" s="639"/>
      <c r="BT119" s="638"/>
    </row>
    <row r="120" spans="2:72" s="146" customFormat="1" ht="4.5" customHeight="1">
      <c r="B120" s="1"/>
      <c r="C120" s="933"/>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3"/>
      <c r="AA120" s="933"/>
      <c r="AB120" s="933"/>
      <c r="AC120" s="933"/>
      <c r="AD120" s="933"/>
      <c r="AE120" s="933"/>
      <c r="AF120" s="933"/>
      <c r="AG120" s="933"/>
      <c r="AH120" s="933"/>
      <c r="AI120" s="933"/>
      <c r="AJ120" s="933"/>
      <c r="AK120" s="933"/>
      <c r="AL120" s="933"/>
      <c r="AM120" s="933"/>
      <c r="AN120" s="933"/>
      <c r="AO120" s="933"/>
      <c r="AP120" s="933"/>
      <c r="AQ120" s="933"/>
      <c r="AR120" s="933"/>
      <c r="AS120" s="933"/>
      <c r="AT120" s="933"/>
      <c r="AU120" s="933"/>
      <c r="AV120" s="933"/>
      <c r="AW120" s="933"/>
      <c r="AX120" s="933"/>
      <c r="AY120" s="933"/>
      <c r="AZ120" s="933"/>
      <c r="BA120" s="933"/>
      <c r="BB120" s="933"/>
      <c r="BC120" s="933"/>
      <c r="BD120" s="639"/>
      <c r="BE120" s="639"/>
      <c r="BF120" s="639"/>
      <c r="BG120" s="639"/>
      <c r="BH120" s="639"/>
      <c r="BI120" s="639"/>
      <c r="BJ120" s="639"/>
      <c r="BK120" s="639"/>
      <c r="BL120" s="639"/>
      <c r="BM120" s="639"/>
      <c r="BN120" s="639"/>
      <c r="BO120" s="639"/>
      <c r="BP120" s="639"/>
      <c r="BQ120" s="639"/>
      <c r="BR120" s="639"/>
      <c r="BS120" s="639"/>
      <c r="BT120" s="638"/>
    </row>
    <row r="121" spans="2:72" s="146" customFormat="1" ht="4.5" customHeight="1">
      <c r="B121" s="1"/>
      <c r="C121" s="933"/>
      <c r="D121" s="933"/>
      <c r="E121" s="933"/>
      <c r="F121" s="933"/>
      <c r="G121" s="933"/>
      <c r="H121" s="933"/>
      <c r="I121" s="933"/>
      <c r="J121" s="933"/>
      <c r="K121" s="933"/>
      <c r="L121" s="933"/>
      <c r="M121" s="933"/>
      <c r="N121" s="933"/>
      <c r="O121" s="933"/>
      <c r="P121" s="933"/>
      <c r="Q121" s="933"/>
      <c r="R121" s="933"/>
      <c r="S121" s="933"/>
      <c r="T121" s="933"/>
      <c r="U121" s="933"/>
      <c r="V121" s="933"/>
      <c r="W121" s="933"/>
      <c r="X121" s="933"/>
      <c r="Y121" s="933"/>
      <c r="Z121" s="933"/>
      <c r="AA121" s="933"/>
      <c r="AB121" s="933"/>
      <c r="AC121" s="933"/>
      <c r="AD121" s="933"/>
      <c r="AE121" s="933"/>
      <c r="AF121" s="933"/>
      <c r="AG121" s="933"/>
      <c r="AH121" s="933"/>
      <c r="AI121" s="933"/>
      <c r="AJ121" s="933"/>
      <c r="AK121" s="933"/>
      <c r="AL121" s="933"/>
      <c r="AM121" s="933"/>
      <c r="AN121" s="933"/>
      <c r="AO121" s="933"/>
      <c r="AP121" s="933"/>
      <c r="AQ121" s="933"/>
      <c r="AR121" s="933"/>
      <c r="AS121" s="933"/>
      <c r="AT121" s="933"/>
      <c r="AU121" s="933"/>
      <c r="AV121" s="933"/>
      <c r="AW121" s="933"/>
      <c r="AX121" s="933"/>
      <c r="AY121" s="933"/>
      <c r="AZ121" s="933"/>
      <c r="BA121" s="933"/>
      <c r="BB121" s="933"/>
      <c r="BC121" s="933"/>
      <c r="BD121" s="639"/>
      <c r="BE121" s="639"/>
      <c r="BF121" s="639"/>
      <c r="BG121" s="639"/>
      <c r="BH121" s="639"/>
      <c r="BI121" s="639"/>
      <c r="BJ121" s="639"/>
      <c r="BK121" s="639"/>
      <c r="BL121" s="639"/>
      <c r="BM121" s="639"/>
      <c r="BN121" s="639"/>
      <c r="BO121" s="639"/>
      <c r="BP121" s="639"/>
      <c r="BQ121" s="639"/>
      <c r="BR121" s="639"/>
      <c r="BS121" s="639"/>
      <c r="BT121" s="638"/>
    </row>
    <row r="122" spans="2:72" s="146" customFormat="1" ht="4.5" customHeight="1">
      <c r="B122" s="1"/>
      <c r="C122" s="933"/>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3"/>
      <c r="AA122" s="933"/>
      <c r="AB122" s="933"/>
      <c r="AC122" s="933"/>
      <c r="AD122" s="933"/>
      <c r="AE122" s="933"/>
      <c r="AF122" s="933"/>
      <c r="AG122" s="933"/>
      <c r="AH122" s="933"/>
      <c r="AI122" s="933"/>
      <c r="AJ122" s="933"/>
      <c r="AK122" s="933"/>
      <c r="AL122" s="933"/>
      <c r="AM122" s="933"/>
      <c r="AN122" s="933"/>
      <c r="AO122" s="933"/>
      <c r="AP122" s="933"/>
      <c r="AQ122" s="933"/>
      <c r="AR122" s="933"/>
      <c r="AS122" s="933"/>
      <c r="AT122" s="933"/>
      <c r="AU122" s="933"/>
      <c r="AV122" s="933"/>
      <c r="AW122" s="933"/>
      <c r="AX122" s="933"/>
      <c r="AY122" s="933"/>
      <c r="AZ122" s="933"/>
      <c r="BA122" s="933"/>
      <c r="BB122" s="933"/>
      <c r="BC122" s="933"/>
      <c r="BD122" s="640"/>
      <c r="BE122" s="640"/>
      <c r="BF122" s="640"/>
      <c r="BG122" s="640"/>
      <c r="BH122" s="640"/>
      <c r="BI122" s="640"/>
      <c r="BJ122" s="640"/>
      <c r="BK122" s="640"/>
      <c r="BL122" s="640"/>
      <c r="BM122" s="640"/>
      <c r="BN122" s="640"/>
      <c r="BO122" s="640"/>
      <c r="BP122" s="640"/>
      <c r="BQ122" s="640"/>
      <c r="BR122" s="640"/>
      <c r="BS122" s="640"/>
      <c r="BT122" s="642"/>
    </row>
    <row r="123" spans="2:72" s="146" customFormat="1" ht="8.25" customHeight="1">
      <c r="B123" s="1"/>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c r="AZ123" s="99"/>
      <c r="BA123" s="99"/>
      <c r="BB123" s="99"/>
      <c r="BC123" s="99"/>
      <c r="BD123" s="99"/>
      <c r="BE123" s="99"/>
      <c r="BF123" s="99"/>
      <c r="BG123" s="99"/>
      <c r="BH123" s="99"/>
      <c r="BI123" s="99"/>
      <c r="BJ123" s="99"/>
      <c r="BK123" s="99"/>
      <c r="BL123" s="99"/>
      <c r="BM123" s="99"/>
      <c r="BN123" s="99"/>
      <c r="BO123" s="99"/>
      <c r="BP123" s="99"/>
      <c r="BQ123" s="99"/>
      <c r="BR123" s="99"/>
      <c r="BS123" s="99"/>
      <c r="BT123" s="99"/>
    </row>
    <row r="124" spans="2:72" s="146" customFormat="1" ht="14.25" customHeight="1">
      <c r="B124" s="1"/>
      <c r="C124" s="86" t="s">
        <v>444</v>
      </c>
      <c r="D124" s="212"/>
      <c r="E124" s="212"/>
      <c r="F124" s="212"/>
      <c r="G124" s="212"/>
      <c r="H124" s="212"/>
      <c r="I124" s="212"/>
      <c r="J124" s="212"/>
      <c r="K124" s="212"/>
      <c r="L124" s="212"/>
      <c r="M124" s="212"/>
      <c r="N124" s="212"/>
      <c r="O124" s="212"/>
      <c r="P124" s="212"/>
      <c r="Q124" s="212"/>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t="s">
        <v>440</v>
      </c>
      <c r="BM124" s="212"/>
      <c r="BN124" s="212"/>
      <c r="BO124" s="212"/>
      <c r="BP124" s="212"/>
      <c r="BQ124" s="212"/>
      <c r="BR124" s="212"/>
      <c r="BS124" s="212"/>
      <c r="BT124" s="212"/>
    </row>
    <row r="125" spans="2:72" s="146" customFormat="1" ht="4.5" customHeight="1">
      <c r="B125" s="1"/>
      <c r="C125" s="86"/>
      <c r="D125" s="212"/>
      <c r="E125" s="212"/>
      <c r="F125" s="212"/>
      <c r="G125" s="212"/>
      <c r="H125" s="212"/>
      <c r="I125" s="212"/>
      <c r="J125" s="212"/>
      <c r="K125" s="212"/>
      <c r="L125" s="212"/>
      <c r="M125" s="212"/>
      <c r="N125" s="212"/>
      <c r="O125" s="212"/>
      <c r="P125" s="212"/>
      <c r="Q125" s="212"/>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2"/>
      <c r="BQ125" s="212"/>
      <c r="BR125" s="212"/>
      <c r="BS125" s="212"/>
      <c r="BT125" s="212"/>
    </row>
    <row r="126" spans="2:72" s="146" customFormat="1" ht="15" customHeight="1">
      <c r="B126" s="1"/>
      <c r="C126" s="773" t="s">
        <v>443</v>
      </c>
      <c r="D126" s="774"/>
      <c r="E126" s="774"/>
      <c r="F126" s="774"/>
      <c r="G126" s="774"/>
      <c r="H126" s="774"/>
      <c r="I126" s="774"/>
      <c r="J126" s="774"/>
      <c r="K126" s="774"/>
      <c r="L126" s="774"/>
      <c r="M126" s="774"/>
      <c r="N126" s="774"/>
      <c r="O126" s="774"/>
      <c r="P126" s="774"/>
      <c r="Q126" s="774"/>
      <c r="R126" s="774"/>
      <c r="S126" s="774"/>
      <c r="T126" s="774"/>
      <c r="U126" s="775"/>
      <c r="V126" s="934"/>
      <c r="W126" s="934"/>
      <c r="X126" s="934"/>
      <c r="Y126" s="935"/>
      <c r="Z126" s="727" t="s">
        <v>396</v>
      </c>
      <c r="AA126" s="813"/>
      <c r="AB126" s="813"/>
      <c r="AC126" s="773" t="s">
        <v>442</v>
      </c>
      <c r="AD126" s="774"/>
      <c r="AE126" s="774"/>
      <c r="AF126" s="774"/>
      <c r="AG126" s="775"/>
      <c r="AH126" s="938"/>
      <c r="AI126" s="939"/>
      <c r="AJ126" s="939"/>
      <c r="AK126" s="939"/>
      <c r="AL126" s="939"/>
      <c r="AM126" s="939"/>
      <c r="AN126" s="939"/>
      <c r="AO126" s="939"/>
      <c r="AP126" s="939"/>
      <c r="AQ126" s="939"/>
      <c r="AR126" s="939"/>
      <c r="AS126" s="939"/>
      <c r="AT126" s="939"/>
      <c r="AU126" s="939"/>
      <c r="AV126" s="939"/>
      <c r="AW126" s="939"/>
      <c r="AX126" s="939"/>
      <c r="AY126" s="939"/>
      <c r="AZ126" s="939"/>
      <c r="BA126" s="939"/>
      <c r="BB126" s="939"/>
      <c r="BC126" s="939"/>
      <c r="BD126" s="939"/>
      <c r="BE126" s="939"/>
      <c r="BF126" s="939"/>
      <c r="BG126" s="939"/>
      <c r="BH126" s="939"/>
      <c r="BI126" s="939"/>
      <c r="BJ126" s="939"/>
      <c r="BK126" s="939"/>
      <c r="BL126" s="939"/>
      <c r="BM126" s="939"/>
      <c r="BN126" s="939"/>
      <c r="BO126" s="939"/>
      <c r="BP126" s="939"/>
      <c r="BQ126" s="939"/>
      <c r="BR126" s="939"/>
      <c r="BS126" s="939"/>
      <c r="BT126" s="940"/>
    </row>
    <row r="127" spans="2:72" s="146" customFormat="1" ht="15" customHeight="1">
      <c r="B127" s="1"/>
      <c r="C127" s="776"/>
      <c r="D127" s="777"/>
      <c r="E127" s="777"/>
      <c r="F127" s="777"/>
      <c r="G127" s="777"/>
      <c r="H127" s="777"/>
      <c r="I127" s="777"/>
      <c r="J127" s="777"/>
      <c r="K127" s="777"/>
      <c r="L127" s="777"/>
      <c r="M127" s="777"/>
      <c r="N127" s="777"/>
      <c r="O127" s="777"/>
      <c r="P127" s="777"/>
      <c r="Q127" s="777"/>
      <c r="R127" s="777"/>
      <c r="S127" s="777"/>
      <c r="T127" s="777"/>
      <c r="U127" s="778"/>
      <c r="V127" s="936"/>
      <c r="W127" s="936"/>
      <c r="X127" s="936"/>
      <c r="Y127" s="937"/>
      <c r="Z127" s="642"/>
      <c r="AA127" s="814"/>
      <c r="AB127" s="814"/>
      <c r="AC127" s="776"/>
      <c r="AD127" s="777"/>
      <c r="AE127" s="777"/>
      <c r="AF127" s="777"/>
      <c r="AG127" s="778"/>
      <c r="AH127" s="941"/>
      <c r="AI127" s="942"/>
      <c r="AJ127" s="942"/>
      <c r="AK127" s="942"/>
      <c r="AL127" s="942"/>
      <c r="AM127" s="942"/>
      <c r="AN127" s="942"/>
      <c r="AO127" s="942"/>
      <c r="AP127" s="942"/>
      <c r="AQ127" s="942"/>
      <c r="AR127" s="942"/>
      <c r="AS127" s="942"/>
      <c r="AT127" s="942"/>
      <c r="AU127" s="942"/>
      <c r="AV127" s="942"/>
      <c r="AW127" s="942"/>
      <c r="AX127" s="942"/>
      <c r="AY127" s="942"/>
      <c r="AZ127" s="942"/>
      <c r="BA127" s="942"/>
      <c r="BB127" s="942"/>
      <c r="BC127" s="942"/>
      <c r="BD127" s="942"/>
      <c r="BE127" s="942"/>
      <c r="BF127" s="942"/>
      <c r="BG127" s="942"/>
      <c r="BH127" s="942"/>
      <c r="BI127" s="942"/>
      <c r="BJ127" s="942"/>
      <c r="BK127" s="942"/>
      <c r="BL127" s="942"/>
      <c r="BM127" s="942"/>
      <c r="BN127" s="942"/>
      <c r="BO127" s="942"/>
      <c r="BP127" s="942"/>
      <c r="BQ127" s="942"/>
      <c r="BR127" s="942"/>
      <c r="BS127" s="942"/>
      <c r="BT127" s="943"/>
    </row>
    <row r="128" spans="2:72" s="146" customFormat="1" ht="8.25" customHeight="1">
      <c r="B128" s="1"/>
      <c r="C128" s="212"/>
      <c r="D128" s="212"/>
      <c r="E128" s="212"/>
      <c r="F128" s="212"/>
      <c r="G128" s="212"/>
      <c r="H128" s="212"/>
      <c r="I128" s="212"/>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76"/>
      <c r="AN128" s="276"/>
      <c r="AO128" s="276"/>
      <c r="AP128" s="212"/>
      <c r="AQ128" s="212"/>
      <c r="AR128" s="212"/>
      <c r="AS128" s="212"/>
      <c r="AT128" s="212"/>
      <c r="AU128" s="212"/>
      <c r="AV128" s="212"/>
      <c r="AW128" s="212"/>
      <c r="AX128" s="212"/>
      <c r="AY128" s="212"/>
      <c r="AZ128" s="212"/>
      <c r="BA128" s="212"/>
      <c r="BB128" s="212"/>
      <c r="BC128" s="212"/>
      <c r="BD128" s="212"/>
      <c r="BE128" s="212"/>
      <c r="BF128" s="212"/>
      <c r="BG128" s="212"/>
      <c r="BH128" s="212"/>
      <c r="BI128" s="212"/>
      <c r="BJ128" s="212"/>
      <c r="BK128" s="212"/>
      <c r="BL128" s="212"/>
      <c r="BM128" s="212"/>
      <c r="BN128" s="212"/>
      <c r="BO128" s="212"/>
      <c r="BP128" s="212"/>
      <c r="BQ128" s="212"/>
      <c r="BR128" s="212"/>
      <c r="BS128" s="212"/>
      <c r="BT128" s="212"/>
    </row>
    <row r="129" spans="2:72" s="146" customFormat="1" ht="8.25" customHeight="1">
      <c r="B129" s="1"/>
      <c r="C129" s="212"/>
      <c r="D129" s="212"/>
      <c r="E129" s="212"/>
      <c r="F129" s="212"/>
      <c r="G129" s="212"/>
      <c r="H129" s="212"/>
      <c r="I129" s="212"/>
      <c r="J129" s="212"/>
      <c r="K129" s="212"/>
      <c r="L129" s="212"/>
      <c r="M129" s="212"/>
      <c r="N129" s="212"/>
      <c r="O129" s="212"/>
      <c r="P129" s="212"/>
      <c r="Q129" s="212"/>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c r="AY129" s="212"/>
      <c r="AZ129" s="212"/>
      <c r="BA129" s="212"/>
      <c r="BB129" s="212"/>
      <c r="BC129" s="212"/>
      <c r="BD129" s="212"/>
      <c r="BE129" s="212"/>
      <c r="BF129" s="212"/>
      <c r="BG129" s="212"/>
      <c r="BH129" s="212"/>
      <c r="BI129" s="212"/>
      <c r="BJ129" s="212"/>
      <c r="BK129" s="212"/>
      <c r="BL129" s="212"/>
      <c r="BM129" s="212"/>
      <c r="BN129" s="212"/>
      <c r="BO129" s="212"/>
      <c r="BP129" s="212"/>
      <c r="BQ129" s="212"/>
      <c r="BR129" s="212"/>
      <c r="BS129" s="212"/>
      <c r="BT129" s="212"/>
    </row>
    <row r="130" spans="2:72" s="146" customFormat="1" ht="14.25" customHeight="1">
      <c r="B130" s="1"/>
      <c r="C130" s="212" t="s">
        <v>441</v>
      </c>
      <c r="D130" s="212"/>
      <c r="E130" s="212"/>
      <c r="F130" s="212"/>
      <c r="G130" s="212"/>
      <c r="H130" s="212"/>
      <c r="I130" s="212"/>
      <c r="J130" s="212"/>
      <c r="K130" s="212"/>
      <c r="L130" s="212"/>
      <c r="M130" s="212"/>
      <c r="N130" s="21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c r="AY130" s="212"/>
      <c r="AZ130" s="212"/>
      <c r="BA130" s="212"/>
      <c r="BB130" s="212"/>
      <c r="BC130" s="212"/>
      <c r="BD130" s="212"/>
      <c r="BE130" s="212"/>
      <c r="BF130" s="212"/>
      <c r="BG130" s="212"/>
      <c r="BH130" s="212"/>
      <c r="BI130" s="212"/>
      <c r="BJ130" s="212"/>
      <c r="BK130" s="212"/>
      <c r="BL130" s="212" t="s">
        <v>895</v>
      </c>
      <c r="BM130" s="212"/>
      <c r="BN130" s="212"/>
      <c r="BO130" s="212"/>
      <c r="BP130" s="212"/>
      <c r="BQ130" s="212"/>
      <c r="BR130" s="212"/>
      <c r="BS130" s="212"/>
      <c r="BT130" s="212"/>
    </row>
    <row r="131" spans="2:72" s="146" customFormat="1" ht="24.75" customHeight="1">
      <c r="B131" s="1"/>
      <c r="C131" s="549" t="s">
        <v>439</v>
      </c>
      <c r="D131" s="550"/>
      <c r="E131" s="550"/>
      <c r="F131" s="550"/>
      <c r="G131" s="550"/>
      <c r="H131" s="550"/>
      <c r="I131" s="550"/>
      <c r="J131" s="550"/>
      <c r="K131" s="550"/>
      <c r="L131" s="550"/>
      <c r="M131" s="550"/>
      <c r="N131" s="550"/>
      <c r="O131" s="550"/>
      <c r="P131" s="550"/>
      <c r="Q131" s="550"/>
      <c r="R131" s="550"/>
      <c r="S131" s="550"/>
      <c r="T131" s="550"/>
      <c r="U131" s="551"/>
      <c r="V131" s="552" t="s">
        <v>438</v>
      </c>
      <c r="W131" s="553"/>
      <c r="X131" s="553"/>
      <c r="Y131" s="553"/>
      <c r="Z131" s="553"/>
      <c r="AA131" s="553"/>
      <c r="AB131" s="553"/>
      <c r="AC131" s="553"/>
      <c r="AD131" s="553"/>
      <c r="AE131" s="553"/>
      <c r="AF131" s="553"/>
      <c r="AG131" s="553"/>
      <c r="AH131" s="553"/>
      <c r="AI131" s="918" t="s">
        <v>437</v>
      </c>
      <c r="AJ131" s="918"/>
      <c r="AK131" s="918"/>
      <c r="AL131" s="918"/>
      <c r="AM131" s="918"/>
      <c r="AN131" s="918"/>
      <c r="AO131" s="918"/>
      <c r="AP131" s="918"/>
      <c r="AQ131" s="918"/>
      <c r="AR131" s="918"/>
      <c r="AS131" s="918"/>
      <c r="AT131" s="918"/>
      <c r="AU131" s="918"/>
      <c r="AV131" s="918"/>
      <c r="AW131" s="552" t="s">
        <v>436</v>
      </c>
      <c r="AX131" s="553"/>
      <c r="AY131" s="553"/>
      <c r="AZ131" s="553"/>
      <c r="BA131" s="553"/>
      <c r="BB131" s="553"/>
      <c r="BC131" s="553"/>
      <c r="BD131" s="553"/>
      <c r="BE131" s="553"/>
      <c r="BF131" s="553"/>
      <c r="BG131" s="235"/>
      <c r="BH131" s="603" t="s">
        <v>435</v>
      </c>
      <c r="BI131" s="603"/>
      <c r="BJ131" s="603"/>
      <c r="BK131" s="603"/>
      <c r="BL131" s="603"/>
      <c r="BM131" s="603"/>
      <c r="BN131" s="603"/>
      <c r="BO131" s="603"/>
      <c r="BP131" s="603"/>
      <c r="BQ131" s="603"/>
      <c r="BR131" s="603"/>
      <c r="BS131" s="603"/>
      <c r="BT131" s="852"/>
    </row>
    <row r="132" spans="2:72" s="146" customFormat="1" ht="14.25" customHeight="1">
      <c r="B132" s="1"/>
      <c r="C132" s="212"/>
      <c r="D132" s="212"/>
      <c r="E132" s="212"/>
      <c r="F132" s="212"/>
      <c r="G132" s="212"/>
      <c r="H132" s="212"/>
      <c r="I132" s="212"/>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189"/>
      <c r="AT132" s="212"/>
      <c r="AU132" s="212"/>
      <c r="AV132" s="212"/>
      <c r="AW132" s="212"/>
      <c r="AX132" s="212"/>
      <c r="AY132" s="212"/>
      <c r="AZ132" s="212"/>
      <c r="BA132" s="212"/>
      <c r="BB132" s="212"/>
      <c r="BC132" s="212"/>
      <c r="BD132" s="212"/>
      <c r="BE132" s="212"/>
      <c r="BF132" s="212"/>
      <c r="BG132" s="212"/>
      <c r="BH132" s="212"/>
      <c r="BI132" s="212"/>
      <c r="BJ132" s="212"/>
      <c r="BK132" s="212"/>
      <c r="BL132" s="212"/>
      <c r="BM132" s="212"/>
      <c r="BN132" s="212"/>
      <c r="BO132" s="212"/>
      <c r="BP132" s="212"/>
      <c r="BQ132" s="212"/>
      <c r="BR132" s="212"/>
      <c r="BS132" s="212"/>
      <c r="BT132" s="212"/>
    </row>
    <row r="133" spans="2:72" s="146" customFormat="1" ht="14.25" customHeight="1">
      <c r="B133" s="1"/>
      <c r="C133" s="212" t="s">
        <v>434</v>
      </c>
      <c r="D133" s="212"/>
      <c r="E133" s="212"/>
      <c r="F133" s="212"/>
      <c r="G133" s="212"/>
      <c r="H133" s="212"/>
      <c r="I133" s="212"/>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c r="BI133" s="212"/>
      <c r="BJ133" s="212"/>
      <c r="BK133" s="212"/>
      <c r="BL133" s="212"/>
      <c r="BM133" s="212" t="s">
        <v>440</v>
      </c>
      <c r="BN133" s="212"/>
      <c r="BO133" s="212"/>
      <c r="BP133" s="212"/>
      <c r="BQ133" s="212"/>
      <c r="BR133" s="212"/>
      <c r="BS133" s="212"/>
      <c r="BT133" s="212"/>
    </row>
    <row r="134" spans="2:72" s="146" customFormat="1" ht="14.25" customHeight="1">
      <c r="B134" s="1"/>
      <c r="C134" s="810" t="s">
        <v>433</v>
      </c>
      <c r="D134" s="676"/>
      <c r="E134" s="676"/>
      <c r="F134" s="676"/>
      <c r="G134" s="676"/>
      <c r="H134" s="676"/>
      <c r="I134" s="676"/>
      <c r="J134" s="676"/>
      <c r="K134" s="676"/>
      <c r="L134" s="676"/>
      <c r="M134" s="676"/>
      <c r="N134" s="676"/>
      <c r="O134" s="676"/>
      <c r="P134" s="676"/>
      <c r="Q134" s="676"/>
      <c r="R134" s="676"/>
      <c r="S134" s="676"/>
      <c r="T134" s="676"/>
      <c r="U134" s="727"/>
      <c r="V134" s="919" t="s">
        <v>430</v>
      </c>
      <c r="W134" s="919"/>
      <c r="X134" s="919"/>
      <c r="Y134" s="919"/>
      <c r="Z134" s="919"/>
      <c r="AA134" s="919" t="s">
        <v>429</v>
      </c>
      <c r="AB134" s="919"/>
      <c r="AC134" s="919"/>
      <c r="AD134" s="919"/>
      <c r="AE134" s="919"/>
      <c r="AF134" s="919"/>
      <c r="AG134" s="919"/>
      <c r="AH134" s="919"/>
      <c r="AI134" s="212"/>
      <c r="AJ134" s="212"/>
      <c r="AK134" s="212"/>
      <c r="AL134" s="212"/>
      <c r="AM134" s="212"/>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c r="BI134" s="212"/>
      <c r="BJ134" s="212"/>
      <c r="BK134" s="212"/>
      <c r="BL134" s="212"/>
      <c r="BM134" s="212"/>
      <c r="BN134" s="212"/>
      <c r="BO134" s="212"/>
      <c r="BP134" s="212"/>
      <c r="BQ134" s="212"/>
      <c r="BR134" s="212"/>
      <c r="BS134" s="212"/>
      <c r="BT134" s="212"/>
    </row>
    <row r="135" spans="2:72" s="146" customFormat="1" ht="9.75" customHeight="1">
      <c r="B135" s="1"/>
      <c r="C135" s="641"/>
      <c r="D135" s="640"/>
      <c r="E135" s="640"/>
      <c r="F135" s="640"/>
      <c r="G135" s="640"/>
      <c r="H135" s="640"/>
      <c r="I135" s="640"/>
      <c r="J135" s="640"/>
      <c r="K135" s="640"/>
      <c r="L135" s="640"/>
      <c r="M135" s="640"/>
      <c r="N135" s="640"/>
      <c r="O135" s="640"/>
      <c r="P135" s="640"/>
      <c r="Q135" s="640"/>
      <c r="R135" s="640"/>
      <c r="S135" s="640"/>
      <c r="T135" s="640"/>
      <c r="U135" s="642"/>
      <c r="V135" s="920"/>
      <c r="W135" s="920"/>
      <c r="X135" s="920"/>
      <c r="Y135" s="920"/>
      <c r="Z135" s="920"/>
      <c r="AA135" s="920"/>
      <c r="AB135" s="920"/>
      <c r="AC135" s="920"/>
      <c r="AD135" s="920"/>
      <c r="AE135" s="920"/>
      <c r="AF135" s="920"/>
      <c r="AG135" s="920"/>
      <c r="AH135" s="920"/>
      <c r="AI135" s="212"/>
      <c r="AJ135" s="212"/>
      <c r="AK135" s="212"/>
      <c r="AL135" s="212"/>
      <c r="AM135" s="212"/>
      <c r="AN135" s="212"/>
      <c r="AO135" s="212"/>
      <c r="AP135" s="212"/>
      <c r="AQ135" s="212"/>
      <c r="AR135" s="212"/>
      <c r="AS135" s="212"/>
      <c r="AT135" s="212"/>
      <c r="AU135" s="212"/>
      <c r="AV135" s="212"/>
      <c r="AW135" s="212"/>
      <c r="AX135" s="212"/>
      <c r="AY135" s="212"/>
      <c r="AZ135" s="212"/>
      <c r="BA135" s="212"/>
      <c r="BB135" s="212"/>
      <c r="BC135" s="212"/>
      <c r="BD135" s="212"/>
      <c r="BE135" s="212"/>
      <c r="BF135" s="212"/>
      <c r="BG135" s="212"/>
      <c r="BH135" s="212"/>
      <c r="BI135" s="212"/>
      <c r="BJ135" s="212"/>
      <c r="BK135" s="212"/>
      <c r="BL135" s="212"/>
      <c r="BM135" s="212"/>
      <c r="BN135" s="212"/>
      <c r="BO135" s="212"/>
      <c r="BP135" s="212"/>
      <c r="BQ135" s="212"/>
      <c r="BR135" s="212"/>
      <c r="BS135" s="212"/>
      <c r="BT135" s="212"/>
    </row>
    <row r="136" spans="2:72" s="146" customFormat="1" ht="14.25" customHeight="1">
      <c r="B136" s="1"/>
      <c r="C136" s="212"/>
      <c r="D136" s="212"/>
      <c r="E136" s="212"/>
      <c r="F136" s="212"/>
      <c r="G136" s="212"/>
      <c r="H136" s="212"/>
      <c r="I136" s="212"/>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212"/>
      <c r="AU136" s="212"/>
      <c r="AV136" s="212"/>
      <c r="AW136" s="212"/>
      <c r="AX136" s="212"/>
      <c r="AY136" s="212"/>
      <c r="AZ136" s="212"/>
      <c r="BA136" s="212"/>
      <c r="BB136" s="212"/>
      <c r="BC136" s="212"/>
      <c r="BD136" s="212"/>
      <c r="BE136" s="212"/>
      <c r="BF136" s="212"/>
      <c r="BG136" s="212"/>
      <c r="BH136" s="212"/>
      <c r="BI136" s="212"/>
      <c r="BJ136" s="212"/>
      <c r="BK136" s="212"/>
      <c r="BL136" s="212"/>
      <c r="BM136" s="212"/>
      <c r="BN136" s="212"/>
      <c r="BO136" s="212"/>
      <c r="BP136" s="212"/>
      <c r="BQ136" s="212"/>
      <c r="BR136" s="212"/>
      <c r="BS136" s="212"/>
      <c r="BT136" s="212"/>
    </row>
    <row r="137" spans="2:72" s="146" customFormat="1" ht="14.25" customHeight="1">
      <c r="B137" s="1"/>
      <c r="C137" s="212" t="s">
        <v>432</v>
      </c>
      <c r="D137" s="212"/>
      <c r="E137" s="212"/>
      <c r="F137" s="212"/>
      <c r="G137" s="212"/>
      <c r="H137" s="212"/>
      <c r="I137" s="212"/>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212"/>
      <c r="AJ137" s="212"/>
      <c r="AK137" s="212"/>
      <c r="AL137" s="212"/>
      <c r="AM137" s="212"/>
      <c r="AN137" s="212"/>
      <c r="AO137" s="212"/>
      <c r="AP137" s="212"/>
      <c r="AQ137" s="212"/>
      <c r="AR137" s="212"/>
      <c r="AS137" s="212"/>
      <c r="AT137" s="212"/>
      <c r="AU137" s="212"/>
      <c r="AV137" s="212"/>
      <c r="AW137" s="212"/>
      <c r="AX137" s="212"/>
      <c r="AY137" s="212"/>
      <c r="AZ137" s="212"/>
      <c r="BA137" s="212"/>
      <c r="BB137" s="212"/>
      <c r="BC137" s="212"/>
      <c r="BD137" s="212"/>
      <c r="BE137" s="212"/>
      <c r="BF137" s="212"/>
      <c r="BG137" s="212"/>
      <c r="BH137" s="212"/>
      <c r="BI137" s="212"/>
      <c r="BJ137" s="212"/>
      <c r="BK137" s="212"/>
      <c r="BL137" s="212"/>
      <c r="BM137" s="212" t="s">
        <v>440</v>
      </c>
      <c r="BN137" s="212"/>
      <c r="BO137" s="212"/>
      <c r="BP137" s="212"/>
      <c r="BQ137" s="212"/>
      <c r="BR137" s="212"/>
      <c r="BS137" s="212"/>
      <c r="BT137" s="212"/>
    </row>
    <row r="138" spans="2:72" s="146" customFormat="1" ht="4.5" customHeight="1">
      <c r="B138" s="1"/>
      <c r="C138" s="212"/>
      <c r="D138" s="212"/>
      <c r="E138" s="212"/>
      <c r="F138" s="212"/>
      <c r="G138" s="212"/>
      <c r="H138" s="212"/>
      <c r="I138" s="212"/>
      <c r="J138" s="212"/>
      <c r="K138" s="212"/>
      <c r="L138" s="212"/>
      <c r="M138" s="212"/>
      <c r="N138" s="212"/>
      <c r="O138" s="212"/>
      <c r="P138" s="212"/>
      <c r="Q138" s="212"/>
      <c r="R138" s="212"/>
      <c r="S138" s="212"/>
      <c r="T138" s="212"/>
      <c r="U138" s="212"/>
      <c r="V138" s="212"/>
      <c r="W138" s="212"/>
      <c r="X138" s="212"/>
      <c r="Y138" s="212"/>
      <c r="Z138" s="212"/>
      <c r="AA138" s="212"/>
      <c r="AB138" s="212"/>
      <c r="AC138" s="212"/>
      <c r="AD138" s="212"/>
      <c r="AE138" s="212"/>
      <c r="AF138" s="212"/>
      <c r="AG138" s="212"/>
      <c r="AH138" s="212"/>
      <c r="AI138" s="212"/>
      <c r="AJ138" s="212"/>
      <c r="AK138" s="212"/>
      <c r="AL138" s="212"/>
      <c r="AM138" s="212"/>
      <c r="AN138" s="212"/>
      <c r="AO138" s="212"/>
      <c r="AP138" s="212"/>
      <c r="AQ138" s="212"/>
      <c r="AR138" s="212"/>
      <c r="AS138" s="212"/>
      <c r="AT138" s="212"/>
      <c r="AU138" s="212"/>
      <c r="AV138" s="212"/>
      <c r="AW138" s="212"/>
      <c r="AX138" s="212"/>
      <c r="AY138" s="212"/>
      <c r="AZ138" s="212"/>
      <c r="BA138" s="212"/>
      <c r="BB138" s="212"/>
      <c r="BC138" s="212"/>
      <c r="BD138" s="212"/>
      <c r="BE138" s="212"/>
      <c r="BF138" s="212"/>
      <c r="BG138" s="212"/>
      <c r="BH138" s="212"/>
      <c r="BI138" s="212"/>
      <c r="BJ138" s="212"/>
      <c r="BK138" s="212"/>
      <c r="BL138" s="212"/>
      <c r="BM138" s="212"/>
      <c r="BN138" s="212"/>
      <c r="BO138" s="212"/>
      <c r="BP138" s="212"/>
      <c r="BQ138" s="212"/>
      <c r="BR138" s="212"/>
      <c r="BS138" s="212"/>
      <c r="BT138" s="212"/>
    </row>
    <row r="139" spans="2:72" s="146" customFormat="1" ht="14.25" customHeight="1">
      <c r="B139" s="1"/>
      <c r="C139" s="773" t="s">
        <v>431</v>
      </c>
      <c r="D139" s="774"/>
      <c r="E139" s="774"/>
      <c r="F139" s="774"/>
      <c r="G139" s="774"/>
      <c r="H139" s="774"/>
      <c r="I139" s="774"/>
      <c r="J139" s="774"/>
      <c r="K139" s="774"/>
      <c r="L139" s="774"/>
      <c r="M139" s="774"/>
      <c r="N139" s="774"/>
      <c r="O139" s="774"/>
      <c r="P139" s="774"/>
      <c r="Q139" s="774"/>
      <c r="R139" s="774"/>
      <c r="S139" s="774"/>
      <c r="T139" s="774"/>
      <c r="U139" s="775"/>
      <c r="V139" s="921" t="s">
        <v>430</v>
      </c>
      <c r="W139" s="922"/>
      <c r="X139" s="922"/>
      <c r="Y139" s="922"/>
      <c r="Z139" s="923"/>
      <c r="AA139" s="927" t="s">
        <v>195</v>
      </c>
      <c r="AB139" s="676"/>
      <c r="AC139" s="676"/>
      <c r="AD139" s="676"/>
      <c r="AE139" s="676"/>
      <c r="AF139" s="676"/>
      <c r="AG139" s="929"/>
      <c r="AH139" s="929"/>
      <c r="AI139" s="676" t="s">
        <v>51</v>
      </c>
      <c r="AJ139" s="676"/>
      <c r="AK139" s="929"/>
      <c r="AL139" s="929"/>
      <c r="AM139" s="929"/>
      <c r="AN139" s="676" t="s">
        <v>50</v>
      </c>
      <c r="AO139" s="676"/>
      <c r="AP139" s="676"/>
      <c r="AQ139" s="676"/>
      <c r="AR139" s="249"/>
      <c r="AS139" s="929"/>
      <c r="AT139" s="929"/>
      <c r="AU139" s="929"/>
      <c r="AV139" s="929"/>
      <c r="AW139" s="676" t="s">
        <v>235</v>
      </c>
      <c r="AX139" s="676"/>
      <c r="AY139" s="676"/>
      <c r="AZ139" s="727"/>
      <c r="BA139" s="921" t="s">
        <v>429</v>
      </c>
      <c r="BB139" s="922"/>
      <c r="BC139" s="922"/>
      <c r="BD139" s="922"/>
      <c r="BE139" s="922"/>
      <c r="BF139" s="922"/>
      <c r="BG139" s="922"/>
      <c r="BH139" s="931"/>
      <c r="BI139" s="212"/>
      <c r="BJ139" s="212"/>
      <c r="BK139" s="212"/>
      <c r="BL139" s="212"/>
      <c r="BM139" s="212"/>
      <c r="BN139" s="212"/>
      <c r="BO139" s="212"/>
      <c r="BP139" s="212"/>
      <c r="BQ139" s="212"/>
      <c r="BR139" s="212"/>
      <c r="BS139" s="212"/>
      <c r="BT139" s="212"/>
    </row>
    <row r="140" spans="2:72" s="146" customFormat="1" ht="14.25" customHeight="1">
      <c r="B140" s="1"/>
      <c r="C140" s="776"/>
      <c r="D140" s="777"/>
      <c r="E140" s="777"/>
      <c r="F140" s="777"/>
      <c r="G140" s="777"/>
      <c r="H140" s="777"/>
      <c r="I140" s="777"/>
      <c r="J140" s="777"/>
      <c r="K140" s="777"/>
      <c r="L140" s="777"/>
      <c r="M140" s="777"/>
      <c r="N140" s="777"/>
      <c r="O140" s="777"/>
      <c r="P140" s="777"/>
      <c r="Q140" s="777"/>
      <c r="R140" s="777"/>
      <c r="S140" s="777"/>
      <c r="T140" s="777"/>
      <c r="U140" s="778"/>
      <c r="V140" s="924"/>
      <c r="W140" s="925"/>
      <c r="X140" s="925"/>
      <c r="Y140" s="925"/>
      <c r="Z140" s="926"/>
      <c r="AA140" s="928"/>
      <c r="AB140" s="640"/>
      <c r="AC140" s="640"/>
      <c r="AD140" s="640"/>
      <c r="AE140" s="640"/>
      <c r="AF140" s="640"/>
      <c r="AG140" s="930"/>
      <c r="AH140" s="930"/>
      <c r="AI140" s="640"/>
      <c r="AJ140" s="640"/>
      <c r="AK140" s="930"/>
      <c r="AL140" s="930"/>
      <c r="AM140" s="930"/>
      <c r="AN140" s="640"/>
      <c r="AO140" s="640"/>
      <c r="AP140" s="640"/>
      <c r="AQ140" s="640"/>
      <c r="AR140" s="245"/>
      <c r="AS140" s="930"/>
      <c r="AT140" s="930"/>
      <c r="AU140" s="930"/>
      <c r="AV140" s="930"/>
      <c r="AW140" s="640"/>
      <c r="AX140" s="640"/>
      <c r="AY140" s="640"/>
      <c r="AZ140" s="642"/>
      <c r="BA140" s="924"/>
      <c r="BB140" s="925"/>
      <c r="BC140" s="925"/>
      <c r="BD140" s="925"/>
      <c r="BE140" s="925"/>
      <c r="BF140" s="925"/>
      <c r="BG140" s="925"/>
      <c r="BH140" s="932"/>
      <c r="BI140" s="212"/>
      <c r="BJ140" s="212"/>
      <c r="BK140" s="212"/>
      <c r="BL140" s="212"/>
      <c r="BM140" s="212"/>
      <c r="BN140" s="212"/>
      <c r="BO140" s="212"/>
      <c r="BP140" s="212"/>
      <c r="BQ140" s="212"/>
      <c r="BR140" s="212"/>
      <c r="BS140" s="212"/>
      <c r="BT140" s="212"/>
    </row>
    <row r="141" spans="2:72" s="146" customFormat="1" ht="14.25" customHeight="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row>
    <row r="142" spans="2:72">
      <c r="C142" s="396" t="s">
        <v>925</v>
      </c>
      <c r="D142" s="396"/>
      <c r="E142" s="396"/>
      <c r="F142" s="396"/>
      <c r="G142" s="396"/>
      <c r="H142" s="396"/>
      <c r="I142" s="396"/>
      <c r="J142" s="396"/>
      <c r="K142" s="396"/>
      <c r="L142" s="396"/>
      <c r="M142" s="396"/>
      <c r="N142" s="396"/>
      <c r="O142" s="396"/>
      <c r="P142" s="396"/>
      <c r="Q142" s="396"/>
      <c r="R142" s="396"/>
      <c r="S142" s="405"/>
      <c r="T142" s="396"/>
      <c r="U142" s="396"/>
      <c r="V142" s="396"/>
      <c r="W142" s="396"/>
      <c r="X142" s="396"/>
      <c r="Y142" s="396"/>
      <c r="Z142" s="396"/>
      <c r="AA142" s="396"/>
      <c r="AB142" s="396"/>
      <c r="AC142" s="396"/>
      <c r="AD142" s="396"/>
      <c r="AE142" s="396"/>
      <c r="AF142" s="396"/>
      <c r="AG142" s="396"/>
    </row>
    <row r="143" spans="2:72" ht="4.5" customHeight="1">
      <c r="C143" s="428"/>
      <c r="D143" s="428"/>
      <c r="E143" s="428"/>
      <c r="F143" s="428"/>
      <c r="G143" s="428"/>
      <c r="H143" s="428"/>
      <c r="I143" s="428"/>
      <c r="J143" s="428"/>
      <c r="K143" s="428"/>
      <c r="L143" s="428"/>
      <c r="M143" s="428"/>
      <c r="N143" s="428"/>
      <c r="O143" s="428"/>
      <c r="P143" s="428"/>
      <c r="Q143" s="428"/>
      <c r="R143" s="428"/>
      <c r="S143" s="428"/>
      <c r="T143" s="428"/>
      <c r="U143" s="428"/>
      <c r="V143" s="428"/>
      <c r="W143" s="428"/>
      <c r="X143" s="428"/>
      <c r="Y143" s="428"/>
      <c r="Z143" s="428"/>
      <c r="AA143" s="428"/>
      <c r="AB143" s="428"/>
      <c r="AC143" s="428"/>
      <c r="AD143" s="428"/>
      <c r="AE143" s="428"/>
      <c r="AF143" s="428"/>
      <c r="AG143" s="428"/>
      <c r="AH143" s="428"/>
      <c r="AI143" s="428"/>
      <c r="AJ143" s="428"/>
      <c r="AK143" s="428"/>
      <c r="AL143" s="428"/>
      <c r="AM143" s="428"/>
      <c r="AN143" s="428"/>
      <c r="AO143" s="428"/>
      <c r="AP143" s="428"/>
      <c r="AQ143" s="414"/>
      <c r="AR143" s="414"/>
      <c r="AS143" s="414"/>
      <c r="AT143" s="414"/>
      <c r="AU143" s="414"/>
      <c r="AV143" s="414"/>
      <c r="AW143" s="414"/>
      <c r="AX143" s="414"/>
      <c r="AY143" s="414"/>
      <c r="AZ143" s="20"/>
    </row>
    <row r="144" spans="2:72">
      <c r="D144" s="908" t="s">
        <v>923</v>
      </c>
      <c r="E144" s="909"/>
      <c r="F144" s="909"/>
      <c r="G144" s="909"/>
      <c r="H144" s="909"/>
      <c r="I144" s="909"/>
      <c r="J144" s="909"/>
      <c r="K144" s="909"/>
      <c r="L144" s="909"/>
      <c r="M144" s="909"/>
      <c r="N144" s="909"/>
      <c r="O144" s="909"/>
      <c r="P144" s="909"/>
      <c r="Q144" s="909"/>
      <c r="R144" s="909"/>
      <c r="S144" s="909"/>
      <c r="T144" s="909"/>
      <c r="U144" s="909"/>
      <c r="V144" s="99"/>
      <c r="W144" s="912" t="s">
        <v>924</v>
      </c>
      <c r="X144" s="913"/>
      <c r="Y144" s="913"/>
      <c r="Z144" s="913"/>
      <c r="AA144" s="913"/>
      <c r="AB144" s="913"/>
      <c r="AC144" s="913"/>
      <c r="AD144" s="913"/>
      <c r="AE144" s="913"/>
      <c r="AF144" s="913"/>
      <c r="AG144" s="914"/>
      <c r="AH144" s="396"/>
    </row>
    <row r="145" spans="3:72">
      <c r="D145" s="910"/>
      <c r="E145" s="911"/>
      <c r="F145" s="911"/>
      <c r="G145" s="911"/>
      <c r="H145" s="911"/>
      <c r="I145" s="911"/>
      <c r="J145" s="911"/>
      <c r="K145" s="911"/>
      <c r="L145" s="911"/>
      <c r="M145" s="911"/>
      <c r="N145" s="911"/>
      <c r="O145" s="911"/>
      <c r="P145" s="911"/>
      <c r="Q145" s="911"/>
      <c r="R145" s="911"/>
      <c r="S145" s="911"/>
      <c r="T145" s="911"/>
      <c r="U145" s="911"/>
      <c r="V145" s="406"/>
      <c r="W145" s="915"/>
      <c r="X145" s="916"/>
      <c r="Y145" s="916"/>
      <c r="Z145" s="916"/>
      <c r="AA145" s="916"/>
      <c r="AB145" s="916"/>
      <c r="AC145" s="916"/>
      <c r="AD145" s="916"/>
      <c r="AE145" s="916"/>
      <c r="AF145" s="916"/>
      <c r="AG145" s="917"/>
    </row>
    <row r="146" spans="3:72">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row>
    <row r="147" spans="3:72">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row>
    <row r="148" spans="3:72">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row>
    <row r="149" spans="3:72">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row>
    <row r="150" spans="3:72">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row>
    <row r="151" spans="3:72">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c r="AG151" s="146"/>
      <c r="AH151" s="146"/>
      <c r="AI151" s="146"/>
      <c r="AJ151" s="146"/>
      <c r="AK151" s="146"/>
      <c r="AL151" s="146"/>
      <c r="AM151" s="146"/>
      <c r="AN151" s="146"/>
      <c r="AO151" s="146"/>
      <c r="AP151" s="146"/>
      <c r="AQ151" s="146"/>
      <c r="AR151" s="146"/>
      <c r="AS151" s="146"/>
      <c r="AT151" s="146"/>
      <c r="AU151" s="146"/>
      <c r="AV151" s="146"/>
      <c r="AW151" s="146"/>
      <c r="AX151" s="146"/>
      <c r="AY151" s="146"/>
      <c r="AZ151" s="146"/>
      <c r="BA151" s="146"/>
      <c r="BB151" s="146"/>
      <c r="BC151" s="146"/>
      <c r="BD151" s="146"/>
      <c r="BE151" s="146"/>
      <c r="BF151" s="146"/>
      <c r="BG151" s="146"/>
      <c r="BH151" s="146"/>
      <c r="BI151" s="146"/>
      <c r="BJ151" s="146"/>
      <c r="BK151" s="146"/>
      <c r="BL151" s="146"/>
      <c r="BM151" s="146"/>
      <c r="BN151" s="146"/>
      <c r="BO151" s="146"/>
      <c r="BP151" s="146"/>
      <c r="BQ151" s="146"/>
      <c r="BR151" s="146"/>
      <c r="BS151" s="146"/>
      <c r="BT151" s="146"/>
    </row>
    <row r="152" spans="3:72">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146"/>
      <c r="AL152" s="146"/>
      <c r="AM152" s="146"/>
      <c r="AN152" s="146"/>
      <c r="AO152" s="146"/>
      <c r="AP152" s="146"/>
      <c r="AQ152" s="146"/>
      <c r="AR152" s="146"/>
      <c r="AS152" s="146"/>
      <c r="AT152" s="146"/>
      <c r="AU152" s="146"/>
      <c r="AV152" s="146"/>
      <c r="AW152" s="146"/>
      <c r="AX152" s="146"/>
      <c r="AY152" s="146"/>
      <c r="AZ152" s="146"/>
      <c r="BA152" s="146"/>
      <c r="BB152" s="146"/>
      <c r="BC152" s="146"/>
      <c r="BD152" s="146"/>
      <c r="BE152" s="146"/>
      <c r="BF152" s="146"/>
      <c r="BG152" s="146"/>
      <c r="BH152" s="146"/>
      <c r="BI152" s="146"/>
      <c r="BJ152" s="146"/>
      <c r="BK152" s="146"/>
      <c r="BL152" s="146"/>
      <c r="BM152" s="146"/>
      <c r="BN152" s="146"/>
      <c r="BO152" s="146"/>
      <c r="BP152" s="146"/>
      <c r="BQ152" s="146"/>
      <c r="BR152" s="146"/>
      <c r="BS152" s="146"/>
      <c r="BT152" s="146"/>
    </row>
    <row r="153" spans="3:72">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c r="AF153" s="146"/>
      <c r="AG153" s="146"/>
      <c r="AH153" s="146"/>
      <c r="AI153" s="146"/>
      <c r="AJ153" s="146"/>
      <c r="AK153" s="146"/>
      <c r="AL153" s="146"/>
      <c r="AM153" s="146"/>
      <c r="AN153" s="146"/>
      <c r="AO153" s="146"/>
      <c r="AP153" s="146"/>
      <c r="AQ153" s="146"/>
      <c r="AR153" s="146"/>
      <c r="AS153" s="146"/>
      <c r="AT153" s="146"/>
      <c r="AU153" s="146"/>
      <c r="AV153" s="146"/>
      <c r="AW153" s="146"/>
      <c r="AX153" s="146"/>
      <c r="AY153" s="146"/>
      <c r="AZ153" s="146"/>
      <c r="BA153" s="146"/>
      <c r="BB153" s="146"/>
      <c r="BC153" s="146"/>
      <c r="BD153" s="146"/>
      <c r="BE153" s="146"/>
      <c r="BF153" s="146"/>
      <c r="BG153" s="146"/>
      <c r="BH153" s="146"/>
      <c r="BI153" s="146"/>
      <c r="BJ153" s="146"/>
      <c r="BK153" s="146"/>
      <c r="BL153" s="146"/>
      <c r="BM153" s="146"/>
      <c r="BN153" s="146"/>
      <c r="BO153" s="146"/>
      <c r="BP153" s="146"/>
      <c r="BQ153" s="146"/>
      <c r="BR153" s="146"/>
      <c r="BS153" s="146"/>
      <c r="BT153" s="146"/>
    </row>
    <row r="154" spans="3:72">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146"/>
      <c r="AL154" s="146"/>
      <c r="AM154" s="146"/>
      <c r="AN154" s="146"/>
      <c r="AO154" s="146"/>
      <c r="AP154" s="146"/>
      <c r="AQ154" s="146"/>
      <c r="AR154" s="146"/>
      <c r="AS154" s="146"/>
      <c r="AT154" s="146"/>
      <c r="AU154" s="146"/>
      <c r="AV154" s="146"/>
      <c r="AW154" s="146"/>
      <c r="AX154" s="146"/>
      <c r="AY154" s="146"/>
      <c r="AZ154" s="146"/>
      <c r="BA154" s="146"/>
      <c r="BB154" s="146"/>
      <c r="BC154" s="146"/>
      <c r="BD154" s="146"/>
      <c r="BE154" s="146"/>
      <c r="BF154" s="146"/>
      <c r="BG154" s="146"/>
      <c r="BH154" s="146"/>
      <c r="BI154" s="146"/>
      <c r="BJ154" s="146"/>
      <c r="BK154" s="146"/>
      <c r="BL154" s="146"/>
      <c r="BM154" s="146"/>
      <c r="BN154" s="146"/>
      <c r="BO154" s="146"/>
      <c r="BP154" s="146"/>
      <c r="BQ154" s="146"/>
      <c r="BR154" s="146"/>
      <c r="BS154" s="146"/>
      <c r="BT154" s="146"/>
    </row>
    <row r="155" spans="3:72">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146"/>
      <c r="AL155" s="146"/>
      <c r="AM155" s="146"/>
      <c r="AN155" s="146"/>
      <c r="AO155" s="146"/>
      <c r="AP155" s="146"/>
      <c r="AQ155" s="146"/>
      <c r="AR155" s="146"/>
      <c r="AS155" s="146"/>
      <c r="AT155" s="146"/>
      <c r="AU155" s="146"/>
      <c r="AV155" s="146"/>
      <c r="AW155" s="146"/>
      <c r="AX155" s="146"/>
      <c r="AY155" s="146"/>
      <c r="AZ155" s="146"/>
      <c r="BA155" s="146"/>
      <c r="BB155" s="146"/>
      <c r="BC155" s="146"/>
      <c r="BD155" s="146"/>
      <c r="BE155" s="146"/>
      <c r="BF155" s="146"/>
      <c r="BG155" s="146"/>
      <c r="BH155" s="146"/>
      <c r="BI155" s="146"/>
      <c r="BJ155" s="146"/>
      <c r="BK155" s="146"/>
      <c r="BL155" s="146"/>
      <c r="BM155" s="146"/>
      <c r="BN155" s="146"/>
      <c r="BO155" s="146"/>
      <c r="BP155" s="146"/>
      <c r="BQ155" s="146"/>
      <c r="BR155" s="146"/>
      <c r="BS155" s="146"/>
      <c r="BT155" s="146"/>
    </row>
    <row r="156" spans="3:72">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146"/>
      <c r="AL156" s="146"/>
      <c r="AM156" s="146"/>
      <c r="AN156" s="146"/>
      <c r="AO156" s="146"/>
      <c r="AP156" s="146"/>
      <c r="AQ156" s="146"/>
      <c r="AR156" s="146"/>
      <c r="AS156" s="146"/>
      <c r="AT156" s="146"/>
      <c r="AU156" s="146"/>
      <c r="AV156" s="146"/>
      <c r="AW156" s="146"/>
      <c r="AX156" s="146"/>
      <c r="AY156" s="146"/>
      <c r="AZ156" s="146"/>
      <c r="BA156" s="146"/>
      <c r="BB156" s="146"/>
      <c r="BC156" s="146"/>
      <c r="BD156" s="146"/>
      <c r="BE156" s="146"/>
      <c r="BF156" s="146"/>
      <c r="BG156" s="146"/>
      <c r="BH156" s="146"/>
      <c r="BI156" s="146"/>
      <c r="BJ156" s="146"/>
      <c r="BK156" s="146"/>
      <c r="BL156" s="146"/>
      <c r="BM156" s="146"/>
      <c r="BN156" s="146"/>
      <c r="BO156" s="146"/>
      <c r="BP156" s="146"/>
      <c r="BQ156" s="146"/>
      <c r="BR156" s="146"/>
      <c r="BS156" s="146"/>
      <c r="BT156" s="146"/>
    </row>
    <row r="157" spans="3:72">
      <c r="I157" s="275"/>
    </row>
  </sheetData>
  <mergeCells count="295">
    <mergeCell ref="C3:K4"/>
    <mergeCell ref="L3:Z4"/>
    <mergeCell ref="AA3:AI4"/>
    <mergeCell ref="AJ3:BC3"/>
    <mergeCell ref="AJ4:AP4"/>
    <mergeCell ref="AS4:BA4"/>
    <mergeCell ref="C5:K6"/>
    <mergeCell ref="L5:Z6"/>
    <mergeCell ref="AA5:AI6"/>
    <mergeCell ref="AJ5:BC6"/>
    <mergeCell ref="C10:I11"/>
    <mergeCell ref="J10:AM10"/>
    <mergeCell ref="AN10:BU10"/>
    <mergeCell ref="J11:Y11"/>
    <mergeCell ref="Z11:AM11"/>
    <mergeCell ref="AN11:BE11"/>
    <mergeCell ref="BF11:BU11"/>
    <mergeCell ref="D12:H13"/>
    <mergeCell ref="J12:M12"/>
    <mergeCell ref="Q12:S12"/>
    <mergeCell ref="X12:Y12"/>
    <mergeCell ref="Z12:AB12"/>
    <mergeCell ref="AF12:AG12"/>
    <mergeCell ref="AL12:AM12"/>
    <mergeCell ref="AN12:AQ12"/>
    <mergeCell ref="AU12:AX12"/>
    <mergeCell ref="BC12:BE12"/>
    <mergeCell ref="BF12:BH12"/>
    <mergeCell ref="BL12:BP12"/>
    <mergeCell ref="BS12:BU12"/>
    <mergeCell ref="J13:M13"/>
    <mergeCell ref="Q13:S13"/>
    <mergeCell ref="Z13:AB13"/>
    <mergeCell ref="AF13:AG13"/>
    <mergeCell ref="AN13:AQ13"/>
    <mergeCell ref="AU13:AX13"/>
    <mergeCell ref="BF13:BH13"/>
    <mergeCell ref="BL13:BP13"/>
    <mergeCell ref="D14:H15"/>
    <mergeCell ref="J14:M14"/>
    <mergeCell ref="Q14:S14"/>
    <mergeCell ref="X14:Y14"/>
    <mergeCell ref="Z14:AB14"/>
    <mergeCell ref="AF14:AG14"/>
    <mergeCell ref="AL14:AM14"/>
    <mergeCell ref="AN14:AQ14"/>
    <mergeCell ref="AU14:AX14"/>
    <mergeCell ref="BC14:BE14"/>
    <mergeCell ref="BF14:BH14"/>
    <mergeCell ref="BL14:BP14"/>
    <mergeCell ref="BS14:BU14"/>
    <mergeCell ref="J15:M15"/>
    <mergeCell ref="Q15:S15"/>
    <mergeCell ref="Z15:AB15"/>
    <mergeCell ref="AF15:AG15"/>
    <mergeCell ref="AN15:AQ15"/>
    <mergeCell ref="AU15:AX15"/>
    <mergeCell ref="BF15:BH15"/>
    <mergeCell ref="BL15:BP15"/>
    <mergeCell ref="D16:H17"/>
    <mergeCell ref="J16:M16"/>
    <mergeCell ref="Q16:S16"/>
    <mergeCell ref="X16:Y16"/>
    <mergeCell ref="Z16:AB16"/>
    <mergeCell ref="AF16:AG16"/>
    <mergeCell ref="AL16:AM16"/>
    <mergeCell ref="AN16:AQ16"/>
    <mergeCell ref="AU16:AX16"/>
    <mergeCell ref="BC16:BE16"/>
    <mergeCell ref="BF16:BH16"/>
    <mergeCell ref="BL16:BP16"/>
    <mergeCell ref="BS16:BU16"/>
    <mergeCell ref="J17:M17"/>
    <mergeCell ref="Q17:S17"/>
    <mergeCell ref="Z17:AB17"/>
    <mergeCell ref="AF17:AG17"/>
    <mergeCell ref="AN17:AQ17"/>
    <mergeCell ref="AU17:AX17"/>
    <mergeCell ref="BF17:BH17"/>
    <mergeCell ref="BL17:BP17"/>
    <mergeCell ref="BC18:BE18"/>
    <mergeCell ref="BF18:BH18"/>
    <mergeCell ref="BL18:BP18"/>
    <mergeCell ref="BS18:BU18"/>
    <mergeCell ref="E19:G19"/>
    <mergeCell ref="J19:M19"/>
    <mergeCell ref="Q19:S19"/>
    <mergeCell ref="Z19:AB19"/>
    <mergeCell ref="AF19:AG19"/>
    <mergeCell ref="AN19:AQ19"/>
    <mergeCell ref="AU19:AX19"/>
    <mergeCell ref="BF19:BH19"/>
    <mergeCell ref="BL19:BP19"/>
    <mergeCell ref="D18:H18"/>
    <mergeCell ref="J18:M18"/>
    <mergeCell ref="Q18:S18"/>
    <mergeCell ref="X18:Y18"/>
    <mergeCell ref="Z18:AB18"/>
    <mergeCell ref="AF18:AG18"/>
    <mergeCell ref="AL18:AM18"/>
    <mergeCell ref="AN18:AQ18"/>
    <mergeCell ref="AU18:AX18"/>
    <mergeCell ref="C24:I33"/>
    <mergeCell ref="J24:AM28"/>
    <mergeCell ref="AN24:BU28"/>
    <mergeCell ref="J29:Y33"/>
    <mergeCell ref="Z29:AM83"/>
    <mergeCell ref="AN29:BF33"/>
    <mergeCell ref="BG29:BU33"/>
    <mergeCell ref="C34:I44"/>
    <mergeCell ref="J34:M38"/>
    <mergeCell ref="N34:O38"/>
    <mergeCell ref="P34:Q38"/>
    <mergeCell ref="R34:T38"/>
    <mergeCell ref="U34:W38"/>
    <mergeCell ref="X34:Y38"/>
    <mergeCell ref="AN34:AQ38"/>
    <mergeCell ref="AR34:AT38"/>
    <mergeCell ref="AU34:AX38"/>
    <mergeCell ref="AY34:BC38"/>
    <mergeCell ref="BD34:BF38"/>
    <mergeCell ref="BG34:BH38"/>
    <mergeCell ref="BI34:BK38"/>
    <mergeCell ref="BL34:BO38"/>
    <mergeCell ref="BP34:BS38"/>
    <mergeCell ref="BT34:BU38"/>
    <mergeCell ref="J39:M44"/>
    <mergeCell ref="N39:O44"/>
    <mergeCell ref="P39:Q44"/>
    <mergeCell ref="R39:T44"/>
    <mergeCell ref="U39:W44"/>
    <mergeCell ref="X39:Y44"/>
    <mergeCell ref="AN39:AQ44"/>
    <mergeCell ref="AR39:AT44"/>
    <mergeCell ref="AU39:AX44"/>
    <mergeCell ref="AY39:BC44"/>
    <mergeCell ref="BD39:BF44"/>
    <mergeCell ref="BG39:BH44"/>
    <mergeCell ref="BI39:BK44"/>
    <mergeCell ref="BL39:BO44"/>
    <mergeCell ref="BP39:BS44"/>
    <mergeCell ref="BT39:BU44"/>
    <mergeCell ref="C45:I57"/>
    <mergeCell ref="J45:M50"/>
    <mergeCell ref="N45:O50"/>
    <mergeCell ref="P45:Q50"/>
    <mergeCell ref="R45:T50"/>
    <mergeCell ref="U45:W50"/>
    <mergeCell ref="X45:Y50"/>
    <mergeCell ref="AN45:AQ50"/>
    <mergeCell ref="AR45:AT50"/>
    <mergeCell ref="AU45:AX50"/>
    <mergeCell ref="AY45:BC50"/>
    <mergeCell ref="BD45:BF50"/>
    <mergeCell ref="BG45:BH50"/>
    <mergeCell ref="BI45:BK50"/>
    <mergeCell ref="BL45:BO50"/>
    <mergeCell ref="BP45:BS50"/>
    <mergeCell ref="BT45:BU50"/>
    <mergeCell ref="BL51:BO57"/>
    <mergeCell ref="BP51:BS57"/>
    <mergeCell ref="BT51:BU57"/>
    <mergeCell ref="C58:I70"/>
    <mergeCell ref="J58:M63"/>
    <mergeCell ref="N58:O63"/>
    <mergeCell ref="P58:Q63"/>
    <mergeCell ref="R58:T63"/>
    <mergeCell ref="U58:W63"/>
    <mergeCell ref="X58:Y63"/>
    <mergeCell ref="AN58:AQ63"/>
    <mergeCell ref="AR58:AT63"/>
    <mergeCell ref="AU58:AW63"/>
    <mergeCell ref="AY58:BC63"/>
    <mergeCell ref="BD58:BF63"/>
    <mergeCell ref="BG58:BH63"/>
    <mergeCell ref="BI58:BK63"/>
    <mergeCell ref="BL58:BO63"/>
    <mergeCell ref="BP58:BS63"/>
    <mergeCell ref="BT58:BU63"/>
    <mergeCell ref="J51:M57"/>
    <mergeCell ref="N51:O57"/>
    <mergeCell ref="P51:Q57"/>
    <mergeCell ref="R51:T57"/>
    <mergeCell ref="U64:W70"/>
    <mergeCell ref="X64:Y70"/>
    <mergeCell ref="AN64:AQ70"/>
    <mergeCell ref="AR64:AT70"/>
    <mergeCell ref="AU64:AW70"/>
    <mergeCell ref="AY51:BC57"/>
    <mergeCell ref="BD51:BF57"/>
    <mergeCell ref="BG51:BH57"/>
    <mergeCell ref="BI51:BK57"/>
    <mergeCell ref="U51:W57"/>
    <mergeCell ref="X51:Y57"/>
    <mergeCell ref="AN51:AQ57"/>
    <mergeCell ref="AR51:AT57"/>
    <mergeCell ref="AU51:AW57"/>
    <mergeCell ref="BL64:BO70"/>
    <mergeCell ref="BP64:BS70"/>
    <mergeCell ref="BT64:BU70"/>
    <mergeCell ref="C71:I77"/>
    <mergeCell ref="J71:M76"/>
    <mergeCell ref="N71:O76"/>
    <mergeCell ref="P71:Q76"/>
    <mergeCell ref="R71:T76"/>
    <mergeCell ref="U71:W76"/>
    <mergeCell ref="BL71:BO76"/>
    <mergeCell ref="BP71:BS76"/>
    <mergeCell ref="BT71:BU76"/>
    <mergeCell ref="J77:M83"/>
    <mergeCell ref="N77:O83"/>
    <mergeCell ref="P77:Q83"/>
    <mergeCell ref="R77:T83"/>
    <mergeCell ref="U77:W83"/>
    <mergeCell ref="X71:Y76"/>
    <mergeCell ref="AN71:AQ76"/>
    <mergeCell ref="AR77:AT83"/>
    <mergeCell ref="J64:M70"/>
    <mergeCell ref="N64:O70"/>
    <mergeCell ref="P64:Q70"/>
    <mergeCell ref="R64:T70"/>
    <mergeCell ref="BG71:BH76"/>
    <mergeCell ref="BI71:BK76"/>
    <mergeCell ref="AR71:AT76"/>
    <mergeCell ref="AU71:AW76"/>
    <mergeCell ref="AY71:BC76"/>
    <mergeCell ref="BD71:BF76"/>
    <mergeCell ref="BG77:BH83"/>
    <mergeCell ref="BI77:BK83"/>
    <mergeCell ref="AY64:BC70"/>
    <mergeCell ref="BD64:BF70"/>
    <mergeCell ref="BG64:BH70"/>
    <mergeCell ref="BI64:BK70"/>
    <mergeCell ref="BL77:BO83"/>
    <mergeCell ref="BP77:BS83"/>
    <mergeCell ref="BT77:BU83"/>
    <mergeCell ref="C78:D83"/>
    <mergeCell ref="E78:G82"/>
    <mergeCell ref="H78:I83"/>
    <mergeCell ref="X77:Y83"/>
    <mergeCell ref="AN77:AQ83"/>
    <mergeCell ref="C87:AI90"/>
    <mergeCell ref="AU77:AW83"/>
    <mergeCell ref="AY77:BC83"/>
    <mergeCell ref="BD77:BF83"/>
    <mergeCell ref="C93:BC100"/>
    <mergeCell ref="BD93:BG100"/>
    <mergeCell ref="BH93:BM100"/>
    <mergeCell ref="BN93:BQ100"/>
    <mergeCell ref="BR93:BT100"/>
    <mergeCell ref="C101:BC105"/>
    <mergeCell ref="BD101:BG105"/>
    <mergeCell ref="BH101:BM105"/>
    <mergeCell ref="BN101:BQ105"/>
    <mergeCell ref="BR101:BT105"/>
    <mergeCell ref="C106:BC110"/>
    <mergeCell ref="BD106:BG110"/>
    <mergeCell ref="BH106:BM110"/>
    <mergeCell ref="BN106:BQ110"/>
    <mergeCell ref="BR106:BT110"/>
    <mergeCell ref="C111:BC116"/>
    <mergeCell ref="BD111:BG116"/>
    <mergeCell ref="BH111:BM116"/>
    <mergeCell ref="BN111:BQ116"/>
    <mergeCell ref="BR111:BT116"/>
    <mergeCell ref="C117:BC122"/>
    <mergeCell ref="BD117:BG122"/>
    <mergeCell ref="BH117:BM122"/>
    <mergeCell ref="BN117:BQ122"/>
    <mergeCell ref="BR117:BT122"/>
    <mergeCell ref="C126:U127"/>
    <mergeCell ref="V126:Y127"/>
    <mergeCell ref="Z126:AB127"/>
    <mergeCell ref="AC126:AG127"/>
    <mergeCell ref="AH126:BT127"/>
    <mergeCell ref="D144:U145"/>
    <mergeCell ref="W144:AG145"/>
    <mergeCell ref="C131:U131"/>
    <mergeCell ref="V131:AH131"/>
    <mergeCell ref="AI131:AV131"/>
    <mergeCell ref="AW131:BF131"/>
    <mergeCell ref="BH131:BT131"/>
    <mergeCell ref="C134:U135"/>
    <mergeCell ref="V134:Z135"/>
    <mergeCell ref="AA134:AH135"/>
    <mergeCell ref="C139:U140"/>
    <mergeCell ref="V139:Z140"/>
    <mergeCell ref="AA139:AF140"/>
    <mergeCell ref="AG139:AH140"/>
    <mergeCell ref="AI139:AJ140"/>
    <mergeCell ref="AK139:AM140"/>
    <mergeCell ref="AN139:AQ140"/>
    <mergeCell ref="AS139:AV140"/>
    <mergeCell ref="AW139:AZ140"/>
    <mergeCell ref="BA139:BH140"/>
  </mergeCells>
  <phoneticPr fontId="3"/>
  <dataValidations disablePrompts="1" count="1">
    <dataValidation type="list" allowBlank="1" showInputMessage="1" showErrorMessage="1" prompt="元号を選択してください。" sqref="AA139:AF140">
      <formula1>"平成,令和"</formula1>
    </dataValidation>
  </dataValidations>
  <pageMargins left="0.98425196850393704" right="0.39370078740157483" top="0.78740157480314965" bottom="0.39370078740157483" header="0.51181102362204722" footer="0.217"/>
  <pageSetup paperSize="9" scale="93" orientation="portrait" r:id="rId1"/>
  <headerFooter alignWithMargins="0">
    <oddFooter>&amp;C&amp;9- （こども園） １１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4305" r:id="rId4" name="Check Box 33">
              <controlPr defaultSize="0" autoFill="0" autoLine="0" autoPict="0">
                <anchor moveWithCells="1">
                  <from>
                    <xdr:col>13</xdr:col>
                    <xdr:colOff>66675</xdr:colOff>
                    <xdr:row>2</xdr:row>
                    <xdr:rowOff>142875</xdr:rowOff>
                  </from>
                  <to>
                    <xdr:col>16</xdr:col>
                    <xdr:colOff>57150</xdr:colOff>
                    <xdr:row>3</xdr:row>
                    <xdr:rowOff>85725</xdr:rowOff>
                  </to>
                </anchor>
              </controlPr>
            </control>
          </mc:Choice>
        </mc:AlternateContent>
        <mc:AlternateContent xmlns:mc="http://schemas.openxmlformats.org/markup-compatibility/2006">
          <mc:Choice Requires="x14">
            <control shapeId="54306" r:id="rId5" name="Check Box 34">
              <controlPr defaultSize="0" autoFill="0" autoLine="0" autoPict="0">
                <anchor moveWithCells="1">
                  <from>
                    <xdr:col>20</xdr:col>
                    <xdr:colOff>28575</xdr:colOff>
                    <xdr:row>2</xdr:row>
                    <xdr:rowOff>142875</xdr:rowOff>
                  </from>
                  <to>
                    <xdr:col>21</xdr:col>
                    <xdr:colOff>76200</xdr:colOff>
                    <xdr:row>3</xdr:row>
                    <xdr:rowOff>85725</xdr:rowOff>
                  </to>
                </anchor>
              </controlPr>
            </control>
          </mc:Choice>
        </mc:AlternateContent>
        <mc:AlternateContent xmlns:mc="http://schemas.openxmlformats.org/markup-compatibility/2006">
          <mc:Choice Requires="x14">
            <control shapeId="54307" r:id="rId6" name="Check Box 35">
              <controlPr defaultSize="0" autoFill="0" autoLine="0" autoPict="0">
                <anchor moveWithCells="1">
                  <from>
                    <xdr:col>13</xdr:col>
                    <xdr:colOff>66675</xdr:colOff>
                    <xdr:row>4</xdr:row>
                    <xdr:rowOff>104775</xdr:rowOff>
                  </from>
                  <to>
                    <xdr:col>16</xdr:col>
                    <xdr:colOff>57150</xdr:colOff>
                    <xdr:row>5</xdr:row>
                    <xdr:rowOff>47625</xdr:rowOff>
                  </to>
                </anchor>
              </controlPr>
            </control>
          </mc:Choice>
        </mc:AlternateContent>
        <mc:AlternateContent xmlns:mc="http://schemas.openxmlformats.org/markup-compatibility/2006">
          <mc:Choice Requires="x14">
            <control shapeId="54308" r:id="rId7" name="Check Box 36">
              <controlPr defaultSize="0" autoFill="0" autoLine="0" autoPict="0">
                <anchor moveWithCells="1">
                  <from>
                    <xdr:col>20</xdr:col>
                    <xdr:colOff>28575</xdr:colOff>
                    <xdr:row>4</xdr:row>
                    <xdr:rowOff>104775</xdr:rowOff>
                  </from>
                  <to>
                    <xdr:col>21</xdr:col>
                    <xdr:colOff>76200</xdr:colOff>
                    <xdr:row>5</xdr:row>
                    <xdr:rowOff>47625</xdr:rowOff>
                  </to>
                </anchor>
              </controlPr>
            </control>
          </mc:Choice>
        </mc:AlternateContent>
        <mc:AlternateContent xmlns:mc="http://schemas.openxmlformats.org/markup-compatibility/2006">
          <mc:Choice Requires="x14">
            <control shapeId="54311" r:id="rId8" name="Check Box 39">
              <controlPr defaultSize="0" autoFill="0" autoLine="0" autoPict="0">
                <anchor moveWithCells="1">
                  <from>
                    <xdr:col>38</xdr:col>
                    <xdr:colOff>47625</xdr:colOff>
                    <xdr:row>4</xdr:row>
                    <xdr:rowOff>104775</xdr:rowOff>
                  </from>
                  <to>
                    <xdr:col>40</xdr:col>
                    <xdr:colOff>19050</xdr:colOff>
                    <xdr:row>5</xdr:row>
                    <xdr:rowOff>47625</xdr:rowOff>
                  </to>
                </anchor>
              </controlPr>
            </control>
          </mc:Choice>
        </mc:AlternateContent>
        <mc:AlternateContent xmlns:mc="http://schemas.openxmlformats.org/markup-compatibility/2006">
          <mc:Choice Requires="x14">
            <control shapeId="54312" r:id="rId9" name="Check Box 40">
              <controlPr defaultSize="0" autoFill="0" autoLine="0" autoPict="0">
                <anchor moveWithCells="1">
                  <from>
                    <xdr:col>45</xdr:col>
                    <xdr:colOff>19050</xdr:colOff>
                    <xdr:row>4</xdr:row>
                    <xdr:rowOff>104775</xdr:rowOff>
                  </from>
                  <to>
                    <xdr:col>47</xdr:col>
                    <xdr:colOff>9525</xdr:colOff>
                    <xdr:row>5</xdr:row>
                    <xdr:rowOff>47625</xdr:rowOff>
                  </to>
                </anchor>
              </controlPr>
            </control>
          </mc:Choice>
        </mc:AlternateContent>
        <mc:AlternateContent xmlns:mc="http://schemas.openxmlformats.org/markup-compatibility/2006">
          <mc:Choice Requires="x14">
            <control shapeId="54313" r:id="rId10" name="Check Box 41">
              <controlPr defaultSize="0" autoFill="0" autoLine="0" autoPict="0">
                <anchor moveWithCells="1">
                  <from>
                    <xdr:col>35</xdr:col>
                    <xdr:colOff>0</xdr:colOff>
                    <xdr:row>2</xdr:row>
                    <xdr:rowOff>38100</xdr:rowOff>
                  </from>
                  <to>
                    <xdr:col>37</xdr:col>
                    <xdr:colOff>76200</xdr:colOff>
                    <xdr:row>2</xdr:row>
                    <xdr:rowOff>209550</xdr:rowOff>
                  </to>
                </anchor>
              </controlPr>
            </control>
          </mc:Choice>
        </mc:AlternateContent>
        <mc:AlternateContent xmlns:mc="http://schemas.openxmlformats.org/markup-compatibility/2006">
          <mc:Choice Requires="x14">
            <control shapeId="54314" r:id="rId11" name="Check Box 42">
              <controlPr defaultSize="0" autoFill="0" autoLine="0" autoPict="0">
                <anchor moveWithCells="1">
                  <from>
                    <xdr:col>35</xdr:col>
                    <xdr:colOff>0</xdr:colOff>
                    <xdr:row>3</xdr:row>
                    <xdr:rowOff>28575</xdr:rowOff>
                  </from>
                  <to>
                    <xdr:col>37</xdr:col>
                    <xdr:colOff>76200</xdr:colOff>
                    <xdr:row>3</xdr:row>
                    <xdr:rowOff>200025</xdr:rowOff>
                  </to>
                </anchor>
              </controlPr>
            </control>
          </mc:Choice>
        </mc:AlternateContent>
        <mc:AlternateContent xmlns:mc="http://schemas.openxmlformats.org/markup-compatibility/2006">
          <mc:Choice Requires="x14">
            <control shapeId="54315" r:id="rId12" name="Check Box 43">
              <controlPr defaultSize="0" autoFill="0" autoLine="0" autoPict="0">
                <anchor moveWithCells="1">
                  <from>
                    <xdr:col>46</xdr:col>
                    <xdr:colOff>38100</xdr:colOff>
                    <xdr:row>2</xdr:row>
                    <xdr:rowOff>38100</xdr:rowOff>
                  </from>
                  <to>
                    <xdr:col>48</xdr:col>
                    <xdr:colOff>47625</xdr:colOff>
                    <xdr:row>2</xdr:row>
                    <xdr:rowOff>209550</xdr:rowOff>
                  </to>
                </anchor>
              </controlPr>
            </control>
          </mc:Choice>
        </mc:AlternateContent>
        <mc:AlternateContent xmlns:mc="http://schemas.openxmlformats.org/markup-compatibility/2006">
          <mc:Choice Requires="x14">
            <control shapeId="54316" r:id="rId13" name="Check Box 44">
              <controlPr defaultSize="0" autoFill="0" autoLine="0" autoPict="0">
                <anchor moveWithCells="1">
                  <from>
                    <xdr:col>56</xdr:col>
                    <xdr:colOff>47625</xdr:colOff>
                    <xdr:row>94</xdr:row>
                    <xdr:rowOff>28575</xdr:rowOff>
                  </from>
                  <to>
                    <xdr:col>59</xdr:col>
                    <xdr:colOff>57150</xdr:colOff>
                    <xdr:row>97</xdr:row>
                    <xdr:rowOff>28575</xdr:rowOff>
                  </to>
                </anchor>
              </controlPr>
            </control>
          </mc:Choice>
        </mc:AlternateContent>
        <mc:AlternateContent xmlns:mc="http://schemas.openxmlformats.org/markup-compatibility/2006">
          <mc:Choice Requires="x14">
            <control shapeId="54317" r:id="rId14" name="Check Box 45">
              <controlPr defaultSize="0" autoFill="0" autoLine="0" autoPict="0">
                <anchor moveWithCells="1">
                  <from>
                    <xdr:col>67</xdr:col>
                    <xdr:colOff>19050</xdr:colOff>
                    <xdr:row>94</xdr:row>
                    <xdr:rowOff>28575</xdr:rowOff>
                  </from>
                  <to>
                    <xdr:col>69</xdr:col>
                    <xdr:colOff>38100</xdr:colOff>
                    <xdr:row>97</xdr:row>
                    <xdr:rowOff>28575</xdr:rowOff>
                  </to>
                </anchor>
              </controlPr>
            </control>
          </mc:Choice>
        </mc:AlternateContent>
        <mc:AlternateContent xmlns:mc="http://schemas.openxmlformats.org/markup-compatibility/2006">
          <mc:Choice Requires="x14">
            <control shapeId="54318" r:id="rId15" name="Check Box 46">
              <controlPr defaultSize="0" autoFill="0" autoLine="0" autoPict="0">
                <anchor moveWithCells="1">
                  <from>
                    <xdr:col>56</xdr:col>
                    <xdr:colOff>47625</xdr:colOff>
                    <xdr:row>101</xdr:row>
                    <xdr:rowOff>0</xdr:rowOff>
                  </from>
                  <to>
                    <xdr:col>59</xdr:col>
                    <xdr:colOff>57150</xdr:colOff>
                    <xdr:row>104</xdr:row>
                    <xdr:rowOff>0</xdr:rowOff>
                  </to>
                </anchor>
              </controlPr>
            </control>
          </mc:Choice>
        </mc:AlternateContent>
        <mc:AlternateContent xmlns:mc="http://schemas.openxmlformats.org/markup-compatibility/2006">
          <mc:Choice Requires="x14">
            <control shapeId="54319" r:id="rId16" name="Check Box 47">
              <controlPr defaultSize="0" autoFill="0" autoLine="0" autoPict="0">
                <anchor moveWithCells="1">
                  <from>
                    <xdr:col>67</xdr:col>
                    <xdr:colOff>19050</xdr:colOff>
                    <xdr:row>101</xdr:row>
                    <xdr:rowOff>0</xdr:rowOff>
                  </from>
                  <to>
                    <xdr:col>69</xdr:col>
                    <xdr:colOff>38100</xdr:colOff>
                    <xdr:row>104</xdr:row>
                    <xdr:rowOff>0</xdr:rowOff>
                  </to>
                </anchor>
              </controlPr>
            </control>
          </mc:Choice>
        </mc:AlternateContent>
        <mc:AlternateContent xmlns:mc="http://schemas.openxmlformats.org/markup-compatibility/2006">
          <mc:Choice Requires="x14">
            <control shapeId="54320" r:id="rId17" name="Check Box 48">
              <controlPr defaultSize="0" autoFill="0" autoLine="0" autoPict="0">
                <anchor moveWithCells="1">
                  <from>
                    <xdr:col>56</xdr:col>
                    <xdr:colOff>47625</xdr:colOff>
                    <xdr:row>106</xdr:row>
                    <xdr:rowOff>0</xdr:rowOff>
                  </from>
                  <to>
                    <xdr:col>59</xdr:col>
                    <xdr:colOff>57150</xdr:colOff>
                    <xdr:row>109</xdr:row>
                    <xdr:rowOff>0</xdr:rowOff>
                  </to>
                </anchor>
              </controlPr>
            </control>
          </mc:Choice>
        </mc:AlternateContent>
        <mc:AlternateContent xmlns:mc="http://schemas.openxmlformats.org/markup-compatibility/2006">
          <mc:Choice Requires="x14">
            <control shapeId="54321" r:id="rId18" name="Check Box 49">
              <controlPr defaultSize="0" autoFill="0" autoLine="0" autoPict="0">
                <anchor moveWithCells="1">
                  <from>
                    <xdr:col>67</xdr:col>
                    <xdr:colOff>19050</xdr:colOff>
                    <xdr:row>106</xdr:row>
                    <xdr:rowOff>0</xdr:rowOff>
                  </from>
                  <to>
                    <xdr:col>69</xdr:col>
                    <xdr:colOff>38100</xdr:colOff>
                    <xdr:row>109</xdr:row>
                    <xdr:rowOff>0</xdr:rowOff>
                  </to>
                </anchor>
              </controlPr>
            </control>
          </mc:Choice>
        </mc:AlternateContent>
        <mc:AlternateContent xmlns:mc="http://schemas.openxmlformats.org/markup-compatibility/2006">
          <mc:Choice Requires="x14">
            <control shapeId="54322" r:id="rId19" name="Check Box 50">
              <controlPr defaultSize="0" autoFill="0" autoLine="0" autoPict="0">
                <anchor moveWithCells="1">
                  <from>
                    <xdr:col>56</xdr:col>
                    <xdr:colOff>47625</xdr:colOff>
                    <xdr:row>111</xdr:row>
                    <xdr:rowOff>19050</xdr:rowOff>
                  </from>
                  <to>
                    <xdr:col>59</xdr:col>
                    <xdr:colOff>66675</xdr:colOff>
                    <xdr:row>114</xdr:row>
                    <xdr:rowOff>19050</xdr:rowOff>
                  </to>
                </anchor>
              </controlPr>
            </control>
          </mc:Choice>
        </mc:AlternateContent>
        <mc:AlternateContent xmlns:mc="http://schemas.openxmlformats.org/markup-compatibility/2006">
          <mc:Choice Requires="x14">
            <control shapeId="54323" r:id="rId20" name="Check Box 51">
              <controlPr defaultSize="0" autoFill="0" autoLine="0" autoPict="0">
                <anchor moveWithCells="1">
                  <from>
                    <xdr:col>67</xdr:col>
                    <xdr:colOff>19050</xdr:colOff>
                    <xdr:row>111</xdr:row>
                    <xdr:rowOff>19050</xdr:rowOff>
                  </from>
                  <to>
                    <xdr:col>69</xdr:col>
                    <xdr:colOff>38100</xdr:colOff>
                    <xdr:row>114</xdr:row>
                    <xdr:rowOff>19050</xdr:rowOff>
                  </to>
                </anchor>
              </controlPr>
            </control>
          </mc:Choice>
        </mc:AlternateContent>
        <mc:AlternateContent xmlns:mc="http://schemas.openxmlformats.org/markup-compatibility/2006">
          <mc:Choice Requires="x14">
            <control shapeId="54324" r:id="rId21" name="Check Box 52">
              <controlPr defaultSize="0" autoFill="0" autoLine="0" autoPict="0">
                <anchor moveWithCells="1">
                  <from>
                    <xdr:col>56</xdr:col>
                    <xdr:colOff>47625</xdr:colOff>
                    <xdr:row>117</xdr:row>
                    <xdr:rowOff>28575</xdr:rowOff>
                  </from>
                  <to>
                    <xdr:col>59</xdr:col>
                    <xdr:colOff>57150</xdr:colOff>
                    <xdr:row>120</xdr:row>
                    <xdr:rowOff>28575</xdr:rowOff>
                  </to>
                </anchor>
              </controlPr>
            </control>
          </mc:Choice>
        </mc:AlternateContent>
        <mc:AlternateContent xmlns:mc="http://schemas.openxmlformats.org/markup-compatibility/2006">
          <mc:Choice Requires="x14">
            <control shapeId="54325" r:id="rId22" name="Check Box 53">
              <controlPr defaultSize="0" autoFill="0" autoLine="0" autoPict="0">
                <anchor moveWithCells="1">
                  <from>
                    <xdr:col>67</xdr:col>
                    <xdr:colOff>19050</xdr:colOff>
                    <xdr:row>117</xdr:row>
                    <xdr:rowOff>28575</xdr:rowOff>
                  </from>
                  <to>
                    <xdr:col>69</xdr:col>
                    <xdr:colOff>38100</xdr:colOff>
                    <xdr:row>120</xdr:row>
                    <xdr:rowOff>28575</xdr:rowOff>
                  </to>
                </anchor>
              </controlPr>
            </control>
          </mc:Choice>
        </mc:AlternateContent>
        <mc:AlternateContent xmlns:mc="http://schemas.openxmlformats.org/markup-compatibility/2006">
          <mc:Choice Requires="x14">
            <control shapeId="54326" r:id="rId23" name="Check Box 54">
              <controlPr defaultSize="0" autoFill="0" autoLine="0" autoPict="0">
                <anchor moveWithCells="1">
                  <from>
                    <xdr:col>22</xdr:col>
                    <xdr:colOff>19050</xdr:colOff>
                    <xdr:row>130</xdr:row>
                    <xdr:rowOff>85725</xdr:rowOff>
                  </from>
                  <to>
                    <xdr:col>23</xdr:col>
                    <xdr:colOff>85725</xdr:colOff>
                    <xdr:row>130</xdr:row>
                    <xdr:rowOff>257175</xdr:rowOff>
                  </to>
                </anchor>
              </controlPr>
            </control>
          </mc:Choice>
        </mc:AlternateContent>
        <mc:AlternateContent xmlns:mc="http://schemas.openxmlformats.org/markup-compatibility/2006">
          <mc:Choice Requires="x14">
            <control shapeId="54327" r:id="rId24" name="Check Box 55">
              <controlPr defaultSize="0" autoFill="0" autoLine="0" autoPict="0">
                <anchor moveWithCells="1">
                  <from>
                    <xdr:col>34</xdr:col>
                    <xdr:colOff>104775</xdr:colOff>
                    <xdr:row>130</xdr:row>
                    <xdr:rowOff>85725</xdr:rowOff>
                  </from>
                  <to>
                    <xdr:col>35</xdr:col>
                    <xdr:colOff>28575</xdr:colOff>
                    <xdr:row>130</xdr:row>
                    <xdr:rowOff>257175</xdr:rowOff>
                  </to>
                </anchor>
              </controlPr>
            </control>
          </mc:Choice>
        </mc:AlternateContent>
        <mc:AlternateContent xmlns:mc="http://schemas.openxmlformats.org/markup-compatibility/2006">
          <mc:Choice Requires="x14">
            <control shapeId="54328" r:id="rId25" name="Check Box 56">
              <controlPr defaultSize="0" autoFill="0" autoLine="0" autoPict="0">
                <anchor moveWithCells="1">
                  <from>
                    <xdr:col>50</xdr:col>
                    <xdr:colOff>19050</xdr:colOff>
                    <xdr:row>130</xdr:row>
                    <xdr:rowOff>85725</xdr:rowOff>
                  </from>
                  <to>
                    <xdr:col>51</xdr:col>
                    <xdr:colOff>57150</xdr:colOff>
                    <xdr:row>130</xdr:row>
                    <xdr:rowOff>257175</xdr:rowOff>
                  </to>
                </anchor>
              </controlPr>
            </control>
          </mc:Choice>
        </mc:AlternateContent>
        <mc:AlternateContent xmlns:mc="http://schemas.openxmlformats.org/markup-compatibility/2006">
          <mc:Choice Requires="x14">
            <control shapeId="54329" r:id="rId26" name="Check Box 57">
              <controlPr defaultSize="0" autoFill="0" autoLine="0" autoPict="0">
                <anchor moveWithCells="1">
                  <from>
                    <xdr:col>21</xdr:col>
                    <xdr:colOff>76200</xdr:colOff>
                    <xdr:row>133</xdr:row>
                    <xdr:rowOff>66675</xdr:rowOff>
                  </from>
                  <to>
                    <xdr:col>23</xdr:col>
                    <xdr:colOff>57150</xdr:colOff>
                    <xdr:row>134</xdr:row>
                    <xdr:rowOff>57150</xdr:rowOff>
                  </to>
                </anchor>
              </controlPr>
            </control>
          </mc:Choice>
        </mc:AlternateContent>
        <mc:AlternateContent xmlns:mc="http://schemas.openxmlformats.org/markup-compatibility/2006">
          <mc:Choice Requires="x14">
            <control shapeId="54330" r:id="rId27" name="Check Box 58">
              <controlPr defaultSize="0" autoFill="0" autoLine="0" autoPict="0">
                <anchor moveWithCells="1">
                  <from>
                    <xdr:col>29</xdr:col>
                    <xdr:colOff>9525</xdr:colOff>
                    <xdr:row>133</xdr:row>
                    <xdr:rowOff>66675</xdr:rowOff>
                  </from>
                  <to>
                    <xdr:col>31</xdr:col>
                    <xdr:colOff>28575</xdr:colOff>
                    <xdr:row>134</xdr:row>
                    <xdr:rowOff>57150</xdr:rowOff>
                  </to>
                </anchor>
              </controlPr>
            </control>
          </mc:Choice>
        </mc:AlternateContent>
        <mc:AlternateContent xmlns:mc="http://schemas.openxmlformats.org/markup-compatibility/2006">
          <mc:Choice Requires="x14">
            <control shapeId="54331" r:id="rId28" name="Check Box 59">
              <controlPr defaultSize="0" autoFill="0" autoLine="0" autoPict="0">
                <anchor moveWithCells="1">
                  <from>
                    <xdr:col>21</xdr:col>
                    <xdr:colOff>85725</xdr:colOff>
                    <xdr:row>138</xdr:row>
                    <xdr:rowOff>95250</xdr:rowOff>
                  </from>
                  <to>
                    <xdr:col>23</xdr:col>
                    <xdr:colOff>66675</xdr:colOff>
                    <xdr:row>139</xdr:row>
                    <xdr:rowOff>85725</xdr:rowOff>
                  </to>
                </anchor>
              </controlPr>
            </control>
          </mc:Choice>
        </mc:AlternateContent>
        <mc:AlternateContent xmlns:mc="http://schemas.openxmlformats.org/markup-compatibility/2006">
          <mc:Choice Requires="x14">
            <control shapeId="54332" r:id="rId29" name="Check Box 60">
              <controlPr defaultSize="0" autoFill="0" autoLine="0" autoPict="0">
                <anchor moveWithCells="1">
                  <from>
                    <xdr:col>54</xdr:col>
                    <xdr:colOff>19050</xdr:colOff>
                    <xdr:row>138</xdr:row>
                    <xdr:rowOff>95250</xdr:rowOff>
                  </from>
                  <to>
                    <xdr:col>55</xdr:col>
                    <xdr:colOff>38100</xdr:colOff>
                    <xdr:row>139</xdr:row>
                    <xdr:rowOff>85725</xdr:rowOff>
                  </to>
                </anchor>
              </controlPr>
            </control>
          </mc:Choice>
        </mc:AlternateContent>
        <mc:AlternateContent xmlns:mc="http://schemas.openxmlformats.org/markup-compatibility/2006">
          <mc:Choice Requires="x14">
            <control shapeId="54333" r:id="rId30" name="Check Box 61">
              <controlPr defaultSize="0" autoFill="0" autoLine="0" autoPict="0">
                <anchor>
                  <from>
                    <xdr:col>23</xdr:col>
                    <xdr:colOff>9525</xdr:colOff>
                    <xdr:row>143</xdr:row>
                    <xdr:rowOff>76200</xdr:rowOff>
                  </from>
                  <to>
                    <xdr:col>24</xdr:col>
                    <xdr:colOff>76200</xdr:colOff>
                    <xdr:row>144</xdr:row>
                    <xdr:rowOff>85725</xdr:rowOff>
                  </to>
                </anchor>
              </controlPr>
            </control>
          </mc:Choice>
        </mc:AlternateContent>
        <mc:AlternateContent xmlns:mc="http://schemas.openxmlformats.org/markup-compatibility/2006">
          <mc:Choice Requires="x14">
            <control shapeId="54334" r:id="rId31" name="Check Box 62">
              <controlPr defaultSize="0" autoFill="0" autoLine="0" autoPict="0">
                <anchor>
                  <from>
                    <xdr:col>27</xdr:col>
                    <xdr:colOff>19050</xdr:colOff>
                    <xdr:row>143</xdr:row>
                    <xdr:rowOff>76200</xdr:rowOff>
                  </from>
                  <to>
                    <xdr:col>29</xdr:col>
                    <xdr:colOff>104775</xdr:colOff>
                    <xdr:row>144</xdr:row>
                    <xdr:rowOff>85725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X56"/>
  <sheetViews>
    <sheetView showGridLines="0" showRowColHeaders="0" view="pageBreakPreview" zoomScaleNormal="100" zoomScaleSheetLayoutView="100" workbookViewId="0">
      <selection activeCell="AT10" sqref="AT10"/>
    </sheetView>
  </sheetViews>
  <sheetFormatPr defaultRowHeight="13.5"/>
  <cols>
    <col min="1" max="1" width="3" customWidth="1"/>
    <col min="2" max="2" width="0.75" customWidth="1"/>
    <col min="3" max="3" width="1.125" customWidth="1"/>
    <col min="4" max="4" width="0.75" customWidth="1"/>
    <col min="5" max="5" width="2.625" customWidth="1"/>
    <col min="6" max="6" width="3.75" customWidth="1"/>
    <col min="7" max="8" width="0.75" customWidth="1"/>
    <col min="9" max="9" width="1.125" customWidth="1"/>
    <col min="10" max="10" width="3" customWidth="1"/>
    <col min="11" max="11" width="0.75" customWidth="1"/>
    <col min="12" max="12" width="1.125" customWidth="1"/>
    <col min="13" max="13" width="1.5" customWidth="1"/>
    <col min="14" max="14" width="0.75" customWidth="1"/>
    <col min="15" max="15" width="1.125" customWidth="1"/>
    <col min="16" max="16" width="0.375" customWidth="1"/>
    <col min="17" max="17" width="1.125" customWidth="1"/>
    <col min="18" max="18" width="0.375" customWidth="1"/>
    <col min="19" max="19" width="1.125" customWidth="1"/>
    <col min="20" max="20" width="1.5" customWidth="1"/>
    <col min="21" max="21" width="1.875" customWidth="1"/>
    <col min="22" max="22" width="0.375" customWidth="1"/>
    <col min="23" max="23" width="2.625" customWidth="1"/>
    <col min="24" max="24" width="0.75" customWidth="1"/>
    <col min="25" max="25" width="1.125" customWidth="1"/>
    <col min="26" max="27" width="0.75" customWidth="1"/>
    <col min="28" max="28" width="0.375" customWidth="1"/>
    <col min="29" max="29" width="1.125" customWidth="1"/>
    <col min="30" max="30" width="1.875" customWidth="1"/>
    <col min="31" max="31" width="0.375" customWidth="1"/>
    <col min="32" max="32" width="1.125" customWidth="1"/>
    <col min="33" max="33" width="1.5" customWidth="1"/>
    <col min="34" max="35" width="1.875" customWidth="1"/>
    <col min="36" max="36" width="0.75" customWidth="1"/>
    <col min="37" max="38" width="1.125" customWidth="1"/>
    <col min="39" max="41" width="4.875" customWidth="1"/>
    <col min="42" max="43" width="1.125" customWidth="1"/>
    <col min="44" max="44" width="2.625" customWidth="1"/>
    <col min="45" max="45" width="4.875" customWidth="1"/>
    <col min="46" max="46" width="4.5" customWidth="1"/>
    <col min="47" max="47" width="0.375" customWidth="1"/>
    <col min="48" max="48" width="1.875" customWidth="1"/>
    <col min="49" max="49" width="3.375" customWidth="1"/>
    <col min="50" max="50" width="6" customWidth="1"/>
    <col min="51" max="51" width="0.75" customWidth="1"/>
  </cols>
  <sheetData>
    <row r="1" spans="2:50" ht="18" customHeight="1"/>
    <row r="2" spans="2:50" ht="4.5" customHeight="1">
      <c r="B2" s="1"/>
      <c r="C2" s="146"/>
    </row>
    <row r="3" spans="2:50" ht="18" customHeight="1">
      <c r="B3" s="1"/>
      <c r="C3" s="166" t="s">
        <v>867</v>
      </c>
    </row>
    <row r="4" spans="2:50" s="146" customFormat="1" ht="18" customHeight="1">
      <c r="B4" s="1"/>
    </row>
    <row r="5" spans="2:50" s="146" customFormat="1" ht="15.75" customHeight="1">
      <c r="C5" s="146" t="s">
        <v>543</v>
      </c>
    </row>
    <row r="6" spans="2:50" s="146" customFormat="1" ht="4.5" customHeight="1"/>
    <row r="7" spans="2:50" s="146" customFormat="1" ht="18" customHeight="1">
      <c r="F7" s="13"/>
      <c r="G7" s="150"/>
      <c r="H7" s="150"/>
      <c r="I7" s="208" t="s">
        <v>542</v>
      </c>
      <c r="J7" s="1031"/>
      <c r="K7" s="1031"/>
      <c r="L7" s="1031"/>
      <c r="M7" s="1031"/>
      <c r="N7" s="1031"/>
      <c r="O7" s="1031"/>
      <c r="P7" s="1031"/>
      <c r="Q7" s="1031"/>
      <c r="R7" s="1031"/>
      <c r="S7" s="1031"/>
      <c r="T7" s="1031"/>
      <c r="U7" s="1031"/>
      <c r="V7" s="1031"/>
      <c r="W7" s="1031"/>
      <c r="X7" s="1031"/>
      <c r="Y7" s="1031"/>
      <c r="AD7" s="150"/>
      <c r="AE7" s="150"/>
      <c r="AF7" s="150"/>
      <c r="AG7" s="150"/>
      <c r="AH7" s="208" t="s">
        <v>541</v>
      </c>
      <c r="AI7" s="1031"/>
      <c r="AJ7" s="1031"/>
      <c r="AK7" s="1031"/>
      <c r="AL7" s="1031"/>
      <c r="AM7" s="1031"/>
      <c r="AN7" s="1031"/>
      <c r="AO7" s="1031"/>
      <c r="AP7" s="1031"/>
      <c r="AQ7" s="1031"/>
    </row>
    <row r="8" spans="2:50" s="146" customFormat="1" ht="9" customHeight="1"/>
    <row r="9" spans="2:50" s="146" customFormat="1" ht="18" customHeight="1">
      <c r="Q9" s="143" t="s">
        <v>540</v>
      </c>
      <c r="S9" s="1032" t="s">
        <v>195</v>
      </c>
      <c r="T9" s="1032"/>
      <c r="U9" s="1032"/>
      <c r="V9" s="1033"/>
      <c r="W9" s="1033"/>
      <c r="X9" s="1033"/>
      <c r="Y9" s="144" t="s">
        <v>51</v>
      </c>
      <c r="AB9" s="1033"/>
      <c r="AC9" s="1033"/>
      <c r="AD9" s="1033"/>
      <c r="AE9" s="1033"/>
      <c r="AF9" s="144" t="s">
        <v>50</v>
      </c>
      <c r="AH9" s="1033"/>
      <c r="AI9" s="1033"/>
      <c r="AJ9" s="144" t="s">
        <v>49</v>
      </c>
    </row>
    <row r="10" spans="2:50" s="146" customFormat="1" ht="18" customHeight="1">
      <c r="B10" s="1"/>
    </row>
    <row r="11" spans="2:50" s="146" customFormat="1" ht="15.75" customHeight="1">
      <c r="C11" s="146" t="s">
        <v>539</v>
      </c>
    </row>
    <row r="12" spans="2:50" s="146" customFormat="1" ht="4.5" customHeight="1"/>
    <row r="13" spans="2:50" s="146" customFormat="1" ht="18" customHeight="1">
      <c r="Q13" s="143" t="s">
        <v>538</v>
      </c>
      <c r="S13" s="1032" t="s">
        <v>195</v>
      </c>
      <c r="T13" s="1032"/>
      <c r="U13" s="1032"/>
      <c r="V13" s="1033"/>
      <c r="W13" s="1033"/>
      <c r="X13" s="1033"/>
      <c r="Y13" s="144" t="s">
        <v>51</v>
      </c>
      <c r="AB13" s="1033"/>
      <c r="AC13" s="1033"/>
      <c r="AD13" s="1033"/>
      <c r="AE13" s="1033"/>
      <c r="AF13" s="144" t="s">
        <v>50</v>
      </c>
      <c r="AH13" s="1033"/>
      <c r="AI13" s="1033"/>
      <c r="AJ13" s="144" t="s">
        <v>49</v>
      </c>
    </row>
    <row r="14" spans="2:50" s="146" customFormat="1" ht="18" customHeight="1">
      <c r="B14" s="1"/>
    </row>
    <row r="15" spans="2:50" s="146" customFormat="1" ht="15.75" customHeight="1">
      <c r="C15" s="146" t="s">
        <v>537</v>
      </c>
      <c r="AR15" s="548" t="s">
        <v>199</v>
      </c>
      <c r="AS15" s="548"/>
      <c r="AT15" s="548"/>
      <c r="AU15" s="548"/>
      <c r="AV15" s="548"/>
      <c r="AW15" s="548"/>
      <c r="AX15" s="548"/>
    </row>
    <row r="16" spans="2:50" s="146" customFormat="1" ht="4.5" customHeight="1">
      <c r="AR16" s="560"/>
      <c r="AS16" s="560"/>
      <c r="AT16" s="560"/>
      <c r="AU16" s="560"/>
      <c r="AV16" s="560"/>
      <c r="AW16" s="560"/>
      <c r="AX16" s="560"/>
    </row>
    <row r="17" spans="2:50" s="146" customFormat="1" ht="18" customHeight="1">
      <c r="C17" s="552" t="s">
        <v>536</v>
      </c>
      <c r="D17" s="553"/>
      <c r="E17" s="553"/>
      <c r="F17" s="553"/>
      <c r="G17" s="553"/>
      <c r="H17" s="553"/>
      <c r="I17" s="553"/>
      <c r="J17" s="553"/>
      <c r="K17" s="553"/>
      <c r="L17" s="553"/>
      <c r="M17" s="553"/>
      <c r="N17" s="553"/>
      <c r="O17" s="554"/>
      <c r="P17" s="552" t="s">
        <v>535</v>
      </c>
      <c r="Q17" s="553"/>
      <c r="R17" s="553"/>
      <c r="S17" s="553"/>
      <c r="T17" s="553"/>
      <c r="U17" s="553"/>
      <c r="V17" s="553"/>
      <c r="W17" s="553"/>
      <c r="X17" s="553"/>
      <c r="Y17" s="553"/>
      <c r="Z17" s="553"/>
      <c r="AA17" s="553"/>
      <c r="AB17" s="553"/>
      <c r="AC17" s="553"/>
      <c r="AD17" s="553"/>
      <c r="AE17" s="553"/>
      <c r="AF17" s="553"/>
      <c r="AG17" s="553"/>
      <c r="AH17" s="553"/>
      <c r="AI17" s="553"/>
      <c r="AJ17" s="554"/>
      <c r="AK17" s="552" t="s">
        <v>536</v>
      </c>
      <c r="AL17" s="553"/>
      <c r="AM17" s="553"/>
      <c r="AN17" s="553"/>
      <c r="AO17" s="553"/>
      <c r="AP17" s="553"/>
      <c r="AQ17" s="554"/>
      <c r="AR17" s="552" t="s">
        <v>535</v>
      </c>
      <c r="AS17" s="553"/>
      <c r="AT17" s="553"/>
      <c r="AU17" s="553"/>
      <c r="AV17" s="553"/>
      <c r="AW17" s="553"/>
      <c r="AX17" s="554"/>
    </row>
    <row r="18" spans="2:50" s="146" customFormat="1" ht="18" customHeight="1">
      <c r="C18" s="87"/>
      <c r="D18" s="1037" t="s">
        <v>534</v>
      </c>
      <c r="E18" s="1037"/>
      <c r="F18" s="1037"/>
      <c r="G18" s="1037"/>
      <c r="H18" s="1037"/>
      <c r="I18" s="1037"/>
      <c r="J18" s="1037"/>
      <c r="K18" s="1037"/>
      <c r="L18" s="1037"/>
      <c r="M18" s="1037"/>
      <c r="N18" s="1037"/>
      <c r="O18" s="88"/>
      <c r="P18" s="582" t="s">
        <v>12</v>
      </c>
      <c r="Q18" s="583"/>
      <c r="R18" s="583"/>
      <c r="S18" s="583"/>
      <c r="T18" s="583"/>
      <c r="U18" s="583"/>
      <c r="V18" s="583"/>
      <c r="W18" s="583"/>
      <c r="X18" s="583"/>
      <c r="Y18" s="583"/>
      <c r="Z18" s="584"/>
      <c r="AA18" s="873" t="s">
        <v>141</v>
      </c>
      <c r="AB18" s="874"/>
      <c r="AC18" s="874"/>
      <c r="AD18" s="1038"/>
      <c r="AE18" s="1038"/>
      <c r="AF18" s="1038"/>
      <c r="AG18" s="583" t="s">
        <v>520</v>
      </c>
      <c r="AH18" s="583"/>
      <c r="AI18" s="583"/>
      <c r="AJ18" s="584"/>
      <c r="AK18" s="300"/>
      <c r="AL18" s="562" t="s">
        <v>533</v>
      </c>
      <c r="AM18" s="562"/>
      <c r="AN18" s="562"/>
      <c r="AO18" s="562"/>
      <c r="AP18" s="562"/>
      <c r="AQ18" s="88"/>
      <c r="AR18" s="582" t="s">
        <v>12</v>
      </c>
      <c r="AS18" s="583"/>
      <c r="AT18" s="583"/>
      <c r="AU18" s="584"/>
      <c r="AV18" s="1034"/>
      <c r="AW18" s="1035"/>
      <c r="AX18" s="1036"/>
    </row>
    <row r="19" spans="2:50" s="146" customFormat="1" ht="18" customHeight="1">
      <c r="C19" s="87"/>
      <c r="D19" s="1037" t="s">
        <v>532</v>
      </c>
      <c r="E19" s="1037"/>
      <c r="F19" s="1037"/>
      <c r="G19" s="1037"/>
      <c r="H19" s="1037"/>
      <c r="I19" s="1037"/>
      <c r="J19" s="1037"/>
      <c r="K19" s="1037"/>
      <c r="L19" s="1037"/>
      <c r="M19" s="1037"/>
      <c r="N19" s="1037"/>
      <c r="O19" s="88"/>
      <c r="P19" s="582" t="s">
        <v>12</v>
      </c>
      <c r="Q19" s="583"/>
      <c r="R19" s="583"/>
      <c r="S19" s="583"/>
      <c r="T19" s="583"/>
      <c r="U19" s="583"/>
      <c r="V19" s="583"/>
      <c r="W19" s="583"/>
      <c r="X19" s="583"/>
      <c r="Y19" s="583"/>
      <c r="Z19" s="584"/>
      <c r="AA19" s="873" t="s">
        <v>141</v>
      </c>
      <c r="AB19" s="874"/>
      <c r="AC19" s="874"/>
      <c r="AD19" s="1038"/>
      <c r="AE19" s="1038"/>
      <c r="AF19" s="1038"/>
      <c r="AG19" s="583" t="s">
        <v>520</v>
      </c>
      <c r="AH19" s="583"/>
      <c r="AI19" s="583"/>
      <c r="AJ19" s="584"/>
      <c r="AK19" s="300"/>
      <c r="AL19" s="562" t="s">
        <v>531</v>
      </c>
      <c r="AM19" s="562"/>
      <c r="AN19" s="562"/>
      <c r="AO19" s="562"/>
      <c r="AP19" s="562"/>
      <c r="AQ19" s="88"/>
      <c r="AR19" s="582" t="s">
        <v>12</v>
      </c>
      <c r="AS19" s="583"/>
      <c r="AT19" s="583"/>
      <c r="AU19" s="584"/>
      <c r="AV19" s="1034"/>
      <c r="AW19" s="1035"/>
      <c r="AX19" s="1036"/>
    </row>
    <row r="20" spans="2:50" s="146" customFormat="1" ht="18" customHeight="1">
      <c r="C20" s="87"/>
      <c r="D20" s="1037" t="s">
        <v>530</v>
      </c>
      <c r="E20" s="1037"/>
      <c r="F20" s="1037"/>
      <c r="G20" s="1037"/>
      <c r="H20" s="1037"/>
      <c r="I20" s="1037"/>
      <c r="J20" s="1037"/>
      <c r="K20" s="1037"/>
      <c r="L20" s="1037"/>
      <c r="M20" s="1037"/>
      <c r="N20" s="1037"/>
      <c r="O20" s="88"/>
      <c r="P20" s="582" t="s">
        <v>12</v>
      </c>
      <c r="Q20" s="583"/>
      <c r="R20" s="583"/>
      <c r="S20" s="583"/>
      <c r="T20" s="583"/>
      <c r="U20" s="583"/>
      <c r="V20" s="583"/>
      <c r="W20" s="583"/>
      <c r="X20" s="583"/>
      <c r="Y20" s="583"/>
      <c r="Z20" s="584"/>
      <c r="AA20" s="873" t="s">
        <v>141</v>
      </c>
      <c r="AB20" s="874"/>
      <c r="AC20" s="874"/>
      <c r="AD20" s="1038"/>
      <c r="AE20" s="1038"/>
      <c r="AF20" s="1038"/>
      <c r="AG20" s="583" t="s">
        <v>520</v>
      </c>
      <c r="AH20" s="583"/>
      <c r="AI20" s="583"/>
      <c r="AJ20" s="584"/>
      <c r="AK20" s="300"/>
      <c r="AL20" s="562" t="s">
        <v>529</v>
      </c>
      <c r="AM20" s="562"/>
      <c r="AN20" s="562"/>
      <c r="AO20" s="562"/>
      <c r="AP20" s="562"/>
      <c r="AQ20" s="88"/>
      <c r="AR20" s="582" t="s">
        <v>12</v>
      </c>
      <c r="AS20" s="583"/>
      <c r="AT20" s="583"/>
      <c r="AU20" s="584"/>
      <c r="AV20" s="1034"/>
      <c r="AW20" s="1035"/>
      <c r="AX20" s="1036"/>
    </row>
    <row r="21" spans="2:50" s="146" customFormat="1" ht="18" customHeight="1">
      <c r="C21" s="87"/>
      <c r="D21" s="1037" t="s">
        <v>528</v>
      </c>
      <c r="E21" s="1037"/>
      <c r="F21" s="1037"/>
      <c r="G21" s="1037"/>
      <c r="H21" s="1037"/>
      <c r="I21" s="1037"/>
      <c r="J21" s="1037"/>
      <c r="K21" s="1037"/>
      <c r="L21" s="1037"/>
      <c r="M21" s="1037"/>
      <c r="N21" s="1037"/>
      <c r="O21" s="88"/>
      <c r="P21" s="582" t="s">
        <v>12</v>
      </c>
      <c r="Q21" s="583"/>
      <c r="R21" s="583"/>
      <c r="S21" s="583"/>
      <c r="T21" s="583"/>
      <c r="U21" s="583"/>
      <c r="V21" s="583"/>
      <c r="W21" s="583"/>
      <c r="X21" s="583"/>
      <c r="Y21" s="583"/>
      <c r="Z21" s="584"/>
      <c r="AA21" s="873" t="s">
        <v>141</v>
      </c>
      <c r="AB21" s="874"/>
      <c r="AC21" s="874"/>
      <c r="AD21" s="1038"/>
      <c r="AE21" s="1038"/>
      <c r="AF21" s="1038"/>
      <c r="AG21" s="583" t="s">
        <v>520</v>
      </c>
      <c r="AH21" s="583"/>
      <c r="AI21" s="583"/>
      <c r="AJ21" s="584"/>
      <c r="AK21" s="300"/>
      <c r="AL21" s="562" t="s">
        <v>527</v>
      </c>
      <c r="AM21" s="562"/>
      <c r="AN21" s="562"/>
      <c r="AO21" s="562"/>
      <c r="AP21" s="562"/>
      <c r="AQ21" s="88"/>
      <c r="AR21" s="582" t="s">
        <v>12</v>
      </c>
      <c r="AS21" s="583"/>
      <c r="AT21" s="583"/>
      <c r="AU21" s="584"/>
      <c r="AV21" s="300" t="s">
        <v>141</v>
      </c>
      <c r="AW21" s="301"/>
      <c r="AX21" s="135" t="s">
        <v>520</v>
      </c>
    </row>
    <row r="22" spans="2:50" s="146" customFormat="1" ht="18" customHeight="1">
      <c r="C22" s="87"/>
      <c r="D22" s="1037" t="s">
        <v>526</v>
      </c>
      <c r="E22" s="1037"/>
      <c r="F22" s="1037"/>
      <c r="G22" s="1037"/>
      <c r="H22" s="1037"/>
      <c r="I22" s="1037"/>
      <c r="J22" s="1037"/>
      <c r="K22" s="1037"/>
      <c r="L22" s="1037"/>
      <c r="M22" s="1037"/>
      <c r="N22" s="1037"/>
      <c r="O22" s="88"/>
      <c r="P22" s="582" t="s">
        <v>12</v>
      </c>
      <c r="Q22" s="583"/>
      <c r="R22" s="583"/>
      <c r="S22" s="583"/>
      <c r="T22" s="583"/>
      <c r="U22" s="583"/>
      <c r="V22" s="583"/>
      <c r="W22" s="583"/>
      <c r="X22" s="583"/>
      <c r="Y22" s="583"/>
      <c r="Z22" s="584"/>
      <c r="AA22" s="873" t="s">
        <v>141</v>
      </c>
      <c r="AB22" s="874"/>
      <c r="AC22" s="874"/>
      <c r="AD22" s="1038"/>
      <c r="AE22" s="1038"/>
      <c r="AF22" s="1038"/>
      <c r="AG22" s="583" t="s">
        <v>520</v>
      </c>
      <c r="AH22" s="583"/>
      <c r="AI22" s="583"/>
      <c r="AJ22" s="584"/>
      <c r="AK22" s="300"/>
      <c r="AL22" s="562" t="s">
        <v>525</v>
      </c>
      <c r="AM22" s="562"/>
      <c r="AN22" s="562"/>
      <c r="AO22" s="562"/>
      <c r="AP22" s="562"/>
      <c r="AQ22" s="88"/>
      <c r="AR22" s="582" t="s">
        <v>12</v>
      </c>
      <c r="AS22" s="583"/>
      <c r="AT22" s="583"/>
      <c r="AU22" s="584"/>
      <c r="AV22" s="1034"/>
      <c r="AW22" s="1035"/>
      <c r="AX22" s="1036"/>
    </row>
    <row r="23" spans="2:50" s="146" customFormat="1" ht="18" customHeight="1">
      <c r="C23" s="87"/>
      <c r="D23" s="1037" t="s">
        <v>524</v>
      </c>
      <c r="E23" s="1037"/>
      <c r="F23" s="1037"/>
      <c r="G23" s="1037"/>
      <c r="H23" s="1037"/>
      <c r="I23" s="1037"/>
      <c r="J23" s="1037"/>
      <c r="K23" s="1037"/>
      <c r="L23" s="1037"/>
      <c r="M23" s="1037"/>
      <c r="N23" s="1037"/>
      <c r="O23" s="88"/>
      <c r="P23" s="582" t="s">
        <v>12</v>
      </c>
      <c r="Q23" s="583"/>
      <c r="R23" s="583"/>
      <c r="S23" s="583"/>
      <c r="T23" s="583"/>
      <c r="U23" s="583"/>
      <c r="V23" s="583"/>
      <c r="W23" s="583"/>
      <c r="X23" s="583"/>
      <c r="Y23" s="583"/>
      <c r="Z23" s="584"/>
      <c r="AA23" s="873" t="s">
        <v>141</v>
      </c>
      <c r="AB23" s="874"/>
      <c r="AC23" s="874"/>
      <c r="AD23" s="1038"/>
      <c r="AE23" s="1038"/>
      <c r="AF23" s="1038"/>
      <c r="AG23" s="583" t="s">
        <v>520</v>
      </c>
      <c r="AH23" s="583"/>
      <c r="AI23" s="583"/>
      <c r="AJ23" s="584"/>
      <c r="AK23" s="300"/>
      <c r="AL23" s="562" t="s">
        <v>523</v>
      </c>
      <c r="AM23" s="562"/>
      <c r="AN23" s="562"/>
      <c r="AO23" s="562"/>
      <c r="AP23" s="562"/>
      <c r="AQ23" s="88"/>
      <c r="AR23" s="582" t="s">
        <v>12</v>
      </c>
      <c r="AS23" s="583"/>
      <c r="AT23" s="583"/>
      <c r="AU23" s="584"/>
      <c r="AV23" s="1034"/>
      <c r="AW23" s="1035"/>
      <c r="AX23" s="1036"/>
    </row>
    <row r="24" spans="2:50" s="146" customFormat="1" ht="18" customHeight="1">
      <c r="C24" s="87"/>
      <c r="D24" s="1037" t="s">
        <v>522</v>
      </c>
      <c r="E24" s="1037"/>
      <c r="F24" s="1037"/>
      <c r="G24" s="1037"/>
      <c r="H24" s="1037"/>
      <c r="I24" s="1037"/>
      <c r="J24" s="1037"/>
      <c r="K24" s="1037"/>
      <c r="L24" s="1037"/>
      <c r="M24" s="1037"/>
      <c r="N24" s="1037"/>
      <c r="O24" s="88"/>
      <c r="P24" s="582" t="s">
        <v>12</v>
      </c>
      <c r="Q24" s="583"/>
      <c r="R24" s="583"/>
      <c r="S24" s="583"/>
      <c r="T24" s="583"/>
      <c r="U24" s="583"/>
      <c r="V24" s="583"/>
      <c r="W24" s="583"/>
      <c r="X24" s="583"/>
      <c r="Y24" s="583"/>
      <c r="Z24" s="584"/>
      <c r="AA24" s="1034"/>
      <c r="AB24" s="1035"/>
      <c r="AC24" s="1035"/>
      <c r="AD24" s="1035"/>
      <c r="AE24" s="1035"/>
      <c r="AF24" s="1035"/>
      <c r="AG24" s="1035"/>
      <c r="AH24" s="1035"/>
      <c r="AI24" s="1035"/>
      <c r="AJ24" s="1036"/>
      <c r="AK24" s="300"/>
      <c r="AL24" s="562" t="s">
        <v>521</v>
      </c>
      <c r="AM24" s="562"/>
      <c r="AN24" s="562"/>
      <c r="AO24" s="562"/>
      <c r="AP24" s="562"/>
      <c r="AQ24" s="88"/>
      <c r="AR24" s="582" t="s">
        <v>12</v>
      </c>
      <c r="AS24" s="583"/>
      <c r="AT24" s="583"/>
      <c r="AU24" s="584"/>
      <c r="AV24" s="300" t="s">
        <v>141</v>
      </c>
      <c r="AW24" s="301"/>
      <c r="AX24" s="135" t="s">
        <v>520</v>
      </c>
    </row>
    <row r="25" spans="2:50" s="146" customFormat="1" ht="22.5" customHeight="1">
      <c r="C25" s="87"/>
      <c r="D25" s="1037" t="s">
        <v>519</v>
      </c>
      <c r="E25" s="1037"/>
      <c r="F25" s="1037"/>
      <c r="G25" s="1037"/>
      <c r="H25" s="1037"/>
      <c r="I25" s="1037"/>
      <c r="J25" s="1037"/>
      <c r="K25" s="1037"/>
      <c r="L25" s="1037"/>
      <c r="M25" s="1037"/>
      <c r="N25" s="1037"/>
      <c r="O25" s="88"/>
      <c r="P25" s="582" t="s">
        <v>12</v>
      </c>
      <c r="Q25" s="583"/>
      <c r="R25" s="583"/>
      <c r="S25" s="583"/>
      <c r="T25" s="583"/>
      <c r="U25" s="583"/>
      <c r="V25" s="583"/>
      <c r="W25" s="583"/>
      <c r="X25" s="583"/>
      <c r="Y25" s="583"/>
      <c r="Z25" s="584"/>
      <c r="AA25" s="1034"/>
      <c r="AB25" s="1035"/>
      <c r="AC25" s="1035"/>
      <c r="AD25" s="1035"/>
      <c r="AE25" s="1035"/>
      <c r="AF25" s="1035"/>
      <c r="AG25" s="1035"/>
      <c r="AH25" s="1035"/>
      <c r="AI25" s="1035"/>
      <c r="AJ25" s="1036"/>
      <c r="AK25" s="300"/>
      <c r="AL25" s="1039" t="s">
        <v>518</v>
      </c>
      <c r="AM25" s="1040"/>
      <c r="AN25" s="1040"/>
      <c r="AO25" s="1040"/>
      <c r="AP25" s="1040"/>
      <c r="AQ25" s="88"/>
      <c r="AR25" s="582" t="s">
        <v>12</v>
      </c>
      <c r="AS25" s="583"/>
      <c r="AT25" s="583"/>
      <c r="AU25" s="584"/>
      <c r="AV25" s="1034"/>
      <c r="AW25" s="1035"/>
      <c r="AX25" s="1036"/>
    </row>
    <row r="26" spans="2:50" s="146" customFormat="1" ht="18" customHeight="1">
      <c r="B26" s="1"/>
    </row>
    <row r="27" spans="2:50" s="146" customFormat="1" ht="15.75" customHeight="1">
      <c r="C27" s="146" t="s">
        <v>517</v>
      </c>
    </row>
    <row r="28" spans="2:50" s="146" customFormat="1" ht="4.5" customHeight="1"/>
    <row r="29" spans="2:50" s="146" customFormat="1" ht="18" customHeight="1">
      <c r="C29" s="1041" t="s">
        <v>516</v>
      </c>
      <c r="D29" s="1042"/>
      <c r="E29" s="1042"/>
      <c r="F29" s="1042"/>
      <c r="G29" s="1043"/>
      <c r="H29" s="1047" t="s">
        <v>513</v>
      </c>
      <c r="I29" s="1047"/>
      <c r="J29" s="1047"/>
      <c r="K29" s="1047"/>
      <c r="L29" s="1047"/>
      <c r="M29" s="1048" t="s">
        <v>155</v>
      </c>
      <c r="N29" s="1049"/>
      <c r="O29" s="1049"/>
      <c r="P29" s="1049"/>
      <c r="Q29" s="1049"/>
      <c r="R29" s="51"/>
      <c r="S29" s="1050"/>
      <c r="T29" s="1050"/>
      <c r="U29" s="1050"/>
      <c r="V29" s="124" t="s">
        <v>51</v>
      </c>
      <c r="W29" s="379"/>
      <c r="X29" s="1050"/>
      <c r="Y29" s="1050"/>
      <c r="Z29" s="1050"/>
      <c r="AA29" s="1050"/>
      <c r="AB29" s="1050"/>
      <c r="AC29" s="475" t="s">
        <v>50</v>
      </c>
      <c r="AD29" s="475"/>
      <c r="AE29" s="475"/>
      <c r="AF29" s="1051"/>
      <c r="AG29" s="1051"/>
      <c r="AH29" s="583" t="s">
        <v>235</v>
      </c>
      <c r="AI29" s="583"/>
      <c r="AJ29" s="584"/>
      <c r="AK29" s="1052"/>
      <c r="AL29" s="742"/>
      <c r="AM29" s="742"/>
      <c r="AN29" s="742"/>
      <c r="AO29" s="380"/>
      <c r="AP29" s="381"/>
      <c r="AQ29" s="381"/>
      <c r="AR29" s="381"/>
      <c r="AS29" s="380"/>
      <c r="AT29" s="20"/>
      <c r="AU29" s="20"/>
      <c r="AV29" s="20"/>
      <c r="AW29" s="20"/>
      <c r="AX29" s="20"/>
    </row>
    <row r="30" spans="2:50" s="146" customFormat="1" ht="18" customHeight="1">
      <c r="C30" s="1044"/>
      <c r="D30" s="1045"/>
      <c r="E30" s="1045"/>
      <c r="F30" s="1045"/>
      <c r="G30" s="1046"/>
      <c r="H30" s="1055" t="s">
        <v>515</v>
      </c>
      <c r="I30" s="1055"/>
      <c r="J30" s="1055"/>
      <c r="K30" s="1055"/>
      <c r="L30" s="1055"/>
      <c r="M30" s="1048" t="s">
        <v>155</v>
      </c>
      <c r="N30" s="1049"/>
      <c r="O30" s="1049"/>
      <c r="P30" s="1049"/>
      <c r="Q30" s="1049"/>
      <c r="R30" s="51"/>
      <c r="S30" s="1050"/>
      <c r="T30" s="1050"/>
      <c r="U30" s="1050"/>
      <c r="V30" s="124" t="s">
        <v>51</v>
      </c>
      <c r="W30" s="379"/>
      <c r="X30" s="1050"/>
      <c r="Y30" s="1050"/>
      <c r="Z30" s="1050"/>
      <c r="AA30" s="1050"/>
      <c r="AB30" s="1050"/>
      <c r="AC30" s="475" t="s">
        <v>50</v>
      </c>
      <c r="AD30" s="475"/>
      <c r="AE30" s="475"/>
      <c r="AF30" s="1051"/>
      <c r="AG30" s="1051"/>
      <c r="AH30" s="583" t="s">
        <v>235</v>
      </c>
      <c r="AI30" s="583"/>
      <c r="AJ30" s="584"/>
    </row>
    <row r="31" spans="2:50" s="146" customFormat="1" ht="18" customHeight="1">
      <c r="C31" s="1053" t="s">
        <v>514</v>
      </c>
      <c r="D31" s="1054"/>
      <c r="E31" s="1054"/>
      <c r="F31" s="1054"/>
      <c r="G31" s="1054"/>
      <c r="H31" s="1055" t="s">
        <v>513</v>
      </c>
      <c r="I31" s="1055"/>
      <c r="J31" s="1055"/>
      <c r="K31" s="1055"/>
      <c r="L31" s="1055"/>
      <c r="M31" s="1048" t="s">
        <v>155</v>
      </c>
      <c r="N31" s="1049"/>
      <c r="O31" s="1049"/>
      <c r="P31" s="1049"/>
      <c r="Q31" s="1049"/>
      <c r="R31" s="51"/>
      <c r="S31" s="299"/>
      <c r="T31" s="299"/>
      <c r="U31" s="299"/>
      <c r="V31" s="124" t="s">
        <v>51</v>
      </c>
      <c r="W31" s="379"/>
      <c r="X31" s="299"/>
      <c r="Y31" s="299"/>
      <c r="Z31" s="299"/>
      <c r="AA31" s="299"/>
      <c r="AB31" s="299"/>
      <c r="AC31" s="475" t="s">
        <v>135</v>
      </c>
      <c r="AD31" s="475"/>
      <c r="AE31" s="475"/>
      <c r="AF31" s="298"/>
      <c r="AG31" s="298"/>
      <c r="AH31" s="583" t="s">
        <v>49</v>
      </c>
      <c r="AI31" s="583"/>
      <c r="AJ31" s="584"/>
    </row>
    <row r="32" spans="2:50" s="146" customFormat="1" ht="18" customHeight="1">
      <c r="B32" s="1"/>
    </row>
    <row r="33" spans="3:50" s="146" customFormat="1" ht="15.75" customHeight="1">
      <c r="C33" s="146" t="s">
        <v>512</v>
      </c>
      <c r="AT33" s="548" t="s">
        <v>868</v>
      </c>
      <c r="AU33" s="548"/>
      <c r="AV33" s="548"/>
      <c r="AW33" s="548"/>
      <c r="AX33" s="548"/>
    </row>
    <row r="34" spans="3:50" s="146" customFormat="1" ht="4.5" customHeight="1">
      <c r="AT34" s="560"/>
      <c r="AU34" s="560"/>
      <c r="AV34" s="560"/>
      <c r="AW34" s="560"/>
      <c r="AX34" s="560"/>
    </row>
    <row r="35" spans="3:50" s="146" customFormat="1" ht="13.5" customHeight="1">
      <c r="C35" s="1056" t="s">
        <v>511</v>
      </c>
      <c r="D35" s="1057"/>
      <c r="E35" s="1057"/>
      <c r="F35" s="1057"/>
      <c r="G35" s="1057"/>
      <c r="H35" s="1057"/>
      <c r="I35" s="1057"/>
      <c r="J35" s="1057"/>
      <c r="K35" s="1057"/>
      <c r="L35" s="1058"/>
      <c r="M35" s="1059"/>
      <c r="N35" s="1060"/>
      <c r="O35" s="1060"/>
      <c r="P35" s="1060"/>
      <c r="Q35" s="1061"/>
      <c r="R35" s="810"/>
      <c r="S35" s="676"/>
      <c r="T35" s="676"/>
      <c r="U35" s="727"/>
      <c r="V35" s="810"/>
      <c r="W35" s="676"/>
      <c r="X35" s="676"/>
      <c r="Y35" s="727"/>
      <c r="Z35" s="810"/>
      <c r="AA35" s="676"/>
      <c r="AB35" s="676"/>
      <c r="AC35" s="676"/>
      <c r="AD35" s="727"/>
      <c r="AE35" s="810"/>
      <c r="AF35" s="676"/>
      <c r="AG35" s="676"/>
      <c r="AH35" s="727"/>
      <c r="AI35" s="810"/>
      <c r="AJ35" s="676"/>
      <c r="AK35" s="676"/>
      <c r="AL35" s="727"/>
      <c r="AM35" s="297"/>
      <c r="AN35" s="297"/>
      <c r="AO35" s="297"/>
      <c r="AP35" s="1059"/>
      <c r="AQ35" s="1060"/>
      <c r="AR35" s="1061"/>
      <c r="AS35" s="297"/>
      <c r="AT35" s="1059"/>
      <c r="AU35" s="1061"/>
      <c r="AV35" s="810" t="s">
        <v>510</v>
      </c>
      <c r="AW35" s="676"/>
      <c r="AX35" s="727"/>
    </row>
    <row r="36" spans="3:50" s="146" customFormat="1" ht="13.5" customHeight="1">
      <c r="C36" s="1062" t="s">
        <v>509</v>
      </c>
      <c r="D36" s="1063"/>
      <c r="E36" s="1063"/>
      <c r="F36" s="1063"/>
      <c r="G36" s="1063"/>
      <c r="H36" s="1063"/>
      <c r="I36" s="1063"/>
      <c r="J36" s="1063"/>
      <c r="K36" s="1063"/>
      <c r="L36" s="675"/>
      <c r="M36" s="641" t="s">
        <v>508</v>
      </c>
      <c r="N36" s="640"/>
      <c r="O36" s="640"/>
      <c r="P36" s="640"/>
      <c r="Q36" s="642"/>
      <c r="R36" s="641" t="s">
        <v>507</v>
      </c>
      <c r="S36" s="640"/>
      <c r="T36" s="640"/>
      <c r="U36" s="642"/>
      <c r="V36" s="641" t="s">
        <v>506</v>
      </c>
      <c r="W36" s="640"/>
      <c r="X36" s="640"/>
      <c r="Y36" s="642"/>
      <c r="Z36" s="641" t="s">
        <v>505</v>
      </c>
      <c r="AA36" s="640"/>
      <c r="AB36" s="640"/>
      <c r="AC36" s="640"/>
      <c r="AD36" s="642"/>
      <c r="AE36" s="641" t="s">
        <v>504</v>
      </c>
      <c r="AF36" s="640"/>
      <c r="AG36" s="640"/>
      <c r="AH36" s="642"/>
      <c r="AI36" s="641" t="s">
        <v>503</v>
      </c>
      <c r="AJ36" s="640"/>
      <c r="AK36" s="640"/>
      <c r="AL36" s="642"/>
      <c r="AM36" s="158" t="s">
        <v>502</v>
      </c>
      <c r="AN36" s="158" t="s">
        <v>501</v>
      </c>
      <c r="AO36" s="158" t="s">
        <v>500</v>
      </c>
      <c r="AP36" s="641" t="s">
        <v>499</v>
      </c>
      <c r="AQ36" s="640"/>
      <c r="AR36" s="642"/>
      <c r="AS36" s="158" t="s">
        <v>498</v>
      </c>
      <c r="AT36" s="641" t="s">
        <v>497</v>
      </c>
      <c r="AU36" s="642"/>
      <c r="AV36" s="641"/>
      <c r="AW36" s="640"/>
      <c r="AX36" s="642"/>
    </row>
    <row r="37" spans="3:50" s="146" customFormat="1" ht="18" customHeight="1">
      <c r="C37" s="225"/>
      <c r="D37" s="1068" t="s">
        <v>496</v>
      </c>
      <c r="E37" s="1068"/>
      <c r="F37" s="1068"/>
      <c r="G37" s="1068"/>
      <c r="H37" s="904"/>
      <c r="I37" s="904"/>
      <c r="J37" s="904"/>
      <c r="K37" s="904"/>
      <c r="L37" s="100"/>
      <c r="M37" s="1064" t="s">
        <v>235</v>
      </c>
      <c r="N37" s="1069"/>
      <c r="O37" s="1069"/>
      <c r="P37" s="1069"/>
      <c r="Q37" s="1065"/>
      <c r="R37" s="1064" t="s">
        <v>235</v>
      </c>
      <c r="S37" s="1069"/>
      <c r="T37" s="1069"/>
      <c r="U37" s="1065"/>
      <c r="V37" s="1064" t="s">
        <v>49</v>
      </c>
      <c r="W37" s="1069"/>
      <c r="X37" s="1069"/>
      <c r="Y37" s="1065"/>
      <c r="Z37" s="1064" t="s">
        <v>49</v>
      </c>
      <c r="AA37" s="1069"/>
      <c r="AB37" s="1069"/>
      <c r="AC37" s="1069"/>
      <c r="AD37" s="1065"/>
      <c r="AE37" s="1064" t="s">
        <v>49</v>
      </c>
      <c r="AF37" s="1069"/>
      <c r="AG37" s="1069"/>
      <c r="AH37" s="1065"/>
      <c r="AI37" s="1064" t="s">
        <v>49</v>
      </c>
      <c r="AJ37" s="1069"/>
      <c r="AK37" s="1069"/>
      <c r="AL37" s="1065"/>
      <c r="AM37" s="1071" t="s">
        <v>49</v>
      </c>
      <c r="AN37" s="1071" t="s">
        <v>49</v>
      </c>
      <c r="AO37" s="1071" t="s">
        <v>49</v>
      </c>
      <c r="AP37" s="1064" t="s">
        <v>49</v>
      </c>
      <c r="AQ37" s="1069"/>
      <c r="AR37" s="1065"/>
      <c r="AS37" s="1071" t="s">
        <v>49</v>
      </c>
      <c r="AT37" s="1064" t="s">
        <v>49</v>
      </c>
      <c r="AU37" s="1065"/>
      <c r="AV37" s="810" t="s">
        <v>82</v>
      </c>
      <c r="AW37" s="676"/>
      <c r="AX37" s="727"/>
    </row>
    <row r="38" spans="3:50" s="146" customFormat="1" ht="13.5" customHeight="1">
      <c r="C38" s="152"/>
      <c r="D38" s="679"/>
      <c r="E38" s="679"/>
      <c r="F38" s="679"/>
      <c r="G38" s="679"/>
      <c r="H38" s="679"/>
      <c r="I38" s="679"/>
      <c r="J38" s="679"/>
      <c r="K38" s="679"/>
      <c r="L38" s="111"/>
      <c r="M38" s="1066"/>
      <c r="N38" s="1070"/>
      <c r="O38" s="1070"/>
      <c r="P38" s="1070"/>
      <c r="Q38" s="1067"/>
      <c r="R38" s="1066"/>
      <c r="S38" s="1070"/>
      <c r="T38" s="1070"/>
      <c r="U38" s="1067"/>
      <c r="V38" s="1066"/>
      <c r="W38" s="1070"/>
      <c r="X38" s="1070"/>
      <c r="Y38" s="1067"/>
      <c r="Z38" s="1066"/>
      <c r="AA38" s="1070"/>
      <c r="AB38" s="1070"/>
      <c r="AC38" s="1070"/>
      <c r="AD38" s="1067"/>
      <c r="AE38" s="1066"/>
      <c r="AF38" s="1070"/>
      <c r="AG38" s="1070"/>
      <c r="AH38" s="1067"/>
      <c r="AI38" s="1066"/>
      <c r="AJ38" s="1070"/>
      <c r="AK38" s="1070"/>
      <c r="AL38" s="1067"/>
      <c r="AM38" s="1072"/>
      <c r="AN38" s="1072"/>
      <c r="AO38" s="1072"/>
      <c r="AP38" s="1066"/>
      <c r="AQ38" s="1070"/>
      <c r="AR38" s="1067"/>
      <c r="AS38" s="1072"/>
      <c r="AT38" s="1066"/>
      <c r="AU38" s="1067"/>
      <c r="AV38" s="641"/>
      <c r="AW38" s="640"/>
      <c r="AX38" s="642"/>
    </row>
    <row r="39" spans="3:50" s="146" customFormat="1" ht="18" customHeight="1">
      <c r="C39" s="225"/>
      <c r="D39" s="1068" t="s">
        <v>495</v>
      </c>
      <c r="E39" s="1068"/>
      <c r="F39" s="1068"/>
      <c r="G39" s="1068"/>
      <c r="H39" s="904"/>
      <c r="I39" s="904"/>
      <c r="J39" s="904"/>
      <c r="K39" s="904"/>
      <c r="L39" s="100"/>
      <c r="M39" s="1064" t="s">
        <v>235</v>
      </c>
      <c r="N39" s="1069"/>
      <c r="O39" s="1069"/>
      <c r="P39" s="1069"/>
      <c r="Q39" s="1065"/>
      <c r="R39" s="1064" t="s">
        <v>235</v>
      </c>
      <c r="S39" s="1069"/>
      <c r="T39" s="1069"/>
      <c r="U39" s="1065"/>
      <c r="V39" s="1064" t="s">
        <v>49</v>
      </c>
      <c r="W39" s="1069"/>
      <c r="X39" s="1069"/>
      <c r="Y39" s="1065"/>
      <c r="Z39" s="1064" t="s">
        <v>49</v>
      </c>
      <c r="AA39" s="1069"/>
      <c r="AB39" s="1069"/>
      <c r="AC39" s="1069"/>
      <c r="AD39" s="1065"/>
      <c r="AE39" s="1064" t="s">
        <v>49</v>
      </c>
      <c r="AF39" s="1069"/>
      <c r="AG39" s="1069"/>
      <c r="AH39" s="1065"/>
      <c r="AI39" s="1064" t="s">
        <v>49</v>
      </c>
      <c r="AJ39" s="1069"/>
      <c r="AK39" s="1069"/>
      <c r="AL39" s="1065"/>
      <c r="AM39" s="1071" t="s">
        <v>49</v>
      </c>
      <c r="AN39" s="1071" t="s">
        <v>49</v>
      </c>
      <c r="AO39" s="1071" t="s">
        <v>49</v>
      </c>
      <c r="AP39" s="1064" t="s">
        <v>49</v>
      </c>
      <c r="AQ39" s="1069"/>
      <c r="AR39" s="1065"/>
      <c r="AS39" s="1071" t="s">
        <v>49</v>
      </c>
      <c r="AT39" s="1064" t="s">
        <v>49</v>
      </c>
      <c r="AU39" s="1065"/>
      <c r="AV39" s="810" t="s">
        <v>82</v>
      </c>
      <c r="AW39" s="676"/>
      <c r="AX39" s="727"/>
    </row>
    <row r="40" spans="3:50" s="146" customFormat="1" ht="13.5" customHeight="1">
      <c r="C40" s="152"/>
      <c r="D40" s="679"/>
      <c r="E40" s="679"/>
      <c r="F40" s="679"/>
      <c r="G40" s="679"/>
      <c r="H40" s="679"/>
      <c r="I40" s="679"/>
      <c r="J40" s="679"/>
      <c r="K40" s="679"/>
      <c r="L40" s="111"/>
      <c r="M40" s="1066"/>
      <c r="N40" s="1070"/>
      <c r="O40" s="1070"/>
      <c r="P40" s="1070"/>
      <c r="Q40" s="1067"/>
      <c r="R40" s="1066"/>
      <c r="S40" s="1070"/>
      <c r="T40" s="1070"/>
      <c r="U40" s="1067"/>
      <c r="V40" s="1066"/>
      <c r="W40" s="1070"/>
      <c r="X40" s="1070"/>
      <c r="Y40" s="1067"/>
      <c r="Z40" s="1066"/>
      <c r="AA40" s="1070"/>
      <c r="AB40" s="1070"/>
      <c r="AC40" s="1070"/>
      <c r="AD40" s="1067"/>
      <c r="AE40" s="1066"/>
      <c r="AF40" s="1070"/>
      <c r="AG40" s="1070"/>
      <c r="AH40" s="1067"/>
      <c r="AI40" s="1066"/>
      <c r="AJ40" s="1070"/>
      <c r="AK40" s="1070"/>
      <c r="AL40" s="1067"/>
      <c r="AM40" s="1072"/>
      <c r="AN40" s="1072"/>
      <c r="AO40" s="1072"/>
      <c r="AP40" s="1066"/>
      <c r="AQ40" s="1070"/>
      <c r="AR40" s="1067"/>
      <c r="AS40" s="1072"/>
      <c r="AT40" s="1066"/>
      <c r="AU40" s="1067"/>
      <c r="AV40" s="641"/>
      <c r="AW40" s="640"/>
      <c r="AX40" s="642"/>
    </row>
    <row r="41" spans="3:50" s="146" customFormat="1" ht="18" customHeight="1">
      <c r="C41" s="225"/>
      <c r="D41" s="1068" t="s">
        <v>494</v>
      </c>
      <c r="E41" s="1068"/>
      <c r="F41" s="1068"/>
      <c r="G41" s="1068"/>
      <c r="H41" s="904"/>
      <c r="I41" s="904"/>
      <c r="J41" s="904"/>
      <c r="K41" s="904"/>
      <c r="L41" s="100"/>
      <c r="M41" s="1064" t="s">
        <v>235</v>
      </c>
      <c r="N41" s="1069"/>
      <c r="O41" s="1069"/>
      <c r="P41" s="1069"/>
      <c r="Q41" s="1065"/>
      <c r="R41" s="1064" t="s">
        <v>49</v>
      </c>
      <c r="S41" s="1069"/>
      <c r="T41" s="1069"/>
      <c r="U41" s="1065"/>
      <c r="V41" s="1064" t="s">
        <v>49</v>
      </c>
      <c r="W41" s="1069"/>
      <c r="X41" s="1069"/>
      <c r="Y41" s="1065"/>
      <c r="Z41" s="1064" t="s">
        <v>49</v>
      </c>
      <c r="AA41" s="1069"/>
      <c r="AB41" s="1069"/>
      <c r="AC41" s="1069"/>
      <c r="AD41" s="1065"/>
      <c r="AE41" s="1064" t="s">
        <v>49</v>
      </c>
      <c r="AF41" s="1069"/>
      <c r="AG41" s="1069"/>
      <c r="AH41" s="1065"/>
      <c r="AI41" s="1064" t="s">
        <v>49</v>
      </c>
      <c r="AJ41" s="1069"/>
      <c r="AK41" s="1069"/>
      <c r="AL41" s="1065"/>
      <c r="AM41" s="1071" t="s">
        <v>49</v>
      </c>
      <c r="AN41" s="1071" t="s">
        <v>49</v>
      </c>
      <c r="AO41" s="1071" t="s">
        <v>49</v>
      </c>
      <c r="AP41" s="1064" t="s">
        <v>49</v>
      </c>
      <c r="AQ41" s="1069"/>
      <c r="AR41" s="1065"/>
      <c r="AS41" s="1071" t="s">
        <v>49</v>
      </c>
      <c r="AT41" s="1064" t="s">
        <v>49</v>
      </c>
      <c r="AU41" s="1065"/>
      <c r="AV41" s="810" t="s">
        <v>82</v>
      </c>
      <c r="AW41" s="676"/>
      <c r="AX41" s="727"/>
    </row>
    <row r="42" spans="3:50" s="146" customFormat="1" ht="13.5" customHeight="1">
      <c r="C42" s="152"/>
      <c r="D42" s="679"/>
      <c r="E42" s="679"/>
      <c r="F42" s="679"/>
      <c r="G42" s="679"/>
      <c r="H42" s="679"/>
      <c r="I42" s="679"/>
      <c r="J42" s="679"/>
      <c r="K42" s="679"/>
      <c r="L42" s="111"/>
      <c r="M42" s="1066"/>
      <c r="N42" s="1070"/>
      <c r="O42" s="1070"/>
      <c r="P42" s="1070"/>
      <c r="Q42" s="1067"/>
      <c r="R42" s="1066"/>
      <c r="S42" s="1070"/>
      <c r="T42" s="1070"/>
      <c r="U42" s="1067"/>
      <c r="V42" s="1066"/>
      <c r="W42" s="1070"/>
      <c r="X42" s="1070"/>
      <c r="Y42" s="1067"/>
      <c r="Z42" s="1066"/>
      <c r="AA42" s="1070"/>
      <c r="AB42" s="1070"/>
      <c r="AC42" s="1070"/>
      <c r="AD42" s="1067"/>
      <c r="AE42" s="1066"/>
      <c r="AF42" s="1070"/>
      <c r="AG42" s="1070"/>
      <c r="AH42" s="1067"/>
      <c r="AI42" s="1066"/>
      <c r="AJ42" s="1070"/>
      <c r="AK42" s="1070"/>
      <c r="AL42" s="1067"/>
      <c r="AM42" s="1072"/>
      <c r="AN42" s="1072"/>
      <c r="AO42" s="1072"/>
      <c r="AP42" s="1066"/>
      <c r="AQ42" s="1070"/>
      <c r="AR42" s="1067"/>
      <c r="AS42" s="1072"/>
      <c r="AT42" s="1066"/>
      <c r="AU42" s="1067"/>
      <c r="AV42" s="641"/>
      <c r="AW42" s="640"/>
      <c r="AX42" s="642"/>
    </row>
    <row r="43" spans="3:50" s="146" customFormat="1" ht="18" customHeight="1">
      <c r="C43" s="225"/>
      <c r="D43" s="1068" t="s">
        <v>493</v>
      </c>
      <c r="E43" s="1068"/>
      <c r="F43" s="1068"/>
      <c r="G43" s="1068"/>
      <c r="H43" s="904"/>
      <c r="I43" s="904"/>
      <c r="J43" s="904"/>
      <c r="K43" s="904"/>
      <c r="L43" s="100"/>
      <c r="M43" s="1073" t="s">
        <v>235</v>
      </c>
      <c r="N43" s="1074"/>
      <c r="O43" s="1074"/>
      <c r="P43" s="1074"/>
      <c r="Q43" s="1075"/>
      <c r="R43" s="1064" t="s">
        <v>49</v>
      </c>
      <c r="S43" s="1069"/>
      <c r="T43" s="1069"/>
      <c r="U43" s="1065"/>
      <c r="V43" s="1064" t="s">
        <v>49</v>
      </c>
      <c r="W43" s="1069"/>
      <c r="X43" s="1069"/>
      <c r="Y43" s="1065"/>
      <c r="Z43" s="1064" t="s">
        <v>49</v>
      </c>
      <c r="AA43" s="1069"/>
      <c r="AB43" s="1069"/>
      <c r="AC43" s="1069"/>
      <c r="AD43" s="1065"/>
      <c r="AE43" s="1064" t="s">
        <v>49</v>
      </c>
      <c r="AF43" s="1069"/>
      <c r="AG43" s="1069"/>
      <c r="AH43" s="1065"/>
      <c r="AI43" s="1064" t="s">
        <v>49</v>
      </c>
      <c r="AJ43" s="1069"/>
      <c r="AK43" s="1069"/>
      <c r="AL43" s="1065"/>
      <c r="AM43" s="1071" t="s">
        <v>49</v>
      </c>
      <c r="AN43" s="1071" t="s">
        <v>49</v>
      </c>
      <c r="AO43" s="1071" t="s">
        <v>49</v>
      </c>
      <c r="AP43" s="1064" t="s">
        <v>49</v>
      </c>
      <c r="AQ43" s="1069"/>
      <c r="AR43" s="1065"/>
      <c r="AS43" s="1071" t="s">
        <v>49</v>
      </c>
      <c r="AT43" s="1064" t="s">
        <v>49</v>
      </c>
      <c r="AU43" s="1065"/>
      <c r="AV43" s="810" t="s">
        <v>82</v>
      </c>
      <c r="AW43" s="676"/>
      <c r="AX43" s="727"/>
    </row>
    <row r="44" spans="3:50" s="146" customFormat="1" ht="13.5" customHeight="1">
      <c r="C44" s="152"/>
      <c r="D44" s="679"/>
      <c r="E44" s="679"/>
      <c r="F44" s="679"/>
      <c r="G44" s="679"/>
      <c r="H44" s="679"/>
      <c r="I44" s="679"/>
      <c r="J44" s="679"/>
      <c r="K44" s="679"/>
      <c r="L44" s="111"/>
      <c r="M44" s="1076"/>
      <c r="N44" s="1077"/>
      <c r="O44" s="1077"/>
      <c r="P44" s="1077"/>
      <c r="Q44" s="1078"/>
      <c r="R44" s="1066"/>
      <c r="S44" s="1070"/>
      <c r="T44" s="1070"/>
      <c r="U44" s="1067"/>
      <c r="V44" s="1066"/>
      <c r="W44" s="1070"/>
      <c r="X44" s="1070"/>
      <c r="Y44" s="1067"/>
      <c r="Z44" s="1066"/>
      <c r="AA44" s="1070"/>
      <c r="AB44" s="1070"/>
      <c r="AC44" s="1070"/>
      <c r="AD44" s="1067"/>
      <c r="AE44" s="1066"/>
      <c r="AF44" s="1070"/>
      <c r="AG44" s="1070"/>
      <c r="AH44" s="1067"/>
      <c r="AI44" s="1066"/>
      <c r="AJ44" s="1070"/>
      <c r="AK44" s="1070"/>
      <c r="AL44" s="1067"/>
      <c r="AM44" s="1072"/>
      <c r="AN44" s="1072"/>
      <c r="AO44" s="1072"/>
      <c r="AP44" s="1066"/>
      <c r="AQ44" s="1070"/>
      <c r="AR44" s="1067"/>
      <c r="AS44" s="1072"/>
      <c r="AT44" s="1066"/>
      <c r="AU44" s="1067"/>
      <c r="AV44" s="641"/>
      <c r="AW44" s="640"/>
      <c r="AX44" s="642"/>
    </row>
    <row r="45" spans="3:50" s="146" customFormat="1" ht="18" customHeight="1">
      <c r="C45" s="225"/>
      <c r="D45" s="1068" t="s">
        <v>492</v>
      </c>
      <c r="E45" s="1068"/>
      <c r="F45" s="1068"/>
      <c r="G45" s="1068"/>
      <c r="H45" s="904"/>
      <c r="I45" s="904"/>
      <c r="J45" s="904"/>
      <c r="K45" s="904"/>
      <c r="L45" s="100"/>
      <c r="M45" s="1064" t="s">
        <v>235</v>
      </c>
      <c r="N45" s="1069"/>
      <c r="O45" s="1069"/>
      <c r="P45" s="1069"/>
      <c r="Q45" s="1065"/>
      <c r="R45" s="1064" t="s">
        <v>49</v>
      </c>
      <c r="S45" s="1069"/>
      <c r="T45" s="1069"/>
      <c r="U45" s="1065"/>
      <c r="V45" s="1064" t="s">
        <v>49</v>
      </c>
      <c r="W45" s="1069"/>
      <c r="X45" s="1069"/>
      <c r="Y45" s="1065"/>
      <c r="Z45" s="1064" t="s">
        <v>49</v>
      </c>
      <c r="AA45" s="1069"/>
      <c r="AB45" s="1069"/>
      <c r="AC45" s="1069"/>
      <c r="AD45" s="1065"/>
      <c r="AE45" s="1064" t="s">
        <v>49</v>
      </c>
      <c r="AF45" s="1069"/>
      <c r="AG45" s="1069"/>
      <c r="AH45" s="1065"/>
      <c r="AI45" s="1064" t="s">
        <v>49</v>
      </c>
      <c r="AJ45" s="1069"/>
      <c r="AK45" s="1069"/>
      <c r="AL45" s="1065"/>
      <c r="AM45" s="1071" t="s">
        <v>49</v>
      </c>
      <c r="AN45" s="1071" t="s">
        <v>49</v>
      </c>
      <c r="AO45" s="1071" t="s">
        <v>49</v>
      </c>
      <c r="AP45" s="1064" t="s">
        <v>49</v>
      </c>
      <c r="AQ45" s="1069"/>
      <c r="AR45" s="1065"/>
      <c r="AS45" s="1071" t="s">
        <v>49</v>
      </c>
      <c r="AT45" s="1064" t="s">
        <v>49</v>
      </c>
      <c r="AU45" s="1065"/>
      <c r="AV45" s="810" t="s">
        <v>82</v>
      </c>
      <c r="AW45" s="676"/>
      <c r="AX45" s="727"/>
    </row>
    <row r="46" spans="3:50" s="146" customFormat="1" ht="13.5" customHeight="1">
      <c r="C46" s="152"/>
      <c r="D46" s="679"/>
      <c r="E46" s="679"/>
      <c r="F46" s="679"/>
      <c r="G46" s="679"/>
      <c r="H46" s="679"/>
      <c r="I46" s="679"/>
      <c r="J46" s="679"/>
      <c r="K46" s="679"/>
      <c r="L46" s="111"/>
      <c r="M46" s="1066"/>
      <c r="N46" s="1070"/>
      <c r="O46" s="1070"/>
      <c r="P46" s="1070"/>
      <c r="Q46" s="1067"/>
      <c r="R46" s="1066"/>
      <c r="S46" s="1070"/>
      <c r="T46" s="1070"/>
      <c r="U46" s="1067"/>
      <c r="V46" s="1066"/>
      <c r="W46" s="1070"/>
      <c r="X46" s="1070"/>
      <c r="Y46" s="1067"/>
      <c r="Z46" s="1066"/>
      <c r="AA46" s="1070"/>
      <c r="AB46" s="1070"/>
      <c r="AC46" s="1070"/>
      <c r="AD46" s="1067"/>
      <c r="AE46" s="1066"/>
      <c r="AF46" s="1070"/>
      <c r="AG46" s="1070"/>
      <c r="AH46" s="1067"/>
      <c r="AI46" s="1066"/>
      <c r="AJ46" s="1070"/>
      <c r="AK46" s="1070"/>
      <c r="AL46" s="1067"/>
      <c r="AM46" s="1072"/>
      <c r="AN46" s="1072"/>
      <c r="AO46" s="1072"/>
      <c r="AP46" s="1066"/>
      <c r="AQ46" s="1070"/>
      <c r="AR46" s="1067"/>
      <c r="AS46" s="1072"/>
      <c r="AT46" s="1066"/>
      <c r="AU46" s="1067"/>
      <c r="AV46" s="641"/>
      <c r="AW46" s="640"/>
      <c r="AX46" s="642"/>
    </row>
    <row r="47" spans="3:50" s="146" customFormat="1" ht="18" customHeight="1">
      <c r="C47" s="225"/>
      <c r="D47" s="1068" t="s">
        <v>80</v>
      </c>
      <c r="E47" s="1068"/>
      <c r="F47" s="1068"/>
      <c r="G47" s="1068"/>
      <c r="H47" s="904"/>
      <c r="I47" s="904"/>
      <c r="J47" s="904"/>
      <c r="K47" s="904"/>
      <c r="L47" s="100"/>
      <c r="M47" s="1064" t="s">
        <v>235</v>
      </c>
      <c r="N47" s="1069"/>
      <c r="O47" s="1069"/>
      <c r="P47" s="1069"/>
      <c r="Q47" s="1065"/>
      <c r="R47" s="1064" t="s">
        <v>49</v>
      </c>
      <c r="S47" s="1069"/>
      <c r="T47" s="1069"/>
      <c r="U47" s="1065"/>
      <c r="V47" s="1064" t="s">
        <v>49</v>
      </c>
      <c r="W47" s="1069"/>
      <c r="X47" s="1069"/>
      <c r="Y47" s="1065"/>
      <c r="Z47" s="1064" t="s">
        <v>49</v>
      </c>
      <c r="AA47" s="1069"/>
      <c r="AB47" s="1069"/>
      <c r="AC47" s="1069"/>
      <c r="AD47" s="1065"/>
      <c r="AE47" s="1064" t="s">
        <v>49</v>
      </c>
      <c r="AF47" s="1069"/>
      <c r="AG47" s="1069"/>
      <c r="AH47" s="1065"/>
      <c r="AI47" s="1064" t="s">
        <v>49</v>
      </c>
      <c r="AJ47" s="1069"/>
      <c r="AK47" s="1069"/>
      <c r="AL47" s="1065"/>
      <c r="AM47" s="1071" t="s">
        <v>49</v>
      </c>
      <c r="AN47" s="1071" t="s">
        <v>49</v>
      </c>
      <c r="AO47" s="1071" t="s">
        <v>49</v>
      </c>
      <c r="AP47" s="1064" t="s">
        <v>49</v>
      </c>
      <c r="AQ47" s="1069"/>
      <c r="AR47" s="1065"/>
      <c r="AS47" s="1071" t="s">
        <v>49</v>
      </c>
      <c r="AT47" s="1064" t="s">
        <v>49</v>
      </c>
      <c r="AU47" s="1065"/>
      <c r="AV47" s="810" t="s">
        <v>82</v>
      </c>
      <c r="AW47" s="676"/>
      <c r="AX47" s="727"/>
    </row>
    <row r="48" spans="3:50" s="146" customFormat="1" ht="13.5" customHeight="1">
      <c r="C48" s="152"/>
      <c r="D48" s="296" t="s">
        <v>141</v>
      </c>
      <c r="E48" s="771"/>
      <c r="F48" s="771"/>
      <c r="G48" s="771"/>
      <c r="H48" s="771"/>
      <c r="I48" s="771"/>
      <c r="J48" s="771"/>
      <c r="K48" s="640" t="s">
        <v>45</v>
      </c>
      <c r="L48" s="642"/>
      <c r="M48" s="1066"/>
      <c r="N48" s="1070"/>
      <c r="O48" s="1070"/>
      <c r="P48" s="1070"/>
      <c r="Q48" s="1067"/>
      <c r="R48" s="1066"/>
      <c r="S48" s="1070"/>
      <c r="T48" s="1070"/>
      <c r="U48" s="1067"/>
      <c r="V48" s="1066"/>
      <c r="W48" s="1070"/>
      <c r="X48" s="1070"/>
      <c r="Y48" s="1067"/>
      <c r="Z48" s="1066"/>
      <c r="AA48" s="1070"/>
      <c r="AB48" s="1070"/>
      <c r="AC48" s="1070"/>
      <c r="AD48" s="1067"/>
      <c r="AE48" s="1066"/>
      <c r="AF48" s="1070"/>
      <c r="AG48" s="1070"/>
      <c r="AH48" s="1067"/>
      <c r="AI48" s="1066"/>
      <c r="AJ48" s="1070"/>
      <c r="AK48" s="1070"/>
      <c r="AL48" s="1067"/>
      <c r="AM48" s="1072"/>
      <c r="AN48" s="1072"/>
      <c r="AO48" s="1072"/>
      <c r="AP48" s="1066"/>
      <c r="AQ48" s="1070"/>
      <c r="AR48" s="1067"/>
      <c r="AS48" s="1072"/>
      <c r="AT48" s="1066"/>
      <c r="AU48" s="1067"/>
      <c r="AV48" s="641"/>
      <c r="AW48" s="640"/>
      <c r="AX48" s="642"/>
    </row>
    <row r="49" spans="2:50" s="146" customFormat="1" ht="18" customHeight="1">
      <c r="B49" s="1"/>
      <c r="D49" s="144" t="s">
        <v>491</v>
      </c>
    </row>
    <row r="50" spans="2:50" s="146" customFormat="1" ht="18" customHeight="1">
      <c r="B50" s="1"/>
      <c r="D50" s="144" t="s">
        <v>490</v>
      </c>
    </row>
    <row r="51" spans="2:50" s="146" customFormat="1" ht="15.75" customHeight="1">
      <c r="C51" s="146" t="s">
        <v>489</v>
      </c>
      <c r="AS51" s="548" t="s">
        <v>869</v>
      </c>
      <c r="AT51" s="548"/>
      <c r="AU51" s="548"/>
      <c r="AV51" s="548"/>
      <c r="AW51" s="548"/>
      <c r="AX51" s="548"/>
    </row>
    <row r="52" spans="2:50" s="146" customFormat="1" ht="4.5" customHeight="1">
      <c r="AS52" s="560"/>
      <c r="AT52" s="560"/>
      <c r="AU52" s="560"/>
      <c r="AV52" s="560"/>
      <c r="AW52" s="560"/>
      <c r="AX52" s="560"/>
    </row>
    <row r="53" spans="2:50" s="146" customFormat="1" ht="15.75" customHeight="1">
      <c r="C53" s="552" t="s">
        <v>488</v>
      </c>
      <c r="D53" s="553"/>
      <c r="E53" s="553"/>
      <c r="F53" s="553"/>
      <c r="G53" s="553"/>
      <c r="H53" s="553"/>
      <c r="I53" s="553"/>
      <c r="J53" s="553"/>
      <c r="K53" s="553"/>
      <c r="L53" s="553"/>
      <c r="M53" s="553"/>
      <c r="N53" s="553"/>
      <c r="O53" s="553"/>
      <c r="P53" s="553"/>
      <c r="Q53" s="553"/>
      <c r="R53" s="553"/>
      <c r="S53" s="553"/>
      <c r="T53" s="554"/>
      <c r="U53" s="552" t="s">
        <v>487</v>
      </c>
      <c r="V53" s="553"/>
      <c r="W53" s="553"/>
      <c r="X53" s="553"/>
      <c r="Y53" s="553"/>
      <c r="Z53" s="553"/>
      <c r="AA53" s="553"/>
      <c r="AB53" s="553"/>
      <c r="AC53" s="553"/>
      <c r="AD53" s="553"/>
      <c r="AE53" s="553"/>
      <c r="AF53" s="553"/>
      <c r="AG53" s="553"/>
      <c r="AH53" s="553"/>
      <c r="AI53" s="553"/>
      <c r="AJ53" s="553"/>
      <c r="AK53" s="553"/>
      <c r="AL53" s="553"/>
      <c r="AM53" s="553"/>
      <c r="AN53" s="554"/>
      <c r="AO53" s="552" t="s">
        <v>486</v>
      </c>
      <c r="AP53" s="553"/>
      <c r="AQ53" s="553"/>
      <c r="AR53" s="553"/>
      <c r="AS53" s="553"/>
      <c r="AT53" s="553"/>
      <c r="AU53" s="553"/>
      <c r="AV53" s="553"/>
      <c r="AW53" s="553"/>
      <c r="AX53" s="554"/>
    </row>
    <row r="54" spans="2:50" s="146" customFormat="1" ht="24.75" customHeight="1">
      <c r="C54" s="1079" t="s">
        <v>195</v>
      </c>
      <c r="D54" s="1080"/>
      <c r="E54" s="1080"/>
      <c r="F54" s="295"/>
      <c r="G54" s="235" t="s">
        <v>51</v>
      </c>
      <c r="H54" s="235"/>
      <c r="I54" s="235"/>
      <c r="J54" s="1081"/>
      <c r="K54" s="1081"/>
      <c r="L54" s="235" t="s">
        <v>50</v>
      </c>
      <c r="M54" s="235"/>
      <c r="N54" s="1081"/>
      <c r="O54" s="1081"/>
      <c r="P54" s="1081"/>
      <c r="Q54" s="1081"/>
      <c r="R54" s="1081"/>
      <c r="S54" s="1049" t="s">
        <v>49</v>
      </c>
      <c r="T54" s="1082"/>
      <c r="U54" s="710"/>
      <c r="V54" s="1083"/>
      <c r="W54" s="1083"/>
      <c r="X54" s="1083"/>
      <c r="Y54" s="1083"/>
      <c r="Z54" s="1083"/>
      <c r="AA54" s="1083"/>
      <c r="AB54" s="1083"/>
      <c r="AC54" s="1083"/>
      <c r="AD54" s="1083"/>
      <c r="AE54" s="1083"/>
      <c r="AF54" s="1083"/>
      <c r="AG54" s="1083"/>
      <c r="AH54" s="1083"/>
      <c r="AI54" s="1083"/>
      <c r="AJ54" s="1083"/>
      <c r="AK54" s="1083"/>
      <c r="AL54" s="1083"/>
      <c r="AM54" s="1083"/>
      <c r="AN54" s="1084"/>
      <c r="AO54" s="710"/>
      <c r="AP54" s="1083"/>
      <c r="AQ54" s="1083"/>
      <c r="AR54" s="1083"/>
      <c r="AS54" s="1083"/>
      <c r="AT54" s="1083"/>
      <c r="AU54" s="1083"/>
      <c r="AV54" s="1083"/>
      <c r="AW54" s="1083"/>
      <c r="AX54" s="1084"/>
    </row>
    <row r="55" spans="2:50" s="146" customFormat="1" ht="24.75" customHeight="1">
      <c r="C55" s="1079" t="s">
        <v>195</v>
      </c>
      <c r="D55" s="1080"/>
      <c r="E55" s="1080"/>
      <c r="F55" s="295"/>
      <c r="G55" s="235" t="s">
        <v>51</v>
      </c>
      <c r="H55" s="235"/>
      <c r="I55" s="235"/>
      <c r="J55" s="1081"/>
      <c r="K55" s="1081"/>
      <c r="L55" s="235" t="s">
        <v>50</v>
      </c>
      <c r="M55" s="235"/>
      <c r="N55" s="1081"/>
      <c r="O55" s="1081"/>
      <c r="P55" s="1081"/>
      <c r="Q55" s="1081"/>
      <c r="R55" s="1081"/>
      <c r="S55" s="1049" t="s">
        <v>49</v>
      </c>
      <c r="T55" s="1082"/>
      <c r="U55" s="710"/>
      <c r="V55" s="1083"/>
      <c r="W55" s="1083"/>
      <c r="X55" s="1083"/>
      <c r="Y55" s="1083"/>
      <c r="Z55" s="1083"/>
      <c r="AA55" s="1083"/>
      <c r="AB55" s="1083"/>
      <c r="AC55" s="1083"/>
      <c r="AD55" s="1083"/>
      <c r="AE55" s="1083"/>
      <c r="AF55" s="1083"/>
      <c r="AG55" s="1083"/>
      <c r="AH55" s="1083"/>
      <c r="AI55" s="1083"/>
      <c r="AJ55" s="1083"/>
      <c r="AK55" s="1083"/>
      <c r="AL55" s="1083"/>
      <c r="AM55" s="1083"/>
      <c r="AN55" s="1084"/>
      <c r="AO55" s="710"/>
      <c r="AP55" s="1083"/>
      <c r="AQ55" s="1083"/>
      <c r="AR55" s="1083"/>
      <c r="AS55" s="1083"/>
      <c r="AT55" s="1083"/>
      <c r="AU55" s="1083"/>
      <c r="AV55" s="1083"/>
      <c r="AW55" s="1083"/>
      <c r="AX55" s="1084"/>
    </row>
    <row r="56" spans="2:50" s="146" customFormat="1" ht="4.5" customHeight="1">
      <c r="B56" s="1"/>
    </row>
  </sheetData>
  <mergeCells count="216">
    <mergeCell ref="C55:E55"/>
    <mergeCell ref="J55:K55"/>
    <mergeCell ref="N55:R55"/>
    <mergeCell ref="S55:T55"/>
    <mergeCell ref="U55:AN55"/>
    <mergeCell ref="AO55:AX55"/>
    <mergeCell ref="C54:E54"/>
    <mergeCell ref="J54:K54"/>
    <mergeCell ref="N54:R54"/>
    <mergeCell ref="S54:T54"/>
    <mergeCell ref="U54:AN54"/>
    <mergeCell ref="AO54:AX54"/>
    <mergeCell ref="AS51:AX52"/>
    <mergeCell ref="C53:T53"/>
    <mergeCell ref="U53:AN53"/>
    <mergeCell ref="AO53:AX53"/>
    <mergeCell ref="AN47:AN48"/>
    <mergeCell ref="AO47:AO48"/>
    <mergeCell ref="AP47:AR48"/>
    <mergeCell ref="AS47:AS48"/>
    <mergeCell ref="AT47:AU48"/>
    <mergeCell ref="AV47:AX48"/>
    <mergeCell ref="AT45:AU46"/>
    <mergeCell ref="AV45:AX46"/>
    <mergeCell ref="D47:K47"/>
    <mergeCell ref="M47:Q48"/>
    <mergeCell ref="R47:U48"/>
    <mergeCell ref="V47:Y48"/>
    <mergeCell ref="Z47:AD48"/>
    <mergeCell ref="AE47:AH48"/>
    <mergeCell ref="AI47:AL48"/>
    <mergeCell ref="AM47:AM48"/>
    <mergeCell ref="AI45:AL46"/>
    <mergeCell ref="AM45:AM46"/>
    <mergeCell ref="AN45:AN46"/>
    <mergeCell ref="AO45:AO46"/>
    <mergeCell ref="AP45:AR46"/>
    <mergeCell ref="AS45:AS46"/>
    <mergeCell ref="D45:K46"/>
    <mergeCell ref="M45:Q46"/>
    <mergeCell ref="R45:U46"/>
    <mergeCell ref="V45:Y46"/>
    <mergeCell ref="Z45:AD46"/>
    <mergeCell ref="AE45:AH46"/>
    <mergeCell ref="E48:J48"/>
    <mergeCell ref="K48:L48"/>
    <mergeCell ref="AN43:AN44"/>
    <mergeCell ref="AO43:AO44"/>
    <mergeCell ref="AP43:AR44"/>
    <mergeCell ref="AS43:AS44"/>
    <mergeCell ref="AT43:AU44"/>
    <mergeCell ref="AV43:AX44"/>
    <mergeCell ref="AT41:AU42"/>
    <mergeCell ref="AV41:AX42"/>
    <mergeCell ref="D43:K44"/>
    <mergeCell ref="M43:Q44"/>
    <mergeCell ref="R43:U44"/>
    <mergeCell ref="V43:Y44"/>
    <mergeCell ref="Z43:AD44"/>
    <mergeCell ref="AE43:AH44"/>
    <mergeCell ref="AI43:AL44"/>
    <mergeCell ref="AM43:AM44"/>
    <mergeCell ref="AI41:AL42"/>
    <mergeCell ref="AM41:AM42"/>
    <mergeCell ref="AN41:AN42"/>
    <mergeCell ref="AO41:AO42"/>
    <mergeCell ref="AP41:AR42"/>
    <mergeCell ref="AS41:AS42"/>
    <mergeCell ref="D41:K42"/>
    <mergeCell ref="M41:Q42"/>
    <mergeCell ref="R41:U42"/>
    <mergeCell ref="V41:Y42"/>
    <mergeCell ref="Z41:AD42"/>
    <mergeCell ref="AE41:AH42"/>
    <mergeCell ref="AN39:AN40"/>
    <mergeCell ref="AO39:AO40"/>
    <mergeCell ref="AP39:AR40"/>
    <mergeCell ref="AS39:AS40"/>
    <mergeCell ref="AT39:AU40"/>
    <mergeCell ref="AV39:AX40"/>
    <mergeCell ref="AT37:AU38"/>
    <mergeCell ref="AV37:AX38"/>
    <mergeCell ref="D39:K40"/>
    <mergeCell ref="M39:Q40"/>
    <mergeCell ref="R39:U40"/>
    <mergeCell ref="V39:Y40"/>
    <mergeCell ref="Z39:AD40"/>
    <mergeCell ref="AE39:AH40"/>
    <mergeCell ref="AI39:AL40"/>
    <mergeCell ref="AM39:AM40"/>
    <mergeCell ref="AI37:AL38"/>
    <mergeCell ref="AM37:AM38"/>
    <mergeCell ref="AN37:AN38"/>
    <mergeCell ref="AO37:AO38"/>
    <mergeCell ref="AP37:AR38"/>
    <mergeCell ref="AS37:AS38"/>
    <mergeCell ref="D37:K38"/>
    <mergeCell ref="M37:Q38"/>
    <mergeCell ref="R37:U38"/>
    <mergeCell ref="V37:Y38"/>
    <mergeCell ref="Z37:AD38"/>
    <mergeCell ref="AE37:AH38"/>
    <mergeCell ref="AT33:AX34"/>
    <mergeCell ref="C35:L35"/>
    <mergeCell ref="M35:Q35"/>
    <mergeCell ref="R35:U35"/>
    <mergeCell ref="V35:Y35"/>
    <mergeCell ref="Z35:AD35"/>
    <mergeCell ref="AE35:AH35"/>
    <mergeCell ref="AI35:AL35"/>
    <mergeCell ref="AP35:AR35"/>
    <mergeCell ref="AT35:AU35"/>
    <mergeCell ref="AV35:AX36"/>
    <mergeCell ref="C36:L36"/>
    <mergeCell ref="M36:Q36"/>
    <mergeCell ref="R36:U36"/>
    <mergeCell ref="V36:Y36"/>
    <mergeCell ref="Z36:AD36"/>
    <mergeCell ref="AE36:AH36"/>
    <mergeCell ref="AI36:AL36"/>
    <mergeCell ref="AP36:AR36"/>
    <mergeCell ref="AT36:AU36"/>
    <mergeCell ref="C31:G31"/>
    <mergeCell ref="H31:L31"/>
    <mergeCell ref="M31:Q31"/>
    <mergeCell ref="AC31:AE31"/>
    <mergeCell ref="AH31:AJ31"/>
    <mergeCell ref="H30:L30"/>
    <mergeCell ref="M30:Q30"/>
    <mergeCell ref="S30:U30"/>
    <mergeCell ref="X30:AB30"/>
    <mergeCell ref="AC30:AE30"/>
    <mergeCell ref="AF30:AG30"/>
    <mergeCell ref="AV25:AX25"/>
    <mergeCell ref="C29:G30"/>
    <mergeCell ref="H29:L29"/>
    <mergeCell ref="M29:Q29"/>
    <mergeCell ref="S29:U29"/>
    <mergeCell ref="X29:AB29"/>
    <mergeCell ref="AC29:AE29"/>
    <mergeCell ref="AF29:AG29"/>
    <mergeCell ref="AH29:AJ29"/>
    <mergeCell ref="AK29:AN29"/>
    <mergeCell ref="AH30:AJ30"/>
    <mergeCell ref="D24:N24"/>
    <mergeCell ref="P24:Z24"/>
    <mergeCell ref="AA24:AJ24"/>
    <mergeCell ref="AL24:AP24"/>
    <mergeCell ref="AR24:AU24"/>
    <mergeCell ref="D25:N25"/>
    <mergeCell ref="P25:Z25"/>
    <mergeCell ref="AA25:AJ25"/>
    <mergeCell ref="AL25:AP25"/>
    <mergeCell ref="AR25:AU25"/>
    <mergeCell ref="AR22:AU22"/>
    <mergeCell ref="AV22:AX22"/>
    <mergeCell ref="D23:N23"/>
    <mergeCell ref="P23:Z23"/>
    <mergeCell ref="AA23:AC23"/>
    <mergeCell ref="AD23:AF23"/>
    <mergeCell ref="AG23:AJ23"/>
    <mergeCell ref="AL23:AP23"/>
    <mergeCell ref="AR23:AU23"/>
    <mergeCell ref="AV23:AX23"/>
    <mergeCell ref="D22:N22"/>
    <mergeCell ref="P22:Z22"/>
    <mergeCell ref="AA22:AC22"/>
    <mergeCell ref="AD22:AF22"/>
    <mergeCell ref="AG22:AJ22"/>
    <mergeCell ref="AL22:AP22"/>
    <mergeCell ref="AR20:AU20"/>
    <mergeCell ref="AV20:AX20"/>
    <mergeCell ref="D21:N21"/>
    <mergeCell ref="P21:Z21"/>
    <mergeCell ref="AA21:AC21"/>
    <mergeCell ref="AD21:AF21"/>
    <mergeCell ref="AG21:AJ21"/>
    <mergeCell ref="AL21:AP21"/>
    <mergeCell ref="AR21:AU21"/>
    <mergeCell ref="D20:N20"/>
    <mergeCell ref="P20:Z20"/>
    <mergeCell ref="AA20:AC20"/>
    <mergeCell ref="AD20:AF20"/>
    <mergeCell ref="AG20:AJ20"/>
    <mergeCell ref="AL20:AP20"/>
    <mergeCell ref="AR15:AX16"/>
    <mergeCell ref="C17:O17"/>
    <mergeCell ref="P17:AJ17"/>
    <mergeCell ref="AK17:AQ17"/>
    <mergeCell ref="AR17:AX17"/>
    <mergeCell ref="AR18:AU18"/>
    <mergeCell ref="AV18:AX18"/>
    <mergeCell ref="D19:N19"/>
    <mergeCell ref="P19:Z19"/>
    <mergeCell ref="AA19:AC19"/>
    <mergeCell ref="AD19:AF19"/>
    <mergeCell ref="AG19:AJ19"/>
    <mergeCell ref="AL19:AP19"/>
    <mergeCell ref="AR19:AU19"/>
    <mergeCell ref="AV19:AX19"/>
    <mergeCell ref="D18:N18"/>
    <mergeCell ref="P18:Z18"/>
    <mergeCell ref="AA18:AC18"/>
    <mergeCell ref="AD18:AF18"/>
    <mergeCell ref="AG18:AJ18"/>
    <mergeCell ref="AL18:AP18"/>
    <mergeCell ref="J7:Y7"/>
    <mergeCell ref="AI7:AQ7"/>
    <mergeCell ref="S9:U9"/>
    <mergeCell ref="V9:X9"/>
    <mergeCell ref="AB9:AE9"/>
    <mergeCell ref="AH9:AI9"/>
    <mergeCell ref="S13:U13"/>
    <mergeCell ref="V13:X13"/>
    <mergeCell ref="AB13:AE13"/>
    <mergeCell ref="AH13:AI13"/>
  </mergeCells>
  <phoneticPr fontId="3"/>
  <dataValidations disablePrompts="1" count="1">
    <dataValidation type="list" allowBlank="1" showInputMessage="1" showErrorMessage="1" prompt="元号を選択してください。" sqref="S9:U9 S13:U13">
      <formula1>"昭和,平成,令和"</formula1>
    </dataValidation>
  </dataValidations>
  <pageMargins left="0.98425196850393704" right="0.39370078740157483" top="0.78740157480314965" bottom="0.39370078740157483" header="0.51181102362204722" footer="0.31496062992125984"/>
  <pageSetup paperSize="9" scale="96" orientation="portrait" r:id="rId1"/>
  <headerFooter alignWithMargins="0">
    <oddFooter>&amp;C&amp;9- （こども園） １２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locked="0" defaultSize="0" autoFill="0" autoLine="0" autoPict="0">
                <anchor>
                  <from>
                    <xdr:col>16</xdr:col>
                    <xdr:colOff>38100</xdr:colOff>
                    <xdr:row>17</xdr:row>
                    <xdr:rowOff>28575</xdr:rowOff>
                  </from>
                  <to>
                    <xdr:col>19</xdr:col>
                    <xdr:colOff>19050</xdr:colOff>
                    <xdr:row>17</xdr:row>
                    <xdr:rowOff>209550</xdr:rowOff>
                  </to>
                </anchor>
              </controlPr>
            </control>
          </mc:Choice>
        </mc:AlternateContent>
        <mc:AlternateContent xmlns:mc="http://schemas.openxmlformats.org/markup-compatibility/2006">
          <mc:Choice Requires="x14">
            <control shapeId="63490" r:id="rId5" name="Check Box 2">
              <controlPr locked="0" defaultSize="0" autoFill="0" autoLine="0" autoPict="0">
                <anchor>
                  <from>
                    <xdr:col>21</xdr:col>
                    <xdr:colOff>0</xdr:colOff>
                    <xdr:row>17</xdr:row>
                    <xdr:rowOff>28575</xdr:rowOff>
                  </from>
                  <to>
                    <xdr:col>22</xdr:col>
                    <xdr:colOff>152400</xdr:colOff>
                    <xdr:row>17</xdr:row>
                    <xdr:rowOff>209550</xdr:rowOff>
                  </to>
                </anchor>
              </controlPr>
            </control>
          </mc:Choice>
        </mc:AlternateContent>
        <mc:AlternateContent xmlns:mc="http://schemas.openxmlformats.org/markup-compatibility/2006">
          <mc:Choice Requires="x14">
            <control shapeId="63491" r:id="rId6" name="Check Box 3">
              <controlPr locked="0" defaultSize="0" autoFill="0" autoLine="0" autoPict="0">
                <anchor>
                  <from>
                    <xdr:col>16</xdr:col>
                    <xdr:colOff>38100</xdr:colOff>
                    <xdr:row>18</xdr:row>
                    <xdr:rowOff>28575</xdr:rowOff>
                  </from>
                  <to>
                    <xdr:col>19</xdr:col>
                    <xdr:colOff>19050</xdr:colOff>
                    <xdr:row>18</xdr:row>
                    <xdr:rowOff>209550</xdr:rowOff>
                  </to>
                </anchor>
              </controlPr>
            </control>
          </mc:Choice>
        </mc:AlternateContent>
        <mc:AlternateContent xmlns:mc="http://schemas.openxmlformats.org/markup-compatibility/2006">
          <mc:Choice Requires="x14">
            <control shapeId="63492" r:id="rId7" name="Check Box 4">
              <controlPr locked="0" defaultSize="0" autoFill="0" autoLine="0" autoPict="0">
                <anchor>
                  <from>
                    <xdr:col>21</xdr:col>
                    <xdr:colOff>0</xdr:colOff>
                    <xdr:row>18</xdr:row>
                    <xdr:rowOff>28575</xdr:rowOff>
                  </from>
                  <to>
                    <xdr:col>22</xdr:col>
                    <xdr:colOff>152400</xdr:colOff>
                    <xdr:row>18</xdr:row>
                    <xdr:rowOff>209550</xdr:rowOff>
                  </to>
                </anchor>
              </controlPr>
            </control>
          </mc:Choice>
        </mc:AlternateContent>
        <mc:AlternateContent xmlns:mc="http://schemas.openxmlformats.org/markup-compatibility/2006">
          <mc:Choice Requires="x14">
            <control shapeId="63493" r:id="rId8" name="Check Box 5">
              <controlPr locked="0" defaultSize="0" autoFill="0" autoLine="0" autoPict="0">
                <anchor>
                  <from>
                    <xdr:col>16</xdr:col>
                    <xdr:colOff>38100</xdr:colOff>
                    <xdr:row>19</xdr:row>
                    <xdr:rowOff>28575</xdr:rowOff>
                  </from>
                  <to>
                    <xdr:col>19</xdr:col>
                    <xdr:colOff>19050</xdr:colOff>
                    <xdr:row>19</xdr:row>
                    <xdr:rowOff>209550</xdr:rowOff>
                  </to>
                </anchor>
              </controlPr>
            </control>
          </mc:Choice>
        </mc:AlternateContent>
        <mc:AlternateContent xmlns:mc="http://schemas.openxmlformats.org/markup-compatibility/2006">
          <mc:Choice Requires="x14">
            <control shapeId="63494" r:id="rId9" name="Check Box 6">
              <controlPr locked="0" defaultSize="0" autoFill="0" autoLine="0" autoPict="0">
                <anchor>
                  <from>
                    <xdr:col>21</xdr:col>
                    <xdr:colOff>0</xdr:colOff>
                    <xdr:row>19</xdr:row>
                    <xdr:rowOff>28575</xdr:rowOff>
                  </from>
                  <to>
                    <xdr:col>22</xdr:col>
                    <xdr:colOff>152400</xdr:colOff>
                    <xdr:row>19</xdr:row>
                    <xdr:rowOff>209550</xdr:rowOff>
                  </to>
                </anchor>
              </controlPr>
            </control>
          </mc:Choice>
        </mc:AlternateContent>
        <mc:AlternateContent xmlns:mc="http://schemas.openxmlformats.org/markup-compatibility/2006">
          <mc:Choice Requires="x14">
            <control shapeId="63495" r:id="rId10" name="Check Box 7">
              <controlPr locked="0" defaultSize="0" autoFill="0" autoLine="0" autoPict="0">
                <anchor>
                  <from>
                    <xdr:col>16</xdr:col>
                    <xdr:colOff>38100</xdr:colOff>
                    <xdr:row>20</xdr:row>
                    <xdr:rowOff>28575</xdr:rowOff>
                  </from>
                  <to>
                    <xdr:col>19</xdr:col>
                    <xdr:colOff>19050</xdr:colOff>
                    <xdr:row>20</xdr:row>
                    <xdr:rowOff>209550</xdr:rowOff>
                  </to>
                </anchor>
              </controlPr>
            </control>
          </mc:Choice>
        </mc:AlternateContent>
        <mc:AlternateContent xmlns:mc="http://schemas.openxmlformats.org/markup-compatibility/2006">
          <mc:Choice Requires="x14">
            <control shapeId="63496" r:id="rId11" name="Check Box 8">
              <controlPr locked="0" defaultSize="0" autoFill="0" autoLine="0" autoPict="0">
                <anchor>
                  <from>
                    <xdr:col>21</xdr:col>
                    <xdr:colOff>0</xdr:colOff>
                    <xdr:row>20</xdr:row>
                    <xdr:rowOff>28575</xdr:rowOff>
                  </from>
                  <to>
                    <xdr:col>22</xdr:col>
                    <xdr:colOff>152400</xdr:colOff>
                    <xdr:row>20</xdr:row>
                    <xdr:rowOff>209550</xdr:rowOff>
                  </to>
                </anchor>
              </controlPr>
            </control>
          </mc:Choice>
        </mc:AlternateContent>
        <mc:AlternateContent xmlns:mc="http://schemas.openxmlformats.org/markup-compatibility/2006">
          <mc:Choice Requires="x14">
            <control shapeId="63497" r:id="rId12" name="Check Box 9">
              <controlPr locked="0" defaultSize="0" autoFill="0" autoLine="0" autoPict="0">
                <anchor>
                  <from>
                    <xdr:col>16</xdr:col>
                    <xdr:colOff>38100</xdr:colOff>
                    <xdr:row>21</xdr:row>
                    <xdr:rowOff>28575</xdr:rowOff>
                  </from>
                  <to>
                    <xdr:col>19</xdr:col>
                    <xdr:colOff>19050</xdr:colOff>
                    <xdr:row>21</xdr:row>
                    <xdr:rowOff>209550</xdr:rowOff>
                  </to>
                </anchor>
              </controlPr>
            </control>
          </mc:Choice>
        </mc:AlternateContent>
        <mc:AlternateContent xmlns:mc="http://schemas.openxmlformats.org/markup-compatibility/2006">
          <mc:Choice Requires="x14">
            <control shapeId="63498" r:id="rId13" name="Check Box 10">
              <controlPr locked="0" defaultSize="0" autoFill="0" autoLine="0" autoPict="0">
                <anchor>
                  <from>
                    <xdr:col>21</xdr:col>
                    <xdr:colOff>0</xdr:colOff>
                    <xdr:row>21</xdr:row>
                    <xdr:rowOff>28575</xdr:rowOff>
                  </from>
                  <to>
                    <xdr:col>22</xdr:col>
                    <xdr:colOff>152400</xdr:colOff>
                    <xdr:row>21</xdr:row>
                    <xdr:rowOff>209550</xdr:rowOff>
                  </to>
                </anchor>
              </controlPr>
            </control>
          </mc:Choice>
        </mc:AlternateContent>
        <mc:AlternateContent xmlns:mc="http://schemas.openxmlformats.org/markup-compatibility/2006">
          <mc:Choice Requires="x14">
            <control shapeId="63499" r:id="rId14" name="Check Box 11">
              <controlPr locked="0" defaultSize="0" autoFill="0" autoLine="0" autoPict="0">
                <anchor>
                  <from>
                    <xdr:col>16</xdr:col>
                    <xdr:colOff>38100</xdr:colOff>
                    <xdr:row>22</xdr:row>
                    <xdr:rowOff>28575</xdr:rowOff>
                  </from>
                  <to>
                    <xdr:col>19</xdr:col>
                    <xdr:colOff>19050</xdr:colOff>
                    <xdr:row>22</xdr:row>
                    <xdr:rowOff>209550</xdr:rowOff>
                  </to>
                </anchor>
              </controlPr>
            </control>
          </mc:Choice>
        </mc:AlternateContent>
        <mc:AlternateContent xmlns:mc="http://schemas.openxmlformats.org/markup-compatibility/2006">
          <mc:Choice Requires="x14">
            <control shapeId="63500" r:id="rId15" name="Check Box 12">
              <controlPr locked="0" defaultSize="0" autoFill="0" autoLine="0" autoPict="0">
                <anchor>
                  <from>
                    <xdr:col>21</xdr:col>
                    <xdr:colOff>0</xdr:colOff>
                    <xdr:row>22</xdr:row>
                    <xdr:rowOff>28575</xdr:rowOff>
                  </from>
                  <to>
                    <xdr:col>22</xdr:col>
                    <xdr:colOff>152400</xdr:colOff>
                    <xdr:row>22</xdr:row>
                    <xdr:rowOff>209550</xdr:rowOff>
                  </to>
                </anchor>
              </controlPr>
            </control>
          </mc:Choice>
        </mc:AlternateContent>
        <mc:AlternateContent xmlns:mc="http://schemas.openxmlformats.org/markup-compatibility/2006">
          <mc:Choice Requires="x14">
            <control shapeId="63501" r:id="rId16" name="Check Box 13">
              <controlPr locked="0" defaultSize="0" autoFill="0" autoLine="0" autoPict="0">
                <anchor>
                  <from>
                    <xdr:col>16</xdr:col>
                    <xdr:colOff>38100</xdr:colOff>
                    <xdr:row>23</xdr:row>
                    <xdr:rowOff>28575</xdr:rowOff>
                  </from>
                  <to>
                    <xdr:col>19</xdr:col>
                    <xdr:colOff>19050</xdr:colOff>
                    <xdr:row>23</xdr:row>
                    <xdr:rowOff>209550</xdr:rowOff>
                  </to>
                </anchor>
              </controlPr>
            </control>
          </mc:Choice>
        </mc:AlternateContent>
        <mc:AlternateContent xmlns:mc="http://schemas.openxmlformats.org/markup-compatibility/2006">
          <mc:Choice Requires="x14">
            <control shapeId="63502" r:id="rId17" name="Check Box 14">
              <controlPr locked="0" defaultSize="0" autoFill="0" autoLine="0" autoPict="0">
                <anchor>
                  <from>
                    <xdr:col>21</xdr:col>
                    <xdr:colOff>0</xdr:colOff>
                    <xdr:row>23</xdr:row>
                    <xdr:rowOff>28575</xdr:rowOff>
                  </from>
                  <to>
                    <xdr:col>22</xdr:col>
                    <xdr:colOff>152400</xdr:colOff>
                    <xdr:row>23</xdr:row>
                    <xdr:rowOff>209550</xdr:rowOff>
                  </to>
                </anchor>
              </controlPr>
            </control>
          </mc:Choice>
        </mc:AlternateContent>
        <mc:AlternateContent xmlns:mc="http://schemas.openxmlformats.org/markup-compatibility/2006">
          <mc:Choice Requires="x14">
            <control shapeId="63503" r:id="rId18" name="Check Box 15">
              <controlPr locked="0" defaultSize="0" autoFill="0" autoLine="0" autoPict="0">
                <anchor>
                  <from>
                    <xdr:col>16</xdr:col>
                    <xdr:colOff>38100</xdr:colOff>
                    <xdr:row>24</xdr:row>
                    <xdr:rowOff>57150</xdr:rowOff>
                  </from>
                  <to>
                    <xdr:col>19</xdr:col>
                    <xdr:colOff>19050</xdr:colOff>
                    <xdr:row>24</xdr:row>
                    <xdr:rowOff>238125</xdr:rowOff>
                  </to>
                </anchor>
              </controlPr>
            </control>
          </mc:Choice>
        </mc:AlternateContent>
        <mc:AlternateContent xmlns:mc="http://schemas.openxmlformats.org/markup-compatibility/2006">
          <mc:Choice Requires="x14">
            <control shapeId="63504" r:id="rId19" name="Check Box 16">
              <controlPr locked="0" defaultSize="0" autoFill="0" autoLine="0" autoPict="0">
                <anchor>
                  <from>
                    <xdr:col>21</xdr:col>
                    <xdr:colOff>0</xdr:colOff>
                    <xdr:row>24</xdr:row>
                    <xdr:rowOff>57150</xdr:rowOff>
                  </from>
                  <to>
                    <xdr:col>22</xdr:col>
                    <xdr:colOff>152400</xdr:colOff>
                    <xdr:row>24</xdr:row>
                    <xdr:rowOff>238125</xdr:rowOff>
                  </to>
                </anchor>
              </controlPr>
            </control>
          </mc:Choice>
        </mc:AlternateContent>
        <mc:AlternateContent xmlns:mc="http://schemas.openxmlformats.org/markup-compatibility/2006">
          <mc:Choice Requires="x14">
            <control shapeId="63505" r:id="rId20" name="Check Box 17">
              <controlPr locked="0" defaultSize="0" autoFill="0" autoLine="0" autoPict="0">
                <anchor>
                  <from>
                    <xdr:col>43</xdr:col>
                    <xdr:colOff>76200</xdr:colOff>
                    <xdr:row>17</xdr:row>
                    <xdr:rowOff>38100</xdr:rowOff>
                  </from>
                  <to>
                    <xdr:col>44</xdr:col>
                    <xdr:colOff>57150</xdr:colOff>
                    <xdr:row>17</xdr:row>
                    <xdr:rowOff>219075</xdr:rowOff>
                  </to>
                </anchor>
              </controlPr>
            </control>
          </mc:Choice>
        </mc:AlternateContent>
        <mc:AlternateContent xmlns:mc="http://schemas.openxmlformats.org/markup-compatibility/2006">
          <mc:Choice Requires="x14">
            <control shapeId="63506" r:id="rId21" name="Check Box 18">
              <controlPr locked="0" defaultSize="0" autoFill="0" autoLine="0" autoPict="0">
                <anchor>
                  <from>
                    <xdr:col>44</xdr:col>
                    <xdr:colOff>295275</xdr:colOff>
                    <xdr:row>17</xdr:row>
                    <xdr:rowOff>38100</xdr:rowOff>
                  </from>
                  <to>
                    <xdr:col>45</xdr:col>
                    <xdr:colOff>104775</xdr:colOff>
                    <xdr:row>17</xdr:row>
                    <xdr:rowOff>219075</xdr:rowOff>
                  </to>
                </anchor>
              </controlPr>
            </control>
          </mc:Choice>
        </mc:AlternateContent>
        <mc:AlternateContent xmlns:mc="http://schemas.openxmlformats.org/markup-compatibility/2006">
          <mc:Choice Requires="x14">
            <control shapeId="63507" r:id="rId22" name="Check Box 19">
              <controlPr locked="0" defaultSize="0" autoFill="0" autoLine="0" autoPict="0">
                <anchor>
                  <from>
                    <xdr:col>43</xdr:col>
                    <xdr:colOff>76200</xdr:colOff>
                    <xdr:row>18</xdr:row>
                    <xdr:rowOff>38100</xdr:rowOff>
                  </from>
                  <to>
                    <xdr:col>44</xdr:col>
                    <xdr:colOff>57150</xdr:colOff>
                    <xdr:row>18</xdr:row>
                    <xdr:rowOff>219075</xdr:rowOff>
                  </to>
                </anchor>
              </controlPr>
            </control>
          </mc:Choice>
        </mc:AlternateContent>
        <mc:AlternateContent xmlns:mc="http://schemas.openxmlformats.org/markup-compatibility/2006">
          <mc:Choice Requires="x14">
            <control shapeId="63508" r:id="rId23" name="Check Box 20">
              <controlPr locked="0" defaultSize="0" autoFill="0" autoLine="0" autoPict="0">
                <anchor>
                  <from>
                    <xdr:col>44</xdr:col>
                    <xdr:colOff>295275</xdr:colOff>
                    <xdr:row>18</xdr:row>
                    <xdr:rowOff>38100</xdr:rowOff>
                  </from>
                  <to>
                    <xdr:col>45</xdr:col>
                    <xdr:colOff>104775</xdr:colOff>
                    <xdr:row>18</xdr:row>
                    <xdr:rowOff>219075</xdr:rowOff>
                  </to>
                </anchor>
              </controlPr>
            </control>
          </mc:Choice>
        </mc:AlternateContent>
        <mc:AlternateContent xmlns:mc="http://schemas.openxmlformats.org/markup-compatibility/2006">
          <mc:Choice Requires="x14">
            <control shapeId="63509" r:id="rId24" name="Check Box 21">
              <controlPr locked="0" defaultSize="0" autoFill="0" autoLine="0" autoPict="0">
                <anchor>
                  <from>
                    <xdr:col>43</xdr:col>
                    <xdr:colOff>76200</xdr:colOff>
                    <xdr:row>19</xdr:row>
                    <xdr:rowOff>38100</xdr:rowOff>
                  </from>
                  <to>
                    <xdr:col>44</xdr:col>
                    <xdr:colOff>57150</xdr:colOff>
                    <xdr:row>19</xdr:row>
                    <xdr:rowOff>219075</xdr:rowOff>
                  </to>
                </anchor>
              </controlPr>
            </control>
          </mc:Choice>
        </mc:AlternateContent>
        <mc:AlternateContent xmlns:mc="http://schemas.openxmlformats.org/markup-compatibility/2006">
          <mc:Choice Requires="x14">
            <control shapeId="63510" r:id="rId25" name="Check Box 22">
              <controlPr locked="0" defaultSize="0" autoFill="0" autoLine="0" autoPict="0">
                <anchor>
                  <from>
                    <xdr:col>44</xdr:col>
                    <xdr:colOff>295275</xdr:colOff>
                    <xdr:row>19</xdr:row>
                    <xdr:rowOff>38100</xdr:rowOff>
                  </from>
                  <to>
                    <xdr:col>45</xdr:col>
                    <xdr:colOff>104775</xdr:colOff>
                    <xdr:row>19</xdr:row>
                    <xdr:rowOff>219075</xdr:rowOff>
                  </to>
                </anchor>
              </controlPr>
            </control>
          </mc:Choice>
        </mc:AlternateContent>
        <mc:AlternateContent xmlns:mc="http://schemas.openxmlformats.org/markup-compatibility/2006">
          <mc:Choice Requires="x14">
            <control shapeId="63511" r:id="rId26" name="Check Box 23">
              <controlPr locked="0" defaultSize="0" autoFill="0" autoLine="0" autoPict="0">
                <anchor>
                  <from>
                    <xdr:col>43</xdr:col>
                    <xdr:colOff>76200</xdr:colOff>
                    <xdr:row>20</xdr:row>
                    <xdr:rowOff>38100</xdr:rowOff>
                  </from>
                  <to>
                    <xdr:col>44</xdr:col>
                    <xdr:colOff>57150</xdr:colOff>
                    <xdr:row>20</xdr:row>
                    <xdr:rowOff>219075</xdr:rowOff>
                  </to>
                </anchor>
              </controlPr>
            </control>
          </mc:Choice>
        </mc:AlternateContent>
        <mc:AlternateContent xmlns:mc="http://schemas.openxmlformats.org/markup-compatibility/2006">
          <mc:Choice Requires="x14">
            <control shapeId="63512" r:id="rId27" name="Check Box 24">
              <controlPr locked="0" defaultSize="0" autoFill="0" autoLine="0" autoPict="0">
                <anchor>
                  <from>
                    <xdr:col>44</xdr:col>
                    <xdr:colOff>295275</xdr:colOff>
                    <xdr:row>20</xdr:row>
                    <xdr:rowOff>38100</xdr:rowOff>
                  </from>
                  <to>
                    <xdr:col>45</xdr:col>
                    <xdr:colOff>104775</xdr:colOff>
                    <xdr:row>20</xdr:row>
                    <xdr:rowOff>219075</xdr:rowOff>
                  </to>
                </anchor>
              </controlPr>
            </control>
          </mc:Choice>
        </mc:AlternateContent>
        <mc:AlternateContent xmlns:mc="http://schemas.openxmlformats.org/markup-compatibility/2006">
          <mc:Choice Requires="x14">
            <control shapeId="63513" r:id="rId28" name="Check Box 25">
              <controlPr locked="0" defaultSize="0" autoFill="0" autoLine="0" autoPict="0">
                <anchor>
                  <from>
                    <xdr:col>43</xdr:col>
                    <xdr:colOff>76200</xdr:colOff>
                    <xdr:row>21</xdr:row>
                    <xdr:rowOff>38100</xdr:rowOff>
                  </from>
                  <to>
                    <xdr:col>44</xdr:col>
                    <xdr:colOff>57150</xdr:colOff>
                    <xdr:row>21</xdr:row>
                    <xdr:rowOff>219075</xdr:rowOff>
                  </to>
                </anchor>
              </controlPr>
            </control>
          </mc:Choice>
        </mc:AlternateContent>
        <mc:AlternateContent xmlns:mc="http://schemas.openxmlformats.org/markup-compatibility/2006">
          <mc:Choice Requires="x14">
            <control shapeId="63514" r:id="rId29" name="Check Box 26">
              <controlPr locked="0" defaultSize="0" autoFill="0" autoLine="0" autoPict="0">
                <anchor>
                  <from>
                    <xdr:col>44</xdr:col>
                    <xdr:colOff>295275</xdr:colOff>
                    <xdr:row>21</xdr:row>
                    <xdr:rowOff>38100</xdr:rowOff>
                  </from>
                  <to>
                    <xdr:col>45</xdr:col>
                    <xdr:colOff>104775</xdr:colOff>
                    <xdr:row>21</xdr:row>
                    <xdr:rowOff>219075</xdr:rowOff>
                  </to>
                </anchor>
              </controlPr>
            </control>
          </mc:Choice>
        </mc:AlternateContent>
        <mc:AlternateContent xmlns:mc="http://schemas.openxmlformats.org/markup-compatibility/2006">
          <mc:Choice Requires="x14">
            <control shapeId="63515" r:id="rId30" name="Check Box 27">
              <controlPr locked="0" defaultSize="0" autoFill="0" autoLine="0" autoPict="0">
                <anchor>
                  <from>
                    <xdr:col>43</xdr:col>
                    <xdr:colOff>76200</xdr:colOff>
                    <xdr:row>22</xdr:row>
                    <xdr:rowOff>38100</xdr:rowOff>
                  </from>
                  <to>
                    <xdr:col>44</xdr:col>
                    <xdr:colOff>57150</xdr:colOff>
                    <xdr:row>22</xdr:row>
                    <xdr:rowOff>219075</xdr:rowOff>
                  </to>
                </anchor>
              </controlPr>
            </control>
          </mc:Choice>
        </mc:AlternateContent>
        <mc:AlternateContent xmlns:mc="http://schemas.openxmlformats.org/markup-compatibility/2006">
          <mc:Choice Requires="x14">
            <control shapeId="63516" r:id="rId31" name="Check Box 28">
              <controlPr locked="0" defaultSize="0" autoFill="0" autoLine="0" autoPict="0">
                <anchor>
                  <from>
                    <xdr:col>44</xdr:col>
                    <xdr:colOff>295275</xdr:colOff>
                    <xdr:row>22</xdr:row>
                    <xdr:rowOff>38100</xdr:rowOff>
                  </from>
                  <to>
                    <xdr:col>45</xdr:col>
                    <xdr:colOff>104775</xdr:colOff>
                    <xdr:row>22</xdr:row>
                    <xdr:rowOff>219075</xdr:rowOff>
                  </to>
                </anchor>
              </controlPr>
            </control>
          </mc:Choice>
        </mc:AlternateContent>
        <mc:AlternateContent xmlns:mc="http://schemas.openxmlformats.org/markup-compatibility/2006">
          <mc:Choice Requires="x14">
            <control shapeId="63517" r:id="rId32" name="Check Box 29">
              <controlPr locked="0" defaultSize="0" autoFill="0" autoLine="0" autoPict="0">
                <anchor>
                  <from>
                    <xdr:col>43</xdr:col>
                    <xdr:colOff>76200</xdr:colOff>
                    <xdr:row>23</xdr:row>
                    <xdr:rowOff>38100</xdr:rowOff>
                  </from>
                  <to>
                    <xdr:col>44</xdr:col>
                    <xdr:colOff>57150</xdr:colOff>
                    <xdr:row>23</xdr:row>
                    <xdr:rowOff>219075</xdr:rowOff>
                  </to>
                </anchor>
              </controlPr>
            </control>
          </mc:Choice>
        </mc:AlternateContent>
        <mc:AlternateContent xmlns:mc="http://schemas.openxmlformats.org/markup-compatibility/2006">
          <mc:Choice Requires="x14">
            <control shapeId="63518" r:id="rId33" name="Check Box 30">
              <controlPr locked="0" defaultSize="0" autoFill="0" autoLine="0" autoPict="0">
                <anchor>
                  <from>
                    <xdr:col>44</xdr:col>
                    <xdr:colOff>295275</xdr:colOff>
                    <xdr:row>23</xdr:row>
                    <xdr:rowOff>38100</xdr:rowOff>
                  </from>
                  <to>
                    <xdr:col>45</xdr:col>
                    <xdr:colOff>104775</xdr:colOff>
                    <xdr:row>23</xdr:row>
                    <xdr:rowOff>219075</xdr:rowOff>
                  </to>
                </anchor>
              </controlPr>
            </control>
          </mc:Choice>
        </mc:AlternateContent>
        <mc:AlternateContent xmlns:mc="http://schemas.openxmlformats.org/markup-compatibility/2006">
          <mc:Choice Requires="x14">
            <control shapeId="63519" r:id="rId34" name="Check Box 31">
              <controlPr locked="0" defaultSize="0" autoFill="0" autoLine="0" autoPict="0">
                <anchor>
                  <from>
                    <xdr:col>43</xdr:col>
                    <xdr:colOff>76200</xdr:colOff>
                    <xdr:row>24</xdr:row>
                    <xdr:rowOff>66675</xdr:rowOff>
                  </from>
                  <to>
                    <xdr:col>44</xdr:col>
                    <xdr:colOff>57150</xdr:colOff>
                    <xdr:row>24</xdr:row>
                    <xdr:rowOff>247650</xdr:rowOff>
                  </to>
                </anchor>
              </controlPr>
            </control>
          </mc:Choice>
        </mc:AlternateContent>
        <mc:AlternateContent xmlns:mc="http://schemas.openxmlformats.org/markup-compatibility/2006">
          <mc:Choice Requires="x14">
            <control shapeId="63520" r:id="rId35" name="Check Box 32">
              <controlPr locked="0" defaultSize="0" autoFill="0" autoLine="0" autoPict="0">
                <anchor>
                  <from>
                    <xdr:col>44</xdr:col>
                    <xdr:colOff>295275</xdr:colOff>
                    <xdr:row>24</xdr:row>
                    <xdr:rowOff>66675</xdr:rowOff>
                  </from>
                  <to>
                    <xdr:col>45</xdr:col>
                    <xdr:colOff>104775</xdr:colOff>
                    <xdr:row>24</xdr:row>
                    <xdr:rowOff>247650</xdr:rowOff>
                  </to>
                </anchor>
              </controlPr>
            </control>
          </mc:Choice>
        </mc:AlternateContent>
        <mc:AlternateContent xmlns:mc="http://schemas.openxmlformats.org/markup-compatibility/2006">
          <mc:Choice Requires="x14">
            <control shapeId="63521" r:id="rId36" name="Check Box 33">
              <controlPr locked="0" defaultSize="0" autoFill="0" autoLine="0" autoPict="0">
                <anchor>
                  <from>
                    <xdr:col>47</xdr:col>
                    <xdr:colOff>47625</xdr:colOff>
                    <xdr:row>36</xdr:row>
                    <xdr:rowOff>123825</xdr:rowOff>
                  </from>
                  <to>
                    <xdr:col>48</xdr:col>
                    <xdr:colOff>85725</xdr:colOff>
                    <xdr:row>37</xdr:row>
                    <xdr:rowOff>76200</xdr:rowOff>
                  </to>
                </anchor>
              </controlPr>
            </control>
          </mc:Choice>
        </mc:AlternateContent>
        <mc:AlternateContent xmlns:mc="http://schemas.openxmlformats.org/markup-compatibility/2006">
          <mc:Choice Requires="x14">
            <control shapeId="63522" r:id="rId37" name="Check Box 34">
              <controlPr locked="0" defaultSize="0" autoFill="0" autoLine="0" autoPict="0">
                <anchor>
                  <from>
                    <xdr:col>47</xdr:col>
                    <xdr:colOff>47625</xdr:colOff>
                    <xdr:row>38</xdr:row>
                    <xdr:rowOff>123825</xdr:rowOff>
                  </from>
                  <to>
                    <xdr:col>48</xdr:col>
                    <xdr:colOff>85725</xdr:colOff>
                    <xdr:row>39</xdr:row>
                    <xdr:rowOff>76200</xdr:rowOff>
                  </to>
                </anchor>
              </controlPr>
            </control>
          </mc:Choice>
        </mc:AlternateContent>
        <mc:AlternateContent xmlns:mc="http://schemas.openxmlformats.org/markup-compatibility/2006">
          <mc:Choice Requires="x14">
            <control shapeId="63523" r:id="rId38" name="Check Box 35">
              <controlPr locked="0" defaultSize="0" autoFill="0" autoLine="0" autoPict="0">
                <anchor>
                  <from>
                    <xdr:col>47</xdr:col>
                    <xdr:colOff>47625</xdr:colOff>
                    <xdr:row>40</xdr:row>
                    <xdr:rowOff>123825</xdr:rowOff>
                  </from>
                  <to>
                    <xdr:col>48</xdr:col>
                    <xdr:colOff>85725</xdr:colOff>
                    <xdr:row>41</xdr:row>
                    <xdr:rowOff>76200</xdr:rowOff>
                  </to>
                </anchor>
              </controlPr>
            </control>
          </mc:Choice>
        </mc:AlternateContent>
        <mc:AlternateContent xmlns:mc="http://schemas.openxmlformats.org/markup-compatibility/2006">
          <mc:Choice Requires="x14">
            <control shapeId="63524" r:id="rId39" name="Check Box 36">
              <controlPr locked="0" defaultSize="0" autoFill="0" autoLine="0" autoPict="0">
                <anchor>
                  <from>
                    <xdr:col>47</xdr:col>
                    <xdr:colOff>47625</xdr:colOff>
                    <xdr:row>42</xdr:row>
                    <xdr:rowOff>123825</xdr:rowOff>
                  </from>
                  <to>
                    <xdr:col>48</xdr:col>
                    <xdr:colOff>85725</xdr:colOff>
                    <xdr:row>43</xdr:row>
                    <xdr:rowOff>76200</xdr:rowOff>
                  </to>
                </anchor>
              </controlPr>
            </control>
          </mc:Choice>
        </mc:AlternateContent>
        <mc:AlternateContent xmlns:mc="http://schemas.openxmlformats.org/markup-compatibility/2006">
          <mc:Choice Requires="x14">
            <control shapeId="63525" r:id="rId40" name="Check Box 37">
              <controlPr locked="0" defaultSize="0" autoFill="0" autoLine="0" autoPict="0">
                <anchor>
                  <from>
                    <xdr:col>47</xdr:col>
                    <xdr:colOff>47625</xdr:colOff>
                    <xdr:row>44</xdr:row>
                    <xdr:rowOff>123825</xdr:rowOff>
                  </from>
                  <to>
                    <xdr:col>48</xdr:col>
                    <xdr:colOff>85725</xdr:colOff>
                    <xdr:row>45</xdr:row>
                    <xdr:rowOff>76200</xdr:rowOff>
                  </to>
                </anchor>
              </controlPr>
            </control>
          </mc:Choice>
        </mc:AlternateContent>
        <mc:AlternateContent xmlns:mc="http://schemas.openxmlformats.org/markup-compatibility/2006">
          <mc:Choice Requires="x14">
            <control shapeId="63526" r:id="rId41" name="Check Box 38">
              <controlPr locked="0" defaultSize="0" autoFill="0" autoLine="0" autoPict="0">
                <anchor>
                  <from>
                    <xdr:col>47</xdr:col>
                    <xdr:colOff>47625</xdr:colOff>
                    <xdr:row>46</xdr:row>
                    <xdr:rowOff>123825</xdr:rowOff>
                  </from>
                  <to>
                    <xdr:col>48</xdr:col>
                    <xdr:colOff>85725</xdr:colOff>
                    <xdr:row>47</xdr:row>
                    <xdr:rowOff>76200</xdr:rowOff>
                  </to>
                </anchor>
              </controlPr>
            </control>
          </mc:Choice>
        </mc:AlternateContent>
        <mc:AlternateContent xmlns:mc="http://schemas.openxmlformats.org/markup-compatibility/2006">
          <mc:Choice Requires="x14">
            <control shapeId="63527" r:id="rId42" name="Check Box 39">
              <controlPr locked="0" defaultSize="0" autoFill="0" autoLine="0" autoPict="0">
                <anchor>
                  <from>
                    <xdr:col>49</xdr:col>
                    <xdr:colOff>28575</xdr:colOff>
                    <xdr:row>36</xdr:row>
                    <xdr:rowOff>123825</xdr:rowOff>
                  </from>
                  <to>
                    <xdr:col>49</xdr:col>
                    <xdr:colOff>219075</xdr:colOff>
                    <xdr:row>37</xdr:row>
                    <xdr:rowOff>76200</xdr:rowOff>
                  </to>
                </anchor>
              </controlPr>
            </control>
          </mc:Choice>
        </mc:AlternateContent>
        <mc:AlternateContent xmlns:mc="http://schemas.openxmlformats.org/markup-compatibility/2006">
          <mc:Choice Requires="x14">
            <control shapeId="63528" r:id="rId43" name="Check Box 40">
              <controlPr locked="0" defaultSize="0" autoFill="0" autoLine="0" autoPict="0">
                <anchor>
                  <from>
                    <xdr:col>49</xdr:col>
                    <xdr:colOff>28575</xdr:colOff>
                    <xdr:row>38</xdr:row>
                    <xdr:rowOff>123825</xdr:rowOff>
                  </from>
                  <to>
                    <xdr:col>49</xdr:col>
                    <xdr:colOff>219075</xdr:colOff>
                    <xdr:row>39</xdr:row>
                    <xdr:rowOff>76200</xdr:rowOff>
                  </to>
                </anchor>
              </controlPr>
            </control>
          </mc:Choice>
        </mc:AlternateContent>
        <mc:AlternateContent xmlns:mc="http://schemas.openxmlformats.org/markup-compatibility/2006">
          <mc:Choice Requires="x14">
            <control shapeId="63529" r:id="rId44" name="Check Box 41">
              <controlPr locked="0" defaultSize="0" autoFill="0" autoLine="0" autoPict="0">
                <anchor>
                  <from>
                    <xdr:col>49</xdr:col>
                    <xdr:colOff>28575</xdr:colOff>
                    <xdr:row>40</xdr:row>
                    <xdr:rowOff>123825</xdr:rowOff>
                  </from>
                  <to>
                    <xdr:col>49</xdr:col>
                    <xdr:colOff>219075</xdr:colOff>
                    <xdr:row>41</xdr:row>
                    <xdr:rowOff>76200</xdr:rowOff>
                  </to>
                </anchor>
              </controlPr>
            </control>
          </mc:Choice>
        </mc:AlternateContent>
        <mc:AlternateContent xmlns:mc="http://schemas.openxmlformats.org/markup-compatibility/2006">
          <mc:Choice Requires="x14">
            <control shapeId="63530" r:id="rId45" name="Check Box 42">
              <controlPr locked="0" defaultSize="0" autoFill="0" autoLine="0" autoPict="0">
                <anchor>
                  <from>
                    <xdr:col>49</xdr:col>
                    <xdr:colOff>28575</xdr:colOff>
                    <xdr:row>42</xdr:row>
                    <xdr:rowOff>123825</xdr:rowOff>
                  </from>
                  <to>
                    <xdr:col>49</xdr:col>
                    <xdr:colOff>219075</xdr:colOff>
                    <xdr:row>43</xdr:row>
                    <xdr:rowOff>76200</xdr:rowOff>
                  </to>
                </anchor>
              </controlPr>
            </control>
          </mc:Choice>
        </mc:AlternateContent>
        <mc:AlternateContent xmlns:mc="http://schemas.openxmlformats.org/markup-compatibility/2006">
          <mc:Choice Requires="x14">
            <control shapeId="63531" r:id="rId46" name="Check Box 43">
              <controlPr locked="0" defaultSize="0" autoFill="0" autoLine="0" autoPict="0">
                <anchor>
                  <from>
                    <xdr:col>49</xdr:col>
                    <xdr:colOff>28575</xdr:colOff>
                    <xdr:row>44</xdr:row>
                    <xdr:rowOff>123825</xdr:rowOff>
                  </from>
                  <to>
                    <xdr:col>49</xdr:col>
                    <xdr:colOff>219075</xdr:colOff>
                    <xdr:row>45</xdr:row>
                    <xdr:rowOff>76200</xdr:rowOff>
                  </to>
                </anchor>
              </controlPr>
            </control>
          </mc:Choice>
        </mc:AlternateContent>
        <mc:AlternateContent xmlns:mc="http://schemas.openxmlformats.org/markup-compatibility/2006">
          <mc:Choice Requires="x14">
            <control shapeId="63532" r:id="rId47" name="Check Box 44">
              <controlPr locked="0" defaultSize="0" autoFill="0" autoLine="0" autoPict="0">
                <anchor>
                  <from>
                    <xdr:col>49</xdr:col>
                    <xdr:colOff>28575</xdr:colOff>
                    <xdr:row>46</xdr:row>
                    <xdr:rowOff>123825</xdr:rowOff>
                  </from>
                  <to>
                    <xdr:col>49</xdr:col>
                    <xdr:colOff>219075</xdr:colOff>
                    <xdr:row>47</xdr:row>
                    <xdr:rowOff>76200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7"/>
  <dimension ref="B1:AI49"/>
  <sheetViews>
    <sheetView showGridLines="0" showRowColHeaders="0" view="pageBreakPreview" zoomScaleNormal="100" zoomScaleSheetLayoutView="100" workbookViewId="0">
      <selection activeCell="O47" sqref="O47:T47"/>
    </sheetView>
  </sheetViews>
  <sheetFormatPr defaultRowHeight="13.5"/>
  <cols>
    <col min="1" max="1" width="3" customWidth="1"/>
    <col min="2" max="2" width="0.75" customWidth="1"/>
    <col min="3" max="3" width="1.125" customWidth="1"/>
    <col min="4" max="4" width="2.625" customWidth="1"/>
    <col min="5" max="5" width="5.625" customWidth="1"/>
    <col min="6" max="6" width="1.125" customWidth="1"/>
    <col min="7" max="7" width="2.625" customWidth="1"/>
    <col min="8" max="8" width="2.125" customWidth="1"/>
    <col min="9" max="9" width="3.375" customWidth="1"/>
    <col min="10" max="10" width="1.125" customWidth="1"/>
    <col min="11" max="11" width="1.5" customWidth="1"/>
    <col min="12" max="12" width="2.25" customWidth="1"/>
    <col min="13" max="13" width="3.75" customWidth="1"/>
    <col min="14" max="15" width="2.25" customWidth="1"/>
    <col min="16" max="16" width="2.625" customWidth="1"/>
    <col min="17" max="17" width="1.125" customWidth="1"/>
    <col min="18" max="18" width="0.75" customWidth="1"/>
    <col min="19" max="19" width="2.625" customWidth="1"/>
    <col min="20" max="20" width="2.25" customWidth="1"/>
    <col min="21" max="21" width="3.75" customWidth="1"/>
    <col min="22" max="22" width="3" customWidth="1"/>
    <col min="23" max="23" width="0.75" customWidth="1"/>
    <col min="24" max="24" width="2.25" customWidth="1"/>
    <col min="25" max="25" width="4.5" customWidth="1"/>
    <col min="26" max="27" width="1.5" customWidth="1"/>
    <col min="28" max="28" width="3.75" customWidth="1"/>
    <col min="29" max="29" width="2.875" customWidth="1"/>
    <col min="30" max="30" width="3" customWidth="1"/>
    <col min="31" max="31" width="3.75" customWidth="1"/>
    <col min="32" max="32" width="2.625" customWidth="1"/>
    <col min="33" max="33" width="3.25" customWidth="1"/>
    <col min="34" max="34" width="3.75" customWidth="1"/>
    <col min="35" max="35" width="3" customWidth="1"/>
    <col min="36" max="36" width="0.75" customWidth="1"/>
  </cols>
  <sheetData>
    <row r="1" spans="2:35" ht="18" customHeight="1"/>
    <row r="2" spans="2:35" ht="4.5" customHeight="1">
      <c r="B2" s="1"/>
      <c r="C2" s="146"/>
      <c r="D2" s="146"/>
    </row>
    <row r="3" spans="2:35" ht="18" customHeight="1">
      <c r="B3" s="1"/>
      <c r="C3" s="166" t="s">
        <v>896</v>
      </c>
      <c r="D3" s="166"/>
    </row>
    <row r="4" spans="2:35" s="146" customFormat="1" ht="11.25" customHeight="1">
      <c r="B4" s="1"/>
    </row>
    <row r="5" spans="2:35" s="146" customFormat="1" ht="15.75" customHeight="1">
      <c r="C5" s="146" t="s">
        <v>596</v>
      </c>
      <c r="AF5" s="548" t="s">
        <v>198</v>
      </c>
      <c r="AG5" s="548"/>
      <c r="AH5" s="548"/>
      <c r="AI5" s="548"/>
    </row>
    <row r="6" spans="2:35" s="146" customFormat="1" ht="4.5" customHeight="1">
      <c r="AF6" s="470"/>
      <c r="AG6" s="470"/>
      <c r="AH6" s="470"/>
      <c r="AI6" s="470"/>
    </row>
    <row r="7" spans="2:35" s="146" customFormat="1" ht="22.5" customHeight="1">
      <c r="C7" s="145"/>
      <c r="D7" s="1099" t="s">
        <v>595</v>
      </c>
      <c r="E7" s="900"/>
      <c r="F7" s="900"/>
      <c r="G7" s="1100"/>
      <c r="H7" s="1109" t="s">
        <v>317</v>
      </c>
      <c r="I7" s="1110"/>
      <c r="J7" s="1111"/>
      <c r="K7" s="1120" t="s">
        <v>592</v>
      </c>
      <c r="L7" s="1121"/>
      <c r="M7" s="1121"/>
      <c r="N7" s="1121"/>
      <c r="O7" s="1121"/>
      <c r="P7" s="1122" t="s">
        <v>591</v>
      </c>
      <c r="Q7" s="1122"/>
      <c r="R7" s="1122"/>
      <c r="S7" s="1122"/>
      <c r="T7" s="1122"/>
      <c r="U7" s="1122"/>
      <c r="V7" s="1122"/>
      <c r="W7" s="127"/>
      <c r="X7" s="127"/>
      <c r="Y7" s="127"/>
      <c r="Z7" s="127"/>
      <c r="AA7" s="127"/>
      <c r="AB7" s="127"/>
      <c r="AC7" s="127"/>
      <c r="AD7" s="127"/>
      <c r="AE7" s="127"/>
      <c r="AF7" s="127"/>
      <c r="AG7" s="127"/>
      <c r="AH7" s="127"/>
      <c r="AI7" s="128"/>
    </row>
    <row r="8" spans="2:35" s="146" customFormat="1" ht="22.5" customHeight="1">
      <c r="C8" s="145"/>
      <c r="D8" s="1001" t="s">
        <v>594</v>
      </c>
      <c r="E8" s="1002"/>
      <c r="F8" s="1002"/>
      <c r="G8" s="1003"/>
      <c r="H8" s="1109" t="s">
        <v>318</v>
      </c>
      <c r="I8" s="1110"/>
      <c r="J8" s="1111"/>
      <c r="K8" s="1120" t="s">
        <v>592</v>
      </c>
      <c r="L8" s="1121"/>
      <c r="M8" s="1121"/>
      <c r="N8" s="1121"/>
      <c r="O8" s="1121"/>
      <c r="P8" s="1122" t="s">
        <v>591</v>
      </c>
      <c r="Q8" s="1122"/>
      <c r="R8" s="1122"/>
      <c r="S8" s="1122"/>
      <c r="T8" s="1122"/>
      <c r="U8" s="1122"/>
      <c r="V8" s="1122"/>
      <c r="W8" s="1123" t="s">
        <v>590</v>
      </c>
      <c r="X8" s="1123"/>
      <c r="Y8" s="1123"/>
      <c r="Z8" s="1123"/>
      <c r="AA8" s="1123"/>
      <c r="AB8" s="1123"/>
      <c r="AC8" s="151"/>
      <c r="AD8" s="151"/>
      <c r="AE8" s="151"/>
      <c r="AF8" s="151"/>
      <c r="AG8" s="151"/>
      <c r="AH8" s="151"/>
      <c r="AI8" s="320"/>
    </row>
    <row r="9" spans="2:35" s="146" customFormat="1" ht="22.5" customHeight="1">
      <c r="C9" s="145"/>
      <c r="D9" s="1004"/>
      <c r="E9" s="1005"/>
      <c r="F9" s="1005"/>
      <c r="G9" s="1006"/>
      <c r="H9" s="1109" t="s">
        <v>593</v>
      </c>
      <c r="I9" s="1110"/>
      <c r="J9" s="1111"/>
      <c r="K9" s="1120" t="s">
        <v>592</v>
      </c>
      <c r="L9" s="1121"/>
      <c r="M9" s="1121"/>
      <c r="N9" s="1121"/>
      <c r="O9" s="1121"/>
      <c r="P9" s="1122" t="s">
        <v>591</v>
      </c>
      <c r="Q9" s="1122"/>
      <c r="R9" s="1122"/>
      <c r="S9" s="1122"/>
      <c r="T9" s="1122"/>
      <c r="U9" s="1122"/>
      <c r="V9" s="1122"/>
      <c r="W9" s="1123" t="s">
        <v>590</v>
      </c>
      <c r="X9" s="1123"/>
      <c r="Y9" s="1123"/>
      <c r="Z9" s="1123"/>
      <c r="AA9" s="1123"/>
      <c r="AB9" s="1123"/>
      <c r="AC9" s="1124" t="s">
        <v>428</v>
      </c>
      <c r="AD9" s="1124"/>
      <c r="AE9" s="1124"/>
      <c r="AF9" s="319" t="s">
        <v>141</v>
      </c>
      <c r="AG9" s="1086"/>
      <c r="AH9" s="1086"/>
      <c r="AI9" s="128" t="s">
        <v>45</v>
      </c>
    </row>
    <row r="10" spans="2:35" s="146" customFormat="1" ht="11.25" customHeight="1">
      <c r="C10" s="145"/>
      <c r="D10" s="145"/>
      <c r="E10" s="145"/>
      <c r="F10" s="145"/>
      <c r="G10" s="145"/>
      <c r="H10" s="318"/>
      <c r="I10" s="318"/>
      <c r="J10" s="318"/>
      <c r="K10" s="317"/>
      <c r="L10" s="317"/>
      <c r="M10" s="317"/>
      <c r="N10" s="317"/>
      <c r="O10" s="317"/>
      <c r="P10" s="316"/>
      <c r="Q10" s="316"/>
      <c r="R10" s="316"/>
      <c r="S10" s="316"/>
      <c r="T10" s="316"/>
      <c r="U10" s="316"/>
      <c r="V10" s="316"/>
      <c r="W10" s="229"/>
      <c r="X10" s="229"/>
      <c r="Y10" s="229"/>
      <c r="Z10" s="229"/>
      <c r="AA10" s="229"/>
      <c r="AB10" s="229"/>
      <c r="AC10" s="315"/>
      <c r="AD10" s="315"/>
      <c r="AE10" s="315"/>
      <c r="AF10" s="315"/>
      <c r="AG10" s="314"/>
      <c r="AH10" s="314"/>
      <c r="AI10" s="274"/>
    </row>
    <row r="11" spans="2:35" s="146" customFormat="1" ht="16.5" customHeight="1">
      <c r="C11" s="145"/>
      <c r="D11" s="1108" t="s">
        <v>589</v>
      </c>
      <c r="E11" s="1108"/>
      <c r="F11" s="1108"/>
      <c r="G11" s="1108"/>
      <c r="H11" s="1108"/>
      <c r="I11" s="1108"/>
      <c r="J11" s="1108"/>
      <c r="K11" s="1108"/>
      <c r="L11" s="1108"/>
      <c r="M11" s="1108"/>
      <c r="N11" s="1108"/>
      <c r="O11" s="1108"/>
      <c r="P11" s="1108"/>
      <c r="Q11" s="316"/>
      <c r="R11" s="316"/>
      <c r="S11" s="316"/>
      <c r="T11" s="316"/>
      <c r="U11" s="316"/>
      <c r="V11" s="316"/>
      <c r="W11" s="229"/>
      <c r="X11" s="229"/>
      <c r="Y11" s="229"/>
      <c r="Z11" s="229"/>
      <c r="AA11" s="229"/>
      <c r="AB11" s="229"/>
      <c r="AC11" s="315"/>
      <c r="AD11" s="315"/>
      <c r="AE11" s="315"/>
      <c r="AF11" s="315"/>
      <c r="AG11" s="314"/>
      <c r="AH11" s="314"/>
      <c r="AI11" s="274"/>
    </row>
    <row r="12" spans="2:35" s="146" customFormat="1" ht="22.5" customHeight="1">
      <c r="C12" s="145"/>
      <c r="D12" s="1099" t="s">
        <v>588</v>
      </c>
      <c r="E12" s="900"/>
      <c r="F12" s="900"/>
      <c r="G12" s="1100"/>
      <c r="H12" s="1114"/>
      <c r="I12" s="1115"/>
      <c r="J12" s="1115"/>
      <c r="K12" s="1115"/>
      <c r="L12" s="1115"/>
      <c r="M12" s="1115"/>
      <c r="N12" s="1115"/>
      <c r="O12" s="1115"/>
      <c r="P12" s="1115"/>
      <c r="Q12" s="1115"/>
      <c r="R12" s="1115"/>
      <c r="S12" s="1115"/>
      <c r="T12" s="1115"/>
      <c r="U12" s="1115"/>
      <c r="V12" s="1115"/>
      <c r="W12" s="1115"/>
      <c r="X12" s="1115"/>
      <c r="Y12" s="1115"/>
      <c r="Z12" s="1115"/>
      <c r="AA12" s="1115"/>
      <c r="AB12" s="1115"/>
      <c r="AC12" s="1115"/>
      <c r="AD12" s="1115"/>
      <c r="AE12" s="1115"/>
      <c r="AF12" s="1115"/>
      <c r="AG12" s="1115"/>
      <c r="AH12" s="1115"/>
      <c r="AI12" s="1116"/>
    </row>
    <row r="13" spans="2:35" s="146" customFormat="1" ht="22.5" customHeight="1">
      <c r="C13" s="145"/>
      <c r="D13" s="1001" t="s">
        <v>582</v>
      </c>
      <c r="E13" s="1002"/>
      <c r="F13" s="1002"/>
      <c r="G13" s="1003"/>
      <c r="H13" s="1114"/>
      <c r="I13" s="1115"/>
      <c r="J13" s="1115"/>
      <c r="K13" s="1115"/>
      <c r="L13" s="1115"/>
      <c r="M13" s="1115"/>
      <c r="N13" s="1115"/>
      <c r="O13" s="1115"/>
      <c r="P13" s="1115"/>
      <c r="Q13" s="1115"/>
      <c r="R13" s="1115"/>
      <c r="S13" s="1115"/>
      <c r="T13" s="1115"/>
      <c r="U13" s="1115"/>
      <c r="V13" s="1115"/>
      <c r="W13" s="1115"/>
      <c r="X13" s="1115"/>
      <c r="Y13" s="1115"/>
      <c r="Z13" s="1115"/>
      <c r="AA13" s="1115"/>
      <c r="AB13" s="1115"/>
      <c r="AC13" s="1115"/>
      <c r="AD13" s="1115"/>
      <c r="AE13" s="1115"/>
      <c r="AF13" s="1115"/>
      <c r="AG13" s="1115"/>
      <c r="AH13" s="1115"/>
      <c r="AI13" s="1116"/>
    </row>
    <row r="14" spans="2:35" s="146" customFormat="1" ht="22.5" customHeight="1">
      <c r="C14" s="145"/>
      <c r="D14" s="1099" t="s">
        <v>587</v>
      </c>
      <c r="E14" s="900"/>
      <c r="F14" s="900"/>
      <c r="G14" s="900"/>
      <c r="H14" s="1005"/>
      <c r="I14" s="1005"/>
      <c r="J14" s="1005"/>
      <c r="K14" s="1005"/>
      <c r="L14" s="1006"/>
      <c r="M14" s="1109" t="s">
        <v>586</v>
      </c>
      <c r="N14" s="1110"/>
      <c r="O14" s="1110"/>
      <c r="P14" s="1111"/>
      <c r="Q14" s="1117"/>
      <c r="R14" s="1118"/>
      <c r="S14" s="1118"/>
      <c r="T14" s="1118"/>
      <c r="U14" s="1118"/>
      <c r="V14" s="1118"/>
      <c r="W14" s="1118"/>
      <c r="X14" s="1118"/>
      <c r="Y14" s="1118"/>
      <c r="Z14" s="1118"/>
      <c r="AA14" s="1118"/>
      <c r="AB14" s="1118"/>
      <c r="AC14" s="1118"/>
      <c r="AD14" s="1118"/>
      <c r="AE14" s="1118"/>
      <c r="AF14" s="1118"/>
      <c r="AG14" s="1118"/>
      <c r="AH14" s="1118"/>
      <c r="AI14" s="1119"/>
    </row>
    <row r="15" spans="2:35" s="146" customFormat="1" ht="16.5" customHeight="1">
      <c r="C15" s="145"/>
      <c r="D15" s="1113" t="s">
        <v>581</v>
      </c>
      <c r="E15" s="1113"/>
      <c r="F15" s="1113"/>
      <c r="G15" s="1113"/>
      <c r="H15" s="1113"/>
      <c r="I15" s="1113"/>
      <c r="J15" s="1113"/>
      <c r="K15" s="1113"/>
      <c r="L15" s="1113"/>
      <c r="M15" s="1113"/>
      <c r="N15" s="1113"/>
      <c r="O15" s="1113"/>
      <c r="P15" s="1113"/>
      <c r="Q15" s="1113"/>
      <c r="R15" s="1113"/>
      <c r="S15" s="1113"/>
      <c r="T15" s="1113"/>
      <c r="U15" s="1113"/>
      <c r="V15" s="1113"/>
      <c r="W15" s="1113"/>
      <c r="X15" s="1113"/>
      <c r="Y15" s="1113"/>
      <c r="Z15" s="742"/>
      <c r="AA15" s="742"/>
      <c r="AB15" s="742"/>
      <c r="AC15" s="742"/>
      <c r="AD15" s="742"/>
      <c r="AE15" s="742"/>
      <c r="AF15" s="742"/>
      <c r="AG15" s="457"/>
      <c r="AH15" s="457"/>
      <c r="AI15" s="457"/>
    </row>
    <row r="16" spans="2:35" s="146" customFormat="1" ht="11.25" customHeight="1">
      <c r="C16" s="145"/>
      <c r="D16" s="313"/>
      <c r="E16" s="313"/>
      <c r="F16" s="313"/>
      <c r="G16" s="313"/>
      <c r="H16" s="313"/>
      <c r="I16" s="313"/>
      <c r="J16" s="313"/>
      <c r="K16" s="313"/>
      <c r="L16" s="313"/>
      <c r="M16" s="313"/>
      <c r="N16" s="313"/>
      <c r="O16" s="313"/>
      <c r="P16" s="313"/>
      <c r="Q16" s="313"/>
      <c r="R16" s="313"/>
      <c r="S16" s="313"/>
      <c r="T16" s="313"/>
      <c r="U16" s="313"/>
      <c r="V16" s="313"/>
      <c r="W16" s="313"/>
      <c r="X16" s="313"/>
      <c r="Y16" s="313"/>
      <c r="Z16" s="145"/>
      <c r="AA16" s="145"/>
      <c r="AB16" s="145"/>
      <c r="AC16" s="145"/>
      <c r="AD16" s="145"/>
      <c r="AE16" s="145"/>
      <c r="AF16" s="145"/>
      <c r="AG16" s="126"/>
      <c r="AH16" s="126"/>
      <c r="AI16" s="126"/>
    </row>
    <row r="17" spans="2:35" s="146" customFormat="1" ht="16.5" customHeight="1">
      <c r="C17" s="145"/>
      <c r="D17" s="1108" t="s">
        <v>585</v>
      </c>
      <c r="E17" s="1108"/>
      <c r="F17" s="1108"/>
      <c r="G17" s="1108"/>
      <c r="H17" s="1108"/>
      <c r="I17" s="1108"/>
      <c r="J17" s="1108"/>
      <c r="K17" s="1108"/>
      <c r="L17" s="1108"/>
      <c r="M17" s="1108"/>
      <c r="N17" s="1108"/>
      <c r="O17" s="1108"/>
      <c r="P17" s="1108"/>
      <c r="Q17" s="313"/>
      <c r="R17" s="313"/>
      <c r="S17" s="313"/>
      <c r="T17" s="313"/>
      <c r="U17" s="313"/>
      <c r="V17" s="313"/>
      <c r="W17" s="313"/>
      <c r="X17" s="313"/>
      <c r="Y17" s="313"/>
      <c r="Z17" s="145"/>
      <c r="AA17" s="145"/>
      <c r="AB17" s="145"/>
      <c r="AC17" s="145"/>
      <c r="AD17" s="145"/>
      <c r="AE17" s="145"/>
      <c r="AF17" s="145"/>
      <c r="AG17" s="126"/>
      <c r="AH17" s="126"/>
      <c r="AI17" s="126"/>
    </row>
    <row r="18" spans="2:35" s="146" customFormat="1" ht="22.5" customHeight="1">
      <c r="C18" s="145"/>
      <c r="D18" s="1001" t="s">
        <v>584</v>
      </c>
      <c r="E18" s="1002"/>
      <c r="F18" s="1002"/>
      <c r="G18" s="1003"/>
      <c r="H18" s="1109" t="s">
        <v>583</v>
      </c>
      <c r="I18" s="1110"/>
      <c r="J18" s="1110"/>
      <c r="K18" s="1110"/>
      <c r="L18" s="1110"/>
      <c r="M18" s="1111"/>
      <c r="N18" s="1105"/>
      <c r="O18" s="656"/>
      <c r="P18" s="656"/>
      <c r="Q18" s="656"/>
      <c r="R18" s="656"/>
      <c r="S18" s="656"/>
      <c r="T18" s="656"/>
      <c r="U18" s="656"/>
      <c r="V18" s="656"/>
      <c r="W18" s="656"/>
      <c r="X18" s="656"/>
      <c r="Y18" s="656"/>
      <c r="Z18" s="656"/>
      <c r="AA18" s="656"/>
      <c r="AB18" s="656"/>
      <c r="AC18" s="656"/>
      <c r="AD18" s="656"/>
      <c r="AE18" s="656"/>
      <c r="AF18" s="656"/>
      <c r="AG18" s="656"/>
      <c r="AH18" s="656"/>
      <c r="AI18" s="1112"/>
    </row>
    <row r="19" spans="2:35" s="146" customFormat="1" ht="22.5" customHeight="1">
      <c r="C19" s="145"/>
      <c r="D19" s="1004"/>
      <c r="E19" s="1005"/>
      <c r="F19" s="1005"/>
      <c r="G19" s="1006"/>
      <c r="H19" s="1109" t="s">
        <v>582</v>
      </c>
      <c r="I19" s="1110"/>
      <c r="J19" s="1110"/>
      <c r="K19" s="1110"/>
      <c r="L19" s="1110"/>
      <c r="M19" s="1111"/>
      <c r="N19" s="1105"/>
      <c r="O19" s="656"/>
      <c r="P19" s="656"/>
      <c r="Q19" s="656"/>
      <c r="R19" s="656"/>
      <c r="S19" s="656"/>
      <c r="T19" s="656"/>
      <c r="U19" s="656"/>
      <c r="V19" s="656"/>
      <c r="W19" s="656"/>
      <c r="X19" s="656"/>
      <c r="Y19" s="656"/>
      <c r="Z19" s="656"/>
      <c r="AA19" s="656"/>
      <c r="AB19" s="656"/>
      <c r="AC19" s="656"/>
      <c r="AD19" s="656"/>
      <c r="AE19" s="656"/>
      <c r="AF19" s="656"/>
      <c r="AG19" s="656"/>
      <c r="AH19" s="656"/>
      <c r="AI19" s="1112"/>
    </row>
    <row r="20" spans="2:35" s="146" customFormat="1" ht="16.5" customHeight="1">
      <c r="C20" s="145"/>
      <c r="D20" s="1113" t="s">
        <v>581</v>
      </c>
      <c r="E20" s="1113"/>
      <c r="F20" s="1113"/>
      <c r="G20" s="1113"/>
      <c r="H20" s="1113"/>
      <c r="I20" s="1113"/>
      <c r="J20" s="1113"/>
      <c r="K20" s="1113"/>
      <c r="L20" s="1113"/>
      <c r="M20" s="1113"/>
      <c r="N20" s="1113"/>
      <c r="O20" s="1113"/>
      <c r="P20" s="1113"/>
      <c r="Q20" s="1113"/>
      <c r="R20" s="1113"/>
      <c r="S20" s="1113"/>
      <c r="T20" s="145"/>
      <c r="U20" s="145"/>
      <c r="V20" s="145"/>
      <c r="W20" s="145"/>
      <c r="X20" s="145"/>
      <c r="Y20" s="145"/>
      <c r="Z20" s="145"/>
      <c r="AA20" s="145"/>
      <c r="AB20" s="145"/>
      <c r="AC20" s="145"/>
      <c r="AD20" s="145"/>
      <c r="AE20" s="145"/>
      <c r="AF20" s="145"/>
      <c r="AG20" s="145"/>
      <c r="AH20" s="145"/>
      <c r="AI20" s="145"/>
    </row>
    <row r="21" spans="2:35" s="146" customFormat="1" ht="11.25" customHeight="1">
      <c r="B21" s="1"/>
    </row>
    <row r="22" spans="2:35" s="146" customFormat="1" ht="15.75" customHeight="1">
      <c r="C22" s="146" t="s">
        <v>580</v>
      </c>
      <c r="I22" s="629" t="s">
        <v>579</v>
      </c>
      <c r="J22" s="629"/>
      <c r="K22" s="629"/>
      <c r="L22" s="629"/>
      <c r="M22" s="629"/>
      <c r="AC22" s="132"/>
      <c r="AD22" s="132"/>
      <c r="AE22" s="132"/>
      <c r="AF22" s="548" t="s">
        <v>197</v>
      </c>
      <c r="AG22" s="548"/>
      <c r="AH22" s="548"/>
      <c r="AI22" s="548"/>
    </row>
    <row r="23" spans="2:35" s="146" customFormat="1" ht="4.5" customHeight="1">
      <c r="AC23" s="132"/>
      <c r="AD23" s="132"/>
      <c r="AE23" s="132"/>
      <c r="AF23" s="132"/>
      <c r="AG23" s="132"/>
      <c r="AH23" s="132"/>
    </row>
    <row r="24" spans="2:35" s="146" customFormat="1" ht="18" customHeight="1">
      <c r="B24" s="1"/>
      <c r="C24" s="1106"/>
      <c r="D24" s="1106"/>
      <c r="E24" s="1106"/>
      <c r="F24" s="1106"/>
      <c r="G24" s="1099" t="s">
        <v>578</v>
      </c>
      <c r="H24" s="900"/>
      <c r="I24" s="900"/>
      <c r="J24" s="900"/>
      <c r="K24" s="900"/>
      <c r="L24" s="900"/>
      <c r="M24" s="1100"/>
      <c r="N24" s="1099" t="s">
        <v>577</v>
      </c>
      <c r="O24" s="900"/>
      <c r="P24" s="900"/>
      <c r="Q24" s="900"/>
      <c r="R24" s="900"/>
      <c r="S24" s="900"/>
      <c r="T24" s="900"/>
      <c r="U24" s="1100"/>
      <c r="V24" s="1099" t="s">
        <v>576</v>
      </c>
      <c r="W24" s="900"/>
      <c r="X24" s="900"/>
      <c r="Y24" s="900"/>
      <c r="Z24" s="900"/>
      <c r="AA24" s="900"/>
      <c r="AB24" s="900"/>
      <c r="AC24" s="1100"/>
      <c r="AD24" s="1099" t="s">
        <v>575</v>
      </c>
      <c r="AE24" s="900"/>
      <c r="AF24" s="900"/>
      <c r="AG24" s="900"/>
      <c r="AH24" s="900"/>
      <c r="AI24" s="1100"/>
    </row>
    <row r="25" spans="2:35" s="146" customFormat="1" ht="18" customHeight="1">
      <c r="B25" s="1"/>
      <c r="C25" s="1099"/>
      <c r="D25" s="900"/>
      <c r="E25" s="900"/>
      <c r="F25" s="1100"/>
      <c r="G25" s="1106" t="s">
        <v>327</v>
      </c>
      <c r="H25" s="1106"/>
      <c r="I25" s="1106"/>
      <c r="J25" s="1106" t="s">
        <v>326</v>
      </c>
      <c r="K25" s="1106"/>
      <c r="L25" s="1106"/>
      <c r="M25" s="1106"/>
      <c r="N25" s="1106" t="s">
        <v>327</v>
      </c>
      <c r="O25" s="1106"/>
      <c r="P25" s="1106"/>
      <c r="Q25" s="1107"/>
      <c r="R25" s="1107"/>
      <c r="S25" s="1106" t="s">
        <v>326</v>
      </c>
      <c r="T25" s="1106"/>
      <c r="U25" s="1106"/>
      <c r="V25" s="1106" t="s">
        <v>327</v>
      </c>
      <c r="W25" s="1106"/>
      <c r="X25" s="1106"/>
      <c r="Y25" s="1106"/>
      <c r="Z25" s="1106" t="s">
        <v>326</v>
      </c>
      <c r="AA25" s="1106"/>
      <c r="AB25" s="1106"/>
      <c r="AC25" s="1106"/>
      <c r="AD25" s="1106" t="s">
        <v>327</v>
      </c>
      <c r="AE25" s="1106"/>
      <c r="AF25" s="1106"/>
      <c r="AG25" s="1106" t="s">
        <v>326</v>
      </c>
      <c r="AH25" s="1106"/>
      <c r="AI25" s="1106"/>
    </row>
    <row r="26" spans="2:35" s="146" customFormat="1" ht="17.25" customHeight="1">
      <c r="B26" s="1"/>
      <c r="C26" s="1099" t="s">
        <v>574</v>
      </c>
      <c r="D26" s="900"/>
      <c r="E26" s="900"/>
      <c r="F26" s="1100"/>
      <c r="G26" s="1103"/>
      <c r="H26" s="1104"/>
      <c r="I26" s="307" t="s">
        <v>570</v>
      </c>
      <c r="J26" s="1103"/>
      <c r="K26" s="1104"/>
      <c r="L26" s="1104"/>
      <c r="M26" s="307" t="s">
        <v>570</v>
      </c>
      <c r="N26" s="1103"/>
      <c r="O26" s="1104"/>
      <c r="P26" s="1104"/>
      <c r="Q26" s="900" t="s">
        <v>570</v>
      </c>
      <c r="R26" s="1100"/>
      <c r="S26" s="1103"/>
      <c r="T26" s="1104"/>
      <c r="U26" s="307" t="s">
        <v>570</v>
      </c>
      <c r="V26" s="1105"/>
      <c r="W26" s="656"/>
      <c r="X26" s="656"/>
      <c r="Y26" s="307" t="s">
        <v>570</v>
      </c>
      <c r="Z26" s="1103"/>
      <c r="AA26" s="1104"/>
      <c r="AB26" s="1104"/>
      <c r="AC26" s="306" t="s">
        <v>570</v>
      </c>
      <c r="AD26" s="1103"/>
      <c r="AE26" s="1104"/>
      <c r="AF26" s="306" t="s">
        <v>570</v>
      </c>
      <c r="AG26" s="1103"/>
      <c r="AH26" s="1104"/>
      <c r="AI26" s="89" t="s">
        <v>570</v>
      </c>
    </row>
    <row r="27" spans="2:35" s="146" customFormat="1" ht="17.25" customHeight="1">
      <c r="B27" s="1"/>
      <c r="C27" s="1099" t="s">
        <v>573</v>
      </c>
      <c r="D27" s="900"/>
      <c r="E27" s="900"/>
      <c r="F27" s="1100"/>
      <c r="G27" s="1103"/>
      <c r="H27" s="1104"/>
      <c r="I27" s="307" t="s">
        <v>570</v>
      </c>
      <c r="J27" s="1103"/>
      <c r="K27" s="1104"/>
      <c r="L27" s="1104"/>
      <c r="M27" s="307" t="s">
        <v>570</v>
      </c>
      <c r="N27" s="1103"/>
      <c r="O27" s="1104"/>
      <c r="P27" s="1104"/>
      <c r="Q27" s="900" t="s">
        <v>570</v>
      </c>
      <c r="R27" s="1100"/>
      <c r="S27" s="1103"/>
      <c r="T27" s="1104"/>
      <c r="U27" s="307" t="s">
        <v>570</v>
      </c>
      <c r="V27" s="312"/>
      <c r="W27" s="220"/>
      <c r="X27" s="311"/>
      <c r="Y27" s="307" t="s">
        <v>570</v>
      </c>
      <c r="Z27" s="1103"/>
      <c r="AA27" s="1104"/>
      <c r="AB27" s="1104"/>
      <c r="AC27" s="306" t="s">
        <v>570</v>
      </c>
      <c r="AD27" s="1103"/>
      <c r="AE27" s="1104"/>
      <c r="AF27" s="306" t="s">
        <v>570</v>
      </c>
      <c r="AG27" s="1103"/>
      <c r="AH27" s="1104"/>
      <c r="AI27" s="89" t="s">
        <v>570</v>
      </c>
    </row>
    <row r="28" spans="2:35" s="146" customFormat="1" ht="17.25" customHeight="1">
      <c r="B28" s="1"/>
      <c r="C28" s="1099" t="s">
        <v>572</v>
      </c>
      <c r="D28" s="900"/>
      <c r="E28" s="900"/>
      <c r="F28" s="1100"/>
      <c r="G28" s="1103"/>
      <c r="H28" s="1104"/>
      <c r="I28" s="307" t="s">
        <v>570</v>
      </c>
      <c r="J28" s="1103"/>
      <c r="K28" s="1104"/>
      <c r="L28" s="1104"/>
      <c r="M28" s="307" t="s">
        <v>570</v>
      </c>
      <c r="N28" s="1103"/>
      <c r="O28" s="1104"/>
      <c r="P28" s="1104"/>
      <c r="Q28" s="900" t="s">
        <v>570</v>
      </c>
      <c r="R28" s="1100"/>
      <c r="S28" s="1103"/>
      <c r="T28" s="1104"/>
      <c r="U28" s="307" t="s">
        <v>570</v>
      </c>
      <c r="V28" s="312"/>
      <c r="W28" s="220"/>
      <c r="X28" s="311"/>
      <c r="Y28" s="307" t="s">
        <v>570</v>
      </c>
      <c r="Z28" s="1103"/>
      <c r="AA28" s="1104"/>
      <c r="AB28" s="1104"/>
      <c r="AC28" s="306" t="s">
        <v>570</v>
      </c>
      <c r="AD28" s="1103"/>
      <c r="AE28" s="1104"/>
      <c r="AF28" s="306" t="s">
        <v>570</v>
      </c>
      <c r="AG28" s="1103"/>
      <c r="AH28" s="1104"/>
      <c r="AI28" s="89" t="s">
        <v>570</v>
      </c>
    </row>
    <row r="29" spans="2:35" s="146" customFormat="1" ht="17.25" customHeight="1">
      <c r="B29" s="1"/>
      <c r="C29" s="1099" t="s">
        <v>571</v>
      </c>
      <c r="D29" s="900"/>
      <c r="E29" s="900"/>
      <c r="F29" s="1100"/>
      <c r="G29" s="1103"/>
      <c r="H29" s="1104"/>
      <c r="I29" s="307" t="s">
        <v>570</v>
      </c>
      <c r="J29" s="1103"/>
      <c r="K29" s="1104"/>
      <c r="L29" s="1104"/>
      <c r="M29" s="307" t="s">
        <v>570</v>
      </c>
      <c r="N29" s="1103"/>
      <c r="O29" s="1104"/>
      <c r="P29" s="1104"/>
      <c r="Q29" s="900" t="s">
        <v>570</v>
      </c>
      <c r="R29" s="1100"/>
      <c r="S29" s="1103"/>
      <c r="T29" s="1104"/>
      <c r="U29" s="307" t="s">
        <v>570</v>
      </c>
      <c r="V29" s="312"/>
      <c r="W29" s="220"/>
      <c r="X29" s="311"/>
      <c r="Y29" s="307" t="s">
        <v>570</v>
      </c>
      <c r="Z29" s="1103"/>
      <c r="AA29" s="1104"/>
      <c r="AB29" s="1104"/>
      <c r="AC29" s="306" t="s">
        <v>570</v>
      </c>
      <c r="AD29" s="1103"/>
      <c r="AE29" s="1104"/>
      <c r="AF29" s="306" t="s">
        <v>570</v>
      </c>
      <c r="AG29" s="1103"/>
      <c r="AH29" s="1104"/>
      <c r="AI29" s="89" t="s">
        <v>570</v>
      </c>
    </row>
    <row r="30" spans="2:35" s="146" customFormat="1" ht="17.25" customHeight="1">
      <c r="B30" s="1"/>
      <c r="C30" s="1099" t="s">
        <v>428</v>
      </c>
      <c r="D30" s="900"/>
      <c r="E30" s="900"/>
      <c r="F30" s="1100"/>
      <c r="G30" s="1103"/>
      <c r="H30" s="1104"/>
      <c r="I30" s="307" t="s">
        <v>570</v>
      </c>
      <c r="J30" s="1103"/>
      <c r="K30" s="1104"/>
      <c r="L30" s="1104"/>
      <c r="M30" s="307" t="s">
        <v>570</v>
      </c>
      <c r="N30" s="1103"/>
      <c r="O30" s="1104"/>
      <c r="P30" s="1104"/>
      <c r="Q30" s="900" t="s">
        <v>570</v>
      </c>
      <c r="R30" s="1100"/>
      <c r="S30" s="1103"/>
      <c r="T30" s="1104"/>
      <c r="U30" s="307" t="s">
        <v>570</v>
      </c>
      <c r="V30" s="312"/>
      <c r="W30" s="220"/>
      <c r="X30" s="311"/>
      <c r="Y30" s="307" t="s">
        <v>570</v>
      </c>
      <c r="Z30" s="1103"/>
      <c r="AA30" s="1104"/>
      <c r="AB30" s="1104"/>
      <c r="AC30" s="306" t="s">
        <v>570</v>
      </c>
      <c r="AD30" s="1103"/>
      <c r="AE30" s="1104"/>
      <c r="AF30" s="306" t="s">
        <v>570</v>
      </c>
      <c r="AG30" s="1103"/>
      <c r="AH30" s="1104"/>
      <c r="AI30" s="89" t="s">
        <v>570</v>
      </c>
    </row>
    <row r="31" spans="2:35" s="146" customFormat="1" ht="17.25" customHeight="1">
      <c r="B31" s="1"/>
      <c r="C31" s="1099" t="s">
        <v>67</v>
      </c>
      <c r="D31" s="900"/>
      <c r="E31" s="900"/>
      <c r="F31" s="1100"/>
      <c r="G31" s="1101"/>
      <c r="H31" s="1102"/>
      <c r="I31" s="307" t="s">
        <v>570</v>
      </c>
      <c r="J31" s="1101"/>
      <c r="K31" s="1102"/>
      <c r="L31" s="1102"/>
      <c r="M31" s="307" t="s">
        <v>570</v>
      </c>
      <c r="N31" s="1101"/>
      <c r="O31" s="1102"/>
      <c r="P31" s="1102"/>
      <c r="Q31" s="900" t="s">
        <v>570</v>
      </c>
      <c r="R31" s="1100"/>
      <c r="S31" s="1101"/>
      <c r="T31" s="1102"/>
      <c r="U31" s="307" t="s">
        <v>570</v>
      </c>
      <c r="V31" s="310"/>
      <c r="W31" s="309"/>
      <c r="X31" s="308"/>
      <c r="Y31" s="307" t="s">
        <v>570</v>
      </c>
      <c r="Z31" s="1101"/>
      <c r="AA31" s="1102"/>
      <c r="AB31" s="1102"/>
      <c r="AC31" s="306" t="s">
        <v>570</v>
      </c>
      <c r="AD31" s="1101"/>
      <c r="AE31" s="1102"/>
      <c r="AF31" s="306" t="s">
        <v>570</v>
      </c>
      <c r="AG31" s="1101"/>
      <c r="AH31" s="1102"/>
      <c r="AI31" s="89" t="s">
        <v>570</v>
      </c>
    </row>
    <row r="32" spans="2:35" s="146" customFormat="1" ht="20.25" customHeight="1">
      <c r="B32" s="1"/>
      <c r="C32" s="780"/>
      <c r="D32" s="780"/>
      <c r="E32" s="780"/>
      <c r="F32" s="780"/>
    </row>
    <row r="33" spans="2:35" s="146" customFormat="1" ht="15.75" customHeight="1">
      <c r="C33" s="146" t="s">
        <v>569</v>
      </c>
      <c r="AF33" s="548" t="s">
        <v>198</v>
      </c>
      <c r="AG33" s="548"/>
      <c r="AH33" s="548"/>
      <c r="AI33" s="548"/>
    </row>
    <row r="34" spans="2:35" s="146" customFormat="1" ht="4.5" customHeight="1">
      <c r="AF34" s="560"/>
      <c r="AG34" s="560"/>
      <c r="AH34" s="560"/>
      <c r="AI34" s="560"/>
    </row>
    <row r="35" spans="2:35" s="146" customFormat="1" ht="22.5" customHeight="1">
      <c r="B35" s="1"/>
      <c r="C35" s="213"/>
      <c r="D35" s="214"/>
      <c r="E35" s="1094" t="s">
        <v>568</v>
      </c>
      <c r="F35" s="1060"/>
      <c r="G35" s="1061"/>
      <c r="H35" s="773" t="s">
        <v>567</v>
      </c>
      <c r="I35" s="774"/>
      <c r="J35" s="676"/>
      <c r="K35" s="676"/>
      <c r="L35" s="727"/>
      <c r="M35" s="137"/>
      <c r="N35" s="94" t="s">
        <v>566</v>
      </c>
      <c r="O35" s="94"/>
      <c r="P35" s="94"/>
      <c r="Q35" s="94"/>
      <c r="R35" s="94"/>
      <c r="S35" s="94"/>
      <c r="T35" s="94" t="s">
        <v>371</v>
      </c>
      <c r="U35" s="94"/>
      <c r="V35" s="94" t="s">
        <v>80</v>
      </c>
      <c r="W35" s="94"/>
      <c r="X35" s="94"/>
      <c r="Y35" s="94"/>
      <c r="Z35" s="215" t="s">
        <v>549</v>
      </c>
      <c r="AA35" s="215"/>
      <c r="AB35" s="1087"/>
      <c r="AC35" s="1087"/>
      <c r="AD35" s="1087"/>
      <c r="AE35" s="1087"/>
      <c r="AF35" s="1087"/>
      <c r="AG35" s="1087"/>
      <c r="AH35" s="1087"/>
      <c r="AI35" s="138" t="s">
        <v>45</v>
      </c>
    </row>
    <row r="36" spans="2:35" s="146" customFormat="1" ht="22.5" customHeight="1">
      <c r="B36" s="1"/>
      <c r="C36" s="218"/>
      <c r="D36" s="206"/>
      <c r="E36" s="1095"/>
      <c r="F36" s="1095"/>
      <c r="G36" s="674"/>
      <c r="H36" s="641"/>
      <c r="I36" s="640"/>
      <c r="J36" s="640"/>
      <c r="K36" s="640"/>
      <c r="L36" s="642"/>
      <c r="M36" s="552" t="s">
        <v>565</v>
      </c>
      <c r="N36" s="553"/>
      <c r="O36" s="553"/>
      <c r="P36" s="553"/>
      <c r="Q36" s="553"/>
      <c r="R36" s="553"/>
      <c r="S36" s="553"/>
      <c r="T36" s="554"/>
      <c r="U36" s="219"/>
      <c r="V36" s="94" t="s">
        <v>561</v>
      </c>
      <c r="W36" s="94"/>
      <c r="X36" s="130" t="s">
        <v>141</v>
      </c>
      <c r="Y36" s="1096"/>
      <c r="Z36" s="1096"/>
      <c r="AA36" s="1096"/>
      <c r="AB36" s="1096"/>
      <c r="AC36" s="94" t="s">
        <v>564</v>
      </c>
      <c r="AD36" s="94"/>
      <c r="AE36" s="94" t="s">
        <v>371</v>
      </c>
      <c r="AF36" s="94"/>
      <c r="AG36" s="94" t="s">
        <v>44</v>
      </c>
      <c r="AH36" s="94"/>
      <c r="AI36" s="89"/>
    </row>
    <row r="37" spans="2:35" s="146" customFormat="1" ht="22.5" customHeight="1">
      <c r="B37" s="1"/>
      <c r="C37" s="218"/>
      <c r="D37" s="206"/>
      <c r="E37" s="1095"/>
      <c r="F37" s="1095"/>
      <c r="G37" s="674"/>
      <c r="H37" s="773" t="s">
        <v>563</v>
      </c>
      <c r="I37" s="774"/>
      <c r="J37" s="676"/>
      <c r="K37" s="676"/>
      <c r="L37" s="727"/>
      <c r="M37" s="552" t="s">
        <v>562</v>
      </c>
      <c r="N37" s="553"/>
      <c r="O37" s="553"/>
      <c r="P37" s="553"/>
      <c r="Q37" s="553"/>
      <c r="R37" s="553"/>
      <c r="S37" s="553"/>
      <c r="T37" s="554"/>
      <c r="U37" s="219"/>
      <c r="V37" s="94" t="s">
        <v>561</v>
      </c>
      <c r="W37" s="94"/>
      <c r="X37" s="94" t="s">
        <v>560</v>
      </c>
      <c r="Y37" s="94"/>
      <c r="Z37" s="94"/>
      <c r="AA37" s="94"/>
      <c r="AB37" s="94" t="s">
        <v>44</v>
      </c>
      <c r="AC37" s="94"/>
      <c r="AD37" s="94"/>
      <c r="AE37" s="94"/>
      <c r="AF37" s="94"/>
      <c r="AG37" s="94"/>
      <c r="AH37" s="94"/>
      <c r="AI37" s="89"/>
    </row>
    <row r="38" spans="2:35" s="146" customFormat="1" ht="22.5" customHeight="1">
      <c r="B38" s="1"/>
      <c r="C38" s="221"/>
      <c r="D38" s="222"/>
      <c r="E38" s="1063"/>
      <c r="F38" s="1063"/>
      <c r="G38" s="675"/>
      <c r="H38" s="641"/>
      <c r="I38" s="640"/>
      <c r="J38" s="640"/>
      <c r="K38" s="640"/>
      <c r="L38" s="642"/>
      <c r="M38" s="552" t="s">
        <v>559</v>
      </c>
      <c r="N38" s="553"/>
      <c r="O38" s="553"/>
      <c r="P38" s="553"/>
      <c r="Q38" s="553"/>
      <c r="R38" s="553"/>
      <c r="S38" s="553"/>
      <c r="T38" s="553"/>
      <c r="U38" s="553"/>
      <c r="V38" s="553"/>
      <c r="W38" s="1097"/>
      <c r="X38" s="1087"/>
      <c r="Y38" s="1087"/>
      <c r="Z38" s="1087"/>
      <c r="AA38" s="1087"/>
      <c r="AB38" s="1087"/>
      <c r="AC38" s="1087"/>
      <c r="AD38" s="1087"/>
      <c r="AE38" s="1087"/>
      <c r="AF38" s="1087"/>
      <c r="AG38" s="1087"/>
      <c r="AH38" s="1087"/>
      <c r="AI38" s="1098"/>
    </row>
    <row r="39" spans="2:35" s="146" customFormat="1" ht="20.25" customHeight="1">
      <c r="B39" s="1"/>
    </row>
    <row r="40" spans="2:35" s="146" customFormat="1" ht="15.75" customHeight="1">
      <c r="C40" s="146" t="s">
        <v>558</v>
      </c>
      <c r="AF40" s="548" t="s">
        <v>198</v>
      </c>
      <c r="AG40" s="548"/>
      <c r="AH40" s="548"/>
      <c r="AI40" s="548"/>
    </row>
    <row r="41" spans="2:35" s="146" customFormat="1" ht="4.5" customHeight="1">
      <c r="AF41" s="560"/>
      <c r="AG41" s="560"/>
      <c r="AH41" s="560"/>
      <c r="AI41" s="560"/>
    </row>
    <row r="42" spans="2:35" s="146" customFormat="1" ht="22.5" customHeight="1">
      <c r="B42" s="1"/>
      <c r="C42" s="213"/>
      <c r="D42" s="214"/>
      <c r="E42" s="214" t="s">
        <v>557</v>
      </c>
      <c r="F42" s="305"/>
      <c r="G42" s="213"/>
      <c r="H42" s="214"/>
      <c r="I42" s="214" t="s">
        <v>556</v>
      </c>
      <c r="J42" s="214"/>
      <c r="K42" s="305"/>
      <c r="L42" s="552" t="s">
        <v>555</v>
      </c>
      <c r="M42" s="553"/>
      <c r="N42" s="553"/>
      <c r="O42" s="554"/>
      <c r="P42" s="219"/>
      <c r="Q42" s="94"/>
      <c r="R42" s="94"/>
      <c r="S42" s="215" t="s">
        <v>554</v>
      </c>
      <c r="T42" s="94"/>
      <c r="U42" s="130" t="s">
        <v>135</v>
      </c>
      <c r="V42" s="1085"/>
      <c r="W42" s="1085"/>
      <c r="X42" s="1085"/>
      <c r="Y42" s="94" t="s">
        <v>253</v>
      </c>
      <c r="Z42" s="1086"/>
      <c r="AA42" s="1086"/>
      <c r="AB42" s="1086"/>
      <c r="AC42" s="94" t="s">
        <v>553</v>
      </c>
      <c r="AD42" s="94"/>
      <c r="AE42" s="94"/>
      <c r="AF42" s="94"/>
      <c r="AG42" s="94"/>
      <c r="AH42" s="94"/>
      <c r="AI42" s="89"/>
    </row>
    <row r="43" spans="2:35" s="146" customFormat="1" ht="22.5" customHeight="1">
      <c r="B43" s="1"/>
      <c r="C43" s="221"/>
      <c r="D43" s="222"/>
      <c r="E43" s="222" t="s">
        <v>552</v>
      </c>
      <c r="F43" s="304"/>
      <c r="G43" s="221"/>
      <c r="H43" s="222"/>
      <c r="I43" s="222" t="s">
        <v>551</v>
      </c>
      <c r="J43" s="222"/>
      <c r="K43" s="304"/>
      <c r="L43" s="552" t="s">
        <v>550</v>
      </c>
      <c r="M43" s="553"/>
      <c r="N43" s="553"/>
      <c r="O43" s="554"/>
      <c r="P43" s="219"/>
      <c r="Q43" s="94"/>
      <c r="R43" s="94"/>
      <c r="S43" s="215" t="s">
        <v>549</v>
      </c>
      <c r="T43" s="1087"/>
      <c r="U43" s="1087"/>
      <c r="V43" s="1087"/>
      <c r="W43" s="1087"/>
      <c r="X43" s="1087"/>
      <c r="Y43" s="1087"/>
      <c r="Z43" s="1087"/>
      <c r="AA43" s="1087"/>
      <c r="AB43" s="1087"/>
      <c r="AC43" s="1087"/>
      <c r="AD43" s="1087"/>
      <c r="AE43" s="1087"/>
      <c r="AF43" s="1087"/>
      <c r="AG43" s="1087"/>
      <c r="AH43" s="1087"/>
      <c r="AI43" s="138" t="s">
        <v>45</v>
      </c>
    </row>
    <row r="44" spans="2:35" s="146" customFormat="1" ht="20.25" customHeight="1">
      <c r="B44" s="1"/>
    </row>
    <row r="45" spans="2:35" s="146" customFormat="1" ht="15.75" customHeight="1">
      <c r="C45" s="146" t="s">
        <v>548</v>
      </c>
    </row>
    <row r="46" spans="2:35" s="146" customFormat="1" ht="4.5" customHeight="1"/>
    <row r="47" spans="2:35" s="146" customFormat="1" ht="22.5" customHeight="1">
      <c r="B47" s="1"/>
      <c r="C47" s="225"/>
      <c r="D47" s="99"/>
      <c r="E47" s="167" t="s">
        <v>372</v>
      </c>
      <c r="F47" s="99"/>
      <c r="G47" s="100"/>
      <c r="H47" s="631" t="s">
        <v>547</v>
      </c>
      <c r="I47" s="754"/>
      <c r="J47" s="754"/>
      <c r="K47" s="754"/>
      <c r="L47" s="754"/>
      <c r="M47" s="755"/>
      <c r="N47" s="233"/>
      <c r="O47" s="1088" t="s">
        <v>197</v>
      </c>
      <c r="P47" s="1089"/>
      <c r="Q47" s="1089"/>
      <c r="R47" s="1089"/>
      <c r="S47" s="1089"/>
      <c r="T47" s="1089"/>
      <c r="U47" s="231"/>
      <c r="V47" s="232" t="s">
        <v>545</v>
      </c>
      <c r="W47" s="231"/>
      <c r="X47" s="231"/>
      <c r="Y47" s="1090"/>
      <c r="Z47" s="1090"/>
      <c r="AA47" s="1090"/>
      <c r="AB47" s="1090"/>
      <c r="AC47" s="232" t="s">
        <v>544</v>
      </c>
      <c r="AD47" s="231"/>
      <c r="AE47" s="231"/>
      <c r="AF47" s="231"/>
      <c r="AG47" s="230"/>
    </row>
    <row r="48" spans="2:35" s="146" customFormat="1" ht="22.5" customHeight="1">
      <c r="B48" s="1"/>
      <c r="C48" s="152"/>
      <c r="D48" s="150"/>
      <c r="E48" s="13" t="s">
        <v>546</v>
      </c>
      <c r="F48" s="150"/>
      <c r="G48" s="111"/>
      <c r="H48" s="759"/>
      <c r="I48" s="760"/>
      <c r="J48" s="760"/>
      <c r="K48" s="760"/>
      <c r="L48" s="760"/>
      <c r="M48" s="637"/>
      <c r="N48" s="259"/>
      <c r="O48" s="1091" t="s">
        <v>198</v>
      </c>
      <c r="P48" s="1092"/>
      <c r="Q48" s="1092"/>
      <c r="R48" s="1092"/>
      <c r="S48" s="1092"/>
      <c r="T48" s="1092"/>
      <c r="U48" s="302"/>
      <c r="V48" s="303" t="s">
        <v>545</v>
      </c>
      <c r="W48" s="302"/>
      <c r="X48" s="302"/>
      <c r="Y48" s="1093"/>
      <c r="Z48" s="1093"/>
      <c r="AA48" s="1093"/>
      <c r="AB48" s="1093"/>
      <c r="AC48" s="303" t="s">
        <v>544</v>
      </c>
      <c r="AD48" s="302"/>
      <c r="AE48" s="302"/>
      <c r="AF48" s="302"/>
      <c r="AG48" s="258"/>
    </row>
    <row r="49" spans="2:2" s="146" customFormat="1" ht="4.5" customHeight="1">
      <c r="B49" s="1"/>
    </row>
  </sheetData>
  <mergeCells count="128">
    <mergeCell ref="AF5:AI6"/>
    <mergeCell ref="D7:G7"/>
    <mergeCell ref="H7:J7"/>
    <mergeCell ref="K7:O7"/>
    <mergeCell ref="P7:V7"/>
    <mergeCell ref="D8:G9"/>
    <mergeCell ref="H8:J8"/>
    <mergeCell ref="K8:O8"/>
    <mergeCell ref="P8:V8"/>
    <mergeCell ref="W8:AB8"/>
    <mergeCell ref="H9:J9"/>
    <mergeCell ref="K9:O9"/>
    <mergeCell ref="P9:V9"/>
    <mergeCell ref="W9:AB9"/>
    <mergeCell ref="AC9:AE9"/>
    <mergeCell ref="AG9:AH9"/>
    <mergeCell ref="D11:P11"/>
    <mergeCell ref="D12:G12"/>
    <mergeCell ref="H12:AI12"/>
    <mergeCell ref="D13:G13"/>
    <mergeCell ref="H13:AI13"/>
    <mergeCell ref="D14:L14"/>
    <mergeCell ref="M14:P14"/>
    <mergeCell ref="Q14:AI14"/>
    <mergeCell ref="D15:Y15"/>
    <mergeCell ref="Z15:AC15"/>
    <mergeCell ref="AD15:AF15"/>
    <mergeCell ref="AG15:AI15"/>
    <mergeCell ref="D17:P17"/>
    <mergeCell ref="D18:G19"/>
    <mergeCell ref="H18:M18"/>
    <mergeCell ref="N18:AI18"/>
    <mergeCell ref="H19:M19"/>
    <mergeCell ref="N19:AI19"/>
    <mergeCell ref="D20:S20"/>
    <mergeCell ref="I22:M22"/>
    <mergeCell ref="AF22:AI22"/>
    <mergeCell ref="C24:F24"/>
    <mergeCell ref="G24:M24"/>
    <mergeCell ref="N24:U24"/>
    <mergeCell ref="V24:AC24"/>
    <mergeCell ref="AD24:AI24"/>
    <mergeCell ref="C25:F25"/>
    <mergeCell ref="G25:I25"/>
    <mergeCell ref="J25:M25"/>
    <mergeCell ref="N25:R25"/>
    <mergeCell ref="S25:U25"/>
    <mergeCell ref="V25:Y25"/>
    <mergeCell ref="Z25:AC25"/>
    <mergeCell ref="AD25:AF25"/>
    <mergeCell ref="AG25:AI25"/>
    <mergeCell ref="AG26:AH26"/>
    <mergeCell ref="C27:F27"/>
    <mergeCell ref="G27:H27"/>
    <mergeCell ref="J27:L27"/>
    <mergeCell ref="N27:P27"/>
    <mergeCell ref="Q27:R27"/>
    <mergeCell ref="S27:T27"/>
    <mergeCell ref="Z27:AB27"/>
    <mergeCell ref="AD27:AE27"/>
    <mergeCell ref="AG27:AH27"/>
    <mergeCell ref="C26:F26"/>
    <mergeCell ref="G26:H26"/>
    <mergeCell ref="J26:L26"/>
    <mergeCell ref="N26:P26"/>
    <mergeCell ref="Q26:R26"/>
    <mergeCell ref="S26:T26"/>
    <mergeCell ref="V26:X26"/>
    <mergeCell ref="Z26:AB26"/>
    <mergeCell ref="AD26:AE26"/>
    <mergeCell ref="C28:F28"/>
    <mergeCell ref="G28:H28"/>
    <mergeCell ref="J28:L28"/>
    <mergeCell ref="N28:P28"/>
    <mergeCell ref="Q28:R28"/>
    <mergeCell ref="S28:T28"/>
    <mergeCell ref="Z28:AB28"/>
    <mergeCell ref="AD28:AE28"/>
    <mergeCell ref="AG28:AH28"/>
    <mergeCell ref="C29:F29"/>
    <mergeCell ref="G29:H29"/>
    <mergeCell ref="J29:L29"/>
    <mergeCell ref="N29:P29"/>
    <mergeCell ref="Q29:R29"/>
    <mergeCell ref="S29:T29"/>
    <mergeCell ref="Z29:AB29"/>
    <mergeCell ref="AD29:AE29"/>
    <mergeCell ref="AG29:AH29"/>
    <mergeCell ref="C30:F30"/>
    <mergeCell ref="G30:H30"/>
    <mergeCell ref="J30:L30"/>
    <mergeCell ref="N30:P30"/>
    <mergeCell ref="Q30:R30"/>
    <mergeCell ref="S30:T30"/>
    <mergeCell ref="Z30:AB30"/>
    <mergeCell ref="AD30:AE30"/>
    <mergeCell ref="AG30:AH30"/>
    <mergeCell ref="C31:F31"/>
    <mergeCell ref="G31:H31"/>
    <mergeCell ref="J31:L31"/>
    <mergeCell ref="N31:P31"/>
    <mergeCell ref="Q31:R31"/>
    <mergeCell ref="S31:T31"/>
    <mergeCell ref="Z31:AB31"/>
    <mergeCell ref="AD31:AE31"/>
    <mergeCell ref="AG31:AH31"/>
    <mergeCell ref="C32:F32"/>
    <mergeCell ref="AF33:AI34"/>
    <mergeCell ref="E35:G38"/>
    <mergeCell ref="H35:L36"/>
    <mergeCell ref="AB35:AH35"/>
    <mergeCell ref="M36:T36"/>
    <mergeCell ref="Y36:AB36"/>
    <mergeCell ref="H37:L38"/>
    <mergeCell ref="M37:T37"/>
    <mergeCell ref="M38:V38"/>
    <mergeCell ref="W38:AI38"/>
    <mergeCell ref="AF40:AI41"/>
    <mergeCell ref="L42:O42"/>
    <mergeCell ref="V42:X42"/>
    <mergeCell ref="Z42:AB42"/>
    <mergeCell ref="L43:O43"/>
    <mergeCell ref="T43:AH43"/>
    <mergeCell ref="H47:M48"/>
    <mergeCell ref="O47:T47"/>
    <mergeCell ref="Y47:AB47"/>
    <mergeCell ref="O48:T48"/>
    <mergeCell ref="Y48:AB48"/>
  </mergeCells>
  <phoneticPr fontId="3"/>
  <conditionalFormatting sqref="AD31 G31 S31 M31:N31 X31 AG31 I31:J31 Z31">
    <cfRule type="cellIs" dxfId="0" priority="1" stopIfTrue="1" operator="equal">
      <formula>0</formula>
    </cfRule>
  </conditionalFormatting>
  <pageMargins left="0.98425196850393704" right="0.39370078740157483" top="0.78740157480314965" bottom="0.39370078740157483" header="0.51181102362204722" footer="0.31496062992125984"/>
  <pageSetup paperSize="9" orientation="portrait" r:id="rId1"/>
  <headerFooter alignWithMargins="0">
    <oddFooter>&amp;C&amp;9- （こども園） １３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6344" r:id="rId4" name="Check Box 24">
              <controlPr locked="0" defaultSize="0" autoFill="0" autoLine="0" autoPict="0">
                <anchor>
                  <from>
                    <xdr:col>11</xdr:col>
                    <xdr:colOff>38100</xdr:colOff>
                    <xdr:row>6</xdr:row>
                    <xdr:rowOff>57150</xdr:rowOff>
                  </from>
                  <to>
                    <xdr:col>12</xdr:col>
                    <xdr:colOff>47625</xdr:colOff>
                    <xdr:row>6</xdr:row>
                    <xdr:rowOff>238125</xdr:rowOff>
                  </to>
                </anchor>
              </controlPr>
            </control>
          </mc:Choice>
        </mc:AlternateContent>
        <mc:AlternateContent xmlns:mc="http://schemas.openxmlformats.org/markup-compatibility/2006">
          <mc:Choice Requires="x14">
            <control shapeId="56345" r:id="rId5" name="Check Box 25">
              <controlPr locked="0" defaultSize="0" autoFill="0" autoLine="0" autoPict="0">
                <anchor>
                  <from>
                    <xdr:col>15</xdr:col>
                    <xdr:colOff>142875</xdr:colOff>
                    <xdr:row>6</xdr:row>
                    <xdr:rowOff>57150</xdr:rowOff>
                  </from>
                  <to>
                    <xdr:col>17</xdr:col>
                    <xdr:colOff>38100</xdr:colOff>
                    <xdr:row>6</xdr:row>
                    <xdr:rowOff>238125</xdr:rowOff>
                  </to>
                </anchor>
              </controlPr>
            </control>
          </mc:Choice>
        </mc:AlternateContent>
        <mc:AlternateContent xmlns:mc="http://schemas.openxmlformats.org/markup-compatibility/2006">
          <mc:Choice Requires="x14">
            <control shapeId="56346" r:id="rId6" name="Check Box 26">
              <controlPr locked="0" defaultSize="0" autoFill="0" autoLine="0" autoPict="0">
                <anchor>
                  <from>
                    <xdr:col>11</xdr:col>
                    <xdr:colOff>38100</xdr:colOff>
                    <xdr:row>7</xdr:row>
                    <xdr:rowOff>57150</xdr:rowOff>
                  </from>
                  <to>
                    <xdr:col>12</xdr:col>
                    <xdr:colOff>47625</xdr:colOff>
                    <xdr:row>7</xdr:row>
                    <xdr:rowOff>238125</xdr:rowOff>
                  </to>
                </anchor>
              </controlPr>
            </control>
          </mc:Choice>
        </mc:AlternateContent>
        <mc:AlternateContent xmlns:mc="http://schemas.openxmlformats.org/markup-compatibility/2006">
          <mc:Choice Requires="x14">
            <control shapeId="56347" r:id="rId7" name="Check Box 27">
              <controlPr locked="0" defaultSize="0" autoFill="0" autoLine="0" autoPict="0">
                <anchor>
                  <from>
                    <xdr:col>15</xdr:col>
                    <xdr:colOff>142875</xdr:colOff>
                    <xdr:row>7</xdr:row>
                    <xdr:rowOff>57150</xdr:rowOff>
                  </from>
                  <to>
                    <xdr:col>17</xdr:col>
                    <xdr:colOff>38100</xdr:colOff>
                    <xdr:row>7</xdr:row>
                    <xdr:rowOff>238125</xdr:rowOff>
                  </to>
                </anchor>
              </controlPr>
            </control>
          </mc:Choice>
        </mc:AlternateContent>
        <mc:AlternateContent xmlns:mc="http://schemas.openxmlformats.org/markup-compatibility/2006">
          <mc:Choice Requires="x14">
            <control shapeId="56348" r:id="rId8" name="Check Box 28">
              <controlPr locked="0" defaultSize="0" autoFill="0" autoLine="0" autoPict="0">
                <anchor>
                  <from>
                    <xdr:col>11</xdr:col>
                    <xdr:colOff>38100</xdr:colOff>
                    <xdr:row>8</xdr:row>
                    <xdr:rowOff>57150</xdr:rowOff>
                  </from>
                  <to>
                    <xdr:col>12</xdr:col>
                    <xdr:colOff>47625</xdr:colOff>
                    <xdr:row>8</xdr:row>
                    <xdr:rowOff>238125</xdr:rowOff>
                  </to>
                </anchor>
              </controlPr>
            </control>
          </mc:Choice>
        </mc:AlternateContent>
        <mc:AlternateContent xmlns:mc="http://schemas.openxmlformats.org/markup-compatibility/2006">
          <mc:Choice Requires="x14">
            <control shapeId="56349" r:id="rId9" name="Check Box 29">
              <controlPr locked="0" defaultSize="0" autoFill="0" autoLine="0" autoPict="0">
                <anchor>
                  <from>
                    <xdr:col>15</xdr:col>
                    <xdr:colOff>142875</xdr:colOff>
                    <xdr:row>8</xdr:row>
                    <xdr:rowOff>57150</xdr:rowOff>
                  </from>
                  <to>
                    <xdr:col>17</xdr:col>
                    <xdr:colOff>38100</xdr:colOff>
                    <xdr:row>8</xdr:row>
                    <xdr:rowOff>238125</xdr:rowOff>
                  </to>
                </anchor>
              </controlPr>
            </control>
          </mc:Choice>
        </mc:AlternateContent>
        <mc:AlternateContent xmlns:mc="http://schemas.openxmlformats.org/markup-compatibility/2006">
          <mc:Choice Requires="x14">
            <control shapeId="56350" r:id="rId10" name="Check Box 30">
              <controlPr locked="0" defaultSize="0" autoFill="0" autoLine="0" autoPict="0">
                <anchor>
                  <from>
                    <xdr:col>24</xdr:col>
                    <xdr:colOff>104775</xdr:colOff>
                    <xdr:row>7</xdr:row>
                    <xdr:rowOff>57150</xdr:rowOff>
                  </from>
                  <to>
                    <xdr:col>24</xdr:col>
                    <xdr:colOff>295275</xdr:colOff>
                    <xdr:row>7</xdr:row>
                    <xdr:rowOff>238125</xdr:rowOff>
                  </to>
                </anchor>
              </controlPr>
            </control>
          </mc:Choice>
        </mc:AlternateContent>
        <mc:AlternateContent xmlns:mc="http://schemas.openxmlformats.org/markup-compatibility/2006">
          <mc:Choice Requires="x14">
            <control shapeId="56351" r:id="rId11" name="Check Box 31">
              <controlPr locked="0" defaultSize="0" autoFill="0" autoLine="0" autoPict="0">
                <anchor>
                  <from>
                    <xdr:col>24</xdr:col>
                    <xdr:colOff>104775</xdr:colOff>
                    <xdr:row>8</xdr:row>
                    <xdr:rowOff>57150</xdr:rowOff>
                  </from>
                  <to>
                    <xdr:col>24</xdr:col>
                    <xdr:colOff>295275</xdr:colOff>
                    <xdr:row>8</xdr:row>
                    <xdr:rowOff>238125</xdr:rowOff>
                  </to>
                </anchor>
              </controlPr>
            </control>
          </mc:Choice>
        </mc:AlternateContent>
        <mc:AlternateContent xmlns:mc="http://schemas.openxmlformats.org/markup-compatibility/2006">
          <mc:Choice Requires="x14">
            <control shapeId="56352" r:id="rId12" name="Check Box 32">
              <controlPr locked="0" defaultSize="0" autoFill="0" autoLine="0" autoPict="0">
                <anchor>
                  <from>
                    <xdr:col>28</xdr:col>
                    <xdr:colOff>142875</xdr:colOff>
                    <xdr:row>8</xdr:row>
                    <xdr:rowOff>57150</xdr:rowOff>
                  </from>
                  <to>
                    <xdr:col>29</xdr:col>
                    <xdr:colOff>114300</xdr:colOff>
                    <xdr:row>8</xdr:row>
                    <xdr:rowOff>238125</xdr:rowOff>
                  </to>
                </anchor>
              </controlPr>
            </control>
          </mc:Choice>
        </mc:AlternateContent>
        <mc:AlternateContent xmlns:mc="http://schemas.openxmlformats.org/markup-compatibility/2006">
          <mc:Choice Requires="x14">
            <control shapeId="56353" r:id="rId13" name="Check Box 33">
              <controlPr locked="0" defaultSize="0" autoFill="0" autoLine="0" autoPict="0">
                <anchor>
                  <from>
                    <xdr:col>2</xdr:col>
                    <xdr:colOff>66675</xdr:colOff>
                    <xdr:row>35</xdr:row>
                    <xdr:rowOff>38100</xdr:rowOff>
                  </from>
                  <to>
                    <xdr:col>3</xdr:col>
                    <xdr:colOff>161925</xdr:colOff>
                    <xdr:row>35</xdr:row>
                    <xdr:rowOff>219075</xdr:rowOff>
                  </to>
                </anchor>
              </controlPr>
            </control>
          </mc:Choice>
        </mc:AlternateContent>
        <mc:AlternateContent xmlns:mc="http://schemas.openxmlformats.org/markup-compatibility/2006">
          <mc:Choice Requires="x14">
            <control shapeId="56354" r:id="rId14" name="Check Box 34">
              <controlPr locked="0" defaultSize="0" autoFill="0" autoLine="0" autoPict="0">
                <anchor>
                  <from>
                    <xdr:col>2</xdr:col>
                    <xdr:colOff>66675</xdr:colOff>
                    <xdr:row>36</xdr:row>
                    <xdr:rowOff>38100</xdr:rowOff>
                  </from>
                  <to>
                    <xdr:col>3</xdr:col>
                    <xdr:colOff>161925</xdr:colOff>
                    <xdr:row>36</xdr:row>
                    <xdr:rowOff>219075</xdr:rowOff>
                  </to>
                </anchor>
              </controlPr>
            </control>
          </mc:Choice>
        </mc:AlternateContent>
        <mc:AlternateContent xmlns:mc="http://schemas.openxmlformats.org/markup-compatibility/2006">
          <mc:Choice Requires="x14">
            <control shapeId="56355" r:id="rId15" name="Check Box 35">
              <controlPr locked="0" defaultSize="0" autoFill="0" autoLine="0" autoPict="0">
                <anchor>
                  <from>
                    <xdr:col>12</xdr:col>
                    <xdr:colOff>66675</xdr:colOff>
                    <xdr:row>34</xdr:row>
                    <xdr:rowOff>57150</xdr:rowOff>
                  </from>
                  <to>
                    <xdr:col>12</xdr:col>
                    <xdr:colOff>247650</xdr:colOff>
                    <xdr:row>34</xdr:row>
                    <xdr:rowOff>238125</xdr:rowOff>
                  </to>
                </anchor>
              </controlPr>
            </control>
          </mc:Choice>
        </mc:AlternateContent>
        <mc:AlternateContent xmlns:mc="http://schemas.openxmlformats.org/markup-compatibility/2006">
          <mc:Choice Requires="x14">
            <control shapeId="56356" r:id="rId16" name="Check Box 36">
              <controlPr locked="0" defaultSize="0" autoFill="0" autoLine="0" autoPict="0">
                <anchor>
                  <from>
                    <xdr:col>20</xdr:col>
                    <xdr:colOff>66675</xdr:colOff>
                    <xdr:row>34</xdr:row>
                    <xdr:rowOff>57150</xdr:rowOff>
                  </from>
                  <to>
                    <xdr:col>20</xdr:col>
                    <xdr:colOff>247650</xdr:colOff>
                    <xdr:row>34</xdr:row>
                    <xdr:rowOff>238125</xdr:rowOff>
                  </to>
                </anchor>
              </controlPr>
            </control>
          </mc:Choice>
        </mc:AlternateContent>
        <mc:AlternateContent xmlns:mc="http://schemas.openxmlformats.org/markup-compatibility/2006">
          <mc:Choice Requires="x14">
            <control shapeId="56357" r:id="rId17" name="Check Box 37">
              <controlPr locked="0" defaultSize="0" autoFill="0" autoLine="0" autoPict="0">
                <anchor>
                  <from>
                    <xdr:col>20</xdr:col>
                    <xdr:colOff>66675</xdr:colOff>
                    <xdr:row>35</xdr:row>
                    <xdr:rowOff>57150</xdr:rowOff>
                  </from>
                  <to>
                    <xdr:col>20</xdr:col>
                    <xdr:colOff>247650</xdr:colOff>
                    <xdr:row>35</xdr:row>
                    <xdr:rowOff>238125</xdr:rowOff>
                  </to>
                </anchor>
              </controlPr>
            </control>
          </mc:Choice>
        </mc:AlternateContent>
        <mc:AlternateContent xmlns:mc="http://schemas.openxmlformats.org/markup-compatibility/2006">
          <mc:Choice Requires="x14">
            <control shapeId="56358" r:id="rId18" name="Check Box 38">
              <controlPr locked="0" defaultSize="0" autoFill="0" autoLine="0" autoPict="0">
                <anchor>
                  <from>
                    <xdr:col>31</xdr:col>
                    <xdr:colOff>0</xdr:colOff>
                    <xdr:row>35</xdr:row>
                    <xdr:rowOff>57150</xdr:rowOff>
                  </from>
                  <to>
                    <xdr:col>31</xdr:col>
                    <xdr:colOff>180975</xdr:colOff>
                    <xdr:row>35</xdr:row>
                    <xdr:rowOff>238125</xdr:rowOff>
                  </to>
                </anchor>
              </controlPr>
            </control>
          </mc:Choice>
        </mc:AlternateContent>
        <mc:AlternateContent xmlns:mc="http://schemas.openxmlformats.org/markup-compatibility/2006">
          <mc:Choice Requires="x14">
            <control shapeId="56359" r:id="rId19" name="Check Box 39">
              <controlPr locked="0" defaultSize="0" autoFill="0" autoLine="0" autoPict="0">
                <anchor>
                  <from>
                    <xdr:col>20</xdr:col>
                    <xdr:colOff>66675</xdr:colOff>
                    <xdr:row>36</xdr:row>
                    <xdr:rowOff>57150</xdr:rowOff>
                  </from>
                  <to>
                    <xdr:col>20</xdr:col>
                    <xdr:colOff>247650</xdr:colOff>
                    <xdr:row>36</xdr:row>
                    <xdr:rowOff>238125</xdr:rowOff>
                  </to>
                </anchor>
              </controlPr>
            </control>
          </mc:Choice>
        </mc:AlternateContent>
        <mc:AlternateContent xmlns:mc="http://schemas.openxmlformats.org/markup-compatibility/2006">
          <mc:Choice Requires="x14">
            <control shapeId="56360" r:id="rId20" name="Check Box 40">
              <controlPr locked="0" defaultSize="0" autoFill="0" autoLine="0" autoPict="0">
                <anchor>
                  <from>
                    <xdr:col>24</xdr:col>
                    <xdr:colOff>323850</xdr:colOff>
                    <xdr:row>36</xdr:row>
                    <xdr:rowOff>57150</xdr:rowOff>
                  </from>
                  <to>
                    <xdr:col>26</xdr:col>
                    <xdr:colOff>47625</xdr:colOff>
                    <xdr:row>36</xdr:row>
                    <xdr:rowOff>238125</xdr:rowOff>
                  </to>
                </anchor>
              </controlPr>
            </control>
          </mc:Choice>
        </mc:AlternateContent>
        <mc:AlternateContent xmlns:mc="http://schemas.openxmlformats.org/markup-compatibility/2006">
          <mc:Choice Requires="x14">
            <control shapeId="56361" r:id="rId21" name="Check Box 41">
              <controlPr locked="0" defaultSize="0" autoFill="0" autoLine="0" autoPict="0">
                <anchor>
                  <from>
                    <xdr:col>3</xdr:col>
                    <xdr:colOff>76200</xdr:colOff>
                    <xdr:row>41</xdr:row>
                    <xdr:rowOff>57150</xdr:rowOff>
                  </from>
                  <to>
                    <xdr:col>4</xdr:col>
                    <xdr:colOff>57150</xdr:colOff>
                    <xdr:row>41</xdr:row>
                    <xdr:rowOff>238125</xdr:rowOff>
                  </to>
                </anchor>
              </controlPr>
            </control>
          </mc:Choice>
        </mc:AlternateContent>
        <mc:AlternateContent xmlns:mc="http://schemas.openxmlformats.org/markup-compatibility/2006">
          <mc:Choice Requires="x14">
            <control shapeId="56362" r:id="rId22" name="Check Box 42">
              <controlPr locked="0" defaultSize="0" autoFill="0" autoLine="0" autoPict="0">
                <anchor>
                  <from>
                    <xdr:col>3</xdr:col>
                    <xdr:colOff>76200</xdr:colOff>
                    <xdr:row>42</xdr:row>
                    <xdr:rowOff>57150</xdr:rowOff>
                  </from>
                  <to>
                    <xdr:col>4</xdr:col>
                    <xdr:colOff>57150</xdr:colOff>
                    <xdr:row>42</xdr:row>
                    <xdr:rowOff>238125</xdr:rowOff>
                  </to>
                </anchor>
              </controlPr>
            </control>
          </mc:Choice>
        </mc:AlternateContent>
        <mc:AlternateContent xmlns:mc="http://schemas.openxmlformats.org/markup-compatibility/2006">
          <mc:Choice Requires="x14">
            <control shapeId="56363" r:id="rId23" name="Check Box 43">
              <controlPr locked="0" defaultSize="0" autoFill="0" autoLine="0" autoPict="0">
                <anchor>
                  <from>
                    <xdr:col>6</xdr:col>
                    <xdr:colOff>152400</xdr:colOff>
                    <xdr:row>41</xdr:row>
                    <xdr:rowOff>57150</xdr:rowOff>
                  </from>
                  <to>
                    <xdr:col>7</xdr:col>
                    <xdr:colOff>133350</xdr:colOff>
                    <xdr:row>41</xdr:row>
                    <xdr:rowOff>238125</xdr:rowOff>
                  </to>
                </anchor>
              </controlPr>
            </control>
          </mc:Choice>
        </mc:AlternateContent>
        <mc:AlternateContent xmlns:mc="http://schemas.openxmlformats.org/markup-compatibility/2006">
          <mc:Choice Requires="x14">
            <control shapeId="56364" r:id="rId24" name="Check Box 44">
              <controlPr locked="0" defaultSize="0" autoFill="0" autoLine="0" autoPict="0">
                <anchor>
                  <from>
                    <xdr:col>6</xdr:col>
                    <xdr:colOff>152400</xdr:colOff>
                    <xdr:row>42</xdr:row>
                    <xdr:rowOff>57150</xdr:rowOff>
                  </from>
                  <to>
                    <xdr:col>7</xdr:col>
                    <xdr:colOff>133350</xdr:colOff>
                    <xdr:row>42</xdr:row>
                    <xdr:rowOff>238125</xdr:rowOff>
                  </to>
                </anchor>
              </controlPr>
            </control>
          </mc:Choice>
        </mc:AlternateContent>
        <mc:AlternateContent xmlns:mc="http://schemas.openxmlformats.org/markup-compatibility/2006">
          <mc:Choice Requires="x14">
            <control shapeId="56365" r:id="rId25" name="Check Box 45">
              <controlPr locked="0" defaultSize="0" autoFill="0" autoLine="0" autoPict="0">
                <anchor>
                  <from>
                    <xdr:col>2</xdr:col>
                    <xdr:colOff>85725</xdr:colOff>
                    <xdr:row>46</xdr:row>
                    <xdr:rowOff>57150</xdr:rowOff>
                  </from>
                  <to>
                    <xdr:col>3</xdr:col>
                    <xdr:colOff>180975</xdr:colOff>
                    <xdr:row>46</xdr:row>
                    <xdr:rowOff>238125</xdr:rowOff>
                  </to>
                </anchor>
              </controlPr>
            </control>
          </mc:Choice>
        </mc:AlternateContent>
        <mc:AlternateContent xmlns:mc="http://schemas.openxmlformats.org/markup-compatibility/2006">
          <mc:Choice Requires="x14">
            <control shapeId="56366" r:id="rId26" name="Check Box 46">
              <controlPr locked="0" defaultSize="0" autoFill="0" autoLine="0" autoPict="0">
                <anchor>
                  <from>
                    <xdr:col>2</xdr:col>
                    <xdr:colOff>85725</xdr:colOff>
                    <xdr:row>47</xdr:row>
                    <xdr:rowOff>57150</xdr:rowOff>
                  </from>
                  <to>
                    <xdr:col>3</xdr:col>
                    <xdr:colOff>180975</xdr:colOff>
                    <xdr:row>47</xdr:row>
                    <xdr:rowOff>238125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dimension ref="B1:AS46"/>
  <sheetViews>
    <sheetView showGridLines="0" showRowColHeaders="0" view="pageBreakPreview" zoomScaleNormal="100" zoomScaleSheetLayoutView="100" workbookViewId="0">
      <selection activeCell="O44" sqref="O44:AR44"/>
    </sheetView>
  </sheetViews>
  <sheetFormatPr defaultRowHeight="13.5"/>
  <cols>
    <col min="1" max="1" width="3" customWidth="1"/>
    <col min="2" max="2" width="0.75" customWidth="1"/>
    <col min="3" max="3" width="1.125" customWidth="1"/>
    <col min="4" max="4" width="12" customWidth="1"/>
    <col min="5" max="5" width="1.125" customWidth="1"/>
    <col min="6" max="6" width="0.75" customWidth="1"/>
    <col min="7" max="7" width="3" customWidth="1"/>
    <col min="8" max="8" width="4.125" customWidth="1"/>
    <col min="9" max="9" width="3.75" customWidth="1"/>
    <col min="10" max="10" width="0.75" customWidth="1"/>
    <col min="11" max="11" width="1.125" customWidth="1"/>
    <col min="12" max="13" width="0.75" customWidth="1"/>
    <col min="14" max="14" width="4.125" customWidth="1"/>
    <col min="15" max="15" width="1.875" customWidth="1"/>
    <col min="16" max="16" width="4.875" customWidth="1"/>
    <col min="17" max="17" width="1.5" customWidth="1"/>
    <col min="18" max="19" width="1.125" customWidth="1"/>
    <col min="20" max="20" width="1.5" customWidth="1"/>
    <col min="21" max="21" width="1.125" customWidth="1"/>
    <col min="22" max="22" width="2.625" customWidth="1"/>
    <col min="23" max="23" width="0.375" customWidth="1"/>
    <col min="24" max="25" width="0.75" customWidth="1"/>
    <col min="26" max="26" width="1.875" customWidth="1"/>
    <col min="27" max="27" width="2.625" customWidth="1"/>
    <col min="28" max="28" width="0.375" customWidth="1"/>
    <col min="29" max="31" width="1.125" customWidth="1"/>
    <col min="32" max="34" width="2.625" customWidth="1"/>
    <col min="35" max="35" width="0.75" customWidth="1"/>
    <col min="36" max="37" width="1.5" customWidth="1"/>
    <col min="38" max="38" width="1.125" customWidth="1"/>
    <col min="39" max="39" width="1.5" customWidth="1"/>
    <col min="40" max="40" width="0.375" customWidth="1"/>
    <col min="41" max="41" width="2.25" customWidth="1"/>
    <col min="42" max="42" width="3.75" customWidth="1"/>
    <col min="43" max="44" width="2.625" customWidth="1"/>
    <col min="45" max="45" width="0.75" customWidth="1"/>
  </cols>
  <sheetData>
    <row r="1" spans="2:44" ht="18" customHeight="1"/>
    <row r="2" spans="2:44" ht="15.75" customHeight="1">
      <c r="B2" s="1"/>
      <c r="C2" s="146" t="s">
        <v>666</v>
      </c>
      <c r="D2" s="146"/>
      <c r="AL2" s="470" t="s">
        <v>198</v>
      </c>
      <c r="AM2" s="470"/>
      <c r="AN2" s="470"/>
      <c r="AO2" s="470"/>
      <c r="AP2" s="470"/>
      <c r="AQ2" s="470"/>
      <c r="AR2" s="470"/>
    </row>
    <row r="3" spans="2:44" ht="4.5" customHeight="1">
      <c r="B3" s="1"/>
      <c r="C3" s="146"/>
      <c r="D3" s="146"/>
      <c r="AL3" s="470"/>
      <c r="AM3" s="470"/>
      <c r="AN3" s="470"/>
      <c r="AO3" s="470"/>
      <c r="AP3" s="470"/>
      <c r="AQ3" s="470"/>
      <c r="AR3" s="470"/>
    </row>
    <row r="4" spans="2:44" ht="20.25" customHeight="1">
      <c r="B4" s="1"/>
      <c r="C4" s="190"/>
      <c r="D4" s="678" t="s">
        <v>665</v>
      </c>
      <c r="E4" s="191"/>
      <c r="F4" s="348"/>
      <c r="G4" s="110"/>
      <c r="H4" s="1158" t="s">
        <v>664</v>
      </c>
      <c r="I4" s="582" t="s">
        <v>663</v>
      </c>
      <c r="J4" s="583"/>
      <c r="K4" s="583"/>
      <c r="L4" s="583"/>
      <c r="M4" s="583"/>
      <c r="N4" s="584"/>
      <c r="O4" s="256"/>
      <c r="P4" s="1160"/>
      <c r="Q4" s="1160"/>
      <c r="R4" s="1160"/>
      <c r="S4" s="1160"/>
      <c r="T4" s="1160"/>
      <c r="U4" s="1160"/>
      <c r="V4" s="1160"/>
      <c r="W4" s="167"/>
      <c r="X4" s="167" t="s">
        <v>544</v>
      </c>
      <c r="Y4" s="167"/>
      <c r="Z4" s="167"/>
      <c r="AA4" s="167"/>
      <c r="AB4" s="167"/>
      <c r="AC4" s="191"/>
      <c r="AD4" s="144"/>
      <c r="AE4" s="144"/>
      <c r="AF4" s="144"/>
      <c r="AG4" s="144"/>
      <c r="AH4" s="144"/>
      <c r="AI4" s="144"/>
      <c r="AJ4" s="144"/>
      <c r="AK4" s="144"/>
      <c r="AL4" s="144"/>
      <c r="AM4" s="144"/>
      <c r="AN4" s="144"/>
      <c r="AO4" s="144"/>
      <c r="AP4" s="144"/>
      <c r="AQ4" s="144"/>
      <c r="AR4" s="144"/>
    </row>
    <row r="5" spans="2:44" ht="19.5" customHeight="1">
      <c r="B5" s="1"/>
      <c r="C5" s="194"/>
      <c r="D5" s="1157"/>
      <c r="E5" s="198"/>
      <c r="F5" s="347"/>
      <c r="G5" s="346"/>
      <c r="H5" s="1137"/>
      <c r="I5" s="643" t="s">
        <v>662</v>
      </c>
      <c r="J5" s="632"/>
      <c r="K5" s="632"/>
      <c r="L5" s="632"/>
      <c r="M5" s="632"/>
      <c r="N5" s="633"/>
      <c r="O5" s="582" t="s">
        <v>661</v>
      </c>
      <c r="P5" s="583"/>
      <c r="Q5" s="583"/>
      <c r="R5" s="583"/>
      <c r="S5" s="583"/>
      <c r="T5" s="632"/>
      <c r="U5" s="632"/>
      <c r="V5" s="633"/>
      <c r="W5" s="582" t="s">
        <v>82</v>
      </c>
      <c r="X5" s="583"/>
      <c r="Y5" s="583"/>
      <c r="Z5" s="583"/>
      <c r="AA5" s="583"/>
      <c r="AB5" s="583"/>
      <c r="AC5" s="583"/>
      <c r="AD5" s="583"/>
      <c r="AE5" s="583"/>
      <c r="AF5" s="583"/>
      <c r="AG5" s="584"/>
      <c r="AH5" s="144"/>
      <c r="AI5" s="144"/>
      <c r="AJ5" s="144"/>
      <c r="AK5" s="144"/>
      <c r="AL5" s="144"/>
      <c r="AM5" s="144"/>
      <c r="AN5" s="144"/>
      <c r="AO5" s="144"/>
      <c r="AP5" s="144"/>
      <c r="AQ5" s="144"/>
      <c r="AR5" s="144"/>
    </row>
    <row r="6" spans="2:44" ht="57.75" customHeight="1">
      <c r="B6" s="1"/>
      <c r="C6" s="199"/>
      <c r="D6" s="1148"/>
      <c r="E6" s="200"/>
      <c r="F6" s="345"/>
      <c r="G6" s="344"/>
      <c r="H6" s="1159"/>
      <c r="I6" s="636"/>
      <c r="J6" s="560"/>
      <c r="K6" s="560"/>
      <c r="L6" s="560"/>
      <c r="M6" s="560"/>
      <c r="N6" s="637"/>
      <c r="O6" s="807" t="s">
        <v>660</v>
      </c>
      <c r="P6" s="808"/>
      <c r="Q6" s="808"/>
      <c r="R6" s="808"/>
      <c r="S6" s="809"/>
      <c r="T6" s="1161"/>
      <c r="U6" s="1162"/>
      <c r="V6" s="1162"/>
      <c r="W6" s="1162"/>
      <c r="X6" s="1162"/>
      <c r="Y6" s="1162"/>
      <c r="Z6" s="1162"/>
      <c r="AA6" s="1162"/>
      <c r="AB6" s="1162"/>
      <c r="AC6" s="1162"/>
      <c r="AD6" s="1162"/>
      <c r="AE6" s="1162"/>
      <c r="AF6" s="1162"/>
      <c r="AG6" s="1162"/>
      <c r="AH6" s="1162"/>
      <c r="AI6" s="1162"/>
      <c r="AJ6" s="1162"/>
      <c r="AK6" s="1162"/>
      <c r="AL6" s="1162"/>
      <c r="AM6" s="1162"/>
      <c r="AN6" s="1162"/>
      <c r="AO6" s="1162"/>
      <c r="AP6" s="1162"/>
      <c r="AQ6" s="1162"/>
      <c r="AR6" s="1163"/>
    </row>
    <row r="7" spans="2:44" s="146" customFormat="1" ht="18.75" customHeight="1">
      <c r="B7" s="1"/>
      <c r="D7" s="144" t="s">
        <v>659</v>
      </c>
    </row>
    <row r="8" spans="2:44" s="146" customFormat="1" ht="12.75" customHeight="1">
      <c r="B8" s="1"/>
      <c r="D8" s="144" t="s">
        <v>658</v>
      </c>
    </row>
    <row r="9" spans="2:44" s="146" customFormat="1" ht="15.75" customHeight="1">
      <c r="C9" s="146" t="s">
        <v>657</v>
      </c>
      <c r="AL9" s="548" t="s">
        <v>198</v>
      </c>
      <c r="AM9" s="548"/>
      <c r="AN9" s="548"/>
      <c r="AO9" s="548"/>
      <c r="AP9" s="548"/>
      <c r="AQ9" s="548"/>
      <c r="AR9" s="548"/>
    </row>
    <row r="10" spans="2:44" s="146" customFormat="1" ht="4.5" customHeight="1">
      <c r="AL10" s="560"/>
      <c r="AM10" s="560"/>
      <c r="AN10" s="560"/>
      <c r="AO10" s="560"/>
      <c r="AP10" s="560"/>
      <c r="AQ10" s="560"/>
      <c r="AR10" s="560"/>
    </row>
    <row r="11" spans="2:44" s="146" customFormat="1" ht="19.5" customHeight="1">
      <c r="B11" s="1"/>
      <c r="C11" s="190"/>
      <c r="D11" s="167"/>
      <c r="E11" s="191"/>
      <c r="F11" s="190"/>
      <c r="G11" s="167"/>
      <c r="H11" s="167" t="s">
        <v>656</v>
      </c>
      <c r="I11" s="167"/>
      <c r="J11" s="167"/>
      <c r="K11" s="167"/>
      <c r="L11" s="167"/>
      <c r="M11" s="167"/>
      <c r="N11" s="167"/>
      <c r="O11" s="167"/>
      <c r="P11" s="167"/>
      <c r="Q11" s="167"/>
      <c r="R11" s="167"/>
      <c r="S11" s="167"/>
      <c r="T11" s="167"/>
      <c r="U11" s="255" t="s">
        <v>655</v>
      </c>
      <c r="V11" s="888"/>
      <c r="W11" s="888"/>
      <c r="X11" s="888"/>
      <c r="Y11" s="888"/>
      <c r="Z11" s="888"/>
      <c r="AA11" s="888"/>
      <c r="AB11" s="888"/>
      <c r="AC11" s="888"/>
      <c r="AD11" s="888"/>
      <c r="AE11" s="888"/>
      <c r="AF11" s="888"/>
      <c r="AG11" s="888"/>
      <c r="AH11" s="888"/>
      <c r="AI11" s="888"/>
      <c r="AJ11" s="888"/>
      <c r="AK11" s="888"/>
      <c r="AL11" s="888"/>
      <c r="AM11" s="888"/>
      <c r="AN11" s="888"/>
      <c r="AO11" s="888"/>
      <c r="AP11" s="888"/>
      <c r="AQ11" s="888"/>
      <c r="AR11" s="191" t="s">
        <v>45</v>
      </c>
    </row>
    <row r="12" spans="2:44" s="146" customFormat="1" ht="19.5" customHeight="1">
      <c r="B12" s="1"/>
      <c r="C12" s="194"/>
      <c r="D12" s="239" t="s">
        <v>654</v>
      </c>
      <c r="E12" s="198"/>
      <c r="F12" s="194"/>
      <c r="G12" s="189"/>
      <c r="H12" s="189" t="s">
        <v>653</v>
      </c>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98"/>
    </row>
    <row r="13" spans="2:44" s="146" customFormat="1" ht="19.5" customHeight="1">
      <c r="B13" s="1"/>
      <c r="C13" s="199"/>
      <c r="D13" s="13"/>
      <c r="E13" s="200"/>
      <c r="F13" s="199"/>
      <c r="G13" s="13"/>
      <c r="H13" s="13" t="s">
        <v>80</v>
      </c>
      <c r="I13" s="13"/>
      <c r="J13" s="13" t="s">
        <v>652</v>
      </c>
      <c r="K13" s="13"/>
      <c r="L13" s="13"/>
      <c r="M13" s="13"/>
      <c r="N13" s="13"/>
      <c r="O13" s="13"/>
      <c r="P13" s="851"/>
      <c r="Q13" s="851"/>
      <c r="R13" s="851"/>
      <c r="S13" s="851"/>
      <c r="T13" s="851"/>
      <c r="U13" s="851"/>
      <c r="V13" s="851"/>
      <c r="W13" s="851"/>
      <c r="X13" s="851"/>
      <c r="Y13" s="851"/>
      <c r="Z13" s="851"/>
      <c r="AA13" s="851"/>
      <c r="AB13" s="851"/>
      <c r="AC13" s="851"/>
      <c r="AD13" s="851"/>
      <c r="AE13" s="851"/>
      <c r="AF13" s="851"/>
      <c r="AG13" s="851"/>
      <c r="AH13" s="851"/>
      <c r="AI13" s="851"/>
      <c r="AJ13" s="851"/>
      <c r="AK13" s="851"/>
      <c r="AL13" s="851"/>
      <c r="AM13" s="851"/>
      <c r="AN13" s="851"/>
      <c r="AO13" s="851"/>
      <c r="AP13" s="851"/>
      <c r="AQ13" s="851"/>
      <c r="AR13" s="200" t="s">
        <v>45</v>
      </c>
    </row>
    <row r="14" spans="2:44" s="146" customFormat="1" ht="19.5" customHeight="1">
      <c r="B14" s="1"/>
      <c r="C14" s="190"/>
      <c r="D14" s="678" t="s">
        <v>651</v>
      </c>
      <c r="E14" s="191"/>
      <c r="F14" s="256"/>
      <c r="G14" s="562" t="s">
        <v>650</v>
      </c>
      <c r="H14" s="562"/>
      <c r="I14" s="562"/>
      <c r="J14" s="562"/>
      <c r="K14" s="562"/>
      <c r="L14" s="562"/>
      <c r="M14" s="181"/>
      <c r="N14" s="582" t="s">
        <v>12</v>
      </c>
      <c r="O14" s="583"/>
      <c r="P14" s="583"/>
      <c r="Q14" s="583"/>
      <c r="R14" s="583"/>
      <c r="S14" s="1149"/>
      <c r="T14" s="1150"/>
      <c r="U14" s="1150"/>
      <c r="V14" s="1150"/>
      <c r="W14" s="235" t="s">
        <v>649</v>
      </c>
      <c r="X14" s="235"/>
      <c r="Y14" s="235"/>
      <c r="Z14" s="235"/>
      <c r="AA14" s="235"/>
      <c r="AB14" s="235"/>
      <c r="AC14" s="235"/>
      <c r="AD14" s="235"/>
      <c r="AE14" s="181"/>
      <c r="AF14" s="631" t="s">
        <v>648</v>
      </c>
      <c r="AG14" s="754"/>
      <c r="AH14" s="755"/>
      <c r="AI14" s="1151" t="s">
        <v>46</v>
      </c>
      <c r="AJ14" s="1152"/>
      <c r="AK14" s="1152"/>
      <c r="AL14" s="1152"/>
      <c r="AM14" s="1152"/>
      <c r="AN14" s="1153"/>
      <c r="AO14" s="256" t="s">
        <v>647</v>
      </c>
      <c r="AP14" s="603"/>
      <c r="AQ14" s="603"/>
      <c r="AR14" s="181" t="s">
        <v>253</v>
      </c>
    </row>
    <row r="15" spans="2:44" s="146" customFormat="1" ht="19.5" customHeight="1">
      <c r="B15" s="1"/>
      <c r="C15" s="199"/>
      <c r="D15" s="1148"/>
      <c r="E15" s="200"/>
      <c r="F15" s="256"/>
      <c r="G15" s="562" t="s">
        <v>646</v>
      </c>
      <c r="H15" s="562"/>
      <c r="I15" s="562"/>
      <c r="J15" s="562"/>
      <c r="K15" s="562"/>
      <c r="L15" s="562"/>
      <c r="M15" s="181"/>
      <c r="N15" s="582" t="s">
        <v>12</v>
      </c>
      <c r="O15" s="583"/>
      <c r="P15" s="632"/>
      <c r="Q15" s="632"/>
      <c r="R15" s="632"/>
      <c r="S15" s="582" t="s">
        <v>645</v>
      </c>
      <c r="T15" s="583"/>
      <c r="U15" s="583"/>
      <c r="V15" s="583"/>
      <c r="W15" s="1150"/>
      <c r="X15" s="1150"/>
      <c r="Y15" s="1150"/>
      <c r="Z15" s="1150"/>
      <c r="AA15" s="1150"/>
      <c r="AB15" s="1150"/>
      <c r="AC15" s="235" t="s">
        <v>253</v>
      </c>
      <c r="AD15" s="235"/>
      <c r="AE15" s="181"/>
      <c r="AF15" s="759"/>
      <c r="AG15" s="760"/>
      <c r="AH15" s="761"/>
      <c r="AI15" s="1154" t="s">
        <v>392</v>
      </c>
      <c r="AJ15" s="1155"/>
      <c r="AK15" s="1155"/>
      <c r="AL15" s="1155"/>
      <c r="AM15" s="1155"/>
      <c r="AN15" s="1156"/>
      <c r="AO15" s="1034"/>
      <c r="AP15" s="1035"/>
      <c r="AQ15" s="1035"/>
      <c r="AR15" s="1036"/>
    </row>
    <row r="16" spans="2:44" s="146" customFormat="1" ht="19.5" customHeight="1">
      <c r="B16" s="1"/>
      <c r="C16" s="343"/>
      <c r="D16" s="342"/>
      <c r="E16" s="341"/>
      <c r="F16" s="190"/>
      <c r="G16" s="167"/>
      <c r="H16" s="191"/>
      <c r="I16" s="631" t="s">
        <v>644</v>
      </c>
      <c r="J16" s="755"/>
      <c r="K16" s="582" t="s">
        <v>643</v>
      </c>
      <c r="L16" s="583"/>
      <c r="M16" s="583"/>
      <c r="N16" s="583"/>
      <c r="O16" s="583"/>
      <c r="P16" s="582" t="s">
        <v>642</v>
      </c>
      <c r="Q16" s="583"/>
      <c r="R16" s="583"/>
      <c r="S16" s="583"/>
      <c r="T16" s="583"/>
      <c r="U16" s="583"/>
      <c r="V16" s="583"/>
      <c r="W16" s="886"/>
      <c r="X16" s="886"/>
      <c r="Y16" s="886"/>
      <c r="Z16" s="886"/>
      <c r="AA16" s="886"/>
      <c r="AB16" s="886"/>
      <c r="AC16" s="886"/>
      <c r="AD16" s="886"/>
      <c r="AE16" s="886"/>
      <c r="AF16" s="886"/>
      <c r="AG16" s="886"/>
      <c r="AH16" s="886"/>
      <c r="AI16" s="886"/>
      <c r="AJ16" s="886"/>
      <c r="AK16" s="886"/>
      <c r="AL16" s="886"/>
      <c r="AM16" s="886"/>
      <c r="AN16" s="886"/>
      <c r="AO16" s="886"/>
      <c r="AP16" s="886"/>
      <c r="AQ16" s="886"/>
      <c r="AR16" s="887"/>
    </row>
    <row r="17" spans="2:44" s="146" customFormat="1" ht="19.5" customHeight="1">
      <c r="B17" s="1"/>
      <c r="C17" s="338"/>
      <c r="D17" s="1143" t="s">
        <v>574</v>
      </c>
      <c r="E17" s="337"/>
      <c r="F17" s="194"/>
      <c r="G17" s="189"/>
      <c r="H17" s="340" t="s">
        <v>561</v>
      </c>
      <c r="I17" s="756"/>
      <c r="J17" s="758"/>
      <c r="K17" s="339"/>
      <c r="L17" s="562" t="s">
        <v>641</v>
      </c>
      <c r="M17" s="562"/>
      <c r="N17" s="562"/>
      <c r="O17" s="562"/>
      <c r="P17" s="562"/>
      <c r="Q17" s="562"/>
      <c r="R17" s="562"/>
      <c r="S17" s="136"/>
      <c r="T17" s="582" t="s">
        <v>82</v>
      </c>
      <c r="U17" s="583"/>
      <c r="V17" s="583"/>
      <c r="W17" s="583"/>
      <c r="X17" s="583"/>
      <c r="Y17" s="583"/>
      <c r="Z17" s="583"/>
      <c r="AA17" s="583"/>
      <c r="AB17" s="583"/>
      <c r="AC17" s="256"/>
      <c r="AD17" s="562" t="s">
        <v>640</v>
      </c>
      <c r="AE17" s="562"/>
      <c r="AF17" s="562"/>
      <c r="AG17" s="562"/>
      <c r="AH17" s="562"/>
      <c r="AI17" s="562"/>
      <c r="AJ17" s="562"/>
      <c r="AK17" s="562"/>
      <c r="AL17" s="181"/>
      <c r="AM17" s="582" t="s">
        <v>639</v>
      </c>
      <c r="AN17" s="583"/>
      <c r="AO17" s="583"/>
      <c r="AP17" s="583"/>
      <c r="AQ17" s="583"/>
      <c r="AR17" s="584"/>
    </row>
    <row r="18" spans="2:44" s="146" customFormat="1" ht="19.5" customHeight="1">
      <c r="B18" s="1"/>
      <c r="C18" s="338"/>
      <c r="D18" s="1143"/>
      <c r="E18" s="337"/>
      <c r="F18" s="194"/>
      <c r="G18" s="189"/>
      <c r="H18" s="261" t="s">
        <v>44</v>
      </c>
      <c r="I18" s="756"/>
      <c r="J18" s="758"/>
      <c r="K18" s="582" t="s">
        <v>638</v>
      </c>
      <c r="L18" s="583"/>
      <c r="M18" s="583"/>
      <c r="N18" s="583"/>
      <c r="O18" s="583"/>
      <c r="P18" s="583"/>
      <c r="Q18" s="336"/>
      <c r="R18" s="335"/>
      <c r="S18" s="335"/>
      <c r="T18" s="335"/>
      <c r="U18" s="335"/>
      <c r="V18" s="626" t="s">
        <v>637</v>
      </c>
      <c r="W18" s="626"/>
      <c r="X18" s="626"/>
      <c r="Y18" s="1144"/>
      <c r="Z18" s="335"/>
      <c r="AA18" s="335"/>
      <c r="AB18" s="335"/>
      <c r="AC18" s="335"/>
      <c r="AD18" s="1145" t="s">
        <v>636</v>
      </c>
      <c r="AE18" s="1145"/>
      <c r="AF18" s="1146"/>
      <c r="AG18" s="334"/>
      <c r="AH18" s="267"/>
      <c r="AI18" s="267"/>
      <c r="AJ18" s="1145" t="s">
        <v>636</v>
      </c>
      <c r="AK18" s="1145"/>
      <c r="AL18" s="1145"/>
      <c r="AM18" s="1146"/>
      <c r="AN18" s="603"/>
      <c r="AO18" s="603"/>
      <c r="AP18" s="603"/>
      <c r="AQ18" s="626" t="s">
        <v>635</v>
      </c>
      <c r="AR18" s="1147"/>
    </row>
    <row r="19" spans="2:44" s="146" customFormat="1" ht="19.5" customHeight="1">
      <c r="B19" s="1"/>
      <c r="C19" s="333"/>
      <c r="D19" s="332"/>
      <c r="E19" s="331"/>
      <c r="F19" s="199"/>
      <c r="G19" s="13"/>
      <c r="H19" s="200"/>
      <c r="I19" s="759"/>
      <c r="J19" s="761"/>
      <c r="K19" s="330"/>
      <c r="L19" s="1148" t="s">
        <v>634</v>
      </c>
      <c r="M19" s="1148"/>
      <c r="N19" s="1148"/>
      <c r="O19" s="1148"/>
      <c r="P19" s="1148"/>
      <c r="Q19" s="1148"/>
      <c r="R19" s="562"/>
      <c r="S19" s="562"/>
      <c r="T19" s="562"/>
      <c r="U19" s="181"/>
      <c r="V19" s="256"/>
      <c r="W19" s="235"/>
      <c r="X19" s="235"/>
      <c r="Y19" s="235" t="s">
        <v>561</v>
      </c>
      <c r="Z19" s="235"/>
      <c r="AA19" s="134" t="s">
        <v>141</v>
      </c>
      <c r="AB19" s="886"/>
      <c r="AC19" s="886"/>
      <c r="AD19" s="886"/>
      <c r="AE19" s="886"/>
      <c r="AF19" s="886"/>
      <c r="AG19" s="886"/>
      <c r="AH19" s="886"/>
      <c r="AI19" s="886"/>
      <c r="AJ19" s="886"/>
      <c r="AK19" s="886"/>
      <c r="AL19" s="886"/>
      <c r="AM19" s="886"/>
      <c r="AN19" s="235" t="s">
        <v>633</v>
      </c>
      <c r="AO19" s="235"/>
      <c r="AP19" s="235"/>
      <c r="AQ19" s="235" t="s">
        <v>44</v>
      </c>
      <c r="AR19" s="181"/>
    </row>
    <row r="20" spans="2:44" s="146" customFormat="1" ht="20.25" customHeight="1">
      <c r="C20" s="190"/>
      <c r="D20" s="754" t="s">
        <v>632</v>
      </c>
      <c r="E20" s="329"/>
      <c r="F20" s="582" t="s">
        <v>631</v>
      </c>
      <c r="G20" s="583"/>
      <c r="H20" s="583"/>
      <c r="I20" s="583"/>
      <c r="J20" s="583"/>
      <c r="K20" s="583"/>
      <c r="L20" s="583"/>
      <c r="M20" s="583"/>
      <c r="N20" s="583"/>
      <c r="O20" s="583"/>
      <c r="P20" s="584"/>
      <c r="Q20" s="1139" t="s">
        <v>625</v>
      </c>
      <c r="R20" s="1140"/>
      <c r="S20" s="1140"/>
      <c r="T20" s="1140"/>
      <c r="U20" s="1140"/>
      <c r="V20" s="1140"/>
      <c r="W20" s="1140"/>
      <c r="X20" s="1140"/>
      <c r="Y20" s="1140"/>
      <c r="Z20" s="1140"/>
      <c r="AA20" s="1140"/>
      <c r="AB20" s="1140"/>
      <c r="AC20" s="1140"/>
      <c r="AD20" s="1140"/>
      <c r="AE20" s="1140"/>
      <c r="AF20" s="1140"/>
      <c r="AG20" s="1140"/>
      <c r="AH20" s="1140"/>
      <c r="AI20" s="1140"/>
      <c r="AJ20" s="1140"/>
      <c r="AK20" s="1140"/>
      <c r="AL20" s="1140"/>
      <c r="AM20" s="1140"/>
      <c r="AN20" s="1140"/>
      <c r="AO20" s="1140"/>
      <c r="AP20" s="1140"/>
      <c r="AQ20" s="1140"/>
      <c r="AR20" s="1141"/>
    </row>
    <row r="21" spans="2:44" s="146" customFormat="1" ht="20.25" customHeight="1">
      <c r="C21" s="328"/>
      <c r="D21" s="757"/>
      <c r="E21" s="327"/>
      <c r="F21" s="582" t="s">
        <v>630</v>
      </c>
      <c r="G21" s="583"/>
      <c r="H21" s="583"/>
      <c r="I21" s="583"/>
      <c r="J21" s="583"/>
      <c r="K21" s="583"/>
      <c r="L21" s="583"/>
      <c r="M21" s="583"/>
      <c r="N21" s="583"/>
      <c r="O21" s="583"/>
      <c r="P21" s="584"/>
      <c r="Q21" s="1139" t="s">
        <v>629</v>
      </c>
      <c r="R21" s="1140"/>
      <c r="S21" s="1140"/>
      <c r="T21" s="1140"/>
      <c r="U21" s="1140"/>
      <c r="V21" s="1140"/>
      <c r="W21" s="1140"/>
      <c r="X21" s="1140"/>
      <c r="Y21" s="1140"/>
      <c r="Z21" s="1140" t="s">
        <v>628</v>
      </c>
      <c r="AA21" s="1140"/>
      <c r="AB21" s="1140"/>
      <c r="AC21" s="1140"/>
      <c r="AD21" s="1140"/>
      <c r="AE21" s="1140"/>
      <c r="AF21" s="1140"/>
      <c r="AG21" s="1142" t="s">
        <v>627</v>
      </c>
      <c r="AH21" s="1142"/>
      <c r="AI21" s="1142"/>
      <c r="AJ21" s="1142"/>
      <c r="AK21" s="1142"/>
      <c r="AL21" s="1132" t="s">
        <v>141</v>
      </c>
      <c r="AM21" s="1132"/>
      <c r="AN21" s="326"/>
      <c r="AO21" s="131"/>
      <c r="AP21" s="131"/>
      <c r="AQ21" s="131"/>
      <c r="AR21" s="125" t="s">
        <v>45</v>
      </c>
    </row>
    <row r="22" spans="2:44" s="146" customFormat="1" ht="20.25" customHeight="1">
      <c r="C22" s="325"/>
      <c r="D22" s="760"/>
      <c r="E22" s="324"/>
      <c r="F22" s="582" t="s">
        <v>626</v>
      </c>
      <c r="G22" s="583"/>
      <c r="H22" s="583"/>
      <c r="I22" s="583"/>
      <c r="J22" s="583"/>
      <c r="K22" s="583"/>
      <c r="L22" s="583"/>
      <c r="M22" s="583"/>
      <c r="N22" s="583"/>
      <c r="O22" s="583"/>
      <c r="P22" s="584"/>
      <c r="Q22" s="1139" t="s">
        <v>625</v>
      </c>
      <c r="R22" s="1140"/>
      <c r="S22" s="1140"/>
      <c r="T22" s="1140"/>
      <c r="U22" s="1140"/>
      <c r="V22" s="1140"/>
      <c r="W22" s="1140"/>
      <c r="X22" s="1140"/>
      <c r="Y22" s="1140"/>
      <c r="Z22" s="1140"/>
      <c r="AA22" s="1140"/>
      <c r="AB22" s="1140"/>
      <c r="AC22" s="1140"/>
      <c r="AD22" s="1140"/>
      <c r="AE22" s="1140"/>
      <c r="AF22" s="1140"/>
      <c r="AG22" s="1140"/>
      <c r="AH22" s="1140"/>
      <c r="AI22" s="1140"/>
      <c r="AJ22" s="1140"/>
      <c r="AK22" s="1140"/>
      <c r="AL22" s="1140"/>
      <c r="AM22" s="1140"/>
      <c r="AN22" s="1140"/>
      <c r="AO22" s="1140"/>
      <c r="AP22" s="1140"/>
      <c r="AQ22" s="1140"/>
      <c r="AR22" s="1141"/>
    </row>
    <row r="23" spans="2:44" s="146" customFormat="1" ht="11.25" customHeight="1">
      <c r="B23" s="1"/>
    </row>
    <row r="24" spans="2:44" s="146" customFormat="1" ht="15.75" customHeight="1">
      <c r="C24" s="146" t="s">
        <v>624</v>
      </c>
      <c r="AL24" s="470" t="s">
        <v>198</v>
      </c>
      <c r="AM24" s="470"/>
      <c r="AN24" s="470"/>
      <c r="AO24" s="470"/>
      <c r="AP24" s="470"/>
      <c r="AQ24" s="470"/>
      <c r="AR24" s="470"/>
    </row>
    <row r="25" spans="2:44" s="146" customFormat="1" ht="4.5" customHeight="1">
      <c r="AL25" s="470"/>
      <c r="AM25" s="470"/>
      <c r="AN25" s="470"/>
      <c r="AO25" s="470"/>
      <c r="AP25" s="470"/>
      <c r="AQ25" s="470"/>
      <c r="AR25" s="470"/>
    </row>
    <row r="26" spans="2:44" s="146" customFormat="1" ht="20.25" customHeight="1">
      <c r="C26" s="256"/>
      <c r="D26" s="136" t="s">
        <v>623</v>
      </c>
      <c r="E26" s="235"/>
      <c r="F26" s="256"/>
      <c r="G26" s="235"/>
      <c r="H26" s="235" t="s">
        <v>622</v>
      </c>
      <c r="I26" s="235"/>
      <c r="J26" s="235"/>
      <c r="K26" s="235"/>
      <c r="L26" s="235"/>
      <c r="M26" s="235"/>
      <c r="N26" s="235" t="s">
        <v>371</v>
      </c>
      <c r="O26" s="235"/>
      <c r="P26" s="235" t="s">
        <v>621</v>
      </c>
      <c r="Q26" s="235"/>
      <c r="R26" s="235"/>
      <c r="S26" s="235"/>
      <c r="T26" s="235"/>
      <c r="U26" s="235"/>
      <c r="V26" s="235"/>
      <c r="W26" s="235"/>
      <c r="X26" s="235"/>
      <c r="Y26" s="323" t="s">
        <v>620</v>
      </c>
      <c r="Z26" s="235"/>
      <c r="AA26" s="235"/>
      <c r="AB26" s="235"/>
      <c r="AC26" s="235"/>
      <c r="AD26" s="235"/>
      <c r="AE26" s="235"/>
      <c r="AF26" s="235"/>
      <c r="AG26" s="235"/>
      <c r="AH26" s="235"/>
      <c r="AI26" s="235"/>
      <c r="AJ26" s="235"/>
      <c r="AK26" s="235"/>
      <c r="AL26" s="235"/>
      <c r="AM26" s="235"/>
      <c r="AN26" s="235"/>
      <c r="AO26" s="235"/>
      <c r="AP26" s="235"/>
      <c r="AQ26" s="235"/>
      <c r="AR26" s="181"/>
    </row>
    <row r="27" spans="2:44" s="146" customFormat="1" ht="20.25" customHeight="1">
      <c r="C27" s="190"/>
      <c r="D27" s="167"/>
      <c r="E27" s="191"/>
      <c r="F27" s="194"/>
      <c r="G27" s="189"/>
      <c r="H27" s="189"/>
      <c r="I27" s="189"/>
      <c r="J27" s="756" t="s">
        <v>619</v>
      </c>
      <c r="K27" s="757"/>
      <c r="L27" s="757"/>
      <c r="M27" s="757"/>
      <c r="N27" s="757"/>
      <c r="O27" s="636" t="s">
        <v>618</v>
      </c>
      <c r="P27" s="560"/>
      <c r="Q27" s="1138"/>
      <c r="R27" s="851"/>
      <c r="S27" s="851"/>
      <c r="T27" s="851"/>
      <c r="U27" s="851"/>
      <c r="V27" s="851"/>
      <c r="W27" s="851"/>
      <c r="X27" s="851"/>
      <c r="Y27" s="851"/>
      <c r="Z27" s="851"/>
      <c r="AA27" s="851"/>
      <c r="AB27" s="851"/>
      <c r="AC27" s="851"/>
      <c r="AD27" s="851"/>
      <c r="AE27" s="851"/>
      <c r="AF27" s="851"/>
      <c r="AG27" s="851"/>
      <c r="AH27" s="851"/>
      <c r="AI27" s="851"/>
      <c r="AJ27" s="851"/>
      <c r="AK27" s="851"/>
      <c r="AL27" s="851"/>
      <c r="AM27" s="851"/>
      <c r="AN27" s="851"/>
      <c r="AO27" s="851"/>
      <c r="AP27" s="886"/>
      <c r="AQ27" s="886"/>
      <c r="AR27" s="887"/>
    </row>
    <row r="28" spans="2:44" s="146" customFormat="1" ht="20.25" customHeight="1">
      <c r="C28" s="194"/>
      <c r="D28" s="189"/>
      <c r="E28" s="198"/>
      <c r="F28" s="194"/>
      <c r="G28" s="189"/>
      <c r="H28" s="1136" t="s">
        <v>372</v>
      </c>
      <c r="I28" s="1137"/>
      <c r="J28" s="756"/>
      <c r="K28" s="757"/>
      <c r="L28" s="757"/>
      <c r="M28" s="757"/>
      <c r="N28" s="757"/>
      <c r="O28" s="582" t="s">
        <v>617</v>
      </c>
      <c r="P28" s="583"/>
      <c r="Q28" s="583"/>
      <c r="R28" s="583"/>
      <c r="S28" s="583"/>
      <c r="T28" s="583"/>
      <c r="U28" s="583"/>
      <c r="V28" s="583"/>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7"/>
    </row>
    <row r="29" spans="2:44" s="146" customFormat="1" ht="20.25" customHeight="1">
      <c r="C29" s="194"/>
      <c r="D29" s="822" t="s">
        <v>616</v>
      </c>
      <c r="E29" s="198"/>
      <c r="F29" s="194"/>
      <c r="G29" s="189"/>
      <c r="H29" s="1136"/>
      <c r="I29" s="1137"/>
      <c r="J29" s="756"/>
      <c r="K29" s="757"/>
      <c r="L29" s="757"/>
      <c r="M29" s="757"/>
      <c r="N29" s="757"/>
      <c r="O29" s="582" t="s">
        <v>615</v>
      </c>
      <c r="P29" s="583"/>
      <c r="Q29" s="855"/>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7"/>
    </row>
    <row r="30" spans="2:44" s="146" customFormat="1" ht="20.25" customHeight="1">
      <c r="C30" s="194"/>
      <c r="D30" s="822"/>
      <c r="E30" s="198"/>
      <c r="F30" s="194"/>
      <c r="G30" s="189"/>
      <c r="H30" s="1136" t="s">
        <v>546</v>
      </c>
      <c r="I30" s="1137"/>
      <c r="J30" s="756"/>
      <c r="K30" s="757"/>
      <c r="L30" s="757"/>
      <c r="M30" s="757"/>
      <c r="N30" s="757"/>
      <c r="O30" s="582" t="s">
        <v>614</v>
      </c>
      <c r="P30" s="583"/>
      <c r="Q30" s="133"/>
      <c r="R30" s="235"/>
      <c r="S30" s="235"/>
      <c r="T30" s="235" t="s">
        <v>613</v>
      </c>
      <c r="U30" s="235"/>
      <c r="V30" s="235"/>
      <c r="W30" s="235"/>
      <c r="X30" s="235"/>
      <c r="Y30" s="235"/>
      <c r="Z30" s="235"/>
      <c r="AA30" s="235" t="s">
        <v>612</v>
      </c>
      <c r="AB30" s="235"/>
      <c r="AC30" s="235"/>
      <c r="AD30" s="235"/>
      <c r="AE30" s="235"/>
      <c r="AF30" s="235"/>
      <c r="AG30" s="235" t="s">
        <v>80</v>
      </c>
      <c r="AH30" s="235"/>
      <c r="AI30" s="235"/>
      <c r="AJ30" s="236" t="s">
        <v>141</v>
      </c>
      <c r="AK30" s="886"/>
      <c r="AL30" s="886"/>
      <c r="AM30" s="886"/>
      <c r="AN30" s="886"/>
      <c r="AO30" s="886"/>
      <c r="AP30" s="886"/>
      <c r="AQ30" s="886"/>
      <c r="AR30" s="181" t="s">
        <v>45</v>
      </c>
    </row>
    <row r="31" spans="2:44" s="146" customFormat="1" ht="20.25" customHeight="1">
      <c r="C31" s="194"/>
      <c r="D31" s="189"/>
      <c r="E31" s="198"/>
      <c r="F31" s="194"/>
      <c r="G31" s="189"/>
      <c r="H31" s="1136"/>
      <c r="I31" s="1137"/>
      <c r="J31" s="756"/>
      <c r="K31" s="757"/>
      <c r="L31" s="757"/>
      <c r="M31" s="757"/>
      <c r="N31" s="757"/>
      <c r="O31" s="643" t="s">
        <v>611</v>
      </c>
      <c r="P31" s="632"/>
      <c r="Q31" s="322"/>
      <c r="R31" s="167"/>
      <c r="S31" s="167"/>
      <c r="T31" s="167" t="s">
        <v>610</v>
      </c>
      <c r="U31" s="167"/>
      <c r="V31" s="167"/>
      <c r="W31" s="167"/>
      <c r="X31" s="167"/>
      <c r="Y31" s="167"/>
      <c r="Z31" s="167"/>
      <c r="AA31" s="167" t="s">
        <v>609</v>
      </c>
      <c r="AB31" s="167"/>
      <c r="AC31" s="167"/>
      <c r="AD31" s="167"/>
      <c r="AE31" s="167"/>
      <c r="AF31" s="167"/>
      <c r="AG31" s="167"/>
      <c r="AH31" s="167" t="s">
        <v>571</v>
      </c>
      <c r="AI31" s="167"/>
      <c r="AJ31" s="167"/>
      <c r="AK31" s="167"/>
      <c r="AL31" s="167"/>
      <c r="AM31" s="167"/>
      <c r="AN31" s="167"/>
      <c r="AO31" s="167"/>
      <c r="AP31" s="167"/>
      <c r="AQ31" s="167"/>
      <c r="AR31" s="191"/>
    </row>
    <row r="32" spans="2:44" s="146" customFormat="1" ht="20.25" customHeight="1">
      <c r="C32" s="199"/>
      <c r="D32" s="13"/>
      <c r="E32" s="200"/>
      <c r="F32" s="199"/>
      <c r="G32" s="13"/>
      <c r="H32" s="13"/>
      <c r="I32" s="13"/>
      <c r="J32" s="759"/>
      <c r="K32" s="760"/>
      <c r="L32" s="760"/>
      <c r="M32" s="760"/>
      <c r="N32" s="760"/>
      <c r="O32" s="636"/>
      <c r="P32" s="560"/>
      <c r="Q32" s="321"/>
      <c r="R32" s="13"/>
      <c r="S32" s="13"/>
      <c r="T32" s="13" t="s">
        <v>80</v>
      </c>
      <c r="U32" s="13"/>
      <c r="V32" s="13"/>
      <c r="W32" s="13"/>
      <c r="X32" s="13"/>
      <c r="Y32" s="13"/>
      <c r="Z32" s="208" t="s">
        <v>141</v>
      </c>
      <c r="AA32" s="851"/>
      <c r="AB32" s="851"/>
      <c r="AC32" s="851"/>
      <c r="AD32" s="851"/>
      <c r="AE32" s="851"/>
      <c r="AF32" s="851"/>
      <c r="AG32" s="851"/>
      <c r="AH32" s="851"/>
      <c r="AI32" s="851"/>
      <c r="AJ32" s="851"/>
      <c r="AK32" s="851"/>
      <c r="AL32" s="851"/>
      <c r="AM32" s="851"/>
      <c r="AN32" s="851"/>
      <c r="AO32" s="851"/>
      <c r="AP32" s="851"/>
      <c r="AQ32" s="851"/>
      <c r="AR32" s="200" t="s">
        <v>45</v>
      </c>
    </row>
    <row r="33" spans="2:45" s="146" customFormat="1" ht="12.75" customHeight="1">
      <c r="C33" s="1"/>
      <c r="D33" s="1"/>
      <c r="E33" s="1"/>
      <c r="F33" s="1"/>
      <c r="G33" s="1"/>
      <c r="H33" s="1"/>
      <c r="I33" s="1"/>
      <c r="J33" s="223"/>
      <c r="K33" s="223"/>
      <c r="L33" s="223"/>
      <c r="M33" s="223"/>
      <c r="N33" s="223"/>
      <c r="O33" s="123"/>
      <c r="P33" s="123"/>
      <c r="Q33" s="123"/>
      <c r="R33" s="1"/>
      <c r="S33" s="1"/>
      <c r="T33" s="189"/>
      <c r="U33" s="1"/>
      <c r="V33" s="1"/>
      <c r="W33" s="1"/>
      <c r="X33" s="1"/>
      <c r="Y33" s="1"/>
      <c r="Z33" s="205"/>
      <c r="AA33" s="274"/>
      <c r="AB33" s="274"/>
      <c r="AC33" s="274"/>
      <c r="AD33" s="274"/>
      <c r="AE33" s="274"/>
      <c r="AF33" s="274"/>
      <c r="AG33" s="274"/>
      <c r="AH33" s="274"/>
      <c r="AI33" s="274"/>
      <c r="AJ33" s="274"/>
      <c r="AK33" s="274"/>
      <c r="AL33" s="274"/>
      <c r="AM33" s="274"/>
      <c r="AN33" s="274"/>
      <c r="AO33" s="274"/>
      <c r="AP33" s="274"/>
      <c r="AQ33" s="274"/>
      <c r="AR33" s="189"/>
    </row>
    <row r="34" spans="2:45" s="146" customFormat="1" ht="18" customHeight="1">
      <c r="C34" s="146" t="s">
        <v>608</v>
      </c>
      <c r="E34" s="1"/>
      <c r="F34" s="1"/>
      <c r="G34" s="1"/>
      <c r="H34" s="1"/>
      <c r="I34" s="1"/>
      <c r="J34" s="223"/>
      <c r="K34" s="223"/>
      <c r="L34" s="223"/>
      <c r="M34" s="223"/>
      <c r="N34" s="223"/>
      <c r="O34" s="123"/>
      <c r="P34" s="123"/>
      <c r="Q34" s="123"/>
      <c r="R34" s="1"/>
      <c r="S34" s="1"/>
      <c r="T34" s="189"/>
      <c r="U34" s="1"/>
      <c r="V34" s="1"/>
      <c r="W34" s="1"/>
      <c r="X34" s="1"/>
      <c r="Y34" s="1"/>
      <c r="Z34" s="205"/>
      <c r="AA34" s="274"/>
      <c r="AB34" s="274"/>
      <c r="AC34" s="274"/>
      <c r="AD34" s="274"/>
      <c r="AE34" s="274"/>
      <c r="AF34" s="274"/>
      <c r="AG34" s="274"/>
      <c r="AH34" s="274"/>
      <c r="AI34" s="274"/>
      <c r="AJ34" s="274"/>
      <c r="AK34" s="274"/>
      <c r="AL34" s="274"/>
      <c r="AM34" s="274"/>
      <c r="AN34" s="274"/>
      <c r="AO34" s="274"/>
      <c r="AP34" s="274"/>
      <c r="AQ34" s="274"/>
      <c r="AR34" s="189"/>
    </row>
    <row r="35" spans="2:45" s="146" customFormat="1" ht="20.25" customHeight="1">
      <c r="C35" s="750" t="s">
        <v>607</v>
      </c>
      <c r="D35" s="751"/>
      <c r="E35" s="751"/>
      <c r="F35" s="751"/>
      <c r="G35" s="751"/>
      <c r="H35" s="751"/>
      <c r="I35" s="751"/>
      <c r="J35" s="751"/>
      <c r="K35" s="751"/>
      <c r="L35" s="751"/>
      <c r="M35" s="751"/>
      <c r="N35" s="751"/>
      <c r="O35" s="751"/>
      <c r="P35" s="751"/>
      <c r="Q35" s="751"/>
      <c r="R35" s="751"/>
      <c r="S35" s="751"/>
      <c r="T35" s="751"/>
      <c r="U35" s="751"/>
      <c r="V35" s="751"/>
      <c r="W35" s="751"/>
      <c r="X35" s="751"/>
      <c r="Y35" s="751"/>
      <c r="Z35" s="751"/>
      <c r="AA35" s="1130"/>
      <c r="AB35" s="1131" t="s">
        <v>604</v>
      </c>
      <c r="AC35" s="1132"/>
      <c r="AD35" s="1132"/>
      <c r="AE35" s="1132"/>
      <c r="AF35" s="1132"/>
      <c r="AG35" s="1132"/>
      <c r="AH35" s="1132"/>
      <c r="AI35" s="1132"/>
      <c r="AJ35" s="1132"/>
      <c r="AK35" s="1132"/>
      <c r="AL35" s="1132"/>
      <c r="AM35" s="1132"/>
      <c r="AN35" s="1132"/>
      <c r="AO35" s="1132"/>
      <c r="AP35" s="1132"/>
      <c r="AQ35" s="1132"/>
      <c r="AR35" s="1133"/>
    </row>
    <row r="36" spans="2:45" s="146" customFormat="1" ht="20.25" customHeight="1">
      <c r="C36" s="750" t="s">
        <v>606</v>
      </c>
      <c r="D36" s="751"/>
      <c r="E36" s="751"/>
      <c r="F36" s="751"/>
      <c r="G36" s="751"/>
      <c r="H36" s="751"/>
      <c r="I36" s="751"/>
      <c r="J36" s="751"/>
      <c r="K36" s="751"/>
      <c r="L36" s="751"/>
      <c r="M36" s="751"/>
      <c r="N36" s="751"/>
      <c r="O36" s="751"/>
      <c r="P36" s="751"/>
      <c r="Q36" s="751"/>
      <c r="R36" s="751"/>
      <c r="S36" s="751"/>
      <c r="T36" s="751"/>
      <c r="U36" s="751"/>
      <c r="V36" s="751"/>
      <c r="W36" s="751"/>
      <c r="X36" s="751"/>
      <c r="Y36" s="751"/>
      <c r="Z36" s="751"/>
      <c r="AA36" s="1130"/>
      <c r="AB36" s="1131" t="s">
        <v>604</v>
      </c>
      <c r="AC36" s="1132"/>
      <c r="AD36" s="1132"/>
      <c r="AE36" s="1132"/>
      <c r="AF36" s="1132"/>
      <c r="AG36" s="1132"/>
      <c r="AH36" s="1132"/>
      <c r="AI36" s="1132"/>
      <c r="AJ36" s="1132"/>
      <c r="AK36" s="1132"/>
      <c r="AL36" s="1132"/>
      <c r="AM36" s="1132"/>
      <c r="AN36" s="1132"/>
      <c r="AO36" s="1132"/>
      <c r="AP36" s="1132"/>
      <c r="AQ36" s="1132"/>
      <c r="AR36" s="1133"/>
    </row>
    <row r="37" spans="2:45" s="146" customFormat="1" ht="20.25" customHeight="1">
      <c r="C37" s="750" t="s">
        <v>605</v>
      </c>
      <c r="D37" s="751"/>
      <c r="E37" s="1134"/>
      <c r="F37" s="1134"/>
      <c r="G37" s="1134"/>
      <c r="H37" s="1134"/>
      <c r="I37" s="1134"/>
      <c r="J37" s="1134"/>
      <c r="K37" s="1134"/>
      <c r="L37" s="1134"/>
      <c r="M37" s="1134"/>
      <c r="N37" s="1134"/>
      <c r="O37" s="1134"/>
      <c r="P37" s="1134"/>
      <c r="Q37" s="1134"/>
      <c r="R37" s="1134"/>
      <c r="S37" s="1134"/>
      <c r="T37" s="1134"/>
      <c r="U37" s="1134"/>
      <c r="V37" s="1134"/>
      <c r="W37" s="1134"/>
      <c r="X37" s="1134"/>
      <c r="Y37" s="1134"/>
      <c r="Z37" s="1134"/>
      <c r="AA37" s="1135"/>
      <c r="AB37" s="1131" t="s">
        <v>604</v>
      </c>
      <c r="AC37" s="1132"/>
      <c r="AD37" s="1132"/>
      <c r="AE37" s="1132"/>
      <c r="AF37" s="1132"/>
      <c r="AG37" s="1132"/>
      <c r="AH37" s="1132"/>
      <c r="AI37" s="1132"/>
      <c r="AJ37" s="1132"/>
      <c r="AK37" s="1132"/>
      <c r="AL37" s="1132"/>
      <c r="AM37" s="1132"/>
      <c r="AN37" s="1132"/>
      <c r="AO37" s="1132"/>
      <c r="AP37" s="1132"/>
      <c r="AQ37" s="1132"/>
      <c r="AR37" s="1133"/>
    </row>
    <row r="38" spans="2:45" s="146" customFormat="1" ht="30.75" customHeight="1">
      <c r="B38" s="1"/>
      <c r="C38" s="807" t="s">
        <v>603</v>
      </c>
      <c r="D38" s="809"/>
      <c r="E38" s="1126"/>
      <c r="F38" s="1051"/>
      <c r="G38" s="1051"/>
      <c r="H38" s="1051"/>
      <c r="I38" s="1051"/>
      <c r="J38" s="1051"/>
      <c r="K38" s="1051"/>
      <c r="L38" s="1051"/>
      <c r="M38" s="1051"/>
      <c r="N38" s="1051"/>
      <c r="O38" s="1051"/>
      <c r="P38" s="1051"/>
      <c r="Q38" s="1051"/>
      <c r="R38" s="1051"/>
      <c r="S38" s="1051"/>
      <c r="T38" s="1051"/>
      <c r="U38" s="1051"/>
      <c r="V38" s="1051"/>
      <c r="W38" s="1051"/>
      <c r="X38" s="1051"/>
      <c r="Y38" s="1051"/>
      <c r="Z38" s="1051"/>
      <c r="AA38" s="1051"/>
      <c r="AB38" s="1051"/>
      <c r="AC38" s="1051"/>
      <c r="AD38" s="1051"/>
      <c r="AE38" s="1051"/>
      <c r="AF38" s="1051"/>
      <c r="AG38" s="1051"/>
      <c r="AH38" s="1051"/>
      <c r="AI38" s="1051"/>
      <c r="AJ38" s="1051"/>
      <c r="AK38" s="1051"/>
      <c r="AL38" s="1051"/>
      <c r="AM38" s="1051"/>
      <c r="AN38" s="1051"/>
      <c r="AO38" s="1051"/>
      <c r="AP38" s="1051"/>
      <c r="AQ38" s="1051"/>
      <c r="AR38" s="1127"/>
    </row>
    <row r="39" spans="2:45" s="146" customFormat="1" ht="11.25" customHeight="1">
      <c r="B39" s="1"/>
    </row>
    <row r="40" spans="2:45" s="146" customFormat="1" ht="15.75" customHeight="1">
      <c r="C40" s="146" t="s">
        <v>602</v>
      </c>
      <c r="AM40" s="470" t="s">
        <v>197</v>
      </c>
      <c r="AN40" s="470"/>
      <c r="AO40" s="470"/>
      <c r="AP40" s="470"/>
      <c r="AQ40" s="470"/>
      <c r="AR40" s="470"/>
      <c r="AS40" s="470"/>
    </row>
    <row r="41" spans="2:45" s="146" customFormat="1" ht="4.5" customHeight="1">
      <c r="AM41" s="470"/>
      <c r="AN41" s="470"/>
      <c r="AO41" s="470"/>
      <c r="AP41" s="470"/>
      <c r="AQ41" s="470"/>
      <c r="AR41" s="470"/>
      <c r="AS41" s="470"/>
    </row>
    <row r="42" spans="2:45" s="146" customFormat="1" ht="22.5" customHeight="1">
      <c r="C42" s="137"/>
      <c r="D42" s="136" t="s">
        <v>601</v>
      </c>
      <c r="E42" s="138"/>
      <c r="F42" s="582" t="s">
        <v>12</v>
      </c>
      <c r="G42" s="583"/>
      <c r="H42" s="583"/>
      <c r="I42" s="583"/>
      <c r="J42" s="583"/>
      <c r="K42" s="583"/>
      <c r="L42" s="584"/>
      <c r="M42" s="1128"/>
      <c r="N42" s="1129"/>
      <c r="O42" s="1129"/>
      <c r="P42" s="94" t="s">
        <v>599</v>
      </c>
      <c r="Q42" s="94"/>
      <c r="R42" s="89"/>
      <c r="S42" s="206"/>
      <c r="T42" s="244"/>
      <c r="U42" s="244"/>
      <c r="V42" s="244"/>
      <c r="W42" s="244"/>
      <c r="X42" s="244"/>
      <c r="Y42" s="244"/>
      <c r="Z42" s="244"/>
      <c r="AA42" s="244"/>
      <c r="AB42" s="244"/>
      <c r="AC42" s="244"/>
      <c r="AD42" s="244"/>
      <c r="AE42" s="244"/>
      <c r="AF42" s="244"/>
      <c r="AG42" s="244"/>
      <c r="AH42" s="244"/>
      <c r="AI42" s="244"/>
      <c r="AJ42" s="244"/>
      <c r="AK42" s="244"/>
    </row>
    <row r="43" spans="2:45" s="146" customFormat="1" ht="22.5" customHeight="1">
      <c r="C43" s="137"/>
      <c r="D43" s="136" t="s">
        <v>600</v>
      </c>
      <c r="E43" s="138"/>
      <c r="F43" s="582" t="s">
        <v>12</v>
      </c>
      <c r="G43" s="583"/>
      <c r="H43" s="583"/>
      <c r="I43" s="583"/>
      <c r="J43" s="583"/>
      <c r="K43" s="583"/>
      <c r="L43" s="584"/>
      <c r="M43" s="1128"/>
      <c r="N43" s="1129"/>
      <c r="O43" s="1129"/>
      <c r="P43" s="94" t="s">
        <v>599</v>
      </c>
      <c r="Q43" s="94"/>
      <c r="R43" s="89"/>
      <c r="S43" s="206"/>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row>
    <row r="44" spans="2:45" s="146" customFormat="1" ht="22.5" customHeight="1">
      <c r="C44" s="137"/>
      <c r="D44" s="136" t="s">
        <v>598</v>
      </c>
      <c r="E44" s="138"/>
      <c r="F44" s="582" t="s">
        <v>12</v>
      </c>
      <c r="G44" s="583"/>
      <c r="H44" s="583"/>
      <c r="I44" s="583"/>
      <c r="J44" s="583"/>
      <c r="K44" s="583"/>
      <c r="L44" s="584"/>
      <c r="M44" s="552" t="s">
        <v>597</v>
      </c>
      <c r="N44" s="553"/>
      <c r="O44" s="1125"/>
      <c r="P44" s="1087"/>
      <c r="Q44" s="1087"/>
      <c r="R44" s="1087"/>
      <c r="S44" s="1087"/>
      <c r="T44" s="1087"/>
      <c r="U44" s="1087"/>
      <c r="V44" s="1087"/>
      <c r="W44" s="1087"/>
      <c r="X44" s="1087"/>
      <c r="Y44" s="1087"/>
      <c r="Z44" s="1087"/>
      <c r="AA44" s="1087"/>
      <c r="AB44" s="1087"/>
      <c r="AC44" s="1087"/>
      <c r="AD44" s="1087"/>
      <c r="AE44" s="1087"/>
      <c r="AF44" s="1087"/>
      <c r="AG44" s="1087"/>
      <c r="AH44" s="1087"/>
      <c r="AI44" s="1087"/>
      <c r="AJ44" s="1087"/>
      <c r="AK44" s="1087"/>
      <c r="AL44" s="1087"/>
      <c r="AM44" s="1087"/>
      <c r="AN44" s="1087"/>
      <c r="AO44" s="1087"/>
      <c r="AP44" s="1087"/>
      <c r="AQ44" s="1087"/>
      <c r="AR44" s="1098"/>
    </row>
    <row r="45" spans="2:45" s="146" customFormat="1" ht="4.5" customHeight="1">
      <c r="B45" s="1"/>
    </row>
    <row r="46" spans="2:45">
      <c r="F46" s="102"/>
    </row>
  </sheetData>
  <mergeCells count="84">
    <mergeCell ref="AO15:AR15"/>
    <mergeCell ref="AL2:AR3"/>
    <mergeCell ref="D4:D6"/>
    <mergeCell ref="H4:H6"/>
    <mergeCell ref="I4:N4"/>
    <mergeCell ref="P4:V4"/>
    <mergeCell ref="I5:N6"/>
    <mergeCell ref="O5:V5"/>
    <mergeCell ref="W5:AG5"/>
    <mergeCell ref="O6:S6"/>
    <mergeCell ref="T6:AR6"/>
    <mergeCell ref="L19:T19"/>
    <mergeCell ref="AL9:AR10"/>
    <mergeCell ref="V11:AQ11"/>
    <mergeCell ref="P13:AQ13"/>
    <mergeCell ref="D14:D15"/>
    <mergeCell ref="G14:L14"/>
    <mergeCell ref="N14:R14"/>
    <mergeCell ref="S14:V14"/>
    <mergeCell ref="AF14:AH15"/>
    <mergeCell ref="AI14:AN14"/>
    <mergeCell ref="AP14:AQ14"/>
    <mergeCell ref="G15:L15"/>
    <mergeCell ref="N15:R15"/>
    <mergeCell ref="S15:V15"/>
    <mergeCell ref="W15:AB15"/>
    <mergeCell ref="AI15:AN15"/>
    <mergeCell ref="L17:R17"/>
    <mergeCell ref="T17:AB17"/>
    <mergeCell ref="AD17:AK17"/>
    <mergeCell ref="AM17:AR17"/>
    <mergeCell ref="K18:P18"/>
    <mergeCell ref="V18:Y18"/>
    <mergeCell ref="AD18:AF18"/>
    <mergeCell ref="AJ18:AM18"/>
    <mergeCell ref="AN18:AP18"/>
    <mergeCell ref="AQ18:AR18"/>
    <mergeCell ref="AB19:AM19"/>
    <mergeCell ref="D20:D22"/>
    <mergeCell ref="F20:P20"/>
    <mergeCell ref="Q20:AR20"/>
    <mergeCell ref="F21:P21"/>
    <mergeCell ref="Q21:Y21"/>
    <mergeCell ref="Z21:AF21"/>
    <mergeCell ref="AG21:AK21"/>
    <mergeCell ref="AL21:AM21"/>
    <mergeCell ref="F22:P22"/>
    <mergeCell ref="Q22:AR22"/>
    <mergeCell ref="I16:J19"/>
    <mergeCell ref="K16:O16"/>
    <mergeCell ref="P16:V16"/>
    <mergeCell ref="W16:AR16"/>
    <mergeCell ref="D17:D18"/>
    <mergeCell ref="AL24:AR25"/>
    <mergeCell ref="J27:N32"/>
    <mergeCell ref="O27:P27"/>
    <mergeCell ref="Q27:AR27"/>
    <mergeCell ref="H28:I29"/>
    <mergeCell ref="O28:V28"/>
    <mergeCell ref="W28:AR28"/>
    <mergeCell ref="D29:D30"/>
    <mergeCell ref="O29:P29"/>
    <mergeCell ref="Q29:AR29"/>
    <mergeCell ref="H30:I31"/>
    <mergeCell ref="O30:P30"/>
    <mergeCell ref="AK30:AQ30"/>
    <mergeCell ref="O31:P32"/>
    <mergeCell ref="AA32:AQ32"/>
    <mergeCell ref="C35:AA35"/>
    <mergeCell ref="AB35:AR35"/>
    <mergeCell ref="C36:AA36"/>
    <mergeCell ref="AB36:AR36"/>
    <mergeCell ref="C37:AA37"/>
    <mergeCell ref="AB37:AR37"/>
    <mergeCell ref="F44:L44"/>
    <mergeCell ref="M44:N44"/>
    <mergeCell ref="O44:AR44"/>
    <mergeCell ref="C38:D38"/>
    <mergeCell ref="E38:AR38"/>
    <mergeCell ref="AM40:AS41"/>
    <mergeCell ref="F42:L42"/>
    <mergeCell ref="M42:O42"/>
    <mergeCell ref="F43:L43"/>
    <mergeCell ref="M43:O43"/>
  </mergeCells>
  <phoneticPr fontId="3"/>
  <pageMargins left="0.98425196850393704" right="0.39370078740157483" top="0.78740157480314965" bottom="0.39370078740157483" header="0.51181102362204722" footer="0.31496062992125984"/>
  <pageSetup paperSize="9" orientation="portrait" r:id="rId1"/>
  <headerFooter alignWithMargins="0">
    <oddFooter>&amp;C&amp;9- （こども園） １４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396" r:id="rId4" name="Check Box 52">
              <controlPr locked="0" defaultSize="0" autoFill="0" autoLine="0" autoPict="0">
                <anchor>
                  <from>
                    <xdr:col>6</xdr:col>
                    <xdr:colOff>47625</xdr:colOff>
                    <xdr:row>4</xdr:row>
                    <xdr:rowOff>114300</xdr:rowOff>
                  </from>
                  <to>
                    <xdr:col>7</xdr:col>
                    <xdr:colOff>0</xdr:colOff>
                    <xdr:row>5</xdr:row>
                    <xdr:rowOff>47625</xdr:rowOff>
                  </to>
                </anchor>
              </controlPr>
            </control>
          </mc:Choice>
        </mc:AlternateContent>
        <mc:AlternateContent xmlns:mc="http://schemas.openxmlformats.org/markup-compatibility/2006">
          <mc:Choice Requires="x14">
            <control shapeId="57397" r:id="rId5" name="Check Box 53">
              <controlPr locked="0" defaultSize="0" autoFill="0" autoLine="0" autoPict="0">
                <anchor>
                  <from>
                    <xdr:col>6</xdr:col>
                    <xdr:colOff>47625</xdr:colOff>
                    <xdr:row>5</xdr:row>
                    <xdr:rowOff>171450</xdr:rowOff>
                  </from>
                  <to>
                    <xdr:col>7</xdr:col>
                    <xdr:colOff>0</xdr:colOff>
                    <xdr:row>5</xdr:row>
                    <xdr:rowOff>352425</xdr:rowOff>
                  </to>
                </anchor>
              </controlPr>
            </control>
          </mc:Choice>
        </mc:AlternateContent>
        <mc:AlternateContent xmlns:mc="http://schemas.openxmlformats.org/markup-compatibility/2006">
          <mc:Choice Requires="x14">
            <control shapeId="57398" r:id="rId6" name="Check Box 54">
              <controlPr locked="0" defaultSize="0" autoFill="0" autoLine="0" autoPict="0">
                <anchor>
                  <from>
                    <xdr:col>25</xdr:col>
                    <xdr:colOff>28575</xdr:colOff>
                    <xdr:row>4</xdr:row>
                    <xdr:rowOff>38100</xdr:rowOff>
                  </from>
                  <to>
                    <xdr:col>26</xdr:col>
                    <xdr:colOff>76200</xdr:colOff>
                    <xdr:row>4</xdr:row>
                    <xdr:rowOff>219075</xdr:rowOff>
                  </to>
                </anchor>
              </controlPr>
            </control>
          </mc:Choice>
        </mc:AlternateContent>
        <mc:AlternateContent xmlns:mc="http://schemas.openxmlformats.org/markup-compatibility/2006">
          <mc:Choice Requires="x14">
            <control shapeId="57399" r:id="rId7" name="Check Box 55">
              <controlPr locked="0" defaultSize="0" autoFill="0" autoLine="0" autoPict="0">
                <anchor>
                  <from>
                    <xdr:col>29</xdr:col>
                    <xdr:colOff>9525</xdr:colOff>
                    <xdr:row>4</xdr:row>
                    <xdr:rowOff>38100</xdr:rowOff>
                  </from>
                  <to>
                    <xdr:col>31</xdr:col>
                    <xdr:colOff>28575</xdr:colOff>
                    <xdr:row>4</xdr:row>
                    <xdr:rowOff>219075</xdr:rowOff>
                  </to>
                </anchor>
              </controlPr>
            </control>
          </mc:Choice>
        </mc:AlternateContent>
        <mc:AlternateContent xmlns:mc="http://schemas.openxmlformats.org/markup-compatibility/2006">
          <mc:Choice Requires="x14">
            <control shapeId="57400" r:id="rId8" name="Check Box 56">
              <controlPr locked="0" defaultSize="0" autoFill="0" autoLine="0" autoPict="0">
                <anchor>
                  <from>
                    <xdr:col>6</xdr:col>
                    <xdr:colOff>28575</xdr:colOff>
                    <xdr:row>10</xdr:row>
                    <xdr:rowOff>38100</xdr:rowOff>
                  </from>
                  <to>
                    <xdr:col>6</xdr:col>
                    <xdr:colOff>219075</xdr:colOff>
                    <xdr:row>10</xdr:row>
                    <xdr:rowOff>219075</xdr:rowOff>
                  </to>
                </anchor>
              </controlPr>
            </control>
          </mc:Choice>
        </mc:AlternateContent>
        <mc:AlternateContent xmlns:mc="http://schemas.openxmlformats.org/markup-compatibility/2006">
          <mc:Choice Requires="x14">
            <control shapeId="57401" r:id="rId9" name="Check Box 57">
              <controlPr locked="0" defaultSize="0" autoFill="0" autoLine="0" autoPict="0">
                <anchor>
                  <from>
                    <xdr:col>6</xdr:col>
                    <xdr:colOff>28575</xdr:colOff>
                    <xdr:row>11</xdr:row>
                    <xdr:rowOff>38100</xdr:rowOff>
                  </from>
                  <to>
                    <xdr:col>6</xdr:col>
                    <xdr:colOff>219075</xdr:colOff>
                    <xdr:row>11</xdr:row>
                    <xdr:rowOff>219075</xdr:rowOff>
                  </to>
                </anchor>
              </controlPr>
            </control>
          </mc:Choice>
        </mc:AlternateContent>
        <mc:AlternateContent xmlns:mc="http://schemas.openxmlformats.org/markup-compatibility/2006">
          <mc:Choice Requires="x14">
            <control shapeId="57402" r:id="rId10" name="Check Box 58">
              <controlPr locked="0" defaultSize="0" autoFill="0" autoLine="0" autoPict="0">
                <anchor>
                  <from>
                    <xdr:col>6</xdr:col>
                    <xdr:colOff>28575</xdr:colOff>
                    <xdr:row>12</xdr:row>
                    <xdr:rowOff>38100</xdr:rowOff>
                  </from>
                  <to>
                    <xdr:col>6</xdr:col>
                    <xdr:colOff>219075</xdr:colOff>
                    <xdr:row>12</xdr:row>
                    <xdr:rowOff>219075</xdr:rowOff>
                  </to>
                </anchor>
              </controlPr>
            </control>
          </mc:Choice>
        </mc:AlternateContent>
        <mc:AlternateContent xmlns:mc="http://schemas.openxmlformats.org/markup-compatibility/2006">
          <mc:Choice Requires="x14">
            <control shapeId="57403" r:id="rId11" name="Check Box 59">
              <controlPr locked="0" defaultSize="0" autoFill="0" autoLine="0" autoPict="0">
                <anchor>
                  <from>
                    <xdr:col>13</xdr:col>
                    <xdr:colOff>104775</xdr:colOff>
                    <xdr:row>13</xdr:row>
                    <xdr:rowOff>38100</xdr:rowOff>
                  </from>
                  <to>
                    <xdr:col>13</xdr:col>
                    <xdr:colOff>295275</xdr:colOff>
                    <xdr:row>13</xdr:row>
                    <xdr:rowOff>219075</xdr:rowOff>
                  </to>
                </anchor>
              </controlPr>
            </control>
          </mc:Choice>
        </mc:AlternateContent>
        <mc:AlternateContent xmlns:mc="http://schemas.openxmlformats.org/markup-compatibility/2006">
          <mc:Choice Requires="x14">
            <control shapeId="57404" r:id="rId12" name="Check Box 60">
              <controlPr locked="0" defaultSize="0" autoFill="0" autoLine="0" autoPict="0">
                <anchor>
                  <from>
                    <xdr:col>13</xdr:col>
                    <xdr:colOff>104775</xdr:colOff>
                    <xdr:row>14</xdr:row>
                    <xdr:rowOff>38100</xdr:rowOff>
                  </from>
                  <to>
                    <xdr:col>13</xdr:col>
                    <xdr:colOff>295275</xdr:colOff>
                    <xdr:row>14</xdr:row>
                    <xdr:rowOff>219075</xdr:rowOff>
                  </to>
                </anchor>
              </controlPr>
            </control>
          </mc:Choice>
        </mc:AlternateContent>
        <mc:AlternateContent xmlns:mc="http://schemas.openxmlformats.org/markup-compatibility/2006">
          <mc:Choice Requires="x14">
            <control shapeId="57405" r:id="rId13" name="Check Box 61">
              <controlPr locked="0" defaultSize="0" autoFill="0" autoLine="0" autoPict="0">
                <anchor>
                  <from>
                    <xdr:col>15</xdr:col>
                    <xdr:colOff>76200</xdr:colOff>
                    <xdr:row>13</xdr:row>
                    <xdr:rowOff>38100</xdr:rowOff>
                  </from>
                  <to>
                    <xdr:col>15</xdr:col>
                    <xdr:colOff>266700</xdr:colOff>
                    <xdr:row>13</xdr:row>
                    <xdr:rowOff>219075</xdr:rowOff>
                  </to>
                </anchor>
              </controlPr>
            </control>
          </mc:Choice>
        </mc:AlternateContent>
        <mc:AlternateContent xmlns:mc="http://schemas.openxmlformats.org/markup-compatibility/2006">
          <mc:Choice Requires="x14">
            <control shapeId="57406" r:id="rId14" name="Check Box 62">
              <controlPr locked="0" defaultSize="0" autoFill="0" autoLine="0" autoPict="0">
                <anchor>
                  <from>
                    <xdr:col>15</xdr:col>
                    <xdr:colOff>76200</xdr:colOff>
                    <xdr:row>14</xdr:row>
                    <xdr:rowOff>38100</xdr:rowOff>
                  </from>
                  <to>
                    <xdr:col>15</xdr:col>
                    <xdr:colOff>266700</xdr:colOff>
                    <xdr:row>14</xdr:row>
                    <xdr:rowOff>219075</xdr:rowOff>
                  </to>
                </anchor>
              </controlPr>
            </control>
          </mc:Choice>
        </mc:AlternateContent>
        <mc:AlternateContent xmlns:mc="http://schemas.openxmlformats.org/markup-compatibility/2006">
          <mc:Choice Requires="x14">
            <control shapeId="57407" r:id="rId15" name="Check Box 63">
              <controlPr locked="0" defaultSize="0" autoFill="0" autoLine="0" autoPict="0">
                <anchor>
                  <from>
                    <xdr:col>35</xdr:col>
                    <xdr:colOff>66675</xdr:colOff>
                    <xdr:row>13</xdr:row>
                    <xdr:rowOff>38100</xdr:rowOff>
                  </from>
                  <to>
                    <xdr:col>37</xdr:col>
                    <xdr:colOff>28575</xdr:colOff>
                    <xdr:row>13</xdr:row>
                    <xdr:rowOff>219075</xdr:rowOff>
                  </to>
                </anchor>
              </controlPr>
            </control>
          </mc:Choice>
        </mc:AlternateContent>
        <mc:AlternateContent xmlns:mc="http://schemas.openxmlformats.org/markup-compatibility/2006">
          <mc:Choice Requires="x14">
            <control shapeId="57408" r:id="rId16" name="Check Box 64">
              <controlPr locked="0" defaultSize="0" autoFill="0" autoLine="0" autoPict="0">
                <anchor>
                  <from>
                    <xdr:col>35</xdr:col>
                    <xdr:colOff>66675</xdr:colOff>
                    <xdr:row>14</xdr:row>
                    <xdr:rowOff>38100</xdr:rowOff>
                  </from>
                  <to>
                    <xdr:col>37</xdr:col>
                    <xdr:colOff>28575</xdr:colOff>
                    <xdr:row>14</xdr:row>
                    <xdr:rowOff>219075</xdr:rowOff>
                  </to>
                </anchor>
              </controlPr>
            </control>
          </mc:Choice>
        </mc:AlternateContent>
        <mc:AlternateContent xmlns:mc="http://schemas.openxmlformats.org/markup-compatibility/2006">
          <mc:Choice Requires="x14">
            <control shapeId="57409" r:id="rId17" name="Check Box 65">
              <controlPr locked="0" defaultSize="0" autoFill="0" autoLine="0" autoPict="0">
                <anchor>
                  <from>
                    <xdr:col>6</xdr:col>
                    <xdr:colOff>28575</xdr:colOff>
                    <xdr:row>15</xdr:row>
                    <xdr:rowOff>238125</xdr:rowOff>
                  </from>
                  <to>
                    <xdr:col>6</xdr:col>
                    <xdr:colOff>209550</xdr:colOff>
                    <xdr:row>16</xdr:row>
                    <xdr:rowOff>171450</xdr:rowOff>
                  </to>
                </anchor>
              </controlPr>
            </control>
          </mc:Choice>
        </mc:AlternateContent>
        <mc:AlternateContent xmlns:mc="http://schemas.openxmlformats.org/markup-compatibility/2006">
          <mc:Choice Requires="x14">
            <control shapeId="57410" r:id="rId18" name="Check Box 66">
              <controlPr locked="0" defaultSize="0" autoFill="0" autoLine="0" autoPict="0">
                <anchor>
                  <from>
                    <xdr:col>6</xdr:col>
                    <xdr:colOff>28575</xdr:colOff>
                    <xdr:row>17</xdr:row>
                    <xdr:rowOff>85725</xdr:rowOff>
                  </from>
                  <to>
                    <xdr:col>6</xdr:col>
                    <xdr:colOff>209550</xdr:colOff>
                    <xdr:row>18</xdr:row>
                    <xdr:rowOff>19050</xdr:rowOff>
                  </to>
                </anchor>
              </controlPr>
            </control>
          </mc:Choice>
        </mc:AlternateContent>
        <mc:AlternateContent xmlns:mc="http://schemas.openxmlformats.org/markup-compatibility/2006">
          <mc:Choice Requires="x14">
            <control shapeId="57411" r:id="rId19" name="Check Box 67">
              <controlPr locked="0" defaultSize="0" autoFill="0" autoLine="0" autoPict="0">
                <anchor>
                  <from>
                    <xdr:col>19</xdr:col>
                    <xdr:colOff>47625</xdr:colOff>
                    <xdr:row>16</xdr:row>
                    <xdr:rowOff>47625</xdr:rowOff>
                  </from>
                  <to>
                    <xdr:col>21</xdr:col>
                    <xdr:colOff>38100</xdr:colOff>
                    <xdr:row>16</xdr:row>
                    <xdr:rowOff>228600</xdr:rowOff>
                  </to>
                </anchor>
              </controlPr>
            </control>
          </mc:Choice>
        </mc:AlternateContent>
        <mc:AlternateContent xmlns:mc="http://schemas.openxmlformats.org/markup-compatibility/2006">
          <mc:Choice Requires="x14">
            <control shapeId="57412" r:id="rId20" name="Check Box 68">
              <controlPr locked="0" defaultSize="0" autoFill="0" autoLine="0" autoPict="0">
                <anchor>
                  <from>
                    <xdr:col>23</xdr:col>
                    <xdr:colOff>47625</xdr:colOff>
                    <xdr:row>16</xdr:row>
                    <xdr:rowOff>47625</xdr:rowOff>
                  </from>
                  <to>
                    <xdr:col>25</xdr:col>
                    <xdr:colOff>123825</xdr:colOff>
                    <xdr:row>16</xdr:row>
                    <xdr:rowOff>228600</xdr:rowOff>
                  </to>
                </anchor>
              </controlPr>
            </control>
          </mc:Choice>
        </mc:AlternateContent>
        <mc:AlternateContent xmlns:mc="http://schemas.openxmlformats.org/markup-compatibility/2006">
          <mc:Choice Requires="x14">
            <control shapeId="57413" r:id="rId21" name="Check Box 69">
              <controlPr locked="0" defaultSize="0" autoFill="0" autoLine="0" autoPict="0">
                <anchor>
                  <from>
                    <xdr:col>38</xdr:col>
                    <xdr:colOff>85725</xdr:colOff>
                    <xdr:row>16</xdr:row>
                    <xdr:rowOff>38100</xdr:rowOff>
                  </from>
                  <to>
                    <xdr:col>40</xdr:col>
                    <xdr:colOff>133350</xdr:colOff>
                    <xdr:row>16</xdr:row>
                    <xdr:rowOff>219075</xdr:rowOff>
                  </to>
                </anchor>
              </controlPr>
            </control>
          </mc:Choice>
        </mc:AlternateContent>
        <mc:AlternateContent xmlns:mc="http://schemas.openxmlformats.org/markup-compatibility/2006">
          <mc:Choice Requires="x14">
            <control shapeId="57414" r:id="rId22" name="Check Box 70">
              <controlPr locked="0" defaultSize="0" autoFill="0" autoLine="0" autoPict="0">
                <anchor>
                  <from>
                    <xdr:col>41</xdr:col>
                    <xdr:colOff>200025</xdr:colOff>
                    <xdr:row>16</xdr:row>
                    <xdr:rowOff>38100</xdr:rowOff>
                  </from>
                  <to>
                    <xdr:col>42</xdr:col>
                    <xdr:colOff>104775</xdr:colOff>
                    <xdr:row>16</xdr:row>
                    <xdr:rowOff>219075</xdr:rowOff>
                  </to>
                </anchor>
              </controlPr>
            </control>
          </mc:Choice>
        </mc:AlternateContent>
        <mc:AlternateContent xmlns:mc="http://schemas.openxmlformats.org/markup-compatibility/2006">
          <mc:Choice Requires="x14">
            <control shapeId="57415" r:id="rId23" name="Check Box 71">
              <controlPr locked="0" defaultSize="0" autoFill="0" autoLine="0" autoPict="0">
                <anchor>
                  <from>
                    <xdr:col>21</xdr:col>
                    <xdr:colOff>76200</xdr:colOff>
                    <xdr:row>18</xdr:row>
                    <xdr:rowOff>38100</xdr:rowOff>
                  </from>
                  <to>
                    <xdr:col>23</xdr:col>
                    <xdr:colOff>38100</xdr:colOff>
                    <xdr:row>18</xdr:row>
                    <xdr:rowOff>219075</xdr:rowOff>
                  </to>
                </anchor>
              </controlPr>
            </control>
          </mc:Choice>
        </mc:AlternateContent>
        <mc:AlternateContent xmlns:mc="http://schemas.openxmlformats.org/markup-compatibility/2006">
          <mc:Choice Requires="x14">
            <control shapeId="57416" r:id="rId24" name="Check Box 72">
              <controlPr locked="0" defaultSize="0" autoFill="0" autoLine="0" autoPict="0">
                <anchor>
                  <from>
                    <xdr:col>41</xdr:col>
                    <xdr:colOff>76200</xdr:colOff>
                    <xdr:row>18</xdr:row>
                    <xdr:rowOff>38100</xdr:rowOff>
                  </from>
                  <to>
                    <xdr:col>41</xdr:col>
                    <xdr:colOff>266700</xdr:colOff>
                    <xdr:row>18</xdr:row>
                    <xdr:rowOff>219075</xdr:rowOff>
                  </to>
                </anchor>
              </controlPr>
            </control>
          </mc:Choice>
        </mc:AlternateContent>
        <mc:AlternateContent xmlns:mc="http://schemas.openxmlformats.org/markup-compatibility/2006">
          <mc:Choice Requires="x14">
            <control shapeId="57417" r:id="rId25" name="Check Box 73">
              <controlPr locked="0" defaultSize="0" autoFill="0" autoLine="0" autoPict="0">
                <anchor>
                  <from>
                    <xdr:col>25</xdr:col>
                    <xdr:colOff>114300</xdr:colOff>
                    <xdr:row>19</xdr:row>
                    <xdr:rowOff>38100</xdr:rowOff>
                  </from>
                  <to>
                    <xdr:col>26</xdr:col>
                    <xdr:colOff>161925</xdr:colOff>
                    <xdr:row>19</xdr:row>
                    <xdr:rowOff>219075</xdr:rowOff>
                  </to>
                </anchor>
              </controlPr>
            </control>
          </mc:Choice>
        </mc:AlternateContent>
        <mc:AlternateContent xmlns:mc="http://schemas.openxmlformats.org/markup-compatibility/2006">
          <mc:Choice Requires="x14">
            <control shapeId="57418" r:id="rId26" name="Check Box 74">
              <controlPr locked="0" defaultSize="0" autoFill="0" autoLine="0" autoPict="0">
                <anchor>
                  <from>
                    <xdr:col>35</xdr:col>
                    <xdr:colOff>76200</xdr:colOff>
                    <xdr:row>19</xdr:row>
                    <xdr:rowOff>38100</xdr:rowOff>
                  </from>
                  <to>
                    <xdr:col>37</xdr:col>
                    <xdr:colOff>38100</xdr:colOff>
                    <xdr:row>19</xdr:row>
                    <xdr:rowOff>219075</xdr:rowOff>
                  </to>
                </anchor>
              </controlPr>
            </control>
          </mc:Choice>
        </mc:AlternateContent>
        <mc:AlternateContent xmlns:mc="http://schemas.openxmlformats.org/markup-compatibility/2006">
          <mc:Choice Requires="x14">
            <control shapeId="57419" r:id="rId27" name="Check Box 75">
              <controlPr locked="0" defaultSize="0" autoFill="0" autoLine="0" autoPict="0">
                <anchor>
                  <from>
                    <xdr:col>18</xdr:col>
                    <xdr:colOff>19050</xdr:colOff>
                    <xdr:row>20</xdr:row>
                    <xdr:rowOff>38100</xdr:rowOff>
                  </from>
                  <to>
                    <xdr:col>20</xdr:col>
                    <xdr:colOff>9525</xdr:colOff>
                    <xdr:row>20</xdr:row>
                    <xdr:rowOff>219075</xdr:rowOff>
                  </to>
                </anchor>
              </controlPr>
            </control>
          </mc:Choice>
        </mc:AlternateContent>
        <mc:AlternateContent xmlns:mc="http://schemas.openxmlformats.org/markup-compatibility/2006">
          <mc:Choice Requires="x14">
            <control shapeId="57420" r:id="rId28" name="Check Box 76">
              <controlPr locked="0" defaultSize="0" autoFill="0" autoLine="0" autoPict="0">
                <anchor>
                  <from>
                    <xdr:col>26</xdr:col>
                    <xdr:colOff>66675</xdr:colOff>
                    <xdr:row>20</xdr:row>
                    <xdr:rowOff>38100</xdr:rowOff>
                  </from>
                  <to>
                    <xdr:col>28</xdr:col>
                    <xdr:colOff>38100</xdr:colOff>
                    <xdr:row>20</xdr:row>
                    <xdr:rowOff>219075</xdr:rowOff>
                  </to>
                </anchor>
              </controlPr>
            </control>
          </mc:Choice>
        </mc:AlternateContent>
        <mc:AlternateContent xmlns:mc="http://schemas.openxmlformats.org/markup-compatibility/2006">
          <mc:Choice Requires="x14">
            <control shapeId="57421" r:id="rId29" name="Check Box 77">
              <controlPr locked="0" defaultSize="0" autoFill="0" autoLine="0" autoPict="0">
                <anchor>
                  <from>
                    <xdr:col>32</xdr:col>
                    <xdr:colOff>57150</xdr:colOff>
                    <xdr:row>20</xdr:row>
                    <xdr:rowOff>38100</xdr:rowOff>
                  </from>
                  <to>
                    <xdr:col>33</xdr:col>
                    <xdr:colOff>47625</xdr:colOff>
                    <xdr:row>20</xdr:row>
                    <xdr:rowOff>219075</xdr:rowOff>
                  </to>
                </anchor>
              </controlPr>
            </control>
          </mc:Choice>
        </mc:AlternateContent>
        <mc:AlternateContent xmlns:mc="http://schemas.openxmlformats.org/markup-compatibility/2006">
          <mc:Choice Requires="x14">
            <control shapeId="57422" r:id="rId30" name="Check Box 78">
              <controlPr locked="0" defaultSize="0" autoFill="0" autoLine="0" autoPict="0">
                <anchor>
                  <from>
                    <xdr:col>35</xdr:col>
                    <xdr:colOff>66675</xdr:colOff>
                    <xdr:row>21</xdr:row>
                    <xdr:rowOff>47625</xdr:rowOff>
                  </from>
                  <to>
                    <xdr:col>37</xdr:col>
                    <xdr:colOff>28575</xdr:colOff>
                    <xdr:row>21</xdr:row>
                    <xdr:rowOff>228600</xdr:rowOff>
                  </to>
                </anchor>
              </controlPr>
            </control>
          </mc:Choice>
        </mc:AlternateContent>
        <mc:AlternateContent xmlns:mc="http://schemas.openxmlformats.org/markup-compatibility/2006">
          <mc:Choice Requires="x14">
            <control shapeId="57423" r:id="rId31" name="Check Box 79">
              <controlPr locked="0" defaultSize="0" autoFill="0" autoLine="0" autoPict="0">
                <anchor>
                  <from>
                    <xdr:col>25</xdr:col>
                    <xdr:colOff>142875</xdr:colOff>
                    <xdr:row>21</xdr:row>
                    <xdr:rowOff>47625</xdr:rowOff>
                  </from>
                  <to>
                    <xdr:col>26</xdr:col>
                    <xdr:colOff>180975</xdr:colOff>
                    <xdr:row>21</xdr:row>
                    <xdr:rowOff>228600</xdr:rowOff>
                  </to>
                </anchor>
              </controlPr>
            </control>
          </mc:Choice>
        </mc:AlternateContent>
        <mc:AlternateContent xmlns:mc="http://schemas.openxmlformats.org/markup-compatibility/2006">
          <mc:Choice Requires="x14">
            <control shapeId="57424" r:id="rId32" name="Check Box 80">
              <controlPr locked="0" defaultSize="0" autoFill="0" autoLine="0" autoPict="0">
                <anchor>
                  <from>
                    <xdr:col>6</xdr:col>
                    <xdr:colOff>19050</xdr:colOff>
                    <xdr:row>27</xdr:row>
                    <xdr:rowOff>161925</xdr:rowOff>
                  </from>
                  <to>
                    <xdr:col>6</xdr:col>
                    <xdr:colOff>200025</xdr:colOff>
                    <xdr:row>28</xdr:row>
                    <xdr:rowOff>95250</xdr:rowOff>
                  </to>
                </anchor>
              </controlPr>
            </control>
          </mc:Choice>
        </mc:AlternateContent>
        <mc:AlternateContent xmlns:mc="http://schemas.openxmlformats.org/markup-compatibility/2006">
          <mc:Choice Requires="x14">
            <control shapeId="57425" r:id="rId33" name="Check Box 81">
              <controlPr locked="0" defaultSize="0" autoFill="0" autoLine="0" autoPict="0">
                <anchor>
                  <from>
                    <xdr:col>6</xdr:col>
                    <xdr:colOff>19050</xdr:colOff>
                    <xdr:row>29</xdr:row>
                    <xdr:rowOff>161925</xdr:rowOff>
                  </from>
                  <to>
                    <xdr:col>6</xdr:col>
                    <xdr:colOff>200025</xdr:colOff>
                    <xdr:row>30</xdr:row>
                    <xdr:rowOff>85725</xdr:rowOff>
                  </to>
                </anchor>
              </controlPr>
            </control>
          </mc:Choice>
        </mc:AlternateContent>
        <mc:AlternateContent xmlns:mc="http://schemas.openxmlformats.org/markup-compatibility/2006">
          <mc:Choice Requires="x14">
            <control shapeId="57426" r:id="rId34" name="Check Box 82">
              <controlPr locked="0" defaultSize="0" autoFill="0" autoLine="0" autoPict="0">
                <anchor>
                  <from>
                    <xdr:col>6</xdr:col>
                    <xdr:colOff>19050</xdr:colOff>
                    <xdr:row>25</xdr:row>
                    <xdr:rowOff>38100</xdr:rowOff>
                  </from>
                  <to>
                    <xdr:col>6</xdr:col>
                    <xdr:colOff>180975</xdr:colOff>
                    <xdr:row>25</xdr:row>
                    <xdr:rowOff>219075</xdr:rowOff>
                  </to>
                </anchor>
              </controlPr>
            </control>
          </mc:Choice>
        </mc:AlternateContent>
        <mc:AlternateContent xmlns:mc="http://schemas.openxmlformats.org/markup-compatibility/2006">
          <mc:Choice Requires="x14">
            <control shapeId="57427" r:id="rId35" name="Check Box 83">
              <controlPr locked="0" defaultSize="0" autoFill="0" autoLine="0" autoPict="0">
                <anchor>
                  <from>
                    <xdr:col>13</xdr:col>
                    <xdr:colOff>247650</xdr:colOff>
                    <xdr:row>25</xdr:row>
                    <xdr:rowOff>38100</xdr:rowOff>
                  </from>
                  <to>
                    <xdr:col>14</xdr:col>
                    <xdr:colOff>104775</xdr:colOff>
                    <xdr:row>25</xdr:row>
                    <xdr:rowOff>219075</xdr:rowOff>
                  </to>
                </anchor>
              </controlPr>
            </control>
          </mc:Choice>
        </mc:AlternateContent>
        <mc:AlternateContent xmlns:mc="http://schemas.openxmlformats.org/markup-compatibility/2006">
          <mc:Choice Requires="x14">
            <control shapeId="57431" r:id="rId36" name="Check Box 87">
              <controlPr locked="0" defaultSize="0" autoFill="0" autoLine="0" autoPict="0">
                <anchor>
                  <from>
                    <xdr:col>16</xdr:col>
                    <xdr:colOff>76200</xdr:colOff>
                    <xdr:row>29</xdr:row>
                    <xdr:rowOff>47625</xdr:rowOff>
                  </from>
                  <to>
                    <xdr:col>18</xdr:col>
                    <xdr:colOff>57150</xdr:colOff>
                    <xdr:row>29</xdr:row>
                    <xdr:rowOff>238125</xdr:rowOff>
                  </to>
                </anchor>
              </controlPr>
            </control>
          </mc:Choice>
        </mc:AlternateContent>
        <mc:AlternateContent xmlns:mc="http://schemas.openxmlformats.org/markup-compatibility/2006">
          <mc:Choice Requires="x14">
            <control shapeId="57432" r:id="rId37" name="Check Box 88">
              <controlPr locked="0" defaultSize="0" autoFill="0" autoLine="0" autoPict="0">
                <anchor>
                  <from>
                    <xdr:col>24</xdr:col>
                    <xdr:colOff>0</xdr:colOff>
                    <xdr:row>29</xdr:row>
                    <xdr:rowOff>47625</xdr:rowOff>
                  </from>
                  <to>
                    <xdr:col>25</xdr:col>
                    <xdr:colOff>123825</xdr:colOff>
                    <xdr:row>29</xdr:row>
                    <xdr:rowOff>238125</xdr:rowOff>
                  </to>
                </anchor>
              </controlPr>
            </control>
          </mc:Choice>
        </mc:AlternateContent>
        <mc:AlternateContent xmlns:mc="http://schemas.openxmlformats.org/markup-compatibility/2006">
          <mc:Choice Requires="x14">
            <control shapeId="57433" r:id="rId38" name="Check Box 89">
              <controlPr locked="0" defaultSize="0" autoFill="0" autoLine="0" autoPict="0">
                <anchor>
                  <from>
                    <xdr:col>30</xdr:col>
                    <xdr:colOff>66675</xdr:colOff>
                    <xdr:row>29</xdr:row>
                    <xdr:rowOff>47625</xdr:rowOff>
                  </from>
                  <to>
                    <xdr:col>31</xdr:col>
                    <xdr:colOff>161925</xdr:colOff>
                    <xdr:row>29</xdr:row>
                    <xdr:rowOff>238125</xdr:rowOff>
                  </to>
                </anchor>
              </controlPr>
            </control>
          </mc:Choice>
        </mc:AlternateContent>
        <mc:AlternateContent xmlns:mc="http://schemas.openxmlformats.org/markup-compatibility/2006">
          <mc:Choice Requires="x14">
            <control shapeId="57434" r:id="rId39" name="Check Box 90">
              <controlPr locked="0" defaultSize="0" autoFill="0" autoLine="0" autoPict="0">
                <anchor>
                  <from>
                    <xdr:col>16</xdr:col>
                    <xdr:colOff>95250</xdr:colOff>
                    <xdr:row>30</xdr:row>
                    <xdr:rowOff>38100</xdr:rowOff>
                  </from>
                  <to>
                    <xdr:col>18</xdr:col>
                    <xdr:colOff>76200</xdr:colOff>
                    <xdr:row>30</xdr:row>
                    <xdr:rowOff>228600</xdr:rowOff>
                  </to>
                </anchor>
              </controlPr>
            </control>
          </mc:Choice>
        </mc:AlternateContent>
        <mc:AlternateContent xmlns:mc="http://schemas.openxmlformats.org/markup-compatibility/2006">
          <mc:Choice Requires="x14">
            <control shapeId="57435" r:id="rId40" name="Check Box 91">
              <controlPr locked="0" defaultSize="0" autoFill="0" autoLine="0" autoPict="0">
                <anchor>
                  <from>
                    <xdr:col>24</xdr:col>
                    <xdr:colOff>19050</xdr:colOff>
                    <xdr:row>30</xdr:row>
                    <xdr:rowOff>38100</xdr:rowOff>
                  </from>
                  <to>
                    <xdr:col>25</xdr:col>
                    <xdr:colOff>142875</xdr:colOff>
                    <xdr:row>30</xdr:row>
                    <xdr:rowOff>228600</xdr:rowOff>
                  </to>
                </anchor>
              </controlPr>
            </control>
          </mc:Choice>
        </mc:AlternateContent>
        <mc:AlternateContent xmlns:mc="http://schemas.openxmlformats.org/markup-compatibility/2006">
          <mc:Choice Requires="x14">
            <control shapeId="57436" r:id="rId41" name="Check Box 92">
              <controlPr locked="0" defaultSize="0" autoFill="0" autoLine="0" autoPict="0">
                <anchor>
                  <from>
                    <xdr:col>31</xdr:col>
                    <xdr:colOff>190500</xdr:colOff>
                    <xdr:row>30</xdr:row>
                    <xdr:rowOff>38100</xdr:rowOff>
                  </from>
                  <to>
                    <xdr:col>32</xdr:col>
                    <xdr:colOff>171450</xdr:colOff>
                    <xdr:row>30</xdr:row>
                    <xdr:rowOff>228600</xdr:rowOff>
                  </to>
                </anchor>
              </controlPr>
            </control>
          </mc:Choice>
        </mc:AlternateContent>
        <mc:AlternateContent xmlns:mc="http://schemas.openxmlformats.org/markup-compatibility/2006">
          <mc:Choice Requires="x14">
            <control shapeId="57437" r:id="rId42" name="Check Box 93">
              <controlPr locked="0" defaultSize="0" autoFill="0" autoLine="0" autoPict="0">
                <anchor>
                  <from>
                    <xdr:col>16</xdr:col>
                    <xdr:colOff>95250</xdr:colOff>
                    <xdr:row>31</xdr:row>
                    <xdr:rowOff>38100</xdr:rowOff>
                  </from>
                  <to>
                    <xdr:col>18</xdr:col>
                    <xdr:colOff>76200</xdr:colOff>
                    <xdr:row>31</xdr:row>
                    <xdr:rowOff>228600</xdr:rowOff>
                  </to>
                </anchor>
              </controlPr>
            </control>
          </mc:Choice>
        </mc:AlternateContent>
        <mc:AlternateContent xmlns:mc="http://schemas.openxmlformats.org/markup-compatibility/2006">
          <mc:Choice Requires="x14">
            <control shapeId="57438" r:id="rId43" name="Check Box 94">
              <controlPr locked="0" defaultSize="0" autoFill="0" autoLine="0" autoPict="0">
                <anchor>
                  <from>
                    <xdr:col>30</xdr:col>
                    <xdr:colOff>85725</xdr:colOff>
                    <xdr:row>34</xdr:row>
                    <xdr:rowOff>38100</xdr:rowOff>
                  </from>
                  <to>
                    <xdr:col>31</xdr:col>
                    <xdr:colOff>180975</xdr:colOff>
                    <xdr:row>34</xdr:row>
                    <xdr:rowOff>209550</xdr:rowOff>
                  </to>
                </anchor>
              </controlPr>
            </control>
          </mc:Choice>
        </mc:AlternateContent>
        <mc:AlternateContent xmlns:mc="http://schemas.openxmlformats.org/markup-compatibility/2006">
          <mc:Choice Requires="x14">
            <control shapeId="57439" r:id="rId44" name="Check Box 95">
              <controlPr locked="0" defaultSize="0" autoFill="0" autoLine="0" autoPict="0">
                <anchor>
                  <from>
                    <xdr:col>36</xdr:col>
                    <xdr:colOff>9525</xdr:colOff>
                    <xdr:row>34</xdr:row>
                    <xdr:rowOff>38100</xdr:rowOff>
                  </from>
                  <to>
                    <xdr:col>37</xdr:col>
                    <xdr:colOff>76200</xdr:colOff>
                    <xdr:row>34</xdr:row>
                    <xdr:rowOff>209550</xdr:rowOff>
                  </to>
                </anchor>
              </controlPr>
            </control>
          </mc:Choice>
        </mc:AlternateContent>
        <mc:AlternateContent xmlns:mc="http://schemas.openxmlformats.org/markup-compatibility/2006">
          <mc:Choice Requires="x14">
            <control shapeId="57440" r:id="rId45" name="Check Box 96">
              <controlPr locked="0" defaultSize="0" autoFill="0" autoLine="0" autoPict="0">
                <anchor>
                  <from>
                    <xdr:col>30</xdr:col>
                    <xdr:colOff>85725</xdr:colOff>
                    <xdr:row>35</xdr:row>
                    <xdr:rowOff>38100</xdr:rowOff>
                  </from>
                  <to>
                    <xdr:col>31</xdr:col>
                    <xdr:colOff>180975</xdr:colOff>
                    <xdr:row>35</xdr:row>
                    <xdr:rowOff>209550</xdr:rowOff>
                  </to>
                </anchor>
              </controlPr>
            </control>
          </mc:Choice>
        </mc:AlternateContent>
        <mc:AlternateContent xmlns:mc="http://schemas.openxmlformats.org/markup-compatibility/2006">
          <mc:Choice Requires="x14">
            <control shapeId="57441" r:id="rId46" name="Check Box 97">
              <controlPr locked="0" defaultSize="0" autoFill="0" autoLine="0" autoPict="0">
                <anchor>
                  <from>
                    <xdr:col>36</xdr:col>
                    <xdr:colOff>9525</xdr:colOff>
                    <xdr:row>35</xdr:row>
                    <xdr:rowOff>38100</xdr:rowOff>
                  </from>
                  <to>
                    <xdr:col>37</xdr:col>
                    <xdr:colOff>76200</xdr:colOff>
                    <xdr:row>35</xdr:row>
                    <xdr:rowOff>209550</xdr:rowOff>
                  </to>
                </anchor>
              </controlPr>
            </control>
          </mc:Choice>
        </mc:AlternateContent>
        <mc:AlternateContent xmlns:mc="http://schemas.openxmlformats.org/markup-compatibility/2006">
          <mc:Choice Requires="x14">
            <control shapeId="57442" r:id="rId47" name="Check Box 98">
              <controlPr locked="0" defaultSize="0" autoFill="0" autoLine="0" autoPict="0">
                <anchor>
                  <from>
                    <xdr:col>30</xdr:col>
                    <xdr:colOff>85725</xdr:colOff>
                    <xdr:row>36</xdr:row>
                    <xdr:rowOff>38100</xdr:rowOff>
                  </from>
                  <to>
                    <xdr:col>31</xdr:col>
                    <xdr:colOff>180975</xdr:colOff>
                    <xdr:row>36</xdr:row>
                    <xdr:rowOff>209550</xdr:rowOff>
                  </to>
                </anchor>
              </controlPr>
            </control>
          </mc:Choice>
        </mc:AlternateContent>
        <mc:AlternateContent xmlns:mc="http://schemas.openxmlformats.org/markup-compatibility/2006">
          <mc:Choice Requires="x14">
            <control shapeId="57443" r:id="rId48" name="Check Box 99">
              <controlPr locked="0" defaultSize="0" autoFill="0" autoLine="0" autoPict="0">
                <anchor>
                  <from>
                    <xdr:col>36</xdr:col>
                    <xdr:colOff>9525</xdr:colOff>
                    <xdr:row>36</xdr:row>
                    <xdr:rowOff>38100</xdr:rowOff>
                  </from>
                  <to>
                    <xdr:col>37</xdr:col>
                    <xdr:colOff>76200</xdr:colOff>
                    <xdr:row>36</xdr:row>
                    <xdr:rowOff>209550</xdr:rowOff>
                  </to>
                </anchor>
              </controlPr>
            </control>
          </mc:Choice>
        </mc:AlternateContent>
        <mc:AlternateContent xmlns:mc="http://schemas.openxmlformats.org/markup-compatibility/2006">
          <mc:Choice Requires="x14">
            <control shapeId="57444" r:id="rId49" name="Check Box 100">
              <controlPr locked="0" defaultSize="0" autoFill="0" autoLine="0" autoPict="0">
                <anchor>
                  <from>
                    <xdr:col>6</xdr:col>
                    <xdr:colOff>104775</xdr:colOff>
                    <xdr:row>41</xdr:row>
                    <xdr:rowOff>57150</xdr:rowOff>
                  </from>
                  <to>
                    <xdr:col>7</xdr:col>
                    <xdr:colOff>57150</xdr:colOff>
                    <xdr:row>41</xdr:row>
                    <xdr:rowOff>228600</xdr:rowOff>
                  </to>
                </anchor>
              </controlPr>
            </control>
          </mc:Choice>
        </mc:AlternateContent>
        <mc:AlternateContent xmlns:mc="http://schemas.openxmlformats.org/markup-compatibility/2006">
          <mc:Choice Requires="x14">
            <control shapeId="57445" r:id="rId50" name="Check Box 101">
              <controlPr locked="0" defaultSize="0" autoFill="0" autoLine="0" autoPict="0">
                <anchor>
                  <from>
                    <xdr:col>7</xdr:col>
                    <xdr:colOff>276225</xdr:colOff>
                    <xdr:row>41</xdr:row>
                    <xdr:rowOff>57150</xdr:rowOff>
                  </from>
                  <to>
                    <xdr:col>8</xdr:col>
                    <xdr:colOff>142875</xdr:colOff>
                    <xdr:row>41</xdr:row>
                    <xdr:rowOff>228600</xdr:rowOff>
                  </to>
                </anchor>
              </controlPr>
            </control>
          </mc:Choice>
        </mc:AlternateContent>
        <mc:AlternateContent xmlns:mc="http://schemas.openxmlformats.org/markup-compatibility/2006">
          <mc:Choice Requires="x14">
            <control shapeId="57446" r:id="rId51" name="Check Box 102">
              <controlPr locked="0" defaultSize="0" autoFill="0" autoLine="0" autoPict="0">
                <anchor>
                  <from>
                    <xdr:col>6</xdr:col>
                    <xdr:colOff>104775</xdr:colOff>
                    <xdr:row>42</xdr:row>
                    <xdr:rowOff>57150</xdr:rowOff>
                  </from>
                  <to>
                    <xdr:col>7</xdr:col>
                    <xdr:colOff>57150</xdr:colOff>
                    <xdr:row>42</xdr:row>
                    <xdr:rowOff>228600</xdr:rowOff>
                  </to>
                </anchor>
              </controlPr>
            </control>
          </mc:Choice>
        </mc:AlternateContent>
        <mc:AlternateContent xmlns:mc="http://schemas.openxmlformats.org/markup-compatibility/2006">
          <mc:Choice Requires="x14">
            <control shapeId="57447" r:id="rId52" name="Check Box 103">
              <controlPr locked="0" defaultSize="0" autoFill="0" autoLine="0" autoPict="0">
                <anchor>
                  <from>
                    <xdr:col>7</xdr:col>
                    <xdr:colOff>276225</xdr:colOff>
                    <xdr:row>42</xdr:row>
                    <xdr:rowOff>57150</xdr:rowOff>
                  </from>
                  <to>
                    <xdr:col>8</xdr:col>
                    <xdr:colOff>142875</xdr:colOff>
                    <xdr:row>42</xdr:row>
                    <xdr:rowOff>228600</xdr:rowOff>
                  </to>
                </anchor>
              </controlPr>
            </control>
          </mc:Choice>
        </mc:AlternateContent>
        <mc:AlternateContent xmlns:mc="http://schemas.openxmlformats.org/markup-compatibility/2006">
          <mc:Choice Requires="x14">
            <control shapeId="57448" r:id="rId53" name="Check Box 104">
              <controlPr locked="0" defaultSize="0" autoFill="0" autoLine="0" autoPict="0">
                <anchor>
                  <from>
                    <xdr:col>6</xdr:col>
                    <xdr:colOff>104775</xdr:colOff>
                    <xdr:row>43</xdr:row>
                    <xdr:rowOff>57150</xdr:rowOff>
                  </from>
                  <to>
                    <xdr:col>7</xdr:col>
                    <xdr:colOff>57150</xdr:colOff>
                    <xdr:row>43</xdr:row>
                    <xdr:rowOff>238125</xdr:rowOff>
                  </to>
                </anchor>
              </controlPr>
            </control>
          </mc:Choice>
        </mc:AlternateContent>
        <mc:AlternateContent xmlns:mc="http://schemas.openxmlformats.org/markup-compatibility/2006">
          <mc:Choice Requires="x14">
            <control shapeId="57449" r:id="rId54" name="Check Box 105">
              <controlPr locked="0" defaultSize="0" autoFill="0" autoLine="0" autoPict="0">
                <anchor>
                  <from>
                    <xdr:col>7</xdr:col>
                    <xdr:colOff>276225</xdr:colOff>
                    <xdr:row>43</xdr:row>
                    <xdr:rowOff>57150</xdr:rowOff>
                  </from>
                  <to>
                    <xdr:col>8</xdr:col>
                    <xdr:colOff>142875</xdr:colOff>
                    <xdr:row>43</xdr:row>
                    <xdr:rowOff>238125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dimension ref="B1:AW53"/>
  <sheetViews>
    <sheetView showGridLines="0" showRowColHeaders="0" view="pageBreakPreview" zoomScaleNormal="100" zoomScaleSheetLayoutView="100" workbookViewId="0">
      <selection activeCell="AN38" sqref="AN38"/>
    </sheetView>
  </sheetViews>
  <sheetFormatPr defaultRowHeight="13.5"/>
  <cols>
    <col min="1" max="1" width="3" customWidth="1"/>
    <col min="2" max="2" width="0.75" customWidth="1"/>
    <col min="3" max="3" width="1.125" customWidth="1"/>
    <col min="4" max="4" width="10.875" customWidth="1"/>
    <col min="5" max="5" width="1.125" customWidth="1"/>
    <col min="6" max="6" width="3.75" customWidth="1"/>
    <col min="7" max="8" width="1.125" customWidth="1"/>
    <col min="9" max="9" width="4.875" customWidth="1"/>
    <col min="10" max="11" width="1.125" customWidth="1"/>
    <col min="12" max="12" width="1.875" customWidth="1"/>
    <col min="13" max="13" width="3" customWidth="1"/>
    <col min="14" max="14" width="1.875" customWidth="1"/>
    <col min="15" max="15" width="2.25" customWidth="1"/>
    <col min="16" max="16" width="0.75" customWidth="1"/>
    <col min="17" max="18" width="1.125" customWidth="1"/>
    <col min="19" max="19" width="0.75" customWidth="1"/>
    <col min="20" max="22" width="1.125" customWidth="1"/>
    <col min="23" max="23" width="0.75" customWidth="1"/>
    <col min="24" max="24" width="1.125" customWidth="1"/>
    <col min="25" max="25" width="4.875" customWidth="1"/>
    <col min="26" max="26" width="1.125" customWidth="1"/>
    <col min="27" max="28" width="1.875" customWidth="1"/>
    <col min="29" max="29" width="1.125" customWidth="1"/>
    <col min="30" max="30" width="1.875" customWidth="1"/>
    <col min="31" max="31" width="0.75" customWidth="1"/>
    <col min="32" max="32" width="0.375" customWidth="1"/>
    <col min="33" max="33" width="0.75" customWidth="1"/>
    <col min="34" max="34" width="2.25" customWidth="1"/>
    <col min="35" max="35" width="0.75" customWidth="1"/>
    <col min="36" max="36" width="2.25" customWidth="1"/>
    <col min="37" max="37" width="0.75" customWidth="1"/>
    <col min="38" max="38" width="0.375" customWidth="1"/>
    <col min="39" max="39" width="1.875" customWidth="1"/>
    <col min="40" max="40" width="1.125" customWidth="1"/>
    <col min="41" max="41" width="0.75" customWidth="1"/>
    <col min="42" max="42" width="4.125" customWidth="1"/>
    <col min="43" max="43" width="0.75" customWidth="1"/>
    <col min="44" max="44" width="1.5" customWidth="1"/>
    <col min="45" max="45" width="2.25" customWidth="1"/>
    <col min="46" max="46" width="1.5" customWidth="1"/>
    <col min="47" max="47" width="3" customWidth="1"/>
    <col min="48" max="48" width="0.75" customWidth="1"/>
    <col min="49" max="49" width="2.25" customWidth="1"/>
    <col min="50" max="50" width="0.75" customWidth="1"/>
  </cols>
  <sheetData>
    <row r="1" spans="2:49" ht="18" customHeight="1"/>
    <row r="2" spans="2:49" ht="4.5" customHeight="1">
      <c r="B2" s="1"/>
      <c r="C2" s="146"/>
      <c r="D2" s="146"/>
    </row>
    <row r="3" spans="2:49" s="146" customFormat="1" ht="9" customHeight="1">
      <c r="B3" s="1"/>
    </row>
    <row r="4" spans="2:49" s="146" customFormat="1" ht="15.75" customHeight="1">
      <c r="C4" s="146" t="s">
        <v>718</v>
      </c>
      <c r="AH4" s="548" t="s">
        <v>881</v>
      </c>
      <c r="AI4" s="548"/>
      <c r="AJ4" s="548"/>
      <c r="AK4" s="548"/>
      <c r="AL4" s="548"/>
      <c r="AM4" s="548"/>
      <c r="AN4" s="548"/>
      <c r="AO4" s="548"/>
      <c r="AP4" s="548"/>
      <c r="AQ4" s="132"/>
      <c r="AR4" s="132"/>
      <c r="AS4" s="132"/>
    </row>
    <row r="5" spans="2:49" s="146" customFormat="1" ht="4.5" customHeight="1">
      <c r="AH5" s="560"/>
      <c r="AI5" s="560"/>
      <c r="AJ5" s="560"/>
      <c r="AK5" s="560"/>
      <c r="AL5" s="560"/>
      <c r="AM5" s="560"/>
      <c r="AN5" s="560"/>
      <c r="AO5" s="560"/>
      <c r="AP5" s="560"/>
      <c r="AQ5" s="123"/>
      <c r="AR5" s="123"/>
      <c r="AS5" s="123"/>
    </row>
    <row r="6" spans="2:49" s="146" customFormat="1" ht="20.25" customHeight="1">
      <c r="C6" s="190"/>
      <c r="D6" s="167"/>
      <c r="E6" s="191"/>
      <c r="F6" s="190"/>
      <c r="G6" s="167"/>
      <c r="H6" s="167"/>
      <c r="I6" s="167"/>
      <c r="J6" s="191"/>
      <c r="K6" s="256"/>
      <c r="L6" s="235"/>
      <c r="M6" s="235"/>
      <c r="N6" s="235"/>
      <c r="O6" s="235"/>
      <c r="P6" s="235"/>
      <c r="Q6" s="236" t="s">
        <v>717</v>
      </c>
      <c r="R6" s="1150"/>
      <c r="S6" s="1150"/>
      <c r="T6" s="1150"/>
      <c r="U6" s="1150"/>
      <c r="V6" s="235" t="s">
        <v>716</v>
      </c>
      <c r="W6" s="235"/>
      <c r="X6" s="235"/>
      <c r="Y6" s="181"/>
      <c r="Z6" s="582" t="s">
        <v>715</v>
      </c>
      <c r="AA6" s="583"/>
      <c r="AB6" s="583"/>
      <c r="AC6" s="583"/>
      <c r="AD6" s="583"/>
      <c r="AE6" s="583"/>
      <c r="AF6" s="583"/>
      <c r="AG6" s="583"/>
      <c r="AH6" s="583" t="s">
        <v>141</v>
      </c>
      <c r="AI6" s="583"/>
      <c r="AJ6" s="1176"/>
      <c r="AK6" s="1176"/>
      <c r="AL6" s="1176"/>
      <c r="AM6" s="1176"/>
      <c r="AN6" s="1176"/>
      <c r="AO6" s="235" t="s">
        <v>714</v>
      </c>
      <c r="AP6" s="181"/>
      <c r="AQ6" s="189"/>
      <c r="AR6" s="189"/>
      <c r="AS6" s="189"/>
      <c r="AT6" s="144"/>
      <c r="AU6" s="144"/>
      <c r="AV6" s="144"/>
      <c r="AW6" s="144"/>
    </row>
    <row r="7" spans="2:49" s="146" customFormat="1" ht="20.25" customHeight="1">
      <c r="C7" s="194"/>
      <c r="D7" s="822" t="s">
        <v>713</v>
      </c>
      <c r="E7" s="198"/>
      <c r="F7" s="194"/>
      <c r="G7" s="189" t="s">
        <v>372</v>
      </c>
      <c r="H7" s="189"/>
      <c r="I7" s="189"/>
      <c r="J7" s="198"/>
      <c r="K7" s="256"/>
      <c r="L7" s="562" t="s">
        <v>712</v>
      </c>
      <c r="M7" s="562"/>
      <c r="N7" s="562"/>
      <c r="O7" s="562"/>
      <c r="P7" s="562"/>
      <c r="Q7" s="562"/>
      <c r="R7" s="562"/>
      <c r="S7" s="562"/>
      <c r="T7" s="562"/>
      <c r="U7" s="562"/>
      <c r="V7" s="562"/>
      <c r="W7" s="562"/>
      <c r="X7" s="562"/>
      <c r="Y7" s="562"/>
      <c r="Z7" s="562"/>
      <c r="AA7" s="562"/>
      <c r="AB7" s="562"/>
      <c r="AC7" s="181"/>
      <c r="AD7" s="582" t="s">
        <v>870</v>
      </c>
      <c r="AE7" s="583"/>
      <c r="AF7" s="583"/>
      <c r="AG7" s="583"/>
      <c r="AH7" s="583"/>
      <c r="AI7" s="583"/>
      <c r="AJ7" s="583"/>
      <c r="AK7" s="583"/>
      <c r="AL7" s="583"/>
      <c r="AM7" s="583"/>
      <c r="AN7" s="583"/>
      <c r="AO7" s="583"/>
      <c r="AP7" s="584"/>
      <c r="AQ7" s="123"/>
      <c r="AR7" s="123"/>
      <c r="AS7" s="123"/>
      <c r="AT7" s="144"/>
      <c r="AU7" s="144"/>
      <c r="AV7" s="144"/>
      <c r="AW7" s="144"/>
    </row>
    <row r="8" spans="2:49" s="146" customFormat="1" ht="20.25" customHeight="1">
      <c r="C8" s="194"/>
      <c r="D8" s="822"/>
      <c r="E8" s="198"/>
      <c r="F8" s="194"/>
      <c r="G8" s="189" t="s">
        <v>546</v>
      </c>
      <c r="H8" s="189"/>
      <c r="I8" s="189"/>
      <c r="J8" s="198"/>
      <c r="K8" s="256"/>
      <c r="L8" s="562" t="s">
        <v>711</v>
      </c>
      <c r="M8" s="562"/>
      <c r="N8" s="562"/>
      <c r="O8" s="562"/>
      <c r="P8" s="678"/>
      <c r="Q8" s="678"/>
      <c r="R8" s="678"/>
      <c r="S8" s="678"/>
      <c r="T8" s="678"/>
      <c r="U8" s="678"/>
      <c r="V8" s="678"/>
      <c r="W8" s="678"/>
      <c r="X8" s="678"/>
      <c r="Y8" s="678"/>
      <c r="Z8" s="678"/>
      <c r="AA8" s="678"/>
      <c r="AB8" s="678"/>
      <c r="AC8" s="191"/>
      <c r="AD8" s="582" t="s">
        <v>870</v>
      </c>
      <c r="AE8" s="583"/>
      <c r="AF8" s="583"/>
      <c r="AG8" s="583"/>
      <c r="AH8" s="583"/>
      <c r="AI8" s="583"/>
      <c r="AJ8" s="583"/>
      <c r="AK8" s="583"/>
      <c r="AL8" s="583"/>
      <c r="AM8" s="583"/>
      <c r="AN8" s="583"/>
      <c r="AO8" s="583"/>
      <c r="AP8" s="584"/>
      <c r="AQ8" s="123"/>
      <c r="AR8" s="123"/>
      <c r="AS8" s="123"/>
      <c r="AT8" s="144"/>
      <c r="AU8" s="144"/>
      <c r="AV8" s="144"/>
      <c r="AW8" s="144"/>
    </row>
    <row r="9" spans="2:49" s="146" customFormat="1" ht="20.25" customHeight="1">
      <c r="C9" s="199"/>
      <c r="D9" s="13"/>
      <c r="E9" s="200"/>
      <c r="F9" s="199"/>
      <c r="G9" s="13"/>
      <c r="H9" s="13"/>
      <c r="I9" s="13"/>
      <c r="J9" s="200"/>
      <c r="K9" s="634" t="s">
        <v>710</v>
      </c>
      <c r="L9" s="470"/>
      <c r="M9" s="470"/>
      <c r="N9" s="470"/>
      <c r="O9" s="635"/>
      <c r="P9" s="256"/>
      <c r="Q9" s="235"/>
      <c r="R9" s="235"/>
      <c r="S9" s="235"/>
      <c r="T9" s="235" t="s">
        <v>709</v>
      </c>
      <c r="U9" s="235"/>
      <c r="V9" s="235"/>
      <c r="W9" s="235"/>
      <c r="X9" s="235"/>
      <c r="Y9" s="235"/>
      <c r="Z9" s="235"/>
      <c r="AA9" s="235" t="s">
        <v>80</v>
      </c>
      <c r="AB9" s="235"/>
      <c r="AC9" s="235"/>
      <c r="AD9" s="235"/>
      <c r="AE9" s="235"/>
      <c r="AF9" s="235" t="s">
        <v>141</v>
      </c>
      <c r="AG9" s="235"/>
      <c r="AH9" s="1174"/>
      <c r="AI9" s="1174"/>
      <c r="AJ9" s="1174"/>
      <c r="AK9" s="1174"/>
      <c r="AL9" s="1174"/>
      <c r="AM9" s="1174"/>
      <c r="AN9" s="1174"/>
      <c r="AO9" s="1174"/>
      <c r="AP9" s="1174"/>
      <c r="AQ9" s="1174"/>
      <c r="AR9" s="1174"/>
      <c r="AS9" s="1174"/>
      <c r="AT9" s="1174"/>
      <c r="AU9" s="1174"/>
      <c r="AV9" s="1174"/>
      <c r="AW9" s="135" t="s">
        <v>45</v>
      </c>
    </row>
    <row r="10" spans="2:49" s="146" customFormat="1" ht="20.25" customHeight="1">
      <c r="C10" s="190"/>
      <c r="D10" s="678" t="s">
        <v>708</v>
      </c>
      <c r="E10" s="191"/>
      <c r="F10" s="190"/>
      <c r="G10" s="167" t="s">
        <v>372</v>
      </c>
      <c r="H10" s="167"/>
      <c r="I10" s="167"/>
      <c r="J10" s="191"/>
      <c r="K10" s="256"/>
      <c r="L10" s="235"/>
      <c r="M10" s="235"/>
      <c r="N10" s="236" t="s">
        <v>707</v>
      </c>
      <c r="O10" s="1150"/>
      <c r="P10" s="1175"/>
      <c r="Q10" s="1175"/>
      <c r="R10" s="13" t="s">
        <v>79</v>
      </c>
      <c r="S10" s="13"/>
      <c r="T10" s="13"/>
      <c r="U10" s="1175"/>
      <c r="V10" s="1175"/>
      <c r="W10" s="1175"/>
      <c r="X10" s="1175"/>
      <c r="Y10" s="200" t="s">
        <v>114</v>
      </c>
      <c r="Z10" s="256"/>
      <c r="AA10" s="235"/>
      <c r="AB10" s="235"/>
      <c r="AC10" s="235"/>
      <c r="AD10" s="235"/>
      <c r="AE10" s="236" t="s">
        <v>72</v>
      </c>
      <c r="AF10" s="1150"/>
      <c r="AG10" s="1150"/>
      <c r="AH10" s="1150"/>
      <c r="AI10" s="1150"/>
      <c r="AJ10" s="235" t="s">
        <v>79</v>
      </c>
      <c r="AK10" s="235"/>
      <c r="AL10" s="1150"/>
      <c r="AM10" s="1150"/>
      <c r="AN10" s="1150"/>
      <c r="AO10" s="1150"/>
      <c r="AP10" s="235" t="s">
        <v>114</v>
      </c>
      <c r="AQ10" s="181"/>
      <c r="AR10" s="189"/>
      <c r="AS10" s="189"/>
      <c r="AT10" s="144"/>
      <c r="AU10" s="144"/>
      <c r="AV10" s="144"/>
      <c r="AW10" s="144"/>
    </row>
    <row r="11" spans="2:49" s="146" customFormat="1" ht="20.25" customHeight="1">
      <c r="C11" s="199"/>
      <c r="D11" s="1148"/>
      <c r="E11" s="200"/>
      <c r="F11" s="199"/>
      <c r="G11" s="13" t="s">
        <v>546</v>
      </c>
      <c r="H11" s="13"/>
      <c r="I11" s="13"/>
      <c r="J11" s="200"/>
      <c r="K11" s="582" t="s">
        <v>706</v>
      </c>
      <c r="L11" s="583"/>
      <c r="M11" s="583"/>
      <c r="N11" s="583"/>
      <c r="O11" s="583"/>
      <c r="P11" s="584"/>
      <c r="Q11" s="582" t="s">
        <v>701</v>
      </c>
      <c r="R11" s="583"/>
      <c r="S11" s="583"/>
      <c r="T11" s="583"/>
      <c r="U11" s="583"/>
      <c r="V11" s="583"/>
      <c r="W11" s="583"/>
      <c r="X11" s="583"/>
      <c r="Y11" s="583"/>
      <c r="Z11" s="583"/>
      <c r="AA11" s="58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row>
    <row r="12" spans="2:49" s="146" customFormat="1" ht="20.25" customHeight="1">
      <c r="C12" s="190"/>
      <c r="D12" s="677" t="s">
        <v>705</v>
      </c>
      <c r="E12" s="191"/>
      <c r="F12" s="190"/>
      <c r="G12" s="167" t="s">
        <v>372</v>
      </c>
      <c r="H12" s="167"/>
      <c r="I12" s="167"/>
      <c r="J12" s="191"/>
      <c r="K12" s="582" t="s">
        <v>704</v>
      </c>
      <c r="L12" s="583"/>
      <c r="M12" s="583"/>
      <c r="N12" s="583"/>
      <c r="O12" s="583"/>
      <c r="P12" s="354"/>
      <c r="Q12" s="1150"/>
      <c r="R12" s="1150"/>
      <c r="S12" s="1150"/>
      <c r="T12" s="1150"/>
      <c r="U12" s="235" t="s">
        <v>253</v>
      </c>
      <c r="V12" s="235"/>
      <c r="W12" s="181"/>
      <c r="X12" s="582" t="s">
        <v>643</v>
      </c>
      <c r="Y12" s="583"/>
      <c r="Z12" s="583"/>
      <c r="AA12" s="584"/>
      <c r="AB12" s="582" t="s">
        <v>703</v>
      </c>
      <c r="AC12" s="583"/>
      <c r="AD12" s="583"/>
      <c r="AE12" s="583"/>
      <c r="AF12" s="583"/>
      <c r="AG12" s="583"/>
      <c r="AH12" s="583"/>
      <c r="AI12" s="134"/>
      <c r="AJ12" s="886"/>
      <c r="AK12" s="886"/>
      <c r="AL12" s="886"/>
      <c r="AM12" s="886"/>
      <c r="AN12" s="886"/>
      <c r="AO12" s="886"/>
      <c r="AP12" s="886"/>
      <c r="AQ12" s="886"/>
      <c r="AR12" s="886"/>
      <c r="AS12" s="886"/>
      <c r="AT12" s="886"/>
      <c r="AU12" s="886"/>
      <c r="AV12" s="886"/>
      <c r="AW12" s="887"/>
    </row>
    <row r="13" spans="2:49" s="146" customFormat="1" ht="20.25" customHeight="1">
      <c r="C13" s="199"/>
      <c r="D13" s="1173"/>
      <c r="E13" s="200"/>
      <c r="F13" s="199"/>
      <c r="G13" s="13" t="s">
        <v>546</v>
      </c>
      <c r="H13" s="13"/>
      <c r="I13" s="13"/>
      <c r="J13" s="200"/>
      <c r="K13" s="582" t="s">
        <v>702</v>
      </c>
      <c r="L13" s="583"/>
      <c r="M13" s="583"/>
      <c r="N13" s="583"/>
      <c r="O13" s="583"/>
      <c r="P13" s="584"/>
      <c r="Q13" s="582" t="s">
        <v>701</v>
      </c>
      <c r="R13" s="583"/>
      <c r="S13" s="583"/>
      <c r="T13" s="583"/>
      <c r="U13" s="583"/>
      <c r="V13" s="583"/>
      <c r="W13" s="583"/>
      <c r="X13" s="583"/>
      <c r="Y13" s="583"/>
      <c r="Z13" s="583"/>
      <c r="AA13" s="58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row>
    <row r="14" spans="2:49" s="146" customFormat="1" ht="13.5" customHeight="1">
      <c r="B14" s="1"/>
    </row>
    <row r="15" spans="2:49" s="146" customFormat="1" ht="15.75" customHeight="1"/>
    <row r="16" spans="2:49" s="146" customFormat="1" ht="15.75" customHeight="1">
      <c r="C16" s="395" t="s">
        <v>700</v>
      </c>
      <c r="AP16" s="548" t="s">
        <v>868</v>
      </c>
      <c r="AQ16" s="548"/>
      <c r="AR16" s="548"/>
      <c r="AS16" s="548"/>
      <c r="AT16" s="548"/>
      <c r="AU16" s="548"/>
      <c r="AV16" s="548"/>
      <c r="AW16" s="548"/>
    </row>
    <row r="17" spans="2:49" s="146" customFormat="1" ht="4.5" customHeight="1">
      <c r="AP17" s="560"/>
      <c r="AQ17" s="560"/>
      <c r="AR17" s="560"/>
      <c r="AS17" s="560"/>
      <c r="AT17" s="560"/>
      <c r="AU17" s="560"/>
      <c r="AV17" s="560"/>
      <c r="AW17" s="560"/>
    </row>
    <row r="18" spans="2:49" s="146" customFormat="1" ht="15.75" customHeight="1">
      <c r="B18" s="144"/>
      <c r="C18" s="190"/>
      <c r="D18" s="167"/>
      <c r="E18" s="349" t="s">
        <v>511</v>
      </c>
      <c r="F18" s="190"/>
      <c r="G18" s="167"/>
      <c r="H18" s="191"/>
      <c r="I18" s="190"/>
      <c r="J18" s="191"/>
      <c r="K18" s="190"/>
      <c r="L18" s="167"/>
      <c r="M18" s="191"/>
      <c r="N18" s="190"/>
      <c r="O18" s="167"/>
      <c r="P18" s="167"/>
      <c r="Q18" s="191"/>
      <c r="R18" s="190"/>
      <c r="S18" s="167"/>
      <c r="T18" s="167"/>
      <c r="U18" s="167"/>
      <c r="V18" s="167"/>
      <c r="W18" s="191"/>
      <c r="X18" s="190"/>
      <c r="Y18" s="191"/>
      <c r="Z18" s="190"/>
      <c r="AA18" s="167"/>
      <c r="AB18" s="167"/>
      <c r="AC18" s="191"/>
      <c r="AD18" s="190"/>
      <c r="AE18" s="167"/>
      <c r="AF18" s="167"/>
      <c r="AG18" s="167"/>
      <c r="AH18" s="191"/>
      <c r="AI18" s="190"/>
      <c r="AJ18" s="167"/>
      <c r="AK18" s="167"/>
      <c r="AL18" s="167"/>
      <c r="AM18" s="191"/>
      <c r="AN18" s="190"/>
      <c r="AO18" s="167"/>
      <c r="AP18" s="191"/>
      <c r="AQ18" s="190"/>
      <c r="AR18" s="167"/>
      <c r="AS18" s="167"/>
      <c r="AT18" s="191"/>
      <c r="AU18" s="190"/>
      <c r="AV18" s="167"/>
      <c r="AW18" s="191"/>
    </row>
    <row r="19" spans="2:49" s="146" customFormat="1" ht="15.75" customHeight="1">
      <c r="B19" s="144"/>
      <c r="C19" s="199" t="s">
        <v>465</v>
      </c>
      <c r="D19" s="13"/>
      <c r="E19" s="200"/>
      <c r="F19" s="636" t="s">
        <v>699</v>
      </c>
      <c r="G19" s="560"/>
      <c r="H19" s="637"/>
      <c r="I19" s="636" t="s">
        <v>698</v>
      </c>
      <c r="J19" s="637"/>
      <c r="K19" s="636" t="s">
        <v>697</v>
      </c>
      <c r="L19" s="560"/>
      <c r="M19" s="637"/>
      <c r="N19" s="636" t="s">
        <v>696</v>
      </c>
      <c r="O19" s="560"/>
      <c r="P19" s="560"/>
      <c r="Q19" s="637"/>
      <c r="R19" s="636" t="s">
        <v>695</v>
      </c>
      <c r="S19" s="560"/>
      <c r="T19" s="560"/>
      <c r="U19" s="560"/>
      <c r="V19" s="560"/>
      <c r="W19" s="637"/>
      <c r="X19" s="636" t="s">
        <v>694</v>
      </c>
      <c r="Y19" s="637"/>
      <c r="Z19" s="636" t="s">
        <v>693</v>
      </c>
      <c r="AA19" s="560"/>
      <c r="AB19" s="560"/>
      <c r="AC19" s="637"/>
      <c r="AD19" s="636" t="s">
        <v>692</v>
      </c>
      <c r="AE19" s="560"/>
      <c r="AF19" s="560"/>
      <c r="AG19" s="560"/>
      <c r="AH19" s="637"/>
      <c r="AI19" s="636" t="s">
        <v>691</v>
      </c>
      <c r="AJ19" s="560"/>
      <c r="AK19" s="560"/>
      <c r="AL19" s="560"/>
      <c r="AM19" s="637"/>
      <c r="AN19" s="636" t="s">
        <v>690</v>
      </c>
      <c r="AO19" s="560"/>
      <c r="AP19" s="637"/>
      <c r="AQ19" s="636" t="s">
        <v>689</v>
      </c>
      <c r="AR19" s="560"/>
      <c r="AS19" s="560"/>
      <c r="AT19" s="637"/>
      <c r="AU19" s="636" t="s">
        <v>688</v>
      </c>
      <c r="AV19" s="560"/>
      <c r="AW19" s="637"/>
    </row>
    <row r="20" spans="2:49" s="146" customFormat="1" ht="17.25" customHeight="1">
      <c r="B20" s="144"/>
      <c r="C20" s="190"/>
      <c r="D20" s="678" t="s">
        <v>107</v>
      </c>
      <c r="E20" s="191"/>
      <c r="F20" s="1167"/>
      <c r="G20" s="1168"/>
      <c r="H20" s="1169"/>
      <c r="I20" s="1167"/>
      <c r="J20" s="1169"/>
      <c r="K20" s="1167"/>
      <c r="L20" s="1168"/>
      <c r="M20" s="1169"/>
      <c r="N20" s="1167"/>
      <c r="O20" s="1168"/>
      <c r="P20" s="1168"/>
      <c r="Q20" s="1169"/>
      <c r="R20" s="1167"/>
      <c r="S20" s="1168"/>
      <c r="T20" s="1168"/>
      <c r="U20" s="1168"/>
      <c r="V20" s="1168"/>
      <c r="W20" s="1169"/>
      <c r="X20" s="1167"/>
      <c r="Y20" s="1169"/>
      <c r="Z20" s="1167"/>
      <c r="AA20" s="1168"/>
      <c r="AB20" s="1168"/>
      <c r="AC20" s="1169"/>
      <c r="AD20" s="1167"/>
      <c r="AE20" s="1168"/>
      <c r="AF20" s="1168"/>
      <c r="AG20" s="1168"/>
      <c r="AH20" s="1169"/>
      <c r="AI20" s="1167"/>
      <c r="AJ20" s="1168"/>
      <c r="AK20" s="1168"/>
      <c r="AL20" s="1168"/>
      <c r="AM20" s="1169"/>
      <c r="AN20" s="1167"/>
      <c r="AO20" s="1168"/>
      <c r="AP20" s="1169"/>
      <c r="AQ20" s="1167"/>
      <c r="AR20" s="1168"/>
      <c r="AS20" s="1168"/>
      <c r="AT20" s="1169"/>
      <c r="AU20" s="1167"/>
      <c r="AV20" s="1168"/>
      <c r="AW20" s="1169"/>
    </row>
    <row r="21" spans="2:49" s="146" customFormat="1" ht="13.5" customHeight="1">
      <c r="B21" s="144"/>
      <c r="C21" s="199"/>
      <c r="D21" s="1148"/>
      <c r="E21" s="200"/>
      <c r="F21" s="199"/>
      <c r="G21" s="13"/>
      <c r="H21" s="350" t="s">
        <v>18</v>
      </c>
      <c r="I21" s="199"/>
      <c r="J21" s="350" t="s">
        <v>18</v>
      </c>
      <c r="K21" s="199"/>
      <c r="L21" s="13"/>
      <c r="M21" s="350" t="s">
        <v>18</v>
      </c>
      <c r="N21" s="199"/>
      <c r="O21" s="13"/>
      <c r="P21" s="13"/>
      <c r="Q21" s="350" t="s">
        <v>18</v>
      </c>
      <c r="R21" s="199"/>
      <c r="S21" s="13"/>
      <c r="T21" s="13"/>
      <c r="U21" s="13"/>
      <c r="V21" s="13"/>
      <c r="W21" s="350" t="s">
        <v>18</v>
      </c>
      <c r="X21" s="199"/>
      <c r="Y21" s="350" t="s">
        <v>18</v>
      </c>
      <c r="Z21" s="199"/>
      <c r="AA21" s="13"/>
      <c r="AB21" s="13"/>
      <c r="AC21" s="350" t="s">
        <v>18</v>
      </c>
      <c r="AD21" s="199"/>
      <c r="AE21" s="13"/>
      <c r="AF21" s="13"/>
      <c r="AG21" s="13"/>
      <c r="AH21" s="350" t="s">
        <v>18</v>
      </c>
      <c r="AI21" s="353"/>
      <c r="AJ21" s="13"/>
      <c r="AK21" s="13"/>
      <c r="AL21" s="13"/>
      <c r="AM21" s="350" t="s">
        <v>18</v>
      </c>
      <c r="AN21" s="199"/>
      <c r="AO21" s="13"/>
      <c r="AP21" s="350" t="s">
        <v>18</v>
      </c>
      <c r="AQ21" s="353"/>
      <c r="AR21" s="13"/>
      <c r="AS21" s="13"/>
      <c r="AT21" s="350" t="s">
        <v>18</v>
      </c>
      <c r="AU21" s="199"/>
      <c r="AV21" s="13"/>
      <c r="AW21" s="350" t="s">
        <v>18</v>
      </c>
    </row>
    <row r="22" spans="2:49" s="146" customFormat="1" ht="18.75" customHeight="1">
      <c r="B22" s="144"/>
      <c r="C22" s="190"/>
      <c r="D22" s="678" t="s">
        <v>106</v>
      </c>
      <c r="E22" s="191"/>
      <c r="F22" s="1167"/>
      <c r="G22" s="1168"/>
      <c r="H22" s="1169"/>
      <c r="I22" s="1167"/>
      <c r="J22" s="1169"/>
      <c r="K22" s="1167"/>
      <c r="L22" s="1168"/>
      <c r="M22" s="1169"/>
      <c r="N22" s="1167"/>
      <c r="O22" s="1168"/>
      <c r="P22" s="1168"/>
      <c r="Q22" s="1169"/>
      <c r="R22" s="1167"/>
      <c r="S22" s="1168"/>
      <c r="T22" s="1168"/>
      <c r="U22" s="1168"/>
      <c r="V22" s="1168"/>
      <c r="W22" s="1169"/>
      <c r="X22" s="1167"/>
      <c r="Y22" s="1169"/>
      <c r="Z22" s="1167"/>
      <c r="AA22" s="1168"/>
      <c r="AB22" s="1168"/>
      <c r="AC22" s="1169"/>
      <c r="AD22" s="1167"/>
      <c r="AE22" s="1168"/>
      <c r="AF22" s="1168"/>
      <c r="AG22" s="1168"/>
      <c r="AH22" s="1169"/>
      <c r="AI22" s="1167"/>
      <c r="AJ22" s="1168"/>
      <c r="AK22" s="1168"/>
      <c r="AL22" s="1168"/>
      <c r="AM22" s="1169"/>
      <c r="AN22" s="1167"/>
      <c r="AO22" s="1168"/>
      <c r="AP22" s="1169"/>
      <c r="AQ22" s="1167"/>
      <c r="AR22" s="1168"/>
      <c r="AS22" s="1168"/>
      <c r="AT22" s="1169"/>
      <c r="AU22" s="1167"/>
      <c r="AV22" s="1168"/>
      <c r="AW22" s="1169"/>
    </row>
    <row r="23" spans="2:49" s="146" customFormat="1" ht="13.5" customHeight="1">
      <c r="B23" s="144"/>
      <c r="C23" s="199"/>
      <c r="D23" s="1148"/>
      <c r="E23" s="200"/>
      <c r="F23" s="199"/>
      <c r="G23" s="13"/>
      <c r="H23" s="350" t="s">
        <v>18</v>
      </c>
      <c r="I23" s="199"/>
      <c r="J23" s="350" t="s">
        <v>18</v>
      </c>
      <c r="K23" s="199"/>
      <c r="L23" s="13"/>
      <c r="M23" s="350" t="s">
        <v>18</v>
      </c>
      <c r="N23" s="199"/>
      <c r="O23" s="13"/>
      <c r="P23" s="13"/>
      <c r="Q23" s="350" t="s">
        <v>18</v>
      </c>
      <c r="R23" s="199"/>
      <c r="S23" s="13"/>
      <c r="T23" s="13"/>
      <c r="U23" s="13"/>
      <c r="V23" s="13"/>
      <c r="W23" s="350" t="s">
        <v>18</v>
      </c>
      <c r="X23" s="199"/>
      <c r="Y23" s="350" t="s">
        <v>18</v>
      </c>
      <c r="Z23" s="199"/>
      <c r="AA23" s="13"/>
      <c r="AB23" s="13"/>
      <c r="AC23" s="350" t="s">
        <v>18</v>
      </c>
      <c r="AD23" s="199"/>
      <c r="AE23" s="13"/>
      <c r="AF23" s="13"/>
      <c r="AG23" s="13"/>
      <c r="AH23" s="350" t="s">
        <v>18</v>
      </c>
      <c r="AI23" s="353"/>
      <c r="AJ23" s="13"/>
      <c r="AK23" s="13"/>
      <c r="AL23" s="13"/>
      <c r="AM23" s="350" t="s">
        <v>18</v>
      </c>
      <c r="AN23" s="199"/>
      <c r="AO23" s="13"/>
      <c r="AP23" s="350" t="s">
        <v>18</v>
      </c>
      <c r="AQ23" s="353"/>
      <c r="AR23" s="13"/>
      <c r="AS23" s="13"/>
      <c r="AT23" s="350" t="s">
        <v>18</v>
      </c>
      <c r="AU23" s="199"/>
      <c r="AV23" s="13"/>
      <c r="AW23" s="350" t="s">
        <v>18</v>
      </c>
    </row>
    <row r="24" spans="2:49" s="146" customFormat="1" ht="19.5" customHeight="1">
      <c r="B24" s="144"/>
      <c r="C24" s="190"/>
      <c r="D24" s="678" t="s">
        <v>70</v>
      </c>
      <c r="E24" s="191"/>
      <c r="F24" s="1170"/>
      <c r="G24" s="1171"/>
      <c r="H24" s="1172"/>
      <c r="I24" s="1170"/>
      <c r="J24" s="1172"/>
      <c r="K24" s="1170"/>
      <c r="L24" s="1171"/>
      <c r="M24" s="1172"/>
      <c r="N24" s="1170"/>
      <c r="O24" s="1171"/>
      <c r="P24" s="1171"/>
      <c r="Q24" s="1172"/>
      <c r="R24" s="1170"/>
      <c r="S24" s="1171"/>
      <c r="T24" s="1171"/>
      <c r="U24" s="1171"/>
      <c r="V24" s="1171"/>
      <c r="W24" s="1172"/>
      <c r="X24" s="1170"/>
      <c r="Y24" s="1172"/>
      <c r="Z24" s="1170"/>
      <c r="AA24" s="1171"/>
      <c r="AB24" s="1171"/>
      <c r="AC24" s="1172"/>
      <c r="AD24" s="1170"/>
      <c r="AE24" s="1171"/>
      <c r="AF24" s="1171"/>
      <c r="AG24" s="1171"/>
      <c r="AH24" s="1172"/>
      <c r="AI24" s="1167"/>
      <c r="AJ24" s="1168"/>
      <c r="AK24" s="1168"/>
      <c r="AL24" s="1168"/>
      <c r="AM24" s="1169"/>
      <c r="AN24" s="1170"/>
      <c r="AO24" s="1171"/>
      <c r="AP24" s="1172"/>
      <c r="AQ24" s="1170"/>
      <c r="AR24" s="1171"/>
      <c r="AS24" s="1171"/>
      <c r="AT24" s="1172"/>
      <c r="AU24" s="1170"/>
      <c r="AV24" s="1171"/>
      <c r="AW24" s="1172"/>
    </row>
    <row r="25" spans="2:49" s="146" customFormat="1" ht="13.5" customHeight="1">
      <c r="B25" s="144"/>
      <c r="C25" s="199"/>
      <c r="D25" s="1148"/>
      <c r="E25" s="200"/>
      <c r="F25" s="199"/>
      <c r="G25" s="13"/>
      <c r="H25" s="350" t="s">
        <v>49</v>
      </c>
      <c r="I25" s="199"/>
      <c r="J25" s="350" t="s">
        <v>49</v>
      </c>
      <c r="K25" s="199"/>
      <c r="L25" s="13"/>
      <c r="M25" s="350" t="s">
        <v>49</v>
      </c>
      <c r="N25" s="199"/>
      <c r="O25" s="13"/>
      <c r="P25" s="13"/>
      <c r="Q25" s="350" t="s">
        <v>49</v>
      </c>
      <c r="R25" s="199"/>
      <c r="S25" s="13"/>
      <c r="T25" s="13"/>
      <c r="U25" s="13"/>
      <c r="V25" s="13"/>
      <c r="W25" s="350" t="s">
        <v>49</v>
      </c>
      <c r="X25" s="199"/>
      <c r="Y25" s="350" t="s">
        <v>49</v>
      </c>
      <c r="Z25" s="199"/>
      <c r="AA25" s="13"/>
      <c r="AB25" s="13"/>
      <c r="AC25" s="350" t="s">
        <v>49</v>
      </c>
      <c r="AD25" s="199"/>
      <c r="AE25" s="13"/>
      <c r="AF25" s="13"/>
      <c r="AG25" s="13"/>
      <c r="AH25" s="350" t="s">
        <v>49</v>
      </c>
      <c r="AI25" s="353"/>
      <c r="AJ25" s="13"/>
      <c r="AK25" s="13"/>
      <c r="AL25" s="13"/>
      <c r="AM25" s="350" t="s">
        <v>49</v>
      </c>
      <c r="AN25" s="199"/>
      <c r="AO25" s="13"/>
      <c r="AP25" s="350" t="s">
        <v>49</v>
      </c>
      <c r="AQ25" s="353"/>
      <c r="AR25" s="13"/>
      <c r="AS25" s="13"/>
      <c r="AT25" s="350" t="s">
        <v>49</v>
      </c>
      <c r="AU25" s="199"/>
      <c r="AV25" s="13"/>
      <c r="AW25" s="350" t="s">
        <v>49</v>
      </c>
    </row>
    <row r="26" spans="2:49" s="146" customFormat="1" ht="13.5" customHeight="1">
      <c r="C26" s="1"/>
      <c r="D26" s="239"/>
      <c r="E26" s="1"/>
      <c r="F26" s="1"/>
      <c r="G26" s="1"/>
      <c r="H26" s="352"/>
      <c r="I26" s="1"/>
      <c r="J26" s="352"/>
      <c r="K26" s="1"/>
      <c r="L26" s="1"/>
      <c r="M26" s="352"/>
      <c r="N26" s="1"/>
      <c r="O26" s="1"/>
      <c r="P26" s="1"/>
      <c r="Q26" s="352"/>
      <c r="R26" s="1"/>
      <c r="S26" s="1"/>
      <c r="T26" s="1"/>
      <c r="U26" s="1"/>
      <c r="V26" s="1"/>
      <c r="W26" s="352"/>
      <c r="X26" s="1"/>
      <c r="Y26" s="352"/>
      <c r="Z26" s="1"/>
      <c r="AA26" s="1"/>
      <c r="AB26" s="1"/>
      <c r="AC26" s="352"/>
      <c r="AD26" s="1"/>
      <c r="AE26" s="1"/>
      <c r="AF26" s="1"/>
      <c r="AG26" s="1"/>
      <c r="AH26" s="352"/>
      <c r="AI26" s="352"/>
      <c r="AJ26" s="1"/>
      <c r="AK26" s="1"/>
      <c r="AL26" s="1"/>
      <c r="AM26" s="352"/>
      <c r="AN26" s="1"/>
      <c r="AO26" s="1"/>
      <c r="AP26" s="352"/>
      <c r="AQ26" s="352"/>
      <c r="AR26" s="1"/>
      <c r="AS26" s="1"/>
      <c r="AT26" s="352"/>
      <c r="AU26" s="1"/>
      <c r="AV26" s="1"/>
      <c r="AW26" s="352"/>
    </row>
    <row r="27" spans="2:49" s="146" customFormat="1" ht="23.25" customHeight="1">
      <c r="C27" s="582" t="s">
        <v>687</v>
      </c>
      <c r="D27" s="583"/>
      <c r="E27" s="583"/>
      <c r="F27" s="584"/>
      <c r="G27" s="602"/>
      <c r="H27" s="603"/>
      <c r="I27" s="603"/>
      <c r="J27" s="603"/>
      <c r="K27" s="603"/>
      <c r="L27" s="603"/>
      <c r="M27" s="603"/>
      <c r="N27" s="603"/>
      <c r="O27" s="603"/>
      <c r="P27" s="603"/>
      <c r="Q27" s="603"/>
      <c r="R27" s="603"/>
      <c r="S27" s="603"/>
      <c r="T27" s="603"/>
      <c r="U27" s="603"/>
      <c r="V27" s="603"/>
      <c r="W27" s="603"/>
      <c r="X27" s="603"/>
      <c r="Y27" s="603"/>
      <c r="Z27" s="603"/>
      <c r="AA27" s="603"/>
      <c r="AB27" s="603"/>
      <c r="AC27" s="603"/>
      <c r="AD27" s="603"/>
      <c r="AE27" s="603"/>
      <c r="AF27" s="603"/>
      <c r="AG27" s="603"/>
      <c r="AH27" s="603"/>
      <c r="AI27" s="603"/>
      <c r="AJ27" s="603"/>
      <c r="AK27" s="603"/>
      <c r="AL27" s="603"/>
      <c r="AM27" s="603"/>
      <c r="AN27" s="603"/>
      <c r="AO27" s="603"/>
      <c r="AP27" s="603"/>
      <c r="AQ27" s="603"/>
      <c r="AR27" s="603"/>
      <c r="AS27" s="603"/>
      <c r="AT27" s="603"/>
      <c r="AU27" s="603"/>
      <c r="AV27" s="603"/>
      <c r="AW27" s="852"/>
    </row>
    <row r="28" spans="2:49" s="146" customFormat="1" ht="23.25" customHeight="1">
      <c r="C28" s="643" t="s">
        <v>611</v>
      </c>
      <c r="D28" s="632"/>
      <c r="E28" s="632"/>
      <c r="F28" s="633"/>
      <c r="G28" s="1151" t="s">
        <v>686</v>
      </c>
      <c r="H28" s="1152"/>
      <c r="I28" s="1152"/>
      <c r="J28" s="1152"/>
      <c r="K28" s="1152"/>
      <c r="L28" s="1152"/>
      <c r="M28" s="1152"/>
      <c r="N28" s="1152"/>
      <c r="O28" s="1152" t="s">
        <v>685</v>
      </c>
      <c r="P28" s="1152"/>
      <c r="Q28" s="1152"/>
      <c r="R28" s="1152"/>
      <c r="S28" s="1152"/>
      <c r="T28" s="1152"/>
      <c r="U28" s="1152"/>
      <c r="V28" s="1152"/>
      <c r="W28" s="1152"/>
      <c r="X28" s="1152"/>
      <c r="Y28" s="1152"/>
      <c r="Z28" s="1152"/>
      <c r="AA28" s="1152"/>
      <c r="AB28" s="1152"/>
      <c r="AC28" s="1152"/>
      <c r="AD28" s="1152"/>
      <c r="AE28" s="1152"/>
      <c r="AF28" s="1152"/>
      <c r="AG28" s="1152"/>
      <c r="AH28" s="1152"/>
      <c r="AI28" s="1134" t="s">
        <v>897</v>
      </c>
      <c r="AJ28" s="1134"/>
      <c r="AK28" s="1134"/>
      <c r="AL28" s="1134"/>
      <c r="AM28" s="1134"/>
      <c r="AN28" s="1134"/>
      <c r="AO28" s="1134"/>
      <c r="AP28" s="1134"/>
      <c r="AQ28" s="1134"/>
      <c r="AR28" s="1134"/>
      <c r="AS28" s="1134"/>
      <c r="AT28" s="1134"/>
      <c r="AU28" s="1134"/>
      <c r="AV28" s="1134"/>
      <c r="AW28" s="1135"/>
    </row>
    <row r="29" spans="2:49" s="146" customFormat="1" ht="23.25" customHeight="1">
      <c r="C29" s="636"/>
      <c r="D29" s="560"/>
      <c r="E29" s="560"/>
      <c r="F29" s="637"/>
      <c r="G29" s="636" t="s">
        <v>684</v>
      </c>
      <c r="H29" s="560"/>
      <c r="I29" s="560"/>
      <c r="J29" s="560"/>
      <c r="K29" s="560"/>
      <c r="L29" s="560"/>
      <c r="M29" s="560"/>
      <c r="N29" s="560"/>
      <c r="O29" s="560"/>
      <c r="P29" s="560"/>
      <c r="Q29" s="560"/>
      <c r="R29" s="560"/>
      <c r="S29" s="560" t="s">
        <v>428</v>
      </c>
      <c r="T29" s="560"/>
      <c r="U29" s="560"/>
      <c r="V29" s="560"/>
      <c r="W29" s="560"/>
      <c r="X29" s="560"/>
      <c r="Y29" s="560"/>
      <c r="Z29" s="560" t="s">
        <v>141</v>
      </c>
      <c r="AA29" s="560"/>
      <c r="AB29" s="662"/>
      <c r="AC29" s="662"/>
      <c r="AD29" s="662"/>
      <c r="AE29" s="662"/>
      <c r="AF29" s="662"/>
      <c r="AG29" s="662"/>
      <c r="AH29" s="662"/>
      <c r="AI29" s="662"/>
      <c r="AJ29" s="662"/>
      <c r="AK29" s="662"/>
      <c r="AL29" s="662"/>
      <c r="AM29" s="662"/>
      <c r="AN29" s="662"/>
      <c r="AO29" s="662"/>
      <c r="AP29" s="662"/>
      <c r="AQ29" s="662"/>
      <c r="AR29" s="662"/>
      <c r="AS29" s="662"/>
      <c r="AT29" s="662"/>
      <c r="AU29" s="662"/>
      <c r="AV29" s="662"/>
      <c r="AW29" s="350" t="s">
        <v>45</v>
      </c>
    </row>
    <row r="30" spans="2:49" s="146" customFormat="1" ht="23.25" customHeight="1">
      <c r="C30" s="643" t="s">
        <v>683</v>
      </c>
      <c r="D30" s="632"/>
      <c r="E30" s="632"/>
      <c r="F30" s="633"/>
      <c r="G30" s="643" t="s">
        <v>682</v>
      </c>
      <c r="H30" s="632"/>
      <c r="I30" s="632"/>
      <c r="J30" s="632"/>
      <c r="K30" s="632"/>
      <c r="L30" s="632"/>
      <c r="M30" s="632"/>
      <c r="N30" s="632"/>
      <c r="O30" s="167"/>
      <c r="P30" s="1134" t="s">
        <v>681</v>
      </c>
      <c r="Q30" s="1134"/>
      <c r="R30" s="1134"/>
      <c r="S30" s="1134"/>
      <c r="T30" s="1134"/>
      <c r="U30" s="1134"/>
      <c r="V30" s="1134"/>
      <c r="W30" s="1134"/>
      <c r="X30" s="1134"/>
      <c r="Y30" s="1134"/>
      <c r="Z30" s="1134"/>
      <c r="AA30" s="1134"/>
      <c r="AB30" s="1134"/>
      <c r="AC30" s="1134"/>
      <c r="AD30" s="167"/>
      <c r="AE30" s="167"/>
      <c r="AF30" s="167"/>
      <c r="AG30" s="167"/>
      <c r="AH30" s="255"/>
      <c r="AI30" s="255"/>
      <c r="AJ30" s="167"/>
      <c r="AK30" s="167"/>
      <c r="AL30" s="167"/>
      <c r="AM30" s="255"/>
      <c r="AN30" s="167"/>
      <c r="AO30" s="167"/>
      <c r="AP30" s="255"/>
      <c r="AQ30" s="255"/>
      <c r="AR30" s="167"/>
      <c r="AS30" s="167"/>
      <c r="AT30" s="255"/>
      <c r="AU30" s="167"/>
      <c r="AV30" s="167"/>
      <c r="AW30" s="349"/>
    </row>
    <row r="31" spans="2:49" s="146" customFormat="1" ht="23.25" customHeight="1">
      <c r="C31" s="634"/>
      <c r="D31" s="470"/>
      <c r="E31" s="470"/>
      <c r="F31" s="635"/>
      <c r="G31" s="1164" t="s">
        <v>680</v>
      </c>
      <c r="H31" s="1165"/>
      <c r="I31" s="1165"/>
      <c r="J31" s="1165"/>
      <c r="K31" s="1165"/>
      <c r="L31" s="1165"/>
      <c r="M31" s="1165"/>
      <c r="N31" s="1165"/>
      <c r="O31" s="1165"/>
      <c r="P31" s="1165"/>
      <c r="Q31" s="1165"/>
      <c r="R31" s="1165"/>
      <c r="S31" s="470" t="s">
        <v>141</v>
      </c>
      <c r="T31" s="470"/>
      <c r="U31" s="1166" t="s">
        <v>871</v>
      </c>
      <c r="V31" s="1166"/>
      <c r="W31" s="1166"/>
      <c r="X31" s="1166"/>
      <c r="Y31" s="1166"/>
      <c r="Z31" s="1166"/>
      <c r="AA31" s="1166"/>
      <c r="AB31" s="1166" t="s">
        <v>679</v>
      </c>
      <c r="AC31" s="1166"/>
      <c r="AD31" s="1166"/>
      <c r="AE31" s="1166"/>
      <c r="AF31" s="1166"/>
      <c r="AG31" s="1166"/>
      <c r="AH31" s="1166"/>
      <c r="AI31" s="1166"/>
      <c r="AJ31" s="1166"/>
      <c r="AK31" s="189"/>
      <c r="AL31" s="1166" t="s">
        <v>678</v>
      </c>
      <c r="AM31" s="1166"/>
      <c r="AN31" s="1166"/>
      <c r="AO31" s="1166"/>
      <c r="AP31" s="1166"/>
      <c r="AQ31" s="1166"/>
      <c r="AR31" s="1166"/>
      <c r="AS31" s="1166"/>
      <c r="AT31" s="1166"/>
      <c r="AU31" s="189" t="s">
        <v>45</v>
      </c>
      <c r="AV31" s="189"/>
      <c r="AW31" s="351"/>
    </row>
    <row r="32" spans="2:49" s="146" customFormat="1" ht="23.25" customHeight="1">
      <c r="C32" s="636"/>
      <c r="D32" s="560"/>
      <c r="E32" s="560"/>
      <c r="F32" s="637"/>
      <c r="G32" s="636" t="s">
        <v>428</v>
      </c>
      <c r="H32" s="560"/>
      <c r="I32" s="560"/>
      <c r="J32" s="560"/>
      <c r="K32" s="560"/>
      <c r="L32" s="560"/>
      <c r="M32" s="560"/>
      <c r="N32" s="560"/>
      <c r="O32" s="13" t="s">
        <v>141</v>
      </c>
      <c r="P32" s="662"/>
      <c r="Q32" s="662"/>
      <c r="R32" s="662"/>
      <c r="S32" s="662"/>
      <c r="T32" s="662"/>
      <c r="U32" s="662"/>
      <c r="V32" s="662"/>
      <c r="W32" s="662"/>
      <c r="X32" s="662"/>
      <c r="Y32" s="662"/>
      <c r="Z32" s="662"/>
      <c r="AA32" s="662"/>
      <c r="AB32" s="662"/>
      <c r="AC32" s="662"/>
      <c r="AD32" s="662"/>
      <c r="AE32" s="662"/>
      <c r="AF32" s="662"/>
      <c r="AG32" s="662"/>
      <c r="AH32" s="662"/>
      <c r="AI32" s="662"/>
      <c r="AJ32" s="662"/>
      <c r="AK32" s="662"/>
      <c r="AL32" s="662"/>
      <c r="AM32" s="662"/>
      <c r="AN32" s="662"/>
      <c r="AO32" s="662"/>
      <c r="AP32" s="662"/>
      <c r="AQ32" s="662"/>
      <c r="AR32" s="662"/>
      <c r="AS32" s="662"/>
      <c r="AT32" s="662"/>
      <c r="AU32" s="662"/>
      <c r="AV32" s="662"/>
      <c r="AW32" s="350" t="s">
        <v>45</v>
      </c>
    </row>
    <row r="33" spans="2:49" s="146" customFormat="1" ht="23.25" customHeight="1">
      <c r="C33" s="643" t="s">
        <v>677</v>
      </c>
      <c r="D33" s="632"/>
      <c r="E33" s="632"/>
      <c r="F33" s="633"/>
      <c r="G33" s="1151" t="s">
        <v>676</v>
      </c>
      <c r="H33" s="1152"/>
      <c r="I33" s="1152"/>
      <c r="J33" s="1152"/>
      <c r="K33" s="1152"/>
      <c r="L33" s="1152"/>
      <c r="M33" s="1152"/>
      <c r="N33" s="1152"/>
      <c r="O33" s="1152" t="s">
        <v>676</v>
      </c>
      <c r="P33" s="1152"/>
      <c r="Q33" s="1152"/>
      <c r="R33" s="1152"/>
      <c r="S33" s="1152"/>
      <c r="T33" s="1152"/>
      <c r="U33" s="1152"/>
      <c r="V33" s="1152"/>
      <c r="W33" s="1152"/>
      <c r="X33" s="1152"/>
      <c r="Y33" s="1152"/>
      <c r="Z33" s="632" t="s">
        <v>141</v>
      </c>
      <c r="AA33" s="632"/>
      <c r="AB33" s="659"/>
      <c r="AC33" s="659"/>
      <c r="AD33" s="659"/>
      <c r="AE33" s="632" t="s">
        <v>675</v>
      </c>
      <c r="AF33" s="632"/>
      <c r="AG33" s="632"/>
      <c r="AH33" s="632"/>
      <c r="AI33" s="255"/>
      <c r="AJ33" s="659"/>
      <c r="AK33" s="659"/>
      <c r="AL33" s="659"/>
      <c r="AM33" s="659"/>
      <c r="AN33" s="1134" t="s">
        <v>674</v>
      </c>
      <c r="AO33" s="1134"/>
      <c r="AP33" s="1134"/>
      <c r="AQ33" s="1134"/>
      <c r="AR33" s="1134"/>
      <c r="AS33" s="1134"/>
      <c r="AT33" s="1134"/>
      <c r="AU33" s="1134"/>
      <c r="AV33" s="167"/>
      <c r="AW33" s="349"/>
    </row>
    <row r="34" spans="2:49" s="146" customFormat="1" ht="23.25" customHeight="1">
      <c r="B34" s="1"/>
      <c r="C34" s="636"/>
      <c r="D34" s="560"/>
      <c r="E34" s="560"/>
      <c r="F34" s="637"/>
      <c r="G34" s="1154" t="s">
        <v>673</v>
      </c>
      <c r="H34" s="1155"/>
      <c r="I34" s="1155"/>
      <c r="J34" s="1155"/>
      <c r="K34" s="1155"/>
      <c r="L34" s="1155"/>
      <c r="M34" s="1155"/>
      <c r="N34" s="1155"/>
      <c r="O34" s="13"/>
      <c r="P34" s="1155" t="s">
        <v>428</v>
      </c>
      <c r="Q34" s="1155"/>
      <c r="R34" s="1155"/>
      <c r="S34" s="1155"/>
      <c r="T34" s="1155"/>
      <c r="U34" s="1155"/>
      <c r="V34" s="1155"/>
      <c r="W34" s="1155"/>
      <c r="X34" s="1155"/>
      <c r="Y34" s="1155"/>
      <c r="Z34" s="560" t="s">
        <v>141</v>
      </c>
      <c r="AA34" s="560"/>
      <c r="AB34" s="662"/>
      <c r="AC34" s="662"/>
      <c r="AD34" s="662"/>
      <c r="AE34" s="662"/>
      <c r="AF34" s="662"/>
      <c r="AG34" s="662"/>
      <c r="AH34" s="662"/>
      <c r="AI34" s="662"/>
      <c r="AJ34" s="662"/>
      <c r="AK34" s="662"/>
      <c r="AL34" s="662"/>
      <c r="AM34" s="662"/>
      <c r="AN34" s="662"/>
      <c r="AO34" s="662"/>
      <c r="AP34" s="662"/>
      <c r="AQ34" s="662"/>
      <c r="AR34" s="662"/>
      <c r="AS34" s="662"/>
      <c r="AT34" s="662"/>
      <c r="AU34" s="662"/>
      <c r="AV34" s="560" t="s">
        <v>45</v>
      </c>
      <c r="AW34" s="637"/>
    </row>
    <row r="35" spans="2:49" s="146" customFormat="1" ht="18" customHeight="1">
      <c r="B35" s="1"/>
    </row>
    <row r="36" spans="2:49" s="146" customFormat="1" ht="15.75" customHeight="1">
      <c r="C36" s="146" t="s">
        <v>672</v>
      </c>
    </row>
    <row r="37" spans="2:49" s="146" customFormat="1" ht="4.5" customHeight="1"/>
    <row r="38" spans="2:49" s="146" customFormat="1" ht="21.75" customHeight="1">
      <c r="C38" s="87"/>
      <c r="D38" s="562" t="s">
        <v>671</v>
      </c>
      <c r="E38" s="562"/>
      <c r="F38" s="562"/>
      <c r="G38" s="622"/>
      <c r="H38" s="88"/>
      <c r="I38" s="300" t="s">
        <v>195</v>
      </c>
      <c r="J38" s="564"/>
      <c r="K38" s="564"/>
      <c r="L38" s="564"/>
      <c r="M38" s="235" t="s">
        <v>51</v>
      </c>
      <c r="N38" s="564"/>
      <c r="O38" s="564"/>
      <c r="P38" s="235" t="s">
        <v>50</v>
      </c>
      <c r="Q38" s="227"/>
      <c r="R38" s="227"/>
      <c r="S38" s="564"/>
      <c r="T38" s="564"/>
      <c r="U38" s="564"/>
      <c r="V38" s="564"/>
      <c r="W38" s="235" t="s">
        <v>669</v>
      </c>
      <c r="X38" s="235"/>
      <c r="Y38" s="227"/>
      <c r="Z38" s="188"/>
      <c r="AA38" s="189"/>
      <c r="AB38" s="1"/>
    </row>
    <row r="39" spans="2:49" s="146" customFormat="1" ht="22.5" customHeight="1">
      <c r="C39" s="87"/>
      <c r="D39" s="1037" t="s">
        <v>670</v>
      </c>
      <c r="E39" s="1037"/>
      <c r="F39" s="1037"/>
      <c r="G39" s="1037"/>
      <c r="H39" s="88"/>
      <c r="I39" s="300" t="s">
        <v>195</v>
      </c>
      <c r="J39" s="564"/>
      <c r="K39" s="564"/>
      <c r="L39" s="564"/>
      <c r="M39" s="235" t="s">
        <v>51</v>
      </c>
      <c r="N39" s="564"/>
      <c r="O39" s="564"/>
      <c r="P39" s="235" t="s">
        <v>50</v>
      </c>
      <c r="Q39" s="227"/>
      <c r="R39" s="227"/>
      <c r="S39" s="564"/>
      <c r="T39" s="564"/>
      <c r="U39" s="564"/>
      <c r="V39" s="564"/>
      <c r="W39" s="235" t="s">
        <v>669</v>
      </c>
      <c r="X39" s="235"/>
      <c r="Y39" s="227"/>
      <c r="Z39" s="188"/>
    </row>
    <row r="40" spans="2:49" s="146" customFormat="1" ht="18" customHeight="1"/>
    <row r="41" spans="2:49" s="146" customFormat="1" ht="15.75" customHeight="1">
      <c r="D41" s="144" t="s">
        <v>668</v>
      </c>
    </row>
    <row r="42" spans="2:49" s="146" customFormat="1" ht="18" customHeight="1">
      <c r="D42" s="144" t="s">
        <v>667</v>
      </c>
    </row>
    <row r="43" spans="2:49" s="146" customFormat="1" ht="4.5" customHeight="1"/>
    <row r="44" spans="2:49" s="146" customFormat="1" ht="22.5" customHeight="1"/>
    <row r="45" spans="2:49" s="146" customFormat="1" ht="9" customHeight="1"/>
    <row r="46" spans="2:49" s="146" customFormat="1" ht="18" customHeight="1"/>
    <row r="47" spans="2:49" s="146" customFormat="1" ht="22.5" customHeight="1"/>
    <row r="48" spans="2:49" s="146" customFormat="1" ht="22.5" customHeight="1"/>
    <row r="49" s="146" customFormat="1" ht="22.5" customHeight="1"/>
    <row r="50" s="146" customFormat="1" ht="22.5" customHeight="1"/>
    <row r="51" s="146" customFormat="1" ht="22.5" customHeight="1"/>
    <row r="52" s="146" customFormat="1" ht="22.5" customHeight="1"/>
    <row r="53" s="146" customFormat="1" ht="4.5" customHeight="1"/>
  </sheetData>
  <mergeCells count="120">
    <mergeCell ref="AH4:AP5"/>
    <mergeCell ref="R6:U6"/>
    <mergeCell ref="Z6:AG6"/>
    <mergeCell ref="AH6:AI6"/>
    <mergeCell ref="AJ6:AN6"/>
    <mergeCell ref="D7:D8"/>
    <mergeCell ref="L7:AB7"/>
    <mergeCell ref="AD7:AP7"/>
    <mergeCell ref="L8:AB8"/>
    <mergeCell ref="AD8:AP8"/>
    <mergeCell ref="K9:O9"/>
    <mergeCell ref="AH9:AV9"/>
    <mergeCell ref="D10:D11"/>
    <mergeCell ref="O10:Q10"/>
    <mergeCell ref="U10:X10"/>
    <mergeCell ref="AF10:AI10"/>
    <mergeCell ref="AL10:AO10"/>
    <mergeCell ref="K11:P11"/>
    <mergeCell ref="Q11:AA11"/>
    <mergeCell ref="Z19:AC19"/>
    <mergeCell ref="AD19:AH19"/>
    <mergeCell ref="AI19:AM19"/>
    <mergeCell ref="D12:D13"/>
    <mergeCell ref="K12:O12"/>
    <mergeCell ref="Q12:T12"/>
    <mergeCell ref="X12:AA12"/>
    <mergeCell ref="AB12:AH12"/>
    <mergeCell ref="AJ12:AW12"/>
    <mergeCell ref="K13:P13"/>
    <mergeCell ref="Q13:AA13"/>
    <mergeCell ref="AP16:AW17"/>
    <mergeCell ref="Z22:AC22"/>
    <mergeCell ref="AD22:AH22"/>
    <mergeCell ref="AN19:AP19"/>
    <mergeCell ref="AQ19:AT19"/>
    <mergeCell ref="AU19:AW19"/>
    <mergeCell ref="D20:D21"/>
    <mergeCell ref="F20:H20"/>
    <mergeCell ref="I20:J20"/>
    <mergeCell ref="K20:M20"/>
    <mergeCell ref="N20:Q20"/>
    <mergeCell ref="R20:W20"/>
    <mergeCell ref="X20:Y20"/>
    <mergeCell ref="Z20:AC20"/>
    <mergeCell ref="AD20:AH20"/>
    <mergeCell ref="AI20:AM20"/>
    <mergeCell ref="AN20:AP20"/>
    <mergeCell ref="AQ20:AT20"/>
    <mergeCell ref="AU20:AW20"/>
    <mergeCell ref="F19:H19"/>
    <mergeCell ref="I19:J19"/>
    <mergeCell ref="K19:M19"/>
    <mergeCell ref="N19:Q19"/>
    <mergeCell ref="R19:W19"/>
    <mergeCell ref="X19:Y19"/>
    <mergeCell ref="AI22:AM22"/>
    <mergeCell ref="AN22:AP22"/>
    <mergeCell ref="AQ22:AT22"/>
    <mergeCell ref="AU22:AW22"/>
    <mergeCell ref="D24:D25"/>
    <mergeCell ref="F24:H24"/>
    <mergeCell ref="I24:J24"/>
    <mergeCell ref="K24:M24"/>
    <mergeCell ref="N24:Q24"/>
    <mergeCell ref="R24:W24"/>
    <mergeCell ref="X24:Y24"/>
    <mergeCell ref="Z24:AC24"/>
    <mergeCell ref="AD24:AH24"/>
    <mergeCell ref="AI24:AM24"/>
    <mergeCell ref="AN24:AP24"/>
    <mergeCell ref="AQ24:AT24"/>
    <mergeCell ref="AU24:AW24"/>
    <mergeCell ref="D22:D23"/>
    <mergeCell ref="F22:H22"/>
    <mergeCell ref="I22:J22"/>
    <mergeCell ref="K22:M22"/>
    <mergeCell ref="N22:Q22"/>
    <mergeCell ref="R22:W22"/>
    <mergeCell ref="X22:Y22"/>
    <mergeCell ref="C27:F27"/>
    <mergeCell ref="G27:AW27"/>
    <mergeCell ref="C28:F29"/>
    <mergeCell ref="G28:N28"/>
    <mergeCell ref="O28:AH28"/>
    <mergeCell ref="AI28:AW28"/>
    <mergeCell ref="G29:R29"/>
    <mergeCell ref="S29:Y29"/>
    <mergeCell ref="Z29:AA29"/>
    <mergeCell ref="AB29:AV29"/>
    <mergeCell ref="C30:F32"/>
    <mergeCell ref="G30:N30"/>
    <mergeCell ref="P30:AC30"/>
    <mergeCell ref="G31:R31"/>
    <mergeCell ref="S31:T31"/>
    <mergeCell ref="U31:AA31"/>
    <mergeCell ref="AB31:AJ31"/>
    <mergeCell ref="AL31:AT31"/>
    <mergeCell ref="G32:N32"/>
    <mergeCell ref="P32:AV32"/>
    <mergeCell ref="AV34:AW34"/>
    <mergeCell ref="D38:G38"/>
    <mergeCell ref="J38:L38"/>
    <mergeCell ref="N38:O38"/>
    <mergeCell ref="S38:V38"/>
    <mergeCell ref="D39:G39"/>
    <mergeCell ref="J39:L39"/>
    <mergeCell ref="N39:O39"/>
    <mergeCell ref="S39:V39"/>
    <mergeCell ref="C33:F34"/>
    <mergeCell ref="G33:N33"/>
    <mergeCell ref="O33:Y33"/>
    <mergeCell ref="Z33:AA33"/>
    <mergeCell ref="AB33:AD33"/>
    <mergeCell ref="AE33:AH33"/>
    <mergeCell ref="AJ33:AM33"/>
    <mergeCell ref="AN33:AU33"/>
    <mergeCell ref="G34:N34"/>
    <mergeCell ref="P34:Y34"/>
    <mergeCell ref="Z34:AA34"/>
    <mergeCell ref="AB34:AU34"/>
  </mergeCells>
  <phoneticPr fontId="3"/>
  <pageMargins left="0.98425196850393704" right="0.39370078740157483" top="0.78740157480314965" bottom="0.39370078740157483" header="0.51181102362204722" footer="0.31496062992125984"/>
  <pageSetup paperSize="9" orientation="portrait" r:id="rId1"/>
  <headerFooter alignWithMargins="0">
    <oddFooter>&amp;C&amp;9- （こども園） １５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8409" r:id="rId4" name="Check Box 41">
              <controlPr locked="0" defaultSize="0" autoFill="0" autoLine="0" autoPict="0">
                <anchor>
                  <from>
                    <xdr:col>5</xdr:col>
                    <xdr:colOff>95250</xdr:colOff>
                    <xdr:row>6</xdr:row>
                    <xdr:rowOff>28575</xdr:rowOff>
                  </from>
                  <to>
                    <xdr:col>5</xdr:col>
                    <xdr:colOff>276225</xdr:colOff>
                    <xdr:row>6</xdr:row>
                    <xdr:rowOff>209550</xdr:rowOff>
                  </to>
                </anchor>
              </controlPr>
            </control>
          </mc:Choice>
        </mc:AlternateContent>
        <mc:AlternateContent xmlns:mc="http://schemas.openxmlformats.org/markup-compatibility/2006">
          <mc:Choice Requires="x14">
            <control shapeId="58410" r:id="rId5" name="Check Box 42">
              <controlPr locked="0" defaultSize="0" autoFill="0" autoLine="0" autoPict="0">
                <anchor>
                  <from>
                    <xdr:col>5</xdr:col>
                    <xdr:colOff>95250</xdr:colOff>
                    <xdr:row>7</xdr:row>
                    <xdr:rowOff>47625</xdr:rowOff>
                  </from>
                  <to>
                    <xdr:col>5</xdr:col>
                    <xdr:colOff>276225</xdr:colOff>
                    <xdr:row>7</xdr:row>
                    <xdr:rowOff>228600</xdr:rowOff>
                  </to>
                </anchor>
              </controlPr>
            </control>
          </mc:Choice>
        </mc:AlternateContent>
        <mc:AlternateContent xmlns:mc="http://schemas.openxmlformats.org/markup-compatibility/2006">
          <mc:Choice Requires="x14">
            <control shapeId="58415" r:id="rId6" name="Check Box 47">
              <controlPr locked="0" defaultSize="0" autoFill="0" autoLine="0" autoPict="0">
                <anchor>
                  <from>
                    <xdr:col>29</xdr:col>
                    <xdr:colOff>95250</xdr:colOff>
                    <xdr:row>6</xdr:row>
                    <xdr:rowOff>47625</xdr:rowOff>
                  </from>
                  <to>
                    <xdr:col>32</xdr:col>
                    <xdr:colOff>47625</xdr:colOff>
                    <xdr:row>6</xdr:row>
                    <xdr:rowOff>228600</xdr:rowOff>
                  </to>
                </anchor>
              </controlPr>
            </control>
          </mc:Choice>
        </mc:AlternateContent>
        <mc:AlternateContent xmlns:mc="http://schemas.openxmlformats.org/markup-compatibility/2006">
          <mc:Choice Requires="x14">
            <control shapeId="58416" r:id="rId7" name="Check Box 48">
              <controlPr locked="0" defaultSize="0" autoFill="0" autoLine="0" autoPict="0">
                <anchor>
                  <from>
                    <xdr:col>36</xdr:col>
                    <xdr:colOff>47625</xdr:colOff>
                    <xdr:row>6</xdr:row>
                    <xdr:rowOff>47625</xdr:rowOff>
                  </from>
                  <to>
                    <xdr:col>39</xdr:col>
                    <xdr:colOff>0</xdr:colOff>
                    <xdr:row>6</xdr:row>
                    <xdr:rowOff>228600</xdr:rowOff>
                  </to>
                </anchor>
              </controlPr>
            </control>
          </mc:Choice>
        </mc:AlternateContent>
        <mc:AlternateContent xmlns:mc="http://schemas.openxmlformats.org/markup-compatibility/2006">
          <mc:Choice Requires="x14">
            <control shapeId="58417" r:id="rId8" name="Check Box 49">
              <controlPr locked="0" defaultSize="0" autoFill="0" autoLine="0" autoPict="0">
                <anchor>
                  <from>
                    <xdr:col>29</xdr:col>
                    <xdr:colOff>95250</xdr:colOff>
                    <xdr:row>7</xdr:row>
                    <xdr:rowOff>47625</xdr:rowOff>
                  </from>
                  <to>
                    <xdr:col>32</xdr:col>
                    <xdr:colOff>47625</xdr:colOff>
                    <xdr:row>7</xdr:row>
                    <xdr:rowOff>228600</xdr:rowOff>
                  </to>
                </anchor>
              </controlPr>
            </control>
          </mc:Choice>
        </mc:AlternateContent>
        <mc:AlternateContent xmlns:mc="http://schemas.openxmlformats.org/markup-compatibility/2006">
          <mc:Choice Requires="x14">
            <control shapeId="58418" r:id="rId9" name="Check Box 50">
              <controlPr locked="0" defaultSize="0" autoFill="0" autoLine="0" autoPict="0">
                <anchor>
                  <from>
                    <xdr:col>36</xdr:col>
                    <xdr:colOff>47625</xdr:colOff>
                    <xdr:row>7</xdr:row>
                    <xdr:rowOff>47625</xdr:rowOff>
                  </from>
                  <to>
                    <xdr:col>39</xdr:col>
                    <xdr:colOff>0</xdr:colOff>
                    <xdr:row>7</xdr:row>
                    <xdr:rowOff>228600</xdr:rowOff>
                  </to>
                </anchor>
              </controlPr>
            </control>
          </mc:Choice>
        </mc:AlternateContent>
        <mc:AlternateContent xmlns:mc="http://schemas.openxmlformats.org/markup-compatibility/2006">
          <mc:Choice Requires="x14">
            <control shapeId="58421" r:id="rId10" name="Check Box 53">
              <controlPr locked="0" defaultSize="0" autoFill="0" autoLine="0" autoPict="0">
                <anchor>
                  <from>
                    <xdr:col>16</xdr:col>
                    <xdr:colOff>38100</xdr:colOff>
                    <xdr:row>8</xdr:row>
                    <xdr:rowOff>38100</xdr:rowOff>
                  </from>
                  <to>
                    <xdr:col>18</xdr:col>
                    <xdr:colOff>38100</xdr:colOff>
                    <xdr:row>8</xdr:row>
                    <xdr:rowOff>219075</xdr:rowOff>
                  </to>
                </anchor>
              </controlPr>
            </control>
          </mc:Choice>
        </mc:AlternateContent>
        <mc:AlternateContent xmlns:mc="http://schemas.openxmlformats.org/markup-compatibility/2006">
          <mc:Choice Requires="x14">
            <control shapeId="58422" r:id="rId11" name="Check Box 54">
              <controlPr locked="0" defaultSize="0" autoFill="0" autoLine="0" autoPict="0">
                <anchor>
                  <from>
                    <xdr:col>24</xdr:col>
                    <xdr:colOff>247650</xdr:colOff>
                    <xdr:row>8</xdr:row>
                    <xdr:rowOff>38100</xdr:rowOff>
                  </from>
                  <to>
                    <xdr:col>25</xdr:col>
                    <xdr:colOff>47625</xdr:colOff>
                    <xdr:row>8</xdr:row>
                    <xdr:rowOff>219075</xdr:rowOff>
                  </to>
                </anchor>
              </controlPr>
            </control>
          </mc:Choice>
        </mc:AlternateContent>
        <mc:AlternateContent xmlns:mc="http://schemas.openxmlformats.org/markup-compatibility/2006">
          <mc:Choice Requires="x14">
            <control shapeId="58423" r:id="rId12" name="Check Box 55">
              <controlPr locked="0" defaultSize="0" autoFill="0" autoLine="0" autoPict="0">
                <anchor>
                  <from>
                    <xdr:col>5</xdr:col>
                    <xdr:colOff>95250</xdr:colOff>
                    <xdr:row>9</xdr:row>
                    <xdr:rowOff>47625</xdr:rowOff>
                  </from>
                  <to>
                    <xdr:col>5</xdr:col>
                    <xdr:colOff>276225</xdr:colOff>
                    <xdr:row>9</xdr:row>
                    <xdr:rowOff>228600</xdr:rowOff>
                  </to>
                </anchor>
              </controlPr>
            </control>
          </mc:Choice>
        </mc:AlternateContent>
        <mc:AlternateContent xmlns:mc="http://schemas.openxmlformats.org/markup-compatibility/2006">
          <mc:Choice Requires="x14">
            <control shapeId="58424" r:id="rId13" name="Check Box 56">
              <controlPr locked="0" defaultSize="0" autoFill="0" autoLine="0" autoPict="0">
                <anchor>
                  <from>
                    <xdr:col>5</xdr:col>
                    <xdr:colOff>95250</xdr:colOff>
                    <xdr:row>10</xdr:row>
                    <xdr:rowOff>47625</xdr:rowOff>
                  </from>
                  <to>
                    <xdr:col>5</xdr:col>
                    <xdr:colOff>276225</xdr:colOff>
                    <xdr:row>10</xdr:row>
                    <xdr:rowOff>228600</xdr:rowOff>
                  </to>
                </anchor>
              </controlPr>
            </control>
          </mc:Choice>
        </mc:AlternateContent>
        <mc:AlternateContent xmlns:mc="http://schemas.openxmlformats.org/markup-compatibility/2006">
          <mc:Choice Requires="x14">
            <control shapeId="58425" r:id="rId14" name="Check Box 57">
              <controlPr locked="0" defaultSize="0" autoFill="0" autoLine="0" autoPict="0">
                <anchor>
                  <from>
                    <xdr:col>18</xdr:col>
                    <xdr:colOff>57150</xdr:colOff>
                    <xdr:row>10</xdr:row>
                    <xdr:rowOff>38100</xdr:rowOff>
                  </from>
                  <to>
                    <xdr:col>21</xdr:col>
                    <xdr:colOff>9525</xdr:colOff>
                    <xdr:row>10</xdr:row>
                    <xdr:rowOff>219075</xdr:rowOff>
                  </to>
                </anchor>
              </controlPr>
            </control>
          </mc:Choice>
        </mc:AlternateContent>
        <mc:AlternateContent xmlns:mc="http://schemas.openxmlformats.org/markup-compatibility/2006">
          <mc:Choice Requires="x14">
            <control shapeId="58426" r:id="rId15" name="Check Box 58">
              <controlPr locked="0" defaultSize="0" autoFill="0" autoLine="0" autoPict="0">
                <anchor>
                  <from>
                    <xdr:col>23</xdr:col>
                    <xdr:colOff>85725</xdr:colOff>
                    <xdr:row>10</xdr:row>
                    <xdr:rowOff>38100</xdr:rowOff>
                  </from>
                  <to>
                    <xdr:col>24</xdr:col>
                    <xdr:colOff>180975</xdr:colOff>
                    <xdr:row>10</xdr:row>
                    <xdr:rowOff>219075</xdr:rowOff>
                  </to>
                </anchor>
              </controlPr>
            </control>
          </mc:Choice>
        </mc:AlternateContent>
        <mc:AlternateContent xmlns:mc="http://schemas.openxmlformats.org/markup-compatibility/2006">
          <mc:Choice Requires="x14">
            <control shapeId="58427" r:id="rId16" name="Check Box 59">
              <controlPr locked="0" defaultSize="0" autoFill="0" autoLine="0" autoPict="0">
                <anchor>
                  <from>
                    <xdr:col>5</xdr:col>
                    <xdr:colOff>95250</xdr:colOff>
                    <xdr:row>12</xdr:row>
                    <xdr:rowOff>47625</xdr:rowOff>
                  </from>
                  <to>
                    <xdr:col>5</xdr:col>
                    <xdr:colOff>276225</xdr:colOff>
                    <xdr:row>12</xdr:row>
                    <xdr:rowOff>228600</xdr:rowOff>
                  </to>
                </anchor>
              </controlPr>
            </control>
          </mc:Choice>
        </mc:AlternateContent>
        <mc:AlternateContent xmlns:mc="http://schemas.openxmlformats.org/markup-compatibility/2006">
          <mc:Choice Requires="x14">
            <control shapeId="58428" r:id="rId17" name="Check Box 60">
              <controlPr locked="0" defaultSize="0" autoFill="0" autoLine="0" autoPict="0">
                <anchor>
                  <from>
                    <xdr:col>5</xdr:col>
                    <xdr:colOff>95250</xdr:colOff>
                    <xdr:row>11</xdr:row>
                    <xdr:rowOff>47625</xdr:rowOff>
                  </from>
                  <to>
                    <xdr:col>5</xdr:col>
                    <xdr:colOff>276225</xdr:colOff>
                    <xdr:row>11</xdr:row>
                    <xdr:rowOff>228600</xdr:rowOff>
                  </to>
                </anchor>
              </controlPr>
            </control>
          </mc:Choice>
        </mc:AlternateContent>
        <mc:AlternateContent xmlns:mc="http://schemas.openxmlformats.org/markup-compatibility/2006">
          <mc:Choice Requires="x14">
            <control shapeId="58429" r:id="rId18" name="Check Box 61">
              <controlPr locked="0" defaultSize="0" autoFill="0" autoLine="0" autoPict="0">
                <anchor>
                  <from>
                    <xdr:col>10</xdr:col>
                    <xdr:colOff>19050</xdr:colOff>
                    <xdr:row>11</xdr:row>
                    <xdr:rowOff>47625</xdr:rowOff>
                  </from>
                  <to>
                    <xdr:col>11</xdr:col>
                    <xdr:colOff>114300</xdr:colOff>
                    <xdr:row>11</xdr:row>
                    <xdr:rowOff>228600</xdr:rowOff>
                  </to>
                </anchor>
              </controlPr>
            </control>
          </mc:Choice>
        </mc:AlternateContent>
        <mc:AlternateContent xmlns:mc="http://schemas.openxmlformats.org/markup-compatibility/2006">
          <mc:Choice Requires="x14">
            <control shapeId="58430" r:id="rId19" name="Check Box 62">
              <controlPr locked="0" defaultSize="0" autoFill="0" autoLine="0" autoPict="0">
                <anchor>
                  <from>
                    <xdr:col>12</xdr:col>
                    <xdr:colOff>171450</xdr:colOff>
                    <xdr:row>11</xdr:row>
                    <xdr:rowOff>47625</xdr:rowOff>
                  </from>
                  <to>
                    <xdr:col>13</xdr:col>
                    <xdr:colOff>114300</xdr:colOff>
                    <xdr:row>11</xdr:row>
                    <xdr:rowOff>228600</xdr:rowOff>
                  </to>
                </anchor>
              </controlPr>
            </control>
          </mc:Choice>
        </mc:AlternateContent>
        <mc:AlternateContent xmlns:mc="http://schemas.openxmlformats.org/markup-compatibility/2006">
          <mc:Choice Requires="x14">
            <control shapeId="58433" r:id="rId20" name="Check Box 65">
              <controlPr locked="0" defaultSize="0" autoFill="0" autoLine="0" autoPict="0">
                <anchor>
                  <from>
                    <xdr:col>18</xdr:col>
                    <xdr:colOff>57150</xdr:colOff>
                    <xdr:row>12</xdr:row>
                    <xdr:rowOff>38100</xdr:rowOff>
                  </from>
                  <to>
                    <xdr:col>21</xdr:col>
                    <xdr:colOff>9525</xdr:colOff>
                    <xdr:row>12</xdr:row>
                    <xdr:rowOff>219075</xdr:rowOff>
                  </to>
                </anchor>
              </controlPr>
            </control>
          </mc:Choice>
        </mc:AlternateContent>
        <mc:AlternateContent xmlns:mc="http://schemas.openxmlformats.org/markup-compatibility/2006">
          <mc:Choice Requires="x14">
            <control shapeId="58434" r:id="rId21" name="Check Box 66">
              <controlPr locked="0" defaultSize="0" autoFill="0" autoLine="0" autoPict="0">
                <anchor>
                  <from>
                    <xdr:col>24</xdr:col>
                    <xdr:colOff>0</xdr:colOff>
                    <xdr:row>12</xdr:row>
                    <xdr:rowOff>38100</xdr:rowOff>
                  </from>
                  <to>
                    <xdr:col>24</xdr:col>
                    <xdr:colOff>180975</xdr:colOff>
                    <xdr:row>12</xdr:row>
                    <xdr:rowOff>219075</xdr:rowOff>
                  </to>
                </anchor>
              </controlPr>
            </control>
          </mc:Choice>
        </mc:AlternateContent>
        <mc:AlternateContent xmlns:mc="http://schemas.openxmlformats.org/markup-compatibility/2006">
          <mc:Choice Requires="x14">
            <control shapeId="58435" r:id="rId22" name="Check Box 67">
              <controlPr locked="0" defaultSize="0" autoFill="0" autoLine="0" autoPict="0">
                <anchor>
                  <from>
                    <xdr:col>8</xdr:col>
                    <xdr:colOff>152400</xdr:colOff>
                    <xdr:row>27</xdr:row>
                    <xdr:rowOff>57150</xdr:rowOff>
                  </from>
                  <to>
                    <xdr:col>8</xdr:col>
                    <xdr:colOff>333375</xdr:colOff>
                    <xdr:row>27</xdr:row>
                    <xdr:rowOff>238125</xdr:rowOff>
                  </to>
                </anchor>
              </controlPr>
            </control>
          </mc:Choice>
        </mc:AlternateContent>
        <mc:AlternateContent xmlns:mc="http://schemas.openxmlformats.org/markup-compatibility/2006">
          <mc:Choice Requires="x14">
            <control shapeId="58436" r:id="rId23" name="Check Box 68">
              <controlPr locked="0" defaultSize="0" autoFill="0" autoLine="0" autoPict="0">
                <anchor>
                  <from>
                    <xdr:col>15</xdr:col>
                    <xdr:colOff>47625</xdr:colOff>
                    <xdr:row>27</xdr:row>
                    <xdr:rowOff>57150</xdr:rowOff>
                  </from>
                  <to>
                    <xdr:col>17</xdr:col>
                    <xdr:colOff>76200</xdr:colOff>
                    <xdr:row>27</xdr:row>
                    <xdr:rowOff>238125</xdr:rowOff>
                  </to>
                </anchor>
              </controlPr>
            </control>
          </mc:Choice>
        </mc:AlternateContent>
        <mc:AlternateContent xmlns:mc="http://schemas.openxmlformats.org/markup-compatibility/2006">
          <mc:Choice Requires="x14">
            <control shapeId="58437" r:id="rId24" name="Check Box 69">
              <controlPr locked="0" defaultSize="0" autoFill="0" autoLine="0" autoPict="0">
                <anchor>
                  <from>
                    <xdr:col>37</xdr:col>
                    <xdr:colOff>9525</xdr:colOff>
                    <xdr:row>27</xdr:row>
                    <xdr:rowOff>57150</xdr:rowOff>
                  </from>
                  <to>
                    <xdr:col>39</xdr:col>
                    <xdr:colOff>38100</xdr:colOff>
                    <xdr:row>27</xdr:row>
                    <xdr:rowOff>238125</xdr:rowOff>
                  </to>
                </anchor>
              </controlPr>
            </control>
          </mc:Choice>
        </mc:AlternateContent>
        <mc:AlternateContent xmlns:mc="http://schemas.openxmlformats.org/markup-compatibility/2006">
          <mc:Choice Requires="x14">
            <control shapeId="58438" r:id="rId25" name="Check Box 70">
              <controlPr locked="0" defaultSize="0" autoFill="0" autoLine="0" autoPict="0">
                <anchor>
                  <from>
                    <xdr:col>8</xdr:col>
                    <xdr:colOff>152400</xdr:colOff>
                    <xdr:row>28</xdr:row>
                    <xdr:rowOff>47625</xdr:rowOff>
                  </from>
                  <to>
                    <xdr:col>8</xdr:col>
                    <xdr:colOff>323850</xdr:colOff>
                    <xdr:row>28</xdr:row>
                    <xdr:rowOff>228600</xdr:rowOff>
                  </to>
                </anchor>
              </controlPr>
            </control>
          </mc:Choice>
        </mc:AlternateContent>
        <mc:AlternateContent xmlns:mc="http://schemas.openxmlformats.org/markup-compatibility/2006">
          <mc:Choice Requires="x14">
            <control shapeId="58439" r:id="rId26" name="Check Box 71">
              <controlPr locked="0" defaultSize="0" autoFill="0" autoLine="0" autoPict="0">
                <anchor>
                  <from>
                    <xdr:col>15</xdr:col>
                    <xdr:colOff>47625</xdr:colOff>
                    <xdr:row>28</xdr:row>
                    <xdr:rowOff>47625</xdr:rowOff>
                  </from>
                  <to>
                    <xdr:col>17</xdr:col>
                    <xdr:colOff>76200</xdr:colOff>
                    <xdr:row>28</xdr:row>
                    <xdr:rowOff>228600</xdr:rowOff>
                  </to>
                </anchor>
              </controlPr>
            </control>
          </mc:Choice>
        </mc:AlternateContent>
        <mc:AlternateContent xmlns:mc="http://schemas.openxmlformats.org/markup-compatibility/2006">
          <mc:Choice Requires="x14">
            <control shapeId="58440" r:id="rId27" name="Check Box 72">
              <controlPr locked="0" defaultSize="0" autoFill="0" autoLine="0" autoPict="0">
                <anchor>
                  <from>
                    <xdr:col>8</xdr:col>
                    <xdr:colOff>47625</xdr:colOff>
                    <xdr:row>29</xdr:row>
                    <xdr:rowOff>66675</xdr:rowOff>
                  </from>
                  <to>
                    <xdr:col>8</xdr:col>
                    <xdr:colOff>228600</xdr:colOff>
                    <xdr:row>29</xdr:row>
                    <xdr:rowOff>247650</xdr:rowOff>
                  </to>
                </anchor>
              </controlPr>
            </control>
          </mc:Choice>
        </mc:AlternateContent>
        <mc:AlternateContent xmlns:mc="http://schemas.openxmlformats.org/markup-compatibility/2006">
          <mc:Choice Requires="x14">
            <control shapeId="58441" r:id="rId28" name="Check Box 73">
              <controlPr locked="0" defaultSize="0" autoFill="0" autoLine="0" autoPict="0">
                <anchor>
                  <from>
                    <xdr:col>8</xdr:col>
                    <xdr:colOff>47625</xdr:colOff>
                    <xdr:row>30</xdr:row>
                    <xdr:rowOff>57150</xdr:rowOff>
                  </from>
                  <to>
                    <xdr:col>8</xdr:col>
                    <xdr:colOff>228600</xdr:colOff>
                    <xdr:row>30</xdr:row>
                    <xdr:rowOff>238125</xdr:rowOff>
                  </to>
                </anchor>
              </controlPr>
            </control>
          </mc:Choice>
        </mc:AlternateContent>
        <mc:AlternateContent xmlns:mc="http://schemas.openxmlformats.org/markup-compatibility/2006">
          <mc:Choice Requires="x14">
            <control shapeId="58442" r:id="rId29" name="Check Box 74">
              <controlPr locked="0" defaultSize="0" autoFill="0" autoLine="0" autoPict="0">
                <anchor>
                  <from>
                    <xdr:col>8</xdr:col>
                    <xdr:colOff>47625</xdr:colOff>
                    <xdr:row>31</xdr:row>
                    <xdr:rowOff>57150</xdr:rowOff>
                  </from>
                  <to>
                    <xdr:col>8</xdr:col>
                    <xdr:colOff>228600</xdr:colOff>
                    <xdr:row>31</xdr:row>
                    <xdr:rowOff>238125</xdr:rowOff>
                  </to>
                </anchor>
              </controlPr>
            </control>
          </mc:Choice>
        </mc:AlternateContent>
        <mc:AlternateContent xmlns:mc="http://schemas.openxmlformats.org/markup-compatibility/2006">
          <mc:Choice Requires="x14">
            <control shapeId="58443" r:id="rId30" name="Check Box 75">
              <controlPr locked="0" defaultSize="0" autoFill="0" autoLine="0" autoPict="0">
                <anchor>
                  <from>
                    <xdr:col>13</xdr:col>
                    <xdr:colOff>104775</xdr:colOff>
                    <xdr:row>29</xdr:row>
                    <xdr:rowOff>66675</xdr:rowOff>
                  </from>
                  <to>
                    <xdr:col>14</xdr:col>
                    <xdr:colOff>133350</xdr:colOff>
                    <xdr:row>29</xdr:row>
                    <xdr:rowOff>247650</xdr:rowOff>
                  </to>
                </anchor>
              </controlPr>
            </control>
          </mc:Choice>
        </mc:AlternateContent>
        <mc:AlternateContent xmlns:mc="http://schemas.openxmlformats.org/markup-compatibility/2006">
          <mc:Choice Requires="x14">
            <control shapeId="58444" r:id="rId31" name="Check Box 76">
              <controlPr locked="0" defaultSize="0" autoFill="0" autoLine="0" autoPict="0">
                <anchor>
                  <from>
                    <xdr:col>20</xdr:col>
                    <xdr:colOff>66675</xdr:colOff>
                    <xdr:row>30</xdr:row>
                    <xdr:rowOff>57150</xdr:rowOff>
                  </from>
                  <to>
                    <xdr:col>23</xdr:col>
                    <xdr:colOff>9525</xdr:colOff>
                    <xdr:row>30</xdr:row>
                    <xdr:rowOff>238125</xdr:rowOff>
                  </to>
                </anchor>
              </controlPr>
            </control>
          </mc:Choice>
        </mc:AlternateContent>
        <mc:AlternateContent xmlns:mc="http://schemas.openxmlformats.org/markup-compatibility/2006">
          <mc:Choice Requires="x14">
            <control shapeId="58445" r:id="rId32" name="Check Box 77">
              <controlPr locked="0" defaultSize="0" autoFill="0" autoLine="0" autoPict="0">
                <anchor>
                  <from>
                    <xdr:col>29</xdr:col>
                    <xdr:colOff>76200</xdr:colOff>
                    <xdr:row>30</xdr:row>
                    <xdr:rowOff>57150</xdr:rowOff>
                  </from>
                  <to>
                    <xdr:col>32</xdr:col>
                    <xdr:colOff>19050</xdr:colOff>
                    <xdr:row>30</xdr:row>
                    <xdr:rowOff>238125</xdr:rowOff>
                  </to>
                </anchor>
              </controlPr>
            </control>
          </mc:Choice>
        </mc:AlternateContent>
        <mc:AlternateContent xmlns:mc="http://schemas.openxmlformats.org/markup-compatibility/2006">
          <mc:Choice Requires="x14">
            <control shapeId="58446" r:id="rId33" name="Check Box 78">
              <controlPr locked="0" defaultSize="0" autoFill="0" autoLine="0" autoPict="0">
                <anchor>
                  <from>
                    <xdr:col>41</xdr:col>
                    <xdr:colOff>76200</xdr:colOff>
                    <xdr:row>30</xdr:row>
                    <xdr:rowOff>57150</xdr:rowOff>
                  </from>
                  <to>
                    <xdr:col>41</xdr:col>
                    <xdr:colOff>238125</xdr:colOff>
                    <xdr:row>30</xdr:row>
                    <xdr:rowOff>238125</xdr:rowOff>
                  </to>
                </anchor>
              </controlPr>
            </control>
          </mc:Choice>
        </mc:AlternateContent>
        <mc:AlternateContent xmlns:mc="http://schemas.openxmlformats.org/markup-compatibility/2006">
          <mc:Choice Requires="x14">
            <control shapeId="58447" r:id="rId34" name="Check Box 79">
              <controlPr locked="0" defaultSize="0" autoFill="0" autoLine="0" autoPict="0">
                <anchor>
                  <from>
                    <xdr:col>8</xdr:col>
                    <xdr:colOff>76200</xdr:colOff>
                    <xdr:row>32</xdr:row>
                    <xdr:rowOff>66675</xdr:rowOff>
                  </from>
                  <to>
                    <xdr:col>8</xdr:col>
                    <xdr:colOff>247650</xdr:colOff>
                    <xdr:row>32</xdr:row>
                    <xdr:rowOff>247650</xdr:rowOff>
                  </to>
                </anchor>
              </controlPr>
            </control>
          </mc:Choice>
        </mc:AlternateContent>
        <mc:AlternateContent xmlns:mc="http://schemas.openxmlformats.org/markup-compatibility/2006">
          <mc:Choice Requires="x14">
            <control shapeId="58448" r:id="rId35" name="Check Box 80">
              <controlPr locked="0" defaultSize="0" autoFill="0" autoLine="0" autoPict="0">
                <anchor>
                  <from>
                    <xdr:col>8</xdr:col>
                    <xdr:colOff>76200</xdr:colOff>
                    <xdr:row>33</xdr:row>
                    <xdr:rowOff>66675</xdr:rowOff>
                  </from>
                  <to>
                    <xdr:col>8</xdr:col>
                    <xdr:colOff>247650</xdr:colOff>
                    <xdr:row>33</xdr:row>
                    <xdr:rowOff>247650</xdr:rowOff>
                  </to>
                </anchor>
              </controlPr>
            </control>
          </mc:Choice>
        </mc:AlternateContent>
        <mc:AlternateContent xmlns:mc="http://schemas.openxmlformats.org/markup-compatibility/2006">
          <mc:Choice Requires="x14">
            <control shapeId="58449" r:id="rId36" name="Check Box 81">
              <controlPr locked="0" defaultSize="0" autoFill="0" autoLine="0" autoPict="0">
                <anchor>
                  <from>
                    <xdr:col>18</xdr:col>
                    <xdr:colOff>0</xdr:colOff>
                    <xdr:row>32</xdr:row>
                    <xdr:rowOff>66675</xdr:rowOff>
                  </from>
                  <to>
                    <xdr:col>20</xdr:col>
                    <xdr:colOff>38100</xdr:colOff>
                    <xdr:row>32</xdr:row>
                    <xdr:rowOff>247650</xdr:rowOff>
                  </to>
                </anchor>
              </controlPr>
            </control>
          </mc:Choice>
        </mc:AlternateContent>
        <mc:AlternateContent xmlns:mc="http://schemas.openxmlformats.org/markup-compatibility/2006">
          <mc:Choice Requires="x14">
            <control shapeId="58450" r:id="rId37" name="Check Box 82">
              <controlPr locked="0" defaultSize="0" autoFill="0" autoLine="0" autoPict="0">
                <anchor>
                  <from>
                    <xdr:col>18</xdr:col>
                    <xdr:colOff>0</xdr:colOff>
                    <xdr:row>33</xdr:row>
                    <xdr:rowOff>66675</xdr:rowOff>
                  </from>
                  <to>
                    <xdr:col>20</xdr:col>
                    <xdr:colOff>38100</xdr:colOff>
                    <xdr:row>33</xdr:row>
                    <xdr:rowOff>247650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3"/>
  <sheetViews>
    <sheetView showGridLines="0" showRowColHeaders="0" view="pageBreakPreview" zoomScaleNormal="100" zoomScaleSheetLayoutView="100" workbookViewId="0">
      <selection activeCell="N15" sqref="N15:P15"/>
    </sheetView>
  </sheetViews>
  <sheetFormatPr defaultRowHeight="13.5"/>
  <cols>
    <col min="1" max="1" width="3" customWidth="1"/>
    <col min="2" max="2" width="0.75" customWidth="1"/>
    <col min="3" max="3" width="1.125" customWidth="1"/>
    <col min="4" max="4" width="2.25" customWidth="1"/>
    <col min="5" max="5" width="1.125" customWidth="1"/>
    <col min="6" max="6" width="9.375" customWidth="1"/>
    <col min="7" max="7" width="6" customWidth="1"/>
    <col min="8" max="8" width="1.125" customWidth="1"/>
    <col min="9" max="9" width="3.375" customWidth="1"/>
    <col min="10" max="10" width="9.375" customWidth="1"/>
    <col min="11" max="11" width="1.125" customWidth="1"/>
    <col min="12" max="12" width="3.625" customWidth="1"/>
    <col min="13" max="13" width="9.125" customWidth="1"/>
    <col min="14" max="14" width="5.625" customWidth="1"/>
    <col min="15" max="15" width="1.875" customWidth="1"/>
    <col min="16" max="16" width="5.25" customWidth="1"/>
    <col min="17" max="17" width="1.125" customWidth="1"/>
    <col min="18" max="18" width="3" customWidth="1"/>
    <col min="19" max="19" width="1.5" customWidth="1"/>
    <col min="20" max="20" width="3" customWidth="1"/>
    <col min="21" max="21" width="3.75" customWidth="1"/>
    <col min="22" max="22" width="0.375" customWidth="1"/>
    <col min="23" max="23" width="2.625" customWidth="1"/>
    <col min="24" max="24" width="7.5" customWidth="1"/>
    <col min="25" max="25" width="3" customWidth="1"/>
    <col min="26" max="26" width="0.75" customWidth="1"/>
  </cols>
  <sheetData>
    <row r="1" spans="2:25" ht="18" customHeight="1"/>
    <row r="2" spans="2:25" ht="4.5" customHeight="1">
      <c r="B2" s="1"/>
      <c r="C2" s="146"/>
      <c r="D2" s="146"/>
      <c r="E2" s="146"/>
      <c r="F2" s="146"/>
      <c r="G2" s="146"/>
    </row>
    <row r="3" spans="2:25" ht="18" customHeight="1">
      <c r="B3" s="1"/>
      <c r="C3" s="166" t="s">
        <v>719</v>
      </c>
      <c r="D3" s="166"/>
      <c r="E3" s="166"/>
      <c r="F3" s="166"/>
      <c r="G3" s="166"/>
    </row>
    <row r="4" spans="2:25" s="146" customFormat="1" ht="9" customHeight="1">
      <c r="B4" s="1"/>
      <c r="P4"/>
      <c r="Q4"/>
      <c r="R4"/>
      <c r="S4"/>
      <c r="T4"/>
      <c r="U4"/>
      <c r="V4"/>
      <c r="W4"/>
      <c r="X4"/>
      <c r="Y4"/>
    </row>
    <row r="5" spans="2:25" s="146" customFormat="1" ht="15.75" customHeight="1">
      <c r="C5" s="146" t="s">
        <v>720</v>
      </c>
      <c r="P5"/>
      <c r="Q5"/>
      <c r="R5"/>
      <c r="S5"/>
      <c r="T5"/>
      <c r="U5"/>
      <c r="V5"/>
      <c r="W5"/>
      <c r="X5"/>
      <c r="Y5"/>
    </row>
    <row r="6" spans="2:25" s="146" customFormat="1" ht="4.5" customHeight="1"/>
    <row r="7" spans="2:25" s="146" customFormat="1" ht="20.25" customHeight="1">
      <c r="F7" s="142" t="s">
        <v>721</v>
      </c>
      <c r="G7" s="851"/>
      <c r="H7" s="851"/>
      <c r="I7" s="851"/>
      <c r="J7" s="851"/>
      <c r="K7" s="851"/>
      <c r="L7" s="851"/>
      <c r="M7" s="851"/>
      <c r="N7" s="851"/>
      <c r="O7" s="851"/>
      <c r="P7" s="851"/>
      <c r="Q7" s="150"/>
    </row>
    <row r="8" spans="2:25" s="146" customFormat="1" ht="8.25" customHeight="1"/>
    <row r="9" spans="2:25" s="146" customFormat="1" ht="18" customHeight="1">
      <c r="C9" s="146" t="s">
        <v>722</v>
      </c>
      <c r="N9" s="548" t="s">
        <v>882</v>
      </c>
      <c r="O9" s="548"/>
      <c r="P9" s="548"/>
      <c r="Q9" s="548"/>
      <c r="R9" s="548"/>
      <c r="S9" s="548"/>
      <c r="T9" s="548"/>
      <c r="U9" s="548"/>
      <c r="V9" s="132"/>
      <c r="W9" s="132"/>
      <c r="X9" s="132"/>
    </row>
    <row r="10" spans="2:25" s="146" customFormat="1" ht="4.5" customHeight="1">
      <c r="N10" s="13"/>
      <c r="O10" s="13"/>
      <c r="P10" s="13"/>
      <c r="Q10" s="13"/>
      <c r="R10" s="13"/>
      <c r="S10" s="13"/>
      <c r="T10" s="13"/>
      <c r="U10" s="123"/>
      <c r="V10" s="123"/>
      <c r="W10" s="123"/>
      <c r="X10" s="123"/>
    </row>
    <row r="11" spans="2:25" s="146" customFormat="1" ht="15.75" customHeight="1">
      <c r="C11" s="810" t="s">
        <v>81</v>
      </c>
      <c r="D11" s="676"/>
      <c r="E11" s="676"/>
      <c r="F11" s="676"/>
      <c r="G11" s="676"/>
      <c r="H11" s="727"/>
      <c r="I11" s="552" t="s">
        <v>723</v>
      </c>
      <c r="J11" s="553"/>
      <c r="K11" s="553"/>
      <c r="L11" s="553"/>
      <c r="M11" s="554"/>
      <c r="N11" s="552" t="s">
        <v>724</v>
      </c>
      <c r="O11" s="553"/>
      <c r="P11" s="553"/>
      <c r="Q11" s="553"/>
      <c r="R11" s="553"/>
      <c r="S11" s="553"/>
      <c r="T11" s="553"/>
      <c r="U11" s="553"/>
      <c r="V11" s="554"/>
      <c r="W11" s="123"/>
      <c r="X11" s="123"/>
    </row>
    <row r="12" spans="2:25" s="146" customFormat="1" ht="15.75" customHeight="1">
      <c r="C12" s="641"/>
      <c r="D12" s="640"/>
      <c r="E12" s="640"/>
      <c r="F12" s="640"/>
      <c r="G12" s="640"/>
      <c r="H12" s="642"/>
      <c r="I12" s="552" t="s">
        <v>725</v>
      </c>
      <c r="J12" s="554"/>
      <c r="K12" s="552" t="s">
        <v>726</v>
      </c>
      <c r="L12" s="553"/>
      <c r="M12" s="554"/>
      <c r="N12" s="552" t="s">
        <v>725</v>
      </c>
      <c r="O12" s="553"/>
      <c r="P12" s="554"/>
      <c r="Q12" s="552" t="s">
        <v>726</v>
      </c>
      <c r="R12" s="553"/>
      <c r="S12" s="553"/>
      <c r="T12" s="553"/>
      <c r="U12" s="553"/>
      <c r="V12" s="554"/>
      <c r="W12" s="123"/>
      <c r="X12" s="123"/>
    </row>
    <row r="13" spans="2:25" s="146" customFormat="1" ht="20.25" customHeight="1">
      <c r="C13" s="87"/>
      <c r="D13" s="562" t="s">
        <v>727</v>
      </c>
      <c r="E13" s="562"/>
      <c r="F13" s="562"/>
      <c r="G13" s="562"/>
      <c r="H13" s="88"/>
      <c r="I13" s="1177"/>
      <c r="J13" s="1178"/>
      <c r="K13" s="1177"/>
      <c r="L13" s="1179"/>
      <c r="M13" s="1178"/>
      <c r="N13" s="1177"/>
      <c r="O13" s="1179"/>
      <c r="P13" s="1178"/>
      <c r="Q13" s="1177"/>
      <c r="R13" s="1179"/>
      <c r="S13" s="1179"/>
      <c r="T13" s="1179"/>
      <c r="U13" s="1179"/>
      <c r="V13" s="1178"/>
      <c r="W13" s="1"/>
      <c r="X13" s="1"/>
    </row>
    <row r="14" spans="2:25" s="146" customFormat="1" ht="20.25" customHeight="1">
      <c r="C14" s="87"/>
      <c r="D14" s="562" t="s">
        <v>728</v>
      </c>
      <c r="E14" s="562"/>
      <c r="F14" s="562"/>
      <c r="G14" s="562"/>
      <c r="H14" s="88"/>
      <c r="I14" s="1177"/>
      <c r="J14" s="1178"/>
      <c r="K14" s="1177"/>
      <c r="L14" s="1179"/>
      <c r="M14" s="1178"/>
      <c r="N14" s="1177"/>
      <c r="O14" s="1179"/>
      <c r="P14" s="1178"/>
      <c r="Q14" s="1177"/>
      <c r="R14" s="1179"/>
      <c r="S14" s="1179"/>
      <c r="T14" s="1179"/>
      <c r="U14" s="1179"/>
      <c r="V14" s="1178"/>
      <c r="W14" s="1"/>
      <c r="X14" s="1"/>
    </row>
    <row r="15" spans="2:25" s="146" customFormat="1" ht="20.25" customHeight="1">
      <c r="C15" s="87"/>
      <c r="D15" s="562" t="s">
        <v>729</v>
      </c>
      <c r="E15" s="562"/>
      <c r="F15" s="562"/>
      <c r="G15" s="562"/>
      <c r="H15" s="88"/>
      <c r="I15" s="1177"/>
      <c r="J15" s="1178"/>
      <c r="K15" s="1177"/>
      <c r="L15" s="1179"/>
      <c r="M15" s="1178"/>
      <c r="N15" s="1177"/>
      <c r="O15" s="1179"/>
      <c r="P15" s="1178"/>
      <c r="Q15" s="1177"/>
      <c r="R15" s="1179"/>
      <c r="S15" s="1179"/>
      <c r="T15" s="1179"/>
      <c r="U15" s="1179"/>
      <c r="V15" s="1178"/>
      <c r="W15" s="1"/>
      <c r="X15" s="1"/>
    </row>
    <row r="16" spans="2:25" s="146" customFormat="1" ht="20.25" customHeight="1">
      <c r="C16" s="87"/>
      <c r="D16" s="562" t="s">
        <v>730</v>
      </c>
      <c r="E16" s="562"/>
      <c r="F16" s="562"/>
      <c r="G16" s="562"/>
      <c r="H16" s="88"/>
      <c r="I16" s="1177"/>
      <c r="J16" s="1178"/>
      <c r="K16" s="1177"/>
      <c r="L16" s="1179"/>
      <c r="M16" s="1178"/>
      <c r="N16" s="1177"/>
      <c r="O16" s="1179"/>
      <c r="P16" s="1178"/>
      <c r="Q16" s="1177"/>
      <c r="R16" s="1179"/>
      <c r="S16" s="1179"/>
      <c r="T16" s="1179"/>
      <c r="U16" s="1179"/>
      <c r="V16" s="1178"/>
      <c r="W16" s="1"/>
      <c r="X16" s="1"/>
    </row>
    <row r="17" spans="3:24" s="146" customFormat="1" ht="20.25" customHeight="1">
      <c r="C17" s="87"/>
      <c r="D17" s="562" t="s">
        <v>731</v>
      </c>
      <c r="E17" s="562"/>
      <c r="F17" s="562"/>
      <c r="G17" s="562"/>
      <c r="H17" s="88"/>
      <c r="I17" s="1177"/>
      <c r="J17" s="1178"/>
      <c r="K17" s="1177"/>
      <c r="L17" s="1179"/>
      <c r="M17" s="1178"/>
      <c r="N17" s="1177"/>
      <c r="O17" s="1179"/>
      <c r="P17" s="1178"/>
      <c r="Q17" s="1177"/>
      <c r="R17" s="1179"/>
      <c r="S17" s="1179"/>
      <c r="T17" s="1179"/>
      <c r="U17" s="1179"/>
      <c r="V17" s="1178"/>
      <c r="W17" s="1"/>
      <c r="X17" s="1"/>
    </row>
    <row r="18" spans="3:24" s="146" customFormat="1" ht="20.25" customHeight="1">
      <c r="C18" s="631" t="s">
        <v>732</v>
      </c>
      <c r="D18" s="755"/>
      <c r="E18" s="190"/>
      <c r="F18" s="1068" t="s">
        <v>733</v>
      </c>
      <c r="G18" s="1068"/>
      <c r="H18" s="100"/>
      <c r="I18" s="1180"/>
      <c r="J18" s="1182"/>
      <c r="K18" s="1180"/>
      <c r="L18" s="1181"/>
      <c r="M18" s="1182"/>
      <c r="N18" s="1180"/>
      <c r="O18" s="1181"/>
      <c r="P18" s="1182"/>
      <c r="Q18" s="1180"/>
      <c r="R18" s="1181"/>
      <c r="S18" s="1181"/>
      <c r="T18" s="1181"/>
      <c r="U18" s="1181"/>
      <c r="V18" s="1182"/>
      <c r="W18" s="1"/>
      <c r="X18" s="1"/>
    </row>
    <row r="19" spans="3:24" s="146" customFormat="1" ht="20.25" customHeight="1">
      <c r="C19" s="756"/>
      <c r="D19" s="758"/>
      <c r="E19" s="150"/>
      <c r="F19" s="640" t="s">
        <v>734</v>
      </c>
      <c r="G19" s="640"/>
      <c r="H19" s="111"/>
      <c r="I19" s="1183"/>
      <c r="J19" s="1185"/>
      <c r="K19" s="1183"/>
      <c r="L19" s="1184"/>
      <c r="M19" s="1185"/>
      <c r="N19" s="1183"/>
      <c r="O19" s="1184"/>
      <c r="P19" s="1185"/>
      <c r="Q19" s="1183"/>
      <c r="R19" s="1184"/>
      <c r="S19" s="1184"/>
      <c r="T19" s="1184"/>
      <c r="U19" s="1184"/>
      <c r="V19" s="1185"/>
    </row>
    <row r="20" spans="3:24" s="146" customFormat="1" ht="20.25" customHeight="1">
      <c r="C20" s="756"/>
      <c r="D20" s="758"/>
      <c r="E20" s="227"/>
      <c r="F20" s="1037" t="s">
        <v>735</v>
      </c>
      <c r="G20" s="1037"/>
      <c r="H20" s="88"/>
      <c r="I20" s="1177"/>
      <c r="J20" s="1178"/>
      <c r="K20" s="1177"/>
      <c r="L20" s="1179"/>
      <c r="M20" s="1178"/>
      <c r="N20" s="1177"/>
      <c r="O20" s="1179"/>
      <c r="P20" s="1178"/>
      <c r="Q20" s="1177"/>
      <c r="R20" s="1179"/>
      <c r="S20" s="1179"/>
      <c r="T20" s="1179"/>
      <c r="U20" s="1179"/>
      <c r="V20" s="1178"/>
    </row>
    <row r="21" spans="3:24" s="146" customFormat="1" ht="20.25" customHeight="1">
      <c r="C21" s="756"/>
      <c r="D21" s="758"/>
      <c r="E21" s="227"/>
      <c r="F21" s="1037" t="s">
        <v>736</v>
      </c>
      <c r="G21" s="1037"/>
      <c r="H21" s="88"/>
      <c r="I21" s="1177"/>
      <c r="J21" s="1178"/>
      <c r="K21" s="1177"/>
      <c r="L21" s="1179"/>
      <c r="M21" s="1178"/>
      <c r="N21" s="1177"/>
      <c r="O21" s="1179"/>
      <c r="P21" s="1178"/>
      <c r="Q21" s="1177"/>
      <c r="R21" s="1179"/>
      <c r="S21" s="1179"/>
      <c r="T21" s="1179"/>
      <c r="U21" s="1179"/>
      <c r="V21" s="1178"/>
    </row>
    <row r="22" spans="3:24" s="146" customFormat="1" ht="20.25" customHeight="1">
      <c r="C22" s="759"/>
      <c r="D22" s="761"/>
      <c r="E22" s="227"/>
      <c r="F22" s="1037" t="s">
        <v>737</v>
      </c>
      <c r="G22" s="1037"/>
      <c r="H22" s="88"/>
      <c r="I22" s="1177"/>
      <c r="J22" s="1178"/>
      <c r="K22" s="1177"/>
      <c r="L22" s="1179"/>
      <c r="M22" s="1178"/>
      <c r="N22" s="1177"/>
      <c r="O22" s="1179"/>
      <c r="P22" s="1178"/>
      <c r="Q22" s="1177"/>
      <c r="R22" s="1179"/>
      <c r="S22" s="1179"/>
      <c r="T22" s="1179"/>
      <c r="U22" s="1179"/>
      <c r="V22" s="1178"/>
    </row>
    <row r="23" spans="3:24" s="146" customFormat="1" ht="20.25" customHeight="1">
      <c r="C23" s="330"/>
      <c r="D23" s="562" t="s">
        <v>738</v>
      </c>
      <c r="E23" s="562"/>
      <c r="F23" s="562"/>
      <c r="G23" s="562"/>
      <c r="H23" s="88"/>
      <c r="I23" s="355"/>
      <c r="J23" s="356"/>
      <c r="K23" s="355"/>
      <c r="L23" s="357"/>
      <c r="M23" s="356"/>
      <c r="N23" s="355"/>
      <c r="O23" s="357"/>
      <c r="P23" s="356"/>
      <c r="Q23" s="355"/>
      <c r="R23" s="357"/>
      <c r="S23" s="357"/>
      <c r="T23" s="357"/>
      <c r="U23" s="357"/>
      <c r="V23" s="356"/>
    </row>
    <row r="24" spans="3:24" s="146" customFormat="1" ht="20.25" customHeight="1">
      <c r="C24" s="339"/>
      <c r="D24" s="562" t="s">
        <v>739</v>
      </c>
      <c r="E24" s="562"/>
      <c r="F24" s="562"/>
      <c r="G24" s="562"/>
      <c r="H24" s="88"/>
      <c r="I24" s="1186"/>
      <c r="J24" s="1186"/>
      <c r="K24" s="1186"/>
      <c r="L24" s="1186"/>
      <c r="M24" s="1186"/>
      <c r="N24" s="1186"/>
      <c r="O24" s="1186"/>
      <c r="P24" s="1186"/>
      <c r="Q24" s="1186"/>
      <c r="R24" s="1186"/>
      <c r="S24" s="1186"/>
      <c r="T24" s="1186"/>
      <c r="U24" s="1186"/>
      <c r="V24" s="1186"/>
    </row>
    <row r="25" spans="3:24" s="146" customFormat="1" ht="20.25" customHeight="1">
      <c r="C25" s="339"/>
      <c r="D25" s="562" t="s">
        <v>740</v>
      </c>
      <c r="E25" s="562"/>
      <c r="F25" s="562"/>
      <c r="G25" s="562"/>
      <c r="H25" s="88"/>
      <c r="I25" s="1186"/>
      <c r="J25" s="1186"/>
      <c r="K25" s="1186"/>
      <c r="L25" s="1186"/>
      <c r="M25" s="1186"/>
      <c r="N25" s="1186"/>
      <c r="O25" s="1186"/>
      <c r="P25" s="1186"/>
      <c r="Q25" s="1186"/>
      <c r="R25" s="1186"/>
      <c r="S25" s="1186"/>
      <c r="T25" s="1186"/>
      <c r="U25" s="1186"/>
      <c r="V25" s="1186"/>
    </row>
    <row r="26" spans="3:24" s="146" customFormat="1" ht="2.25" customHeight="1"/>
    <row r="27" spans="3:24" s="146" customFormat="1" ht="15.75" customHeight="1">
      <c r="D27" s="144" t="s">
        <v>741</v>
      </c>
    </row>
    <row r="28" spans="3:24" s="146" customFormat="1" ht="18" customHeight="1">
      <c r="F28" s="144" t="s">
        <v>742</v>
      </c>
    </row>
    <row r="29" spans="3:24" s="146" customFormat="1" ht="9" customHeight="1"/>
    <row r="30" spans="3:24" s="146" customFormat="1" ht="20.25" customHeight="1">
      <c r="C30" s="1" t="s">
        <v>743</v>
      </c>
      <c r="D30" s="1"/>
      <c r="E30" s="1"/>
      <c r="F30" s="1"/>
      <c r="G30" s="1"/>
      <c r="H30" s="1"/>
      <c r="I30" s="1"/>
      <c r="J30" s="1"/>
      <c r="K30" s="1"/>
      <c r="L30" s="1"/>
      <c r="M30" s="1"/>
      <c r="N30" s="189" t="s">
        <v>883</v>
      </c>
      <c r="O30" s="1"/>
      <c r="Q30" s="1"/>
      <c r="R30" s="1"/>
      <c r="S30" s="1"/>
      <c r="T30" s="189"/>
      <c r="U30" s="189"/>
      <c r="V30" s="189"/>
      <c r="W30" s="1"/>
      <c r="X30" s="189"/>
    </row>
    <row r="31" spans="3:24" s="146" customFormat="1" ht="20.25" customHeight="1">
      <c r="C31" s="1190"/>
      <c r="D31" s="1190"/>
      <c r="E31" s="1190"/>
      <c r="F31" s="1190"/>
      <c r="G31" s="584" t="s">
        <v>573</v>
      </c>
      <c r="H31" s="1187"/>
      <c r="I31" s="1187"/>
      <c r="J31" s="1187" t="s">
        <v>572</v>
      </c>
      <c r="K31" s="582"/>
      <c r="L31" s="1191"/>
      <c r="M31" s="584"/>
      <c r="N31" s="1187" t="s">
        <v>573</v>
      </c>
      <c r="O31" s="1187"/>
      <c r="P31" s="1187"/>
      <c r="Q31" s="1187" t="s">
        <v>572</v>
      </c>
      <c r="R31" s="1187"/>
      <c r="S31" s="1187"/>
      <c r="T31" s="1187"/>
      <c r="U31" s="1187"/>
      <c r="V31" s="1187"/>
      <c r="W31" s="1"/>
      <c r="X31" s="189"/>
    </row>
    <row r="32" spans="3:24" s="146" customFormat="1" ht="20.25" customHeight="1">
      <c r="C32" s="582" t="s">
        <v>744</v>
      </c>
      <c r="D32" s="583"/>
      <c r="E32" s="583"/>
      <c r="F32" s="584"/>
      <c r="G32" s="1126"/>
      <c r="H32" s="1051"/>
      <c r="I32" s="1127"/>
      <c r="J32" s="1126"/>
      <c r="K32" s="1051"/>
      <c r="L32" s="1188" t="s">
        <v>745</v>
      </c>
      <c r="M32" s="554"/>
      <c r="N32" s="1189"/>
      <c r="O32" s="1189"/>
      <c r="P32" s="1189"/>
      <c r="Q32" s="1189"/>
      <c r="R32" s="1189"/>
      <c r="S32" s="1189"/>
      <c r="T32" s="1189"/>
      <c r="U32" s="1189"/>
      <c r="V32" s="1189"/>
      <c r="W32" s="1"/>
      <c r="X32" s="189"/>
    </row>
    <row r="33" spans="3:25" s="146" customFormat="1" ht="20.25" customHeight="1">
      <c r="C33" s="582" t="s">
        <v>746</v>
      </c>
      <c r="D33" s="583"/>
      <c r="E33" s="583"/>
      <c r="F33" s="584"/>
      <c r="G33" s="1126"/>
      <c r="H33" s="1051"/>
      <c r="I33" s="1127"/>
      <c r="J33" s="1126"/>
      <c r="K33" s="1051"/>
      <c r="L33" s="1188" t="s">
        <v>747</v>
      </c>
      <c r="M33" s="554"/>
      <c r="N33" s="1189"/>
      <c r="O33" s="1189"/>
      <c r="P33" s="1189"/>
      <c r="Q33" s="1189"/>
      <c r="R33" s="1189"/>
      <c r="S33" s="1189"/>
      <c r="T33" s="1189"/>
      <c r="U33" s="1189"/>
      <c r="V33" s="1189"/>
      <c r="W33" s="1"/>
      <c r="X33" s="189"/>
    </row>
    <row r="34" spans="3:25" s="146" customFormat="1" ht="20.25" customHeight="1">
      <c r="C34" s="582" t="s">
        <v>748</v>
      </c>
      <c r="D34" s="583"/>
      <c r="E34" s="583"/>
      <c r="F34" s="584"/>
      <c r="G34" s="1126"/>
      <c r="H34" s="1051"/>
      <c r="I34" s="1127"/>
      <c r="J34" s="1126"/>
      <c r="K34" s="1051"/>
      <c r="L34" s="1188" t="s">
        <v>749</v>
      </c>
      <c r="M34" s="554"/>
      <c r="N34" s="1189"/>
      <c r="O34" s="1189"/>
      <c r="P34" s="1189"/>
      <c r="Q34" s="1189"/>
      <c r="R34" s="1189"/>
      <c r="S34" s="1189"/>
      <c r="T34" s="1189"/>
      <c r="U34" s="1189"/>
      <c r="V34" s="1189"/>
      <c r="W34" s="1"/>
      <c r="X34" s="189"/>
    </row>
    <row r="35" spans="3:25" s="146" customFormat="1" ht="20.25" customHeight="1">
      <c r="C35" s="582" t="s">
        <v>750</v>
      </c>
      <c r="D35" s="583"/>
      <c r="E35" s="583"/>
      <c r="F35" s="584"/>
      <c r="G35" s="1126"/>
      <c r="H35" s="1051"/>
      <c r="I35" s="1127"/>
      <c r="J35" s="1126"/>
      <c r="K35" s="1051"/>
      <c r="L35" s="1188" t="s">
        <v>751</v>
      </c>
      <c r="M35" s="554"/>
      <c r="N35" s="1189"/>
      <c r="O35" s="1189"/>
      <c r="P35" s="1189"/>
      <c r="Q35" s="1189"/>
      <c r="R35" s="1189"/>
      <c r="S35" s="1189"/>
      <c r="T35" s="1189"/>
      <c r="U35" s="1189"/>
      <c r="V35" s="1189"/>
      <c r="W35" s="1"/>
      <c r="X35" s="189"/>
    </row>
    <row r="36" spans="3:25" s="146" customFormat="1" ht="20.25" customHeight="1">
      <c r="C36" s="582" t="s">
        <v>752</v>
      </c>
      <c r="D36" s="583"/>
      <c r="E36" s="583"/>
      <c r="F36" s="584"/>
      <c r="G36" s="1126"/>
      <c r="H36" s="1051"/>
      <c r="I36" s="1127"/>
      <c r="J36" s="1126"/>
      <c r="K36" s="1051"/>
      <c r="L36" s="1188" t="s">
        <v>753</v>
      </c>
      <c r="M36" s="554"/>
      <c r="N36" s="1126"/>
      <c r="O36" s="1051"/>
      <c r="P36" s="1127"/>
      <c r="Q36" s="1189"/>
      <c r="R36" s="1189"/>
      <c r="S36" s="1189"/>
      <c r="T36" s="1189"/>
      <c r="U36" s="1189"/>
      <c r="V36" s="1189"/>
      <c r="W36" s="1"/>
      <c r="X36" s="189"/>
    </row>
    <row r="37" spans="3:25" s="146" customFormat="1" ht="20.25" customHeight="1">
      <c r="C37" s="1192" t="s">
        <v>754</v>
      </c>
      <c r="D37" s="1193"/>
      <c r="E37" s="1194"/>
      <c r="F37" s="135" t="s">
        <v>755</v>
      </c>
      <c r="G37" s="1126"/>
      <c r="H37" s="1051"/>
      <c r="I37" s="1127"/>
      <c r="J37" s="1126"/>
      <c r="K37" s="1051"/>
      <c r="L37" s="1195" t="s">
        <v>756</v>
      </c>
      <c r="M37" s="157" t="s">
        <v>757</v>
      </c>
      <c r="N37" s="1126"/>
      <c r="O37" s="1051"/>
      <c r="P37" s="1127"/>
      <c r="Q37" s="1189"/>
      <c r="R37" s="1189"/>
      <c r="S37" s="1189"/>
      <c r="T37" s="1189"/>
      <c r="U37" s="1189"/>
      <c r="V37" s="1189"/>
      <c r="W37" s="1"/>
      <c r="X37" s="189"/>
    </row>
    <row r="38" spans="3:25" s="146" customFormat="1" ht="20.25" customHeight="1">
      <c r="C38" s="731"/>
      <c r="D38" s="732"/>
      <c r="E38" s="733"/>
      <c r="F38" s="135" t="s">
        <v>428</v>
      </c>
      <c r="G38" s="1126"/>
      <c r="H38" s="1051"/>
      <c r="I38" s="1127"/>
      <c r="J38" s="1126"/>
      <c r="K38" s="1051"/>
      <c r="L38" s="1196"/>
      <c r="M38" s="157" t="s">
        <v>758</v>
      </c>
      <c r="N38" s="1126"/>
      <c r="O38" s="1051"/>
      <c r="P38" s="1127"/>
      <c r="Q38" s="1189"/>
      <c r="R38" s="1189"/>
      <c r="S38" s="1189"/>
      <c r="T38" s="1189"/>
      <c r="U38" s="1189"/>
      <c r="V38" s="1189"/>
      <c r="W38" s="1"/>
      <c r="X38" s="189"/>
    </row>
    <row r="39" spans="3:25" s="146" customFormat="1" ht="20.25" customHeight="1">
      <c r="C39" s="582" t="s">
        <v>759</v>
      </c>
      <c r="D39" s="583"/>
      <c r="E39" s="583"/>
      <c r="F39" s="584"/>
      <c r="G39" s="1126"/>
      <c r="H39" s="1051"/>
      <c r="I39" s="1127"/>
      <c r="J39" s="1126"/>
      <c r="K39" s="1051"/>
      <c r="L39" s="1197" t="s">
        <v>760</v>
      </c>
      <c r="M39" s="1100"/>
      <c r="N39" s="1126"/>
      <c r="O39" s="1051"/>
      <c r="P39" s="1127"/>
      <c r="Q39" s="1189"/>
      <c r="R39" s="1189"/>
      <c r="S39" s="1189"/>
      <c r="T39" s="1189"/>
      <c r="U39" s="1189"/>
      <c r="V39" s="1189"/>
      <c r="W39" s="1"/>
      <c r="X39" s="189"/>
    </row>
    <row r="40" spans="3:25" s="146" customFormat="1" ht="20.25" customHeight="1">
      <c r="C40" s="636" t="s">
        <v>761</v>
      </c>
      <c r="D40" s="560"/>
      <c r="E40" s="560"/>
      <c r="F40" s="637"/>
      <c r="G40" s="1126"/>
      <c r="H40" s="1051"/>
      <c r="I40" s="1127"/>
      <c r="J40" s="1126"/>
      <c r="K40" s="1051"/>
      <c r="L40" s="1197"/>
      <c r="M40" s="1100"/>
      <c r="N40" s="577"/>
      <c r="O40" s="578"/>
      <c r="P40" s="579"/>
      <c r="Q40" s="577"/>
      <c r="R40" s="578"/>
      <c r="S40" s="578"/>
      <c r="T40" s="578"/>
      <c r="U40" s="578"/>
      <c r="V40" s="181"/>
      <c r="W40" s="1"/>
      <c r="X40" s="189"/>
    </row>
    <row r="41" spans="3:25" s="146" customFormat="1" ht="9" customHeight="1"/>
    <row r="42" spans="3:25" s="146" customFormat="1" ht="15.75" customHeight="1">
      <c r="C42" s="146" t="s">
        <v>762</v>
      </c>
      <c r="R42" s="548" t="s">
        <v>892</v>
      </c>
      <c r="S42" s="548"/>
      <c r="T42" s="548"/>
      <c r="U42" s="548"/>
      <c r="V42" s="548"/>
      <c r="W42" s="548"/>
      <c r="X42" s="548"/>
      <c r="Y42" s="548"/>
    </row>
    <row r="43" spans="3:25" s="146" customFormat="1" ht="19.5" customHeight="1">
      <c r="C43" s="1099" t="s">
        <v>465</v>
      </c>
      <c r="D43" s="900"/>
      <c r="E43" s="900"/>
      <c r="F43" s="900"/>
      <c r="G43" s="900"/>
      <c r="H43" s="900"/>
      <c r="I43" s="900"/>
      <c r="J43" s="900"/>
      <c r="K43" s="900"/>
      <c r="L43" s="900"/>
      <c r="M43" s="1100"/>
      <c r="N43" s="1106" t="s">
        <v>573</v>
      </c>
      <c r="O43" s="1106"/>
      <c r="P43" s="1106"/>
      <c r="Q43" s="1106" t="s">
        <v>572</v>
      </c>
      <c r="R43" s="1106"/>
      <c r="S43" s="1106"/>
      <c r="T43" s="1106"/>
      <c r="U43" s="1106"/>
      <c r="V43" s="1106"/>
      <c r="W43" s="1099" t="s">
        <v>763</v>
      </c>
      <c r="X43" s="900"/>
      <c r="Y43" s="1100"/>
    </row>
    <row r="44" spans="3:25" s="146" customFormat="1" ht="12" customHeight="1">
      <c r="C44" s="1001" t="s">
        <v>764</v>
      </c>
      <c r="D44" s="1002"/>
      <c r="E44" s="1002"/>
      <c r="F44" s="1003"/>
      <c r="G44" s="1099" t="s">
        <v>765</v>
      </c>
      <c r="H44" s="900"/>
      <c r="I44" s="900"/>
      <c r="J44" s="900"/>
      <c r="K44" s="900"/>
      <c r="L44" s="900"/>
      <c r="M44" s="1100"/>
      <c r="N44" s="1105"/>
      <c r="O44" s="656"/>
      <c r="P44" s="900" t="s">
        <v>83</v>
      </c>
      <c r="Q44" s="1105"/>
      <c r="R44" s="656"/>
      <c r="S44" s="656"/>
      <c r="T44" s="656"/>
      <c r="U44" s="1002" t="s">
        <v>83</v>
      </c>
      <c r="V44" s="1003"/>
      <c r="W44" s="1001" t="s">
        <v>766</v>
      </c>
      <c r="X44" s="1002"/>
      <c r="Y44" s="1003"/>
    </row>
    <row r="45" spans="3:25" s="146" customFormat="1" ht="12" customHeight="1">
      <c r="C45" s="1004" t="s">
        <v>767</v>
      </c>
      <c r="D45" s="1005"/>
      <c r="E45" s="1005"/>
      <c r="F45" s="1006"/>
      <c r="G45" s="1099"/>
      <c r="H45" s="900"/>
      <c r="I45" s="900"/>
      <c r="J45" s="900"/>
      <c r="K45" s="900"/>
      <c r="L45" s="900"/>
      <c r="M45" s="1100"/>
      <c r="N45" s="1105"/>
      <c r="O45" s="656"/>
      <c r="P45" s="900"/>
      <c r="Q45" s="1105"/>
      <c r="R45" s="656"/>
      <c r="S45" s="656"/>
      <c r="T45" s="656"/>
      <c r="U45" s="742"/>
      <c r="V45" s="1198"/>
      <c r="W45" s="1004" t="s">
        <v>768</v>
      </c>
      <c r="X45" s="1005"/>
      <c r="Y45" s="1006"/>
    </row>
    <row r="46" spans="3:25" s="146" customFormat="1" ht="12" customHeight="1">
      <c r="C46" s="1001" t="s">
        <v>769</v>
      </c>
      <c r="D46" s="1002"/>
      <c r="E46" s="1002"/>
      <c r="F46" s="1003"/>
      <c r="G46" s="1099" t="s">
        <v>770</v>
      </c>
      <c r="H46" s="900"/>
      <c r="I46" s="900"/>
      <c r="J46" s="900"/>
      <c r="K46" s="900"/>
      <c r="L46" s="900"/>
      <c r="M46" s="1100"/>
      <c r="N46" s="1105"/>
      <c r="O46" s="656"/>
      <c r="P46" s="900" t="s">
        <v>83</v>
      </c>
      <c r="Q46" s="1105"/>
      <c r="R46" s="656"/>
      <c r="S46" s="656"/>
      <c r="T46" s="656"/>
      <c r="U46" s="1002" t="s">
        <v>83</v>
      </c>
      <c r="V46" s="1003"/>
      <c r="W46" s="1052" t="s">
        <v>771</v>
      </c>
      <c r="X46" s="742"/>
      <c r="Y46" s="1198"/>
    </row>
    <row r="47" spans="3:25" s="146" customFormat="1" ht="12" customHeight="1">
      <c r="C47" s="1004" t="s">
        <v>767</v>
      </c>
      <c r="D47" s="1005"/>
      <c r="E47" s="1005"/>
      <c r="F47" s="1006"/>
      <c r="G47" s="1099"/>
      <c r="H47" s="900"/>
      <c r="I47" s="900"/>
      <c r="J47" s="900"/>
      <c r="K47" s="900"/>
      <c r="L47" s="900"/>
      <c r="M47" s="1100"/>
      <c r="N47" s="1105"/>
      <c r="O47" s="656"/>
      <c r="P47" s="900"/>
      <c r="Q47" s="1105"/>
      <c r="R47" s="656"/>
      <c r="S47" s="656"/>
      <c r="T47" s="656"/>
      <c r="U47" s="742"/>
      <c r="V47" s="1198"/>
      <c r="W47" s="524" t="s">
        <v>772</v>
      </c>
      <c r="X47" s="482"/>
      <c r="Y47" s="525"/>
    </row>
    <row r="48" spans="3:25" s="146" customFormat="1" ht="12" customHeight="1">
      <c r="C48" s="1001" t="s">
        <v>773</v>
      </c>
      <c r="D48" s="1002"/>
      <c r="E48" s="1002"/>
      <c r="F48" s="1003"/>
      <c r="G48" s="995" t="s">
        <v>774</v>
      </c>
      <c r="H48" s="996"/>
      <c r="I48" s="996"/>
      <c r="J48" s="996"/>
      <c r="K48" s="996"/>
      <c r="L48" s="996"/>
      <c r="M48" s="997"/>
      <c r="N48" s="1126"/>
      <c r="O48" s="1051"/>
      <c r="P48" s="1200" t="s">
        <v>83</v>
      </c>
      <c r="Q48" s="1201"/>
      <c r="R48" s="1202"/>
      <c r="S48" s="1202"/>
      <c r="T48" s="1202"/>
      <c r="U48" s="1002" t="s">
        <v>83</v>
      </c>
      <c r="V48" s="1003"/>
      <c r="W48" s="522" t="s">
        <v>775</v>
      </c>
      <c r="X48" s="462"/>
      <c r="Y48" s="523"/>
    </row>
    <row r="49" spans="3:25" s="146" customFormat="1" ht="12.75" customHeight="1">
      <c r="C49" s="1004" t="s">
        <v>767</v>
      </c>
      <c r="D49" s="1005"/>
      <c r="E49" s="1005"/>
      <c r="F49" s="1006"/>
      <c r="G49" s="998"/>
      <c r="H49" s="999"/>
      <c r="I49" s="999"/>
      <c r="J49" s="999"/>
      <c r="K49" s="999"/>
      <c r="L49" s="999"/>
      <c r="M49" s="1000"/>
      <c r="N49" s="1126"/>
      <c r="O49" s="1051"/>
      <c r="P49" s="1200"/>
      <c r="Q49" s="1201"/>
      <c r="R49" s="1202"/>
      <c r="S49" s="1202"/>
      <c r="T49" s="1202"/>
      <c r="U49" s="1005"/>
      <c r="V49" s="1006"/>
      <c r="W49" s="524" t="s">
        <v>776</v>
      </c>
      <c r="X49" s="482"/>
      <c r="Y49" s="525"/>
    </row>
    <row r="50" spans="3:25" s="146" customFormat="1" ht="2.25" customHeight="1"/>
    <row r="51" spans="3:25" s="146" customFormat="1" ht="15.75" customHeight="1">
      <c r="D51" s="144" t="s">
        <v>777</v>
      </c>
    </row>
    <row r="52" spans="3:25" s="146" customFormat="1" ht="20.25" customHeight="1">
      <c r="D52" s="144"/>
      <c r="F52" s="1199" t="s">
        <v>778</v>
      </c>
      <c r="G52" s="1199"/>
      <c r="H52" s="1199"/>
      <c r="I52" s="1199"/>
      <c r="J52" s="1199"/>
      <c r="K52" s="1199"/>
      <c r="L52" s="1199"/>
      <c r="M52" s="1199"/>
      <c r="N52" s="1199"/>
      <c r="O52" s="1199"/>
      <c r="P52" s="1199"/>
      <c r="Q52" s="1199"/>
      <c r="R52" s="655" t="s">
        <v>779</v>
      </c>
      <c r="S52" s="655"/>
      <c r="T52" s="655"/>
      <c r="U52" s="655"/>
      <c r="V52" s="655"/>
      <c r="W52" s="655"/>
      <c r="X52" s="655"/>
      <c r="Y52" s="655"/>
    </row>
    <row r="53" spans="3:25" s="146" customFormat="1" ht="20.25" customHeight="1">
      <c r="F53" s="632" t="s">
        <v>780</v>
      </c>
      <c r="G53" s="632"/>
      <c r="H53" s="632"/>
      <c r="I53" s="632"/>
      <c r="J53" s="632"/>
      <c r="K53" s="632"/>
      <c r="L53" s="632"/>
      <c r="M53" s="632"/>
      <c r="N53" s="632"/>
      <c r="O53" s="632"/>
      <c r="P53" s="632"/>
      <c r="Q53" s="632"/>
      <c r="R53" s="655"/>
      <c r="S53" s="655"/>
      <c r="T53" s="655"/>
      <c r="U53" s="655"/>
      <c r="V53" s="655"/>
      <c r="W53" s="655"/>
      <c r="X53" s="655"/>
      <c r="Y53" s="655"/>
    </row>
  </sheetData>
  <mergeCells count="160">
    <mergeCell ref="C46:F46"/>
    <mergeCell ref="G46:M47"/>
    <mergeCell ref="N46:O47"/>
    <mergeCell ref="P46:P47"/>
    <mergeCell ref="Q46:T47"/>
    <mergeCell ref="U46:V47"/>
    <mergeCell ref="C49:F49"/>
    <mergeCell ref="W49:Y49"/>
    <mergeCell ref="F52:Q52"/>
    <mergeCell ref="R52:Y53"/>
    <mergeCell ref="F53:Q53"/>
    <mergeCell ref="W46:Y46"/>
    <mergeCell ref="C47:F47"/>
    <mergeCell ref="W47:Y47"/>
    <mergeCell ref="C48:F48"/>
    <mergeCell ref="G48:M49"/>
    <mergeCell ref="N48:O49"/>
    <mergeCell ref="P48:P49"/>
    <mergeCell ref="Q48:T49"/>
    <mergeCell ref="U48:V49"/>
    <mergeCell ref="W48:Y48"/>
    <mergeCell ref="R42:Y42"/>
    <mergeCell ref="C43:M43"/>
    <mergeCell ref="N43:P43"/>
    <mergeCell ref="Q43:V43"/>
    <mergeCell ref="W43:Y43"/>
    <mergeCell ref="C44:F44"/>
    <mergeCell ref="G44:M45"/>
    <mergeCell ref="N44:O45"/>
    <mergeCell ref="P44:P45"/>
    <mergeCell ref="Q44:T45"/>
    <mergeCell ref="U44:V45"/>
    <mergeCell ref="W44:Y44"/>
    <mergeCell ref="C45:F45"/>
    <mergeCell ref="W45:Y45"/>
    <mergeCell ref="C40:F40"/>
    <mergeCell ref="G40:I40"/>
    <mergeCell ref="J40:K40"/>
    <mergeCell ref="L40:M40"/>
    <mergeCell ref="N40:P40"/>
    <mergeCell ref="Q40:U40"/>
    <mergeCell ref="C39:F39"/>
    <mergeCell ref="G39:I39"/>
    <mergeCell ref="J39:K39"/>
    <mergeCell ref="L39:M39"/>
    <mergeCell ref="N39:P39"/>
    <mergeCell ref="Q39:V39"/>
    <mergeCell ref="C37:E38"/>
    <mergeCell ref="G37:I37"/>
    <mergeCell ref="J37:K37"/>
    <mergeCell ref="L37:L38"/>
    <mergeCell ref="N37:P37"/>
    <mergeCell ref="Q37:V37"/>
    <mergeCell ref="G38:I38"/>
    <mergeCell ref="J38:K38"/>
    <mergeCell ref="N38:P38"/>
    <mergeCell ref="Q38:V38"/>
    <mergeCell ref="C36:F36"/>
    <mergeCell ref="G36:I36"/>
    <mergeCell ref="J36:K36"/>
    <mergeCell ref="L36:M36"/>
    <mergeCell ref="N36:P36"/>
    <mergeCell ref="Q36:V36"/>
    <mergeCell ref="C35:F35"/>
    <mergeCell ref="G35:I35"/>
    <mergeCell ref="J35:K35"/>
    <mergeCell ref="L35:M35"/>
    <mergeCell ref="N35:P35"/>
    <mergeCell ref="Q35:V35"/>
    <mergeCell ref="C34:F34"/>
    <mergeCell ref="G34:I34"/>
    <mergeCell ref="J34:K34"/>
    <mergeCell ref="L34:M34"/>
    <mergeCell ref="N34:P34"/>
    <mergeCell ref="Q34:V34"/>
    <mergeCell ref="C33:F33"/>
    <mergeCell ref="G33:I33"/>
    <mergeCell ref="J33:K33"/>
    <mergeCell ref="L33:M33"/>
    <mergeCell ref="N33:P33"/>
    <mergeCell ref="Q33:V33"/>
    <mergeCell ref="Q31:V31"/>
    <mergeCell ref="C32:F32"/>
    <mergeCell ref="G32:I32"/>
    <mergeCell ref="J32:K32"/>
    <mergeCell ref="L32:M32"/>
    <mergeCell ref="N32:P32"/>
    <mergeCell ref="Q32:V32"/>
    <mergeCell ref="D25:G25"/>
    <mergeCell ref="I25:J25"/>
    <mergeCell ref="K25:M25"/>
    <mergeCell ref="N25:P25"/>
    <mergeCell ref="Q25:V25"/>
    <mergeCell ref="C31:F31"/>
    <mergeCell ref="G31:I31"/>
    <mergeCell ref="J31:K31"/>
    <mergeCell ref="L31:M31"/>
    <mergeCell ref="N31:P31"/>
    <mergeCell ref="D23:G23"/>
    <mergeCell ref="D24:G24"/>
    <mergeCell ref="I24:J24"/>
    <mergeCell ref="K24:M24"/>
    <mergeCell ref="N24:P24"/>
    <mergeCell ref="Q24:V24"/>
    <mergeCell ref="F21:G21"/>
    <mergeCell ref="I21:J21"/>
    <mergeCell ref="K21:M21"/>
    <mergeCell ref="N21:P21"/>
    <mergeCell ref="Q21:V21"/>
    <mergeCell ref="F22:G22"/>
    <mergeCell ref="I22:J22"/>
    <mergeCell ref="K22:M22"/>
    <mergeCell ref="N22:P22"/>
    <mergeCell ref="Q22:V22"/>
    <mergeCell ref="Q18:V19"/>
    <mergeCell ref="F19:G19"/>
    <mergeCell ref="F20:G20"/>
    <mergeCell ref="I20:J20"/>
    <mergeCell ref="K20:M20"/>
    <mergeCell ref="N20:P20"/>
    <mergeCell ref="Q20:V20"/>
    <mergeCell ref="D17:G17"/>
    <mergeCell ref="I17:J17"/>
    <mergeCell ref="K17:M17"/>
    <mergeCell ref="N17:P17"/>
    <mergeCell ref="Q17:V17"/>
    <mergeCell ref="C18:D22"/>
    <mergeCell ref="F18:G18"/>
    <mergeCell ref="I18:J19"/>
    <mergeCell ref="K18:M19"/>
    <mergeCell ref="N18:P19"/>
    <mergeCell ref="D15:G15"/>
    <mergeCell ref="I15:J15"/>
    <mergeCell ref="K15:M15"/>
    <mergeCell ref="N15:P15"/>
    <mergeCell ref="Q15:V15"/>
    <mergeCell ref="D16:G16"/>
    <mergeCell ref="I16:J16"/>
    <mergeCell ref="K16:M16"/>
    <mergeCell ref="N16:P16"/>
    <mergeCell ref="Q16:V16"/>
    <mergeCell ref="D13:G13"/>
    <mergeCell ref="I13:J13"/>
    <mergeCell ref="K13:M13"/>
    <mergeCell ref="N13:P13"/>
    <mergeCell ref="Q13:V13"/>
    <mergeCell ref="D14:G14"/>
    <mergeCell ref="I14:J14"/>
    <mergeCell ref="K14:M14"/>
    <mergeCell ref="N14:P14"/>
    <mergeCell ref="Q14:V14"/>
    <mergeCell ref="G7:P7"/>
    <mergeCell ref="N9:U9"/>
    <mergeCell ref="C11:H12"/>
    <mergeCell ref="I11:M11"/>
    <mergeCell ref="N11:V11"/>
    <mergeCell ref="I12:J12"/>
    <mergeCell ref="K12:M12"/>
    <mergeCell ref="N12:P12"/>
    <mergeCell ref="Q12:V12"/>
  </mergeCells>
  <phoneticPr fontId="3"/>
  <pageMargins left="0.98425196850393704" right="0.39370078740157483" top="0.78740157480314965" bottom="0.39370078740157483" header="0.51181102362204722" footer="0.31496062992125984"/>
  <pageSetup paperSize="9" scale="99" orientation="portrait" r:id="rId1"/>
  <headerFooter alignWithMargins="0">
    <oddFooter>&amp;C&amp;9- （こども園） １６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1:AD42"/>
  <sheetViews>
    <sheetView showGridLines="0" showRowColHeaders="0" view="pageBreakPreview" zoomScaleNormal="100" zoomScaleSheetLayoutView="100" workbookViewId="0">
      <selection activeCell="C12" sqref="C12:P12"/>
    </sheetView>
  </sheetViews>
  <sheetFormatPr defaultRowHeight="13.5"/>
  <cols>
    <col min="1" max="1" width="3" customWidth="1"/>
    <col min="2" max="2" width="0.75" customWidth="1"/>
    <col min="3" max="3" width="1.125" customWidth="1"/>
    <col min="4" max="4" width="2.25" customWidth="1"/>
    <col min="5" max="5" width="1.125" customWidth="1"/>
    <col min="6" max="6" width="10.125" customWidth="1"/>
    <col min="7" max="7" width="1.875" customWidth="1"/>
    <col min="8" max="10" width="1.125" customWidth="1"/>
    <col min="11" max="11" width="2.25" customWidth="1"/>
    <col min="12" max="12" width="4.125" customWidth="1"/>
    <col min="13" max="13" width="2.625" customWidth="1"/>
    <col min="14" max="14" width="3.75" customWidth="1"/>
    <col min="15" max="15" width="3" customWidth="1"/>
    <col min="16" max="16" width="1.875" customWidth="1"/>
    <col min="17" max="17" width="3.75" customWidth="1"/>
    <col min="18" max="18" width="1.875" customWidth="1"/>
    <col min="19" max="20" width="3.75" customWidth="1"/>
    <col min="21" max="21" width="1.125" customWidth="1"/>
    <col min="22" max="22" width="4.875" customWidth="1"/>
    <col min="23" max="23" width="3.75" customWidth="1"/>
    <col min="24" max="24" width="1.125" customWidth="1"/>
    <col min="25" max="28" width="3.75" customWidth="1"/>
    <col min="29" max="29" width="4.875" customWidth="1"/>
    <col min="30" max="30" width="3.75" customWidth="1"/>
    <col min="31" max="31" width="0.75" customWidth="1"/>
  </cols>
  <sheetData>
    <row r="1" spans="2:30" ht="18" customHeight="1"/>
    <row r="2" spans="2:30" ht="4.5" customHeight="1">
      <c r="B2" s="1"/>
      <c r="C2" s="2"/>
      <c r="M2" s="2"/>
      <c r="N2" s="2"/>
      <c r="O2" s="2"/>
      <c r="P2" s="2"/>
      <c r="Q2" s="2"/>
      <c r="R2" s="2"/>
      <c r="S2" s="2"/>
      <c r="T2" s="2"/>
      <c r="AA2" s="2"/>
      <c r="AB2" s="2"/>
      <c r="AC2" s="2"/>
      <c r="AD2" s="2"/>
    </row>
    <row r="3" spans="2:30" ht="18" customHeight="1">
      <c r="B3" s="20"/>
      <c r="C3" s="38" t="s">
        <v>0</v>
      </c>
      <c r="D3" s="34"/>
      <c r="E3" s="34"/>
      <c r="F3" s="34"/>
      <c r="G3" s="34"/>
      <c r="H3" s="34"/>
      <c r="I3" s="34"/>
      <c r="J3" s="34"/>
      <c r="K3" s="34"/>
      <c r="L3" s="34"/>
      <c r="M3" s="33"/>
      <c r="N3" s="33"/>
      <c r="O3" s="33"/>
      <c r="P3" s="33"/>
      <c r="Q3" s="33"/>
      <c r="R3" s="33"/>
      <c r="S3" s="33"/>
      <c r="T3" s="33"/>
      <c r="U3" s="33"/>
      <c r="V3" s="33"/>
      <c r="W3" s="33"/>
      <c r="X3" s="33"/>
      <c r="Y3" s="33"/>
      <c r="Z3" s="33"/>
      <c r="AA3" s="33"/>
      <c r="AB3" s="33"/>
      <c r="AC3" s="2"/>
      <c r="AD3" s="2"/>
    </row>
    <row r="4" spans="2:30" s="2" customFormat="1" ht="15.75" customHeight="1">
      <c r="B4" s="20"/>
      <c r="C4" s="33"/>
      <c r="D4" s="33"/>
      <c r="E4" s="33"/>
      <c r="F4" s="33"/>
      <c r="G4" s="33"/>
      <c r="H4" s="33"/>
      <c r="I4" s="33"/>
      <c r="J4" s="33"/>
      <c r="K4" s="33"/>
      <c r="L4" s="33"/>
      <c r="M4" s="33"/>
      <c r="N4" s="33"/>
      <c r="O4" s="33"/>
      <c r="P4" s="33"/>
      <c r="Q4" s="33"/>
      <c r="R4" s="33"/>
      <c r="S4" s="33"/>
      <c r="T4" s="33"/>
      <c r="U4" s="33"/>
      <c r="V4" s="33"/>
      <c r="W4" s="33"/>
      <c r="X4" s="33"/>
      <c r="Y4" s="33"/>
      <c r="Z4" s="33"/>
      <c r="AA4" s="33"/>
      <c r="AB4" s="33"/>
    </row>
    <row r="5" spans="2:30" s="2" customFormat="1" ht="15.75" customHeight="1">
      <c r="B5" s="33"/>
      <c r="C5" s="33" t="s">
        <v>9</v>
      </c>
      <c r="D5" s="33"/>
      <c r="E5" s="33"/>
      <c r="F5" s="33"/>
      <c r="G5" s="33"/>
      <c r="H5" s="33"/>
      <c r="I5" s="33"/>
      <c r="J5" s="33"/>
      <c r="K5" s="33"/>
      <c r="L5" s="33"/>
      <c r="M5" s="33"/>
      <c r="N5" s="33"/>
      <c r="O5" s="33"/>
      <c r="P5" s="33"/>
      <c r="Q5" s="33"/>
      <c r="R5" s="33"/>
      <c r="S5" s="33"/>
      <c r="T5" s="33"/>
      <c r="U5" s="33"/>
      <c r="V5" s="33"/>
      <c r="W5" s="33"/>
      <c r="X5" s="33"/>
      <c r="Y5" s="33"/>
      <c r="Z5" s="33"/>
      <c r="AA5" s="33"/>
      <c r="AB5" s="33"/>
    </row>
    <row r="6" spans="2:30" s="2" customFormat="1" ht="4.5" customHeight="1">
      <c r="B6" s="33"/>
      <c r="C6" s="33"/>
      <c r="D6" s="33"/>
      <c r="E6" s="33"/>
      <c r="F6" s="33"/>
      <c r="G6" s="33"/>
      <c r="H6" s="33"/>
      <c r="I6" s="33"/>
      <c r="J6" s="33"/>
      <c r="K6" s="33"/>
      <c r="L6" s="33"/>
      <c r="M6" s="33"/>
      <c r="N6" s="33"/>
      <c r="O6" s="33"/>
      <c r="P6" s="33"/>
      <c r="Q6" s="33"/>
      <c r="R6" s="33"/>
      <c r="S6" s="33"/>
      <c r="T6" s="33"/>
      <c r="U6" s="33"/>
      <c r="V6" s="33"/>
      <c r="W6" s="33"/>
      <c r="X6" s="33"/>
      <c r="Y6" s="33"/>
      <c r="Z6" s="33"/>
      <c r="AA6" s="33"/>
      <c r="AB6" s="33"/>
    </row>
    <row r="7" spans="2:30" s="2" customFormat="1" ht="20.25" customHeight="1">
      <c r="B7" s="20"/>
      <c r="C7" s="47"/>
      <c r="D7" s="473" t="s">
        <v>1</v>
      </c>
      <c r="E7" s="473"/>
      <c r="F7" s="473"/>
      <c r="G7" s="473"/>
      <c r="H7" s="48"/>
      <c r="I7" s="471"/>
      <c r="J7" s="472"/>
      <c r="K7" s="472"/>
      <c r="L7" s="472"/>
      <c r="M7" s="472"/>
      <c r="N7" s="49" t="s">
        <v>13</v>
      </c>
      <c r="O7" s="21"/>
      <c r="P7" s="33"/>
      <c r="Q7" s="33"/>
      <c r="R7" s="33"/>
      <c r="S7" s="33"/>
      <c r="T7" s="33"/>
      <c r="U7" s="33"/>
      <c r="V7" s="33"/>
      <c r="W7" s="33"/>
      <c r="X7" s="33"/>
      <c r="Y7" s="33"/>
      <c r="Z7" s="33"/>
      <c r="AA7" s="33"/>
      <c r="AB7" s="33"/>
    </row>
    <row r="8" spans="2:30" s="2" customFormat="1" ht="20.25" customHeight="1">
      <c r="B8" s="20"/>
      <c r="C8" s="47"/>
      <c r="D8" s="473" t="s">
        <v>2</v>
      </c>
      <c r="E8" s="473"/>
      <c r="F8" s="473"/>
      <c r="G8" s="473"/>
      <c r="H8" s="48"/>
      <c r="I8" s="471"/>
      <c r="J8" s="472"/>
      <c r="K8" s="472"/>
      <c r="L8" s="472"/>
      <c r="M8" s="472"/>
      <c r="N8" s="50" t="s">
        <v>13</v>
      </c>
      <c r="O8" s="474" t="s">
        <v>8</v>
      </c>
      <c r="P8" s="475"/>
      <c r="Q8" s="476"/>
      <c r="R8" s="479"/>
      <c r="S8" s="479"/>
      <c r="T8" s="479"/>
      <c r="U8" s="479"/>
      <c r="V8" s="479"/>
      <c r="W8" s="479"/>
      <c r="X8" s="479"/>
      <c r="Y8" s="479"/>
      <c r="Z8" s="479"/>
      <c r="AA8" s="480"/>
      <c r="AB8" s="33"/>
    </row>
    <row r="9" spans="2:30" s="2" customFormat="1" ht="20.25" customHeight="1">
      <c r="B9" s="20"/>
      <c r="C9" s="33"/>
      <c r="D9" s="33"/>
      <c r="E9" s="33"/>
      <c r="F9" s="33"/>
      <c r="G9" s="33"/>
      <c r="H9" s="33"/>
      <c r="I9" s="33"/>
      <c r="J9" s="33"/>
      <c r="K9" s="33"/>
      <c r="L9" s="33"/>
      <c r="M9" s="33"/>
      <c r="N9" s="33"/>
      <c r="O9" s="33"/>
      <c r="P9" s="33"/>
      <c r="Q9" s="33"/>
      <c r="R9" s="33"/>
      <c r="S9" s="33"/>
      <c r="T9" s="33"/>
      <c r="U9" s="33"/>
      <c r="V9" s="33"/>
      <c r="W9" s="33"/>
      <c r="X9" s="33"/>
      <c r="Y9" s="33"/>
      <c r="Z9" s="33"/>
      <c r="AA9" s="33"/>
      <c r="AB9" s="33"/>
    </row>
    <row r="10" spans="2:30" s="2" customFormat="1" ht="15.75" customHeight="1">
      <c r="B10" s="33"/>
      <c r="C10" s="33" t="s">
        <v>10</v>
      </c>
      <c r="D10" s="33"/>
      <c r="E10" s="33"/>
      <c r="F10" s="33"/>
      <c r="G10" s="33"/>
      <c r="H10" s="33"/>
      <c r="I10" s="33"/>
      <c r="J10" s="33"/>
      <c r="K10" s="33"/>
      <c r="L10" s="33"/>
      <c r="M10" s="33"/>
      <c r="N10" s="33"/>
      <c r="O10" s="33"/>
      <c r="P10" s="33"/>
      <c r="Q10" s="33"/>
      <c r="R10" s="33"/>
      <c r="S10" s="33"/>
      <c r="T10" s="33"/>
      <c r="U10" s="33"/>
      <c r="V10" s="33"/>
      <c r="W10" s="33"/>
      <c r="X10" s="33"/>
      <c r="Y10" s="33"/>
      <c r="Z10" s="33"/>
      <c r="AA10" s="33"/>
      <c r="AB10" s="33"/>
    </row>
    <row r="11" spans="2:30" s="2" customFormat="1" ht="4.5" customHeight="1">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row>
    <row r="12" spans="2:30" s="2" customFormat="1" ht="20.25" customHeight="1">
      <c r="B12" s="20"/>
      <c r="C12" s="477"/>
      <c r="D12" s="478"/>
      <c r="E12" s="478"/>
      <c r="F12" s="478"/>
      <c r="G12" s="478"/>
      <c r="H12" s="478"/>
      <c r="I12" s="478"/>
      <c r="J12" s="478"/>
      <c r="K12" s="478"/>
      <c r="L12" s="478"/>
      <c r="M12" s="478"/>
      <c r="N12" s="478"/>
      <c r="O12" s="478"/>
      <c r="P12" s="478"/>
      <c r="Q12" s="41" t="s">
        <v>5</v>
      </c>
      <c r="R12" s="468"/>
      <c r="S12" s="469"/>
      <c r="T12" s="466" t="s">
        <v>6</v>
      </c>
      <c r="U12" s="467"/>
      <c r="V12" s="474" t="s">
        <v>7</v>
      </c>
      <c r="W12" s="475"/>
      <c r="X12" s="476"/>
      <c r="Y12" s="471"/>
      <c r="Z12" s="472"/>
      <c r="AA12" s="472"/>
      <c r="AB12" s="49" t="s">
        <v>13</v>
      </c>
    </row>
    <row r="13" spans="2:30" s="2" customFormat="1" ht="20.25" customHeight="1">
      <c r="B13" s="20"/>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row>
    <row r="14" spans="2:30" s="2" customFormat="1" ht="15.75" customHeight="1">
      <c r="C14" s="1"/>
      <c r="D14" s="1"/>
      <c r="E14" s="1"/>
      <c r="F14" s="1"/>
      <c r="G14" s="1"/>
      <c r="H14" s="1"/>
      <c r="I14" s="1"/>
      <c r="J14" s="1"/>
      <c r="K14" s="1"/>
      <c r="L14" s="1"/>
      <c r="M14" s="1"/>
      <c r="N14" s="1"/>
      <c r="O14" s="1"/>
      <c r="P14" s="1"/>
      <c r="Q14" s="1"/>
      <c r="R14" s="1"/>
      <c r="S14" s="1"/>
      <c r="T14" s="1"/>
      <c r="U14" s="1"/>
      <c r="V14" s="1"/>
      <c r="W14" s="1"/>
      <c r="X14" s="1"/>
      <c r="Y14" s="470"/>
      <c r="Z14" s="470"/>
      <c r="AA14" s="470"/>
      <c r="AB14" s="470"/>
      <c r="AC14" s="470"/>
      <c r="AD14" s="470"/>
    </row>
    <row r="15" spans="2:30" s="2" customFormat="1" ht="4.5" customHeight="1">
      <c r="C15" s="1"/>
      <c r="D15" s="1"/>
      <c r="E15" s="1"/>
      <c r="F15" s="1"/>
      <c r="G15" s="1"/>
      <c r="H15" s="1"/>
      <c r="I15" s="1"/>
      <c r="J15" s="1"/>
      <c r="K15" s="1"/>
      <c r="L15" s="1"/>
      <c r="M15" s="1"/>
      <c r="N15" s="1"/>
      <c r="O15" s="1"/>
      <c r="P15" s="1"/>
      <c r="Q15" s="1"/>
      <c r="R15" s="1"/>
      <c r="S15" s="1"/>
      <c r="T15" s="1"/>
      <c r="U15" s="1"/>
      <c r="V15" s="1"/>
      <c r="W15" s="1"/>
      <c r="X15" s="1"/>
      <c r="Y15" s="470"/>
      <c r="Z15" s="470"/>
      <c r="AA15" s="470"/>
      <c r="AB15" s="470"/>
      <c r="AC15" s="470"/>
      <c r="AD15" s="470"/>
    </row>
    <row r="16" spans="2:30" s="2" customFormat="1" ht="20.25" customHeight="1">
      <c r="B16" s="1"/>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row>
    <row r="17" spans="2:30" s="2" customFormat="1" ht="22.5" customHeight="1">
      <c r="B17" s="1"/>
      <c r="C17" s="453"/>
      <c r="D17" s="453"/>
      <c r="E17" s="465"/>
      <c r="F17" s="465"/>
      <c r="G17" s="19"/>
      <c r="H17" s="19"/>
      <c r="I17" s="20"/>
      <c r="J17" s="20"/>
      <c r="K17" s="458"/>
      <c r="L17" s="458"/>
      <c r="M17" s="458"/>
      <c r="N17" s="21"/>
      <c r="O17" s="454"/>
      <c r="P17" s="454"/>
      <c r="Q17" s="454"/>
      <c r="R17" s="454"/>
      <c r="S17" s="454"/>
      <c r="T17" s="21"/>
      <c r="U17" s="20"/>
      <c r="V17" s="22"/>
      <c r="W17" s="20"/>
      <c r="X17" s="20"/>
      <c r="Y17" s="20"/>
      <c r="Z17" s="461"/>
      <c r="AA17" s="461"/>
      <c r="AB17" s="461"/>
      <c r="AC17" s="462"/>
      <c r="AD17" s="462"/>
    </row>
    <row r="18" spans="2:30" s="2" customFormat="1" ht="22.5" customHeight="1">
      <c r="B18" s="1"/>
      <c r="C18" s="453"/>
      <c r="D18" s="453"/>
      <c r="E18" s="465"/>
      <c r="F18" s="465"/>
      <c r="G18" s="19"/>
      <c r="H18" s="19"/>
      <c r="I18" s="20"/>
      <c r="J18" s="20"/>
      <c r="K18" s="458"/>
      <c r="L18" s="458"/>
      <c r="M18" s="458"/>
      <c r="N18" s="21"/>
      <c r="O18" s="454"/>
      <c r="P18" s="454"/>
      <c r="Q18" s="454"/>
      <c r="R18" s="454"/>
      <c r="S18" s="454"/>
      <c r="T18" s="21"/>
      <c r="U18" s="20"/>
      <c r="V18" s="22"/>
      <c r="W18" s="20"/>
      <c r="X18" s="20"/>
      <c r="Y18" s="20"/>
      <c r="Z18" s="461"/>
      <c r="AA18" s="461"/>
      <c r="AB18" s="461"/>
      <c r="AC18" s="462"/>
      <c r="AD18" s="462"/>
    </row>
    <row r="19" spans="2:30" s="2" customFormat="1" ht="22.5" customHeight="1">
      <c r="B19" s="1"/>
      <c r="C19" s="453"/>
      <c r="D19" s="453"/>
      <c r="E19" s="465"/>
      <c r="F19" s="465"/>
      <c r="G19" s="19"/>
      <c r="H19" s="19"/>
      <c r="I19" s="20"/>
      <c r="J19" s="20"/>
      <c r="K19" s="458"/>
      <c r="L19" s="458"/>
      <c r="M19" s="458"/>
      <c r="N19" s="21"/>
      <c r="O19" s="454"/>
      <c r="P19" s="454"/>
      <c r="Q19" s="454"/>
      <c r="R19" s="454"/>
      <c r="S19" s="454"/>
      <c r="T19" s="21"/>
      <c r="U19" s="20"/>
      <c r="V19" s="22"/>
      <c r="W19" s="20"/>
      <c r="X19" s="20"/>
      <c r="Y19" s="20"/>
      <c r="Z19" s="461"/>
      <c r="AA19" s="461"/>
      <c r="AB19" s="461"/>
      <c r="AC19" s="462"/>
      <c r="AD19" s="462"/>
    </row>
    <row r="20" spans="2:30" s="2" customFormat="1" ht="22.5" customHeight="1">
      <c r="B20" s="1"/>
      <c r="C20" s="453"/>
      <c r="D20" s="453"/>
      <c r="E20" s="465"/>
      <c r="F20" s="465"/>
      <c r="G20" s="19"/>
      <c r="H20" s="19"/>
      <c r="I20" s="20"/>
      <c r="J20" s="20"/>
      <c r="K20" s="458"/>
      <c r="L20" s="458"/>
      <c r="M20" s="458"/>
      <c r="N20" s="21"/>
      <c r="O20" s="454"/>
      <c r="P20" s="454"/>
      <c r="Q20" s="454"/>
      <c r="R20" s="454"/>
      <c r="S20" s="454"/>
      <c r="T20" s="21"/>
      <c r="U20" s="20"/>
      <c r="V20" s="22"/>
      <c r="W20" s="20"/>
      <c r="X20" s="20"/>
      <c r="Y20" s="20"/>
      <c r="Z20" s="461"/>
      <c r="AA20" s="461"/>
      <c r="AB20" s="461"/>
      <c r="AC20" s="462"/>
      <c r="AD20" s="462"/>
    </row>
    <row r="21" spans="2:30" s="2" customFormat="1" ht="22.5" customHeight="1">
      <c r="B21" s="1"/>
      <c r="C21" s="453"/>
      <c r="D21" s="453"/>
      <c r="E21" s="465"/>
      <c r="F21" s="465"/>
      <c r="G21" s="19"/>
      <c r="H21" s="19"/>
      <c r="I21" s="20"/>
      <c r="J21" s="20"/>
      <c r="K21" s="458"/>
      <c r="L21" s="458"/>
      <c r="M21" s="458"/>
      <c r="N21" s="21"/>
      <c r="O21" s="454"/>
      <c r="P21" s="454"/>
      <c r="Q21" s="454"/>
      <c r="R21" s="454"/>
      <c r="S21" s="454"/>
      <c r="T21" s="21"/>
      <c r="U21" s="20"/>
      <c r="V21" s="22"/>
      <c r="W21" s="20"/>
      <c r="X21" s="20"/>
      <c r="Y21" s="20"/>
      <c r="Z21" s="461"/>
      <c r="AA21" s="461"/>
      <c r="AB21" s="461"/>
      <c r="AC21" s="462"/>
      <c r="AD21" s="462"/>
    </row>
    <row r="22" spans="2:30" s="2" customFormat="1" ht="22.5" customHeight="1">
      <c r="B22" s="1"/>
      <c r="C22" s="453"/>
      <c r="D22" s="453"/>
      <c r="E22" s="465"/>
      <c r="F22" s="465"/>
      <c r="G22" s="19"/>
      <c r="H22" s="19"/>
      <c r="I22" s="20"/>
      <c r="J22" s="20"/>
      <c r="K22" s="458"/>
      <c r="L22" s="458"/>
      <c r="M22" s="458"/>
      <c r="N22" s="21"/>
      <c r="O22" s="454"/>
      <c r="P22" s="454"/>
      <c r="Q22" s="454"/>
      <c r="R22" s="454"/>
      <c r="S22" s="454"/>
      <c r="T22" s="21"/>
      <c r="U22" s="20"/>
      <c r="V22" s="22"/>
      <c r="W22" s="20"/>
      <c r="X22" s="20"/>
      <c r="Y22" s="20"/>
      <c r="Z22" s="461"/>
      <c r="AA22" s="461"/>
      <c r="AB22" s="461"/>
      <c r="AC22" s="462"/>
      <c r="AD22" s="462"/>
    </row>
    <row r="23" spans="2:30" s="2" customFormat="1" ht="22.5" customHeight="1">
      <c r="B23" s="1"/>
      <c r="C23" s="453"/>
      <c r="D23" s="453"/>
      <c r="E23" s="465"/>
      <c r="F23" s="465"/>
      <c r="G23" s="19"/>
      <c r="H23" s="19"/>
      <c r="I23" s="20"/>
      <c r="J23" s="20"/>
      <c r="K23" s="458"/>
      <c r="L23" s="458"/>
      <c r="M23" s="458"/>
      <c r="N23" s="21"/>
      <c r="O23" s="454"/>
      <c r="P23" s="454"/>
      <c r="Q23" s="454"/>
      <c r="R23" s="454"/>
      <c r="S23" s="454"/>
      <c r="T23" s="21"/>
      <c r="U23" s="20"/>
      <c r="V23" s="22"/>
      <c r="W23" s="20"/>
      <c r="X23" s="20"/>
      <c r="Y23" s="20"/>
      <c r="Z23" s="461"/>
      <c r="AA23" s="461"/>
      <c r="AB23" s="461"/>
      <c r="AC23" s="462"/>
      <c r="AD23" s="462"/>
    </row>
    <row r="24" spans="2:30" s="2" customFormat="1" ht="22.5" customHeight="1">
      <c r="B24" s="1"/>
      <c r="C24" s="23"/>
      <c r="D24" s="451"/>
      <c r="E24" s="452"/>
      <c r="F24" s="452"/>
      <c r="G24" s="452"/>
      <c r="H24" s="452"/>
      <c r="I24" s="452"/>
      <c r="J24" s="20"/>
      <c r="K24" s="458"/>
      <c r="L24" s="458"/>
      <c r="M24" s="458"/>
      <c r="N24" s="21"/>
      <c r="O24" s="454"/>
      <c r="P24" s="454"/>
      <c r="Q24" s="454"/>
      <c r="R24" s="454"/>
      <c r="S24" s="454"/>
      <c r="T24" s="21"/>
      <c r="U24" s="20"/>
      <c r="V24" s="22"/>
      <c r="W24" s="20"/>
      <c r="X24" s="20"/>
      <c r="Y24" s="20"/>
      <c r="Z24" s="461"/>
      <c r="AA24" s="461"/>
      <c r="AB24" s="461"/>
      <c r="AC24" s="462"/>
      <c r="AD24" s="462"/>
    </row>
    <row r="25" spans="2:30" s="2" customFormat="1" ht="22.5" customHeight="1">
      <c r="B25" s="1"/>
      <c r="C25" s="23"/>
      <c r="D25" s="451"/>
      <c r="E25" s="452"/>
      <c r="F25" s="452"/>
      <c r="G25" s="452"/>
      <c r="H25" s="452"/>
      <c r="I25" s="452"/>
      <c r="J25" s="20"/>
      <c r="K25" s="455"/>
      <c r="L25" s="455"/>
      <c r="M25" s="455"/>
      <c r="N25" s="455"/>
      <c r="O25" s="454"/>
      <c r="P25" s="454"/>
      <c r="Q25" s="454"/>
      <c r="R25" s="454"/>
      <c r="S25" s="454"/>
      <c r="T25" s="21"/>
      <c r="U25" s="457"/>
      <c r="V25" s="457"/>
      <c r="W25" s="457"/>
      <c r="X25" s="457"/>
      <c r="Y25" s="457"/>
      <c r="Z25" s="457"/>
      <c r="AA25" s="457"/>
      <c r="AB25" s="457"/>
      <c r="AC25" s="457"/>
      <c r="AD25" s="457"/>
    </row>
    <row r="26" spans="2:30" s="2" customFormat="1" ht="22.5" customHeight="1">
      <c r="B26" s="1"/>
      <c r="C26" s="453"/>
      <c r="D26" s="453"/>
      <c r="E26" s="19"/>
      <c r="F26" s="451"/>
      <c r="G26" s="452"/>
      <c r="H26" s="452"/>
      <c r="I26" s="452"/>
      <c r="J26" s="20"/>
      <c r="K26" s="455"/>
      <c r="L26" s="455"/>
      <c r="M26" s="455"/>
      <c r="N26" s="455"/>
      <c r="O26" s="454"/>
      <c r="P26" s="454"/>
      <c r="Q26" s="454"/>
      <c r="R26" s="454"/>
      <c r="S26" s="454"/>
      <c r="T26" s="21"/>
      <c r="U26" s="457"/>
      <c r="V26" s="457"/>
      <c r="W26" s="457"/>
      <c r="X26" s="457"/>
      <c r="Y26" s="457"/>
      <c r="Z26" s="457"/>
      <c r="AA26" s="457"/>
      <c r="AB26" s="457"/>
      <c r="AC26" s="457"/>
      <c r="AD26" s="457"/>
    </row>
    <row r="27" spans="2:30" s="2" customFormat="1" ht="22.5" customHeight="1">
      <c r="B27" s="1"/>
      <c r="C27" s="453"/>
      <c r="D27" s="453"/>
      <c r="E27" s="19"/>
      <c r="F27" s="451"/>
      <c r="G27" s="452"/>
      <c r="H27" s="452"/>
      <c r="I27" s="452"/>
      <c r="J27" s="20"/>
      <c r="K27" s="455"/>
      <c r="L27" s="455"/>
      <c r="M27" s="455"/>
      <c r="N27" s="455"/>
      <c r="O27" s="454"/>
      <c r="P27" s="454"/>
      <c r="Q27" s="454"/>
      <c r="R27" s="454"/>
      <c r="S27" s="454"/>
      <c r="T27" s="21"/>
      <c r="U27" s="457"/>
      <c r="V27" s="457"/>
      <c r="W27" s="457"/>
      <c r="X27" s="457"/>
      <c r="Y27" s="457"/>
      <c r="Z27" s="457"/>
      <c r="AA27" s="457"/>
      <c r="AB27" s="457"/>
      <c r="AC27" s="457"/>
      <c r="AD27" s="457"/>
    </row>
    <row r="28" spans="2:30" s="2" customFormat="1" ht="22.5" customHeight="1">
      <c r="B28" s="1"/>
      <c r="C28" s="453"/>
      <c r="D28" s="453"/>
      <c r="E28" s="19"/>
      <c r="F28" s="451"/>
      <c r="G28" s="452"/>
      <c r="H28" s="452"/>
      <c r="I28" s="452"/>
      <c r="J28" s="20"/>
      <c r="K28" s="455"/>
      <c r="L28" s="455"/>
      <c r="M28" s="455"/>
      <c r="N28" s="455"/>
      <c r="O28" s="454"/>
      <c r="P28" s="454"/>
      <c r="Q28" s="454"/>
      <c r="R28" s="454"/>
      <c r="S28" s="454"/>
      <c r="T28" s="21"/>
      <c r="U28" s="457"/>
      <c r="V28" s="457"/>
      <c r="W28" s="457"/>
      <c r="X28" s="457"/>
      <c r="Y28" s="457"/>
      <c r="Z28" s="457"/>
      <c r="AA28" s="457"/>
      <c r="AB28" s="457"/>
      <c r="AC28" s="457"/>
      <c r="AD28" s="457"/>
    </row>
    <row r="29" spans="2:30" s="2" customFormat="1" ht="22.5" customHeight="1">
      <c r="B29" s="1"/>
      <c r="C29" s="453"/>
      <c r="D29" s="453"/>
      <c r="E29" s="19"/>
      <c r="F29" s="451"/>
      <c r="G29" s="452"/>
      <c r="H29" s="452"/>
      <c r="I29" s="452"/>
      <c r="J29" s="20"/>
      <c r="K29" s="455"/>
      <c r="L29" s="455"/>
      <c r="M29" s="455"/>
      <c r="N29" s="455"/>
      <c r="O29" s="454"/>
      <c r="P29" s="454"/>
      <c r="Q29" s="454"/>
      <c r="R29" s="454"/>
      <c r="S29" s="454"/>
      <c r="T29" s="21"/>
      <c r="U29" s="457"/>
      <c r="V29" s="457"/>
      <c r="W29" s="457"/>
      <c r="X29" s="457"/>
      <c r="Y29" s="457"/>
      <c r="Z29" s="457"/>
      <c r="AA29" s="457"/>
      <c r="AB29" s="457"/>
      <c r="AC29" s="457"/>
      <c r="AD29" s="457"/>
    </row>
    <row r="30" spans="2:30" s="2" customFormat="1" ht="22.5" customHeight="1">
      <c r="B30" s="1"/>
      <c r="C30" s="23"/>
      <c r="D30" s="451"/>
      <c r="E30" s="452"/>
      <c r="F30" s="452"/>
      <c r="G30" s="452"/>
      <c r="H30" s="452"/>
      <c r="I30" s="452"/>
      <c r="J30" s="20"/>
      <c r="K30" s="455"/>
      <c r="L30" s="455"/>
      <c r="M30" s="455"/>
      <c r="N30" s="455"/>
      <c r="O30" s="454"/>
      <c r="P30" s="454"/>
      <c r="Q30" s="454"/>
      <c r="R30" s="454"/>
      <c r="S30" s="454"/>
      <c r="T30" s="21"/>
      <c r="U30" s="457"/>
      <c r="V30" s="457"/>
      <c r="W30" s="457"/>
      <c r="X30" s="457"/>
      <c r="Y30" s="457"/>
      <c r="Z30" s="457"/>
      <c r="AA30" s="457"/>
      <c r="AB30" s="457"/>
      <c r="AC30" s="457"/>
      <c r="AD30" s="457"/>
    </row>
    <row r="31" spans="2:30" s="2" customFormat="1" ht="22.5" customHeight="1">
      <c r="B31" s="1"/>
      <c r="C31" s="23"/>
      <c r="D31" s="451"/>
      <c r="E31" s="452"/>
      <c r="F31" s="452"/>
      <c r="G31" s="452"/>
      <c r="H31" s="452"/>
      <c r="I31" s="452"/>
      <c r="J31" s="20"/>
      <c r="K31" s="455"/>
      <c r="L31" s="455"/>
      <c r="M31" s="455"/>
      <c r="N31" s="455"/>
      <c r="O31" s="454"/>
      <c r="P31" s="454"/>
      <c r="Q31" s="454"/>
      <c r="R31" s="454"/>
      <c r="S31" s="454"/>
      <c r="T31" s="21"/>
      <c r="U31" s="457"/>
      <c r="V31" s="457"/>
      <c r="W31" s="457"/>
      <c r="X31" s="457"/>
      <c r="Y31" s="457"/>
      <c r="Z31" s="457"/>
      <c r="AA31" s="457"/>
      <c r="AB31" s="457"/>
      <c r="AC31" s="457"/>
      <c r="AD31" s="457"/>
    </row>
    <row r="32" spans="2:30" s="2" customFormat="1" ht="22.5" customHeight="1">
      <c r="B32" s="1"/>
      <c r="C32" s="23"/>
      <c r="D32" s="451"/>
      <c r="E32" s="452"/>
      <c r="F32" s="452"/>
      <c r="G32" s="452"/>
      <c r="H32" s="452"/>
      <c r="I32" s="452"/>
      <c r="J32" s="20"/>
      <c r="K32" s="455"/>
      <c r="L32" s="455"/>
      <c r="M32" s="455"/>
      <c r="N32" s="455"/>
      <c r="O32" s="454"/>
      <c r="P32" s="454"/>
      <c r="Q32" s="454"/>
      <c r="R32" s="454"/>
      <c r="S32" s="454"/>
      <c r="T32" s="21"/>
      <c r="U32" s="457"/>
      <c r="V32" s="457"/>
      <c r="W32" s="457"/>
      <c r="X32" s="457"/>
      <c r="Y32" s="457"/>
      <c r="Z32" s="457"/>
      <c r="AA32" s="457"/>
      <c r="AB32" s="457"/>
      <c r="AC32" s="457"/>
      <c r="AD32" s="457"/>
    </row>
    <row r="33" spans="2:30" s="2" customFormat="1" ht="22.5" customHeight="1">
      <c r="B33" s="1"/>
      <c r="C33" s="23"/>
      <c r="D33" s="451"/>
      <c r="E33" s="452"/>
      <c r="F33" s="452"/>
      <c r="G33" s="452"/>
      <c r="H33" s="452"/>
      <c r="I33" s="452"/>
      <c r="J33" s="20"/>
      <c r="K33" s="455"/>
      <c r="L33" s="455"/>
      <c r="M33" s="455"/>
      <c r="N33" s="455"/>
      <c r="O33" s="454"/>
      <c r="P33" s="454"/>
      <c r="Q33" s="454"/>
      <c r="R33" s="454"/>
      <c r="S33" s="454"/>
      <c r="T33" s="21"/>
      <c r="U33" s="457"/>
      <c r="V33" s="457"/>
      <c r="W33" s="457"/>
      <c r="X33" s="457"/>
      <c r="Y33" s="457"/>
      <c r="Z33" s="457"/>
      <c r="AA33" s="457"/>
      <c r="AB33" s="457"/>
      <c r="AC33" s="457"/>
      <c r="AD33" s="457"/>
    </row>
    <row r="34" spans="2:30" s="2" customFormat="1" ht="22.5" customHeight="1">
      <c r="B34" s="1"/>
      <c r="C34" s="453"/>
      <c r="D34" s="453"/>
      <c r="E34" s="19"/>
      <c r="F34" s="451"/>
      <c r="G34" s="452"/>
      <c r="H34" s="452"/>
      <c r="I34" s="452"/>
      <c r="J34" s="20"/>
      <c r="K34" s="455"/>
      <c r="L34" s="455"/>
      <c r="M34" s="455"/>
      <c r="N34" s="455"/>
      <c r="O34" s="454"/>
      <c r="P34" s="454"/>
      <c r="Q34" s="454"/>
      <c r="R34" s="454"/>
      <c r="S34" s="454"/>
      <c r="T34" s="21"/>
      <c r="U34" s="16"/>
      <c r="V34" s="17"/>
      <c r="W34" s="24"/>
      <c r="X34" s="18"/>
      <c r="Y34" s="16"/>
      <c r="Z34" s="17"/>
      <c r="AA34" s="24"/>
      <c r="AB34" s="18"/>
      <c r="AC34" s="16"/>
      <c r="AD34" s="16"/>
    </row>
    <row r="35" spans="2:30" s="2" customFormat="1" ht="22.5" customHeight="1">
      <c r="B35" s="1"/>
      <c r="C35" s="453"/>
      <c r="D35" s="453"/>
      <c r="E35" s="19"/>
      <c r="F35" s="451"/>
      <c r="G35" s="452"/>
      <c r="H35" s="452"/>
      <c r="I35" s="452"/>
      <c r="J35" s="20"/>
      <c r="K35" s="455"/>
      <c r="L35" s="455"/>
      <c r="M35" s="455"/>
      <c r="N35" s="455"/>
      <c r="O35" s="454"/>
      <c r="P35" s="454"/>
      <c r="Q35" s="454"/>
      <c r="R35" s="454"/>
      <c r="S35" s="454"/>
      <c r="T35" s="21"/>
      <c r="U35" s="457"/>
      <c r="V35" s="457"/>
      <c r="W35" s="457"/>
      <c r="X35" s="457"/>
      <c r="Y35" s="457"/>
      <c r="Z35" s="457"/>
      <c r="AA35" s="457"/>
      <c r="AB35" s="457"/>
      <c r="AC35" s="457"/>
      <c r="AD35" s="457"/>
    </row>
    <row r="36" spans="2:30" s="2" customFormat="1" ht="22.5" customHeight="1">
      <c r="B36" s="1"/>
      <c r="C36" s="23"/>
      <c r="D36" s="451"/>
      <c r="E36" s="452"/>
      <c r="F36" s="452"/>
      <c r="G36" s="452"/>
      <c r="H36" s="452"/>
      <c r="I36" s="452"/>
      <c r="J36" s="20"/>
      <c r="K36" s="455"/>
      <c r="L36" s="455"/>
      <c r="M36" s="455"/>
      <c r="N36" s="455"/>
      <c r="O36" s="454"/>
      <c r="P36" s="454"/>
      <c r="Q36" s="454"/>
      <c r="R36" s="454"/>
      <c r="S36" s="454"/>
      <c r="T36" s="21"/>
      <c r="U36" s="457"/>
      <c r="V36" s="457"/>
      <c r="W36" s="457"/>
      <c r="X36" s="457"/>
      <c r="Y36" s="457"/>
      <c r="Z36" s="457"/>
      <c r="AA36" s="457"/>
      <c r="AB36" s="457"/>
      <c r="AC36" s="457"/>
      <c r="AD36" s="457"/>
    </row>
    <row r="37" spans="2:30" s="2" customFormat="1" ht="22.5" customHeight="1">
      <c r="B37" s="1"/>
      <c r="C37" s="23"/>
      <c r="D37" s="451"/>
      <c r="E37" s="452"/>
      <c r="F37" s="452"/>
      <c r="G37" s="452"/>
      <c r="H37" s="452"/>
      <c r="I37" s="452"/>
      <c r="J37" s="20"/>
      <c r="K37" s="464"/>
      <c r="L37" s="464"/>
      <c r="M37" s="464"/>
      <c r="N37" s="464"/>
      <c r="O37" s="454"/>
      <c r="P37" s="454"/>
      <c r="Q37" s="454"/>
      <c r="R37" s="454"/>
      <c r="S37" s="454"/>
      <c r="T37" s="21"/>
      <c r="U37" s="457"/>
      <c r="V37" s="457"/>
      <c r="W37" s="457"/>
      <c r="X37" s="457"/>
      <c r="Y37" s="457"/>
      <c r="Z37" s="457"/>
      <c r="AA37" s="457"/>
      <c r="AB37" s="457"/>
      <c r="AC37" s="457"/>
      <c r="AD37" s="457"/>
    </row>
    <row r="38" spans="2:30" s="2" customFormat="1" ht="22.5" customHeight="1">
      <c r="B38" s="1"/>
      <c r="C38" s="23"/>
      <c r="D38" s="462"/>
      <c r="E38" s="463"/>
      <c r="F38" s="463"/>
      <c r="G38" s="463"/>
      <c r="H38" s="463"/>
      <c r="I38" s="463"/>
      <c r="J38" s="20"/>
      <c r="K38" s="464"/>
      <c r="L38" s="464"/>
      <c r="M38" s="464"/>
      <c r="N38" s="464"/>
      <c r="O38" s="15"/>
      <c r="P38" s="454"/>
      <c r="Q38" s="454"/>
      <c r="R38" s="454"/>
      <c r="S38" s="454"/>
      <c r="T38" s="21"/>
      <c r="U38" s="457"/>
      <c r="V38" s="457"/>
      <c r="W38" s="457"/>
      <c r="X38" s="457"/>
      <c r="Y38" s="457"/>
      <c r="Z38" s="457"/>
      <c r="AA38" s="457"/>
      <c r="AB38" s="457"/>
      <c r="AC38" s="457"/>
      <c r="AD38" s="457"/>
    </row>
    <row r="39" spans="2:30" s="2" customFormat="1" ht="2.25" customHeight="1">
      <c r="B39" s="1"/>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row>
    <row r="40" spans="2:30" s="2" customFormat="1" ht="18" customHeight="1">
      <c r="B40" s="1"/>
      <c r="C40" s="25"/>
      <c r="D40" s="451"/>
      <c r="E40" s="451"/>
      <c r="F40" s="451"/>
      <c r="G40" s="451"/>
      <c r="H40" s="451"/>
      <c r="I40" s="451"/>
      <c r="J40" s="20"/>
      <c r="K40" s="456"/>
      <c r="L40" s="456"/>
      <c r="M40" s="456"/>
      <c r="N40" s="456"/>
      <c r="O40" s="459"/>
      <c r="P40" s="460"/>
      <c r="Q40" s="460"/>
      <c r="R40" s="460"/>
      <c r="S40" s="460"/>
      <c r="T40" s="460"/>
      <c r="U40" s="26"/>
      <c r="V40" s="27"/>
      <c r="W40" s="27"/>
      <c r="X40" s="27"/>
      <c r="Y40" s="27"/>
      <c r="Z40" s="27"/>
      <c r="AA40" s="27"/>
      <c r="AB40" s="27"/>
      <c r="AC40" s="27"/>
      <c r="AD40" s="28"/>
    </row>
    <row r="41" spans="2:30" s="2" customFormat="1" ht="22.5" customHeight="1">
      <c r="B41" s="1"/>
      <c r="C41" s="25"/>
      <c r="D41" s="451"/>
      <c r="E41" s="451"/>
      <c r="F41" s="451"/>
      <c r="G41" s="451"/>
      <c r="H41" s="451"/>
      <c r="I41" s="451"/>
      <c r="J41" s="20"/>
      <c r="K41" s="458"/>
      <c r="L41" s="458"/>
      <c r="M41" s="458"/>
      <c r="N41" s="21"/>
      <c r="O41" s="454"/>
      <c r="P41" s="454"/>
      <c r="Q41" s="454"/>
      <c r="R41" s="454"/>
      <c r="S41" s="454"/>
      <c r="T41" s="21"/>
      <c r="U41" s="20"/>
      <c r="V41" s="20"/>
      <c r="W41" s="22"/>
      <c r="X41" s="20"/>
      <c r="Y41" s="20"/>
      <c r="Z41" s="461"/>
      <c r="AA41" s="461"/>
      <c r="AB41" s="461"/>
      <c r="AC41" s="462"/>
      <c r="AD41" s="462"/>
    </row>
    <row r="42" spans="2:30" s="2" customFormat="1" ht="4.5" customHeight="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sheetData>
  <mergeCells count="122">
    <mergeCell ref="I7:M7"/>
    <mergeCell ref="I8:M8"/>
    <mergeCell ref="C16:J16"/>
    <mergeCell ref="K17:M17"/>
    <mergeCell ref="D7:G7"/>
    <mergeCell ref="D8:G8"/>
    <mergeCell ref="V12:X12"/>
    <mergeCell ref="O16:T16"/>
    <mergeCell ref="Y14:AD15"/>
    <mergeCell ref="C12:P12"/>
    <mergeCell ref="AC17:AD17"/>
    <mergeCell ref="Z17:AB17"/>
    <mergeCell ref="C17:D23"/>
    <mergeCell ref="E17:F17"/>
    <mergeCell ref="E18:F18"/>
    <mergeCell ref="E19:F19"/>
    <mergeCell ref="K23:M23"/>
    <mergeCell ref="K21:M21"/>
    <mergeCell ref="E20:F20"/>
    <mergeCell ref="R8:AA8"/>
    <mergeCell ref="Y12:AA12"/>
    <mergeCell ref="K16:N16"/>
    <mergeCell ref="O8:Q8"/>
    <mergeCell ref="K19:M19"/>
    <mergeCell ref="O17:S17"/>
    <mergeCell ref="O18:S18"/>
    <mergeCell ref="T12:U12"/>
    <mergeCell ref="R12:S12"/>
    <mergeCell ref="U16:AD16"/>
    <mergeCell ref="AC18:AD18"/>
    <mergeCell ref="Z18:AB18"/>
    <mergeCell ref="O19:S19"/>
    <mergeCell ref="Z19:AB19"/>
    <mergeCell ref="K18:M18"/>
    <mergeCell ref="Z20:AB20"/>
    <mergeCell ref="AC19:AD19"/>
    <mergeCell ref="AC20:AD20"/>
    <mergeCell ref="E21:F21"/>
    <mergeCell ref="AC21:AD21"/>
    <mergeCell ref="Z21:AB21"/>
    <mergeCell ref="O21:S21"/>
    <mergeCell ref="AC22:AD22"/>
    <mergeCell ref="AC23:AD23"/>
    <mergeCell ref="O23:S23"/>
    <mergeCell ref="K20:M20"/>
    <mergeCell ref="K22:M22"/>
    <mergeCell ref="O20:S20"/>
    <mergeCell ref="D25:I25"/>
    <mergeCell ref="K31:N31"/>
    <mergeCell ref="K34:N34"/>
    <mergeCell ref="D24:I24"/>
    <mergeCell ref="K24:M24"/>
    <mergeCell ref="Z24:AB24"/>
    <mergeCell ref="O24:S24"/>
    <mergeCell ref="AC24:AD24"/>
    <mergeCell ref="E22:F22"/>
    <mergeCell ref="E23:F23"/>
    <mergeCell ref="Z22:AB22"/>
    <mergeCell ref="Z23:AB23"/>
    <mergeCell ref="O22:S22"/>
    <mergeCell ref="C26:D29"/>
    <mergeCell ref="F26:I26"/>
    <mergeCell ref="F27:I27"/>
    <mergeCell ref="F28:I28"/>
    <mergeCell ref="F29:I29"/>
    <mergeCell ref="K26:N26"/>
    <mergeCell ref="U26:AD26"/>
    <mergeCell ref="K27:N27"/>
    <mergeCell ref="U25:AD25"/>
    <mergeCell ref="K25:N25"/>
    <mergeCell ref="O25:S25"/>
    <mergeCell ref="D36:I36"/>
    <mergeCell ref="O26:S26"/>
    <mergeCell ref="O27:S27"/>
    <mergeCell ref="O28:S28"/>
    <mergeCell ref="O29:S29"/>
    <mergeCell ref="O30:S30"/>
    <mergeCell ref="U27:AD27"/>
    <mergeCell ref="K28:N28"/>
    <mergeCell ref="U28:AD28"/>
    <mergeCell ref="K29:N29"/>
    <mergeCell ref="U29:AD29"/>
    <mergeCell ref="K30:N30"/>
    <mergeCell ref="U30:AD30"/>
    <mergeCell ref="U35:AD35"/>
    <mergeCell ref="U36:AD36"/>
    <mergeCell ref="O35:S35"/>
    <mergeCell ref="O36:S36"/>
    <mergeCell ref="K36:N36"/>
    <mergeCell ref="U31:AD31"/>
    <mergeCell ref="K32:N32"/>
    <mergeCell ref="U32:AD32"/>
    <mergeCell ref="O31:S31"/>
    <mergeCell ref="O32:S32"/>
    <mergeCell ref="U33:AD33"/>
    <mergeCell ref="O33:S33"/>
    <mergeCell ref="K33:N33"/>
    <mergeCell ref="D30:I30"/>
    <mergeCell ref="D31:I31"/>
    <mergeCell ref="D32:I32"/>
    <mergeCell ref="D33:I33"/>
    <mergeCell ref="F34:I34"/>
    <mergeCell ref="F35:I35"/>
    <mergeCell ref="C34:D35"/>
    <mergeCell ref="O34:S34"/>
    <mergeCell ref="K35:N35"/>
    <mergeCell ref="K40:N40"/>
    <mergeCell ref="U37:AD37"/>
    <mergeCell ref="U38:AD38"/>
    <mergeCell ref="K41:M41"/>
    <mergeCell ref="C39:AD39"/>
    <mergeCell ref="O41:S41"/>
    <mergeCell ref="O40:T40"/>
    <mergeCell ref="Z41:AB41"/>
    <mergeCell ref="AC41:AD41"/>
    <mergeCell ref="D40:I41"/>
    <mergeCell ref="D37:I37"/>
    <mergeCell ref="D38:I38"/>
    <mergeCell ref="K37:N37"/>
    <mergeCell ref="K38:N38"/>
    <mergeCell ref="O37:S37"/>
    <mergeCell ref="P38:S38"/>
  </mergeCells>
  <phoneticPr fontId="3"/>
  <pageMargins left="0.98425196850393704" right="0.39370078740157483" top="0.78740157480314965" bottom="0.39370078740157483" header="0.51181102362204722" footer="0.31496062992125984"/>
  <pageSetup paperSize="9" orientation="portrait" r:id="rId1"/>
  <headerFooter alignWithMargins="0">
    <oddFooter>&amp;C&amp;9- （こども園） １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3"/>
  <sheetViews>
    <sheetView showGridLines="0" showRowColHeaders="0" view="pageBreakPreview" zoomScaleNormal="100" zoomScaleSheetLayoutView="100" workbookViewId="0">
      <selection activeCell="N14" sqref="N14:O19"/>
    </sheetView>
  </sheetViews>
  <sheetFormatPr defaultRowHeight="13.5"/>
  <cols>
    <col min="1" max="1" width="3" customWidth="1"/>
    <col min="2" max="2" width="0.75" customWidth="1"/>
    <col min="3" max="3" width="1.125" customWidth="1"/>
    <col min="4" max="4" width="7.5" customWidth="1"/>
    <col min="5" max="5" width="1.125" customWidth="1"/>
    <col min="6" max="6" width="6.75" customWidth="1"/>
    <col min="7" max="7" width="1.125" customWidth="1"/>
    <col min="9" max="9" width="3" customWidth="1"/>
    <col min="10" max="10" width="8.625" customWidth="1"/>
    <col min="11" max="11" width="11.25" customWidth="1"/>
    <col min="12" max="12" width="13.125" customWidth="1"/>
    <col min="13" max="13" width="3.75" customWidth="1"/>
    <col min="14" max="14" width="7.5" customWidth="1"/>
    <col min="15" max="15" width="11.25" customWidth="1"/>
    <col min="16" max="16" width="0.75" customWidth="1"/>
  </cols>
  <sheetData>
    <row r="1" spans="2:15" ht="18" customHeight="1"/>
    <row r="2" spans="2:15" ht="4.5" customHeight="1">
      <c r="B2" s="1"/>
      <c r="C2" s="146"/>
      <c r="D2" s="146"/>
      <c r="E2" s="146"/>
      <c r="F2" s="146"/>
      <c r="G2" s="146"/>
      <c r="H2" s="146"/>
      <c r="I2" s="146"/>
      <c r="J2" s="146"/>
      <c r="K2" s="146"/>
      <c r="L2" s="146"/>
      <c r="M2" s="146"/>
      <c r="N2" s="146"/>
      <c r="O2" s="146"/>
    </row>
    <row r="3" spans="2:15" ht="18" customHeight="1">
      <c r="B3" s="1"/>
      <c r="C3" s="166" t="s">
        <v>884</v>
      </c>
      <c r="D3" s="166"/>
      <c r="E3" s="166"/>
      <c r="F3" s="166"/>
      <c r="G3" s="166"/>
      <c r="H3" s="166"/>
      <c r="I3" s="166"/>
      <c r="J3" s="166"/>
      <c r="K3" s="166"/>
      <c r="L3" s="166"/>
      <c r="M3" s="166"/>
      <c r="N3" s="166"/>
      <c r="O3" s="166"/>
    </row>
    <row r="4" spans="2:15" s="146" customFormat="1" ht="18" customHeight="1">
      <c r="B4" s="1"/>
    </row>
    <row r="5" spans="2:15" s="146" customFormat="1" ht="22.5" customHeight="1">
      <c r="B5" s="1"/>
      <c r="K5" s="142" t="s">
        <v>781</v>
      </c>
      <c r="L5" s="1031"/>
      <c r="M5" s="1031"/>
      <c r="N5" s="1031"/>
      <c r="O5" s="1031"/>
    </row>
    <row r="6" spans="2:15" s="146" customFormat="1" ht="18" customHeight="1"/>
    <row r="7" spans="2:15" s="146" customFormat="1" ht="20.25" customHeight="1">
      <c r="C7" s="552" t="s">
        <v>782</v>
      </c>
      <c r="D7" s="553"/>
      <c r="E7" s="554"/>
      <c r="F7" s="552" t="s">
        <v>783</v>
      </c>
      <c r="G7" s="553"/>
      <c r="H7" s="553"/>
      <c r="I7" s="554"/>
      <c r="J7" s="552" t="s">
        <v>784</v>
      </c>
      <c r="K7" s="554"/>
      <c r="L7" s="552" t="s">
        <v>785</v>
      </c>
      <c r="M7" s="554"/>
      <c r="N7" s="552" t="s">
        <v>786</v>
      </c>
      <c r="O7" s="554"/>
    </row>
    <row r="8" spans="2:15" s="146" customFormat="1" ht="15.75" customHeight="1">
      <c r="C8" s="225"/>
      <c r="D8" s="678" t="s">
        <v>787</v>
      </c>
      <c r="E8" s="100"/>
      <c r="F8" s="1204"/>
      <c r="G8" s="1205"/>
      <c r="H8" s="1205"/>
      <c r="I8" s="1206"/>
      <c r="J8" s="1204"/>
      <c r="K8" s="1206"/>
      <c r="L8" s="358"/>
      <c r="M8" s="359" t="s">
        <v>140</v>
      </c>
      <c r="N8" s="1204"/>
      <c r="O8" s="1206"/>
    </row>
    <row r="9" spans="2:15" s="146" customFormat="1" ht="15.75" customHeight="1">
      <c r="C9" s="188"/>
      <c r="D9" s="1203"/>
      <c r="E9" s="234"/>
      <c r="F9" s="1207"/>
      <c r="G9" s="1208"/>
      <c r="H9" s="1208"/>
      <c r="I9" s="1209"/>
      <c r="J9" s="1207"/>
      <c r="K9" s="1209"/>
      <c r="L9" s="360"/>
      <c r="M9" s="361" t="s">
        <v>140</v>
      </c>
      <c r="N9" s="1207"/>
      <c r="O9" s="1209"/>
    </row>
    <row r="10" spans="2:15" s="146" customFormat="1" ht="15.75" customHeight="1">
      <c r="C10" s="188"/>
      <c r="D10" s="1203"/>
      <c r="E10" s="234"/>
      <c r="F10" s="1207"/>
      <c r="G10" s="1208"/>
      <c r="H10" s="1208"/>
      <c r="I10" s="1209"/>
      <c r="J10" s="1207"/>
      <c r="K10" s="1209"/>
      <c r="L10" s="360"/>
      <c r="M10" s="361" t="s">
        <v>140</v>
      </c>
      <c r="N10" s="1207"/>
      <c r="O10" s="1209"/>
    </row>
    <row r="11" spans="2:15" s="146" customFormat="1" ht="15.75" customHeight="1">
      <c r="C11" s="188"/>
      <c r="D11" s="1203"/>
      <c r="E11" s="234"/>
      <c r="F11" s="1207"/>
      <c r="G11" s="1208"/>
      <c r="H11" s="1208"/>
      <c r="I11" s="1209"/>
      <c r="J11" s="1207"/>
      <c r="K11" s="1209"/>
      <c r="L11" s="360"/>
      <c r="M11" s="361" t="s">
        <v>140</v>
      </c>
      <c r="N11" s="1207"/>
      <c r="O11" s="1209"/>
    </row>
    <row r="12" spans="2:15" s="146" customFormat="1" ht="15.75" customHeight="1">
      <c r="C12" s="188"/>
      <c r="D12" s="1203"/>
      <c r="E12" s="234"/>
      <c r="F12" s="1207"/>
      <c r="G12" s="1208"/>
      <c r="H12" s="1208"/>
      <c r="I12" s="1209"/>
      <c r="J12" s="1207"/>
      <c r="K12" s="1209"/>
      <c r="L12" s="360"/>
      <c r="M12" s="361" t="s">
        <v>140</v>
      </c>
      <c r="N12" s="1207"/>
      <c r="O12" s="1209"/>
    </row>
    <row r="13" spans="2:15" s="146" customFormat="1" ht="15.75" customHeight="1">
      <c r="C13" s="152"/>
      <c r="D13" s="679"/>
      <c r="E13" s="111"/>
      <c r="F13" s="1210"/>
      <c r="G13" s="1211"/>
      <c r="H13" s="1211"/>
      <c r="I13" s="1212"/>
      <c r="J13" s="1210"/>
      <c r="K13" s="1212"/>
      <c r="L13" s="362"/>
      <c r="M13" s="363" t="s">
        <v>140</v>
      </c>
      <c r="N13" s="1210"/>
      <c r="O13" s="1212"/>
    </row>
    <row r="14" spans="2:15" s="146" customFormat="1" ht="15.75" customHeight="1">
      <c r="C14" s="225"/>
      <c r="D14" s="678" t="s">
        <v>754</v>
      </c>
      <c r="E14" s="100"/>
      <c r="F14" s="1204"/>
      <c r="G14" s="1205"/>
      <c r="H14" s="1205"/>
      <c r="I14" s="1206"/>
      <c r="J14" s="1204"/>
      <c r="K14" s="1206"/>
      <c r="L14" s="358"/>
      <c r="M14" s="359" t="s">
        <v>140</v>
      </c>
      <c r="N14" s="1204"/>
      <c r="O14" s="1206"/>
    </row>
    <row r="15" spans="2:15" s="146" customFormat="1" ht="15.75" customHeight="1">
      <c r="C15" s="188"/>
      <c r="D15" s="1203"/>
      <c r="E15" s="234"/>
      <c r="F15" s="1207"/>
      <c r="G15" s="1208"/>
      <c r="H15" s="1208"/>
      <c r="I15" s="1209"/>
      <c r="J15" s="1207"/>
      <c r="K15" s="1209"/>
      <c r="L15" s="360"/>
      <c r="M15" s="361" t="s">
        <v>140</v>
      </c>
      <c r="N15" s="1207"/>
      <c r="O15" s="1209"/>
    </row>
    <row r="16" spans="2:15" s="146" customFormat="1" ht="15.75" customHeight="1">
      <c r="C16" s="188"/>
      <c r="D16" s="1203"/>
      <c r="E16" s="234"/>
      <c r="F16" s="1207"/>
      <c r="G16" s="1208"/>
      <c r="H16" s="1208"/>
      <c r="I16" s="1209"/>
      <c r="J16" s="1207"/>
      <c r="K16" s="1209"/>
      <c r="L16" s="360"/>
      <c r="M16" s="361" t="s">
        <v>140</v>
      </c>
      <c r="N16" s="1207"/>
      <c r="O16" s="1209"/>
    </row>
    <row r="17" spans="3:15" s="146" customFormat="1" ht="15.75" customHeight="1">
      <c r="C17" s="188"/>
      <c r="D17" s="1203"/>
      <c r="E17" s="234"/>
      <c r="F17" s="1207"/>
      <c r="G17" s="1208"/>
      <c r="H17" s="1208"/>
      <c r="I17" s="1209"/>
      <c r="J17" s="1207"/>
      <c r="K17" s="1209"/>
      <c r="L17" s="360"/>
      <c r="M17" s="361" t="s">
        <v>140</v>
      </c>
      <c r="N17" s="1207"/>
      <c r="O17" s="1209"/>
    </row>
    <row r="18" spans="3:15" s="146" customFormat="1" ht="15.75" customHeight="1">
      <c r="C18" s="188"/>
      <c r="D18" s="1203"/>
      <c r="E18" s="234"/>
      <c r="F18" s="1207"/>
      <c r="G18" s="1208"/>
      <c r="H18" s="1208"/>
      <c r="I18" s="1209"/>
      <c r="J18" s="1207"/>
      <c r="K18" s="1209"/>
      <c r="L18" s="360"/>
      <c r="M18" s="361" t="s">
        <v>140</v>
      </c>
      <c r="N18" s="1207"/>
      <c r="O18" s="1209"/>
    </row>
    <row r="19" spans="3:15" s="146" customFormat="1" ht="15.75" customHeight="1">
      <c r="C19" s="152"/>
      <c r="D19" s="679"/>
      <c r="E19" s="111"/>
      <c r="F19" s="1210"/>
      <c r="G19" s="1211"/>
      <c r="H19" s="1211"/>
      <c r="I19" s="1212"/>
      <c r="J19" s="1210"/>
      <c r="K19" s="1212"/>
      <c r="L19" s="362"/>
      <c r="M19" s="363" t="s">
        <v>140</v>
      </c>
      <c r="N19" s="1210"/>
      <c r="O19" s="1212"/>
    </row>
    <row r="20" spans="3:15" s="146" customFormat="1" ht="15.75" customHeight="1">
      <c r="C20" s="225"/>
      <c r="D20" s="678" t="s">
        <v>788</v>
      </c>
      <c r="E20" s="100"/>
      <c r="F20" s="1204"/>
      <c r="G20" s="1205"/>
      <c r="H20" s="1205"/>
      <c r="I20" s="1206"/>
      <c r="J20" s="1204"/>
      <c r="K20" s="1206"/>
      <c r="L20" s="358"/>
      <c r="M20" s="359" t="s">
        <v>140</v>
      </c>
      <c r="N20" s="1204"/>
      <c r="O20" s="1206"/>
    </row>
    <row r="21" spans="3:15" s="146" customFormat="1" ht="15.75" customHeight="1">
      <c r="C21" s="188"/>
      <c r="D21" s="1203"/>
      <c r="E21" s="234"/>
      <c r="F21" s="1207"/>
      <c r="G21" s="1208"/>
      <c r="H21" s="1208"/>
      <c r="I21" s="1209"/>
      <c r="J21" s="1207"/>
      <c r="K21" s="1209"/>
      <c r="L21" s="360"/>
      <c r="M21" s="361" t="s">
        <v>140</v>
      </c>
      <c r="N21" s="1207"/>
      <c r="O21" s="1209"/>
    </row>
    <row r="22" spans="3:15" s="146" customFormat="1" ht="15.75" customHeight="1">
      <c r="C22" s="188"/>
      <c r="D22" s="1203"/>
      <c r="E22" s="234"/>
      <c r="F22" s="1207"/>
      <c r="G22" s="1208"/>
      <c r="H22" s="1208"/>
      <c r="I22" s="1209"/>
      <c r="J22" s="1207"/>
      <c r="K22" s="1209"/>
      <c r="L22" s="360"/>
      <c r="M22" s="361" t="s">
        <v>140</v>
      </c>
      <c r="N22" s="1207"/>
      <c r="O22" s="1209"/>
    </row>
    <row r="23" spans="3:15" s="146" customFormat="1" ht="15.75" customHeight="1">
      <c r="C23" s="188"/>
      <c r="D23" s="1203"/>
      <c r="E23" s="234"/>
      <c r="F23" s="1207"/>
      <c r="G23" s="1208"/>
      <c r="H23" s="1208"/>
      <c r="I23" s="1209"/>
      <c r="J23" s="1207"/>
      <c r="K23" s="1209"/>
      <c r="L23" s="360"/>
      <c r="M23" s="361" t="s">
        <v>140</v>
      </c>
      <c r="N23" s="1207"/>
      <c r="O23" s="1209"/>
    </row>
    <row r="24" spans="3:15" s="146" customFormat="1" ht="15.75" customHeight="1">
      <c r="C24" s="188"/>
      <c r="D24" s="1203"/>
      <c r="E24" s="234"/>
      <c r="F24" s="1207"/>
      <c r="G24" s="1208"/>
      <c r="H24" s="1208"/>
      <c r="I24" s="1209"/>
      <c r="J24" s="1207"/>
      <c r="K24" s="1209"/>
      <c r="L24" s="360"/>
      <c r="M24" s="361" t="s">
        <v>140</v>
      </c>
      <c r="N24" s="1207"/>
      <c r="O24" s="1209"/>
    </row>
    <row r="25" spans="3:15" s="146" customFormat="1" ht="15.75" customHeight="1">
      <c r="C25" s="152"/>
      <c r="D25" s="679"/>
      <c r="E25" s="111"/>
      <c r="F25" s="1210"/>
      <c r="G25" s="1211"/>
      <c r="H25" s="1211"/>
      <c r="I25" s="1212"/>
      <c r="J25" s="1210"/>
      <c r="K25" s="1212"/>
      <c r="L25" s="362"/>
      <c r="M25" s="363" t="s">
        <v>140</v>
      </c>
      <c r="N25" s="1210"/>
      <c r="O25" s="1212"/>
    </row>
    <row r="26" spans="3:15" s="146" customFormat="1" ht="15.75" customHeight="1">
      <c r="C26" s="225"/>
      <c r="D26" s="677" t="s">
        <v>789</v>
      </c>
      <c r="E26" s="100"/>
      <c r="F26" s="1204"/>
      <c r="G26" s="1205"/>
      <c r="H26" s="1205"/>
      <c r="I26" s="1206"/>
      <c r="J26" s="1204"/>
      <c r="K26" s="1206"/>
      <c r="L26" s="358"/>
      <c r="M26" s="359" t="s">
        <v>140</v>
      </c>
      <c r="N26" s="1204"/>
      <c r="O26" s="1206"/>
    </row>
    <row r="27" spans="3:15" s="146" customFormat="1" ht="15.75" customHeight="1">
      <c r="C27" s="188"/>
      <c r="D27" s="1203"/>
      <c r="E27" s="234"/>
      <c r="F27" s="1207"/>
      <c r="G27" s="1208"/>
      <c r="H27" s="1208"/>
      <c r="I27" s="1209"/>
      <c r="J27" s="1207"/>
      <c r="K27" s="1209"/>
      <c r="L27" s="360"/>
      <c r="M27" s="361" t="s">
        <v>140</v>
      </c>
      <c r="N27" s="1207"/>
      <c r="O27" s="1209"/>
    </row>
    <row r="28" spans="3:15" s="146" customFormat="1" ht="15.75" customHeight="1">
      <c r="C28" s="188"/>
      <c r="D28" s="1203"/>
      <c r="E28" s="234"/>
      <c r="F28" s="1207"/>
      <c r="G28" s="1208"/>
      <c r="H28" s="1208"/>
      <c r="I28" s="1209"/>
      <c r="J28" s="1207"/>
      <c r="K28" s="1209"/>
      <c r="L28" s="360"/>
      <c r="M28" s="361" t="s">
        <v>140</v>
      </c>
      <c r="N28" s="1207"/>
      <c r="O28" s="1209"/>
    </row>
    <row r="29" spans="3:15" s="146" customFormat="1" ht="15.75" customHeight="1">
      <c r="C29" s="188"/>
      <c r="D29" s="1203"/>
      <c r="E29" s="234"/>
      <c r="F29" s="1207"/>
      <c r="G29" s="1208"/>
      <c r="H29" s="1208"/>
      <c r="I29" s="1209"/>
      <c r="J29" s="1207"/>
      <c r="K29" s="1209"/>
      <c r="L29" s="360"/>
      <c r="M29" s="361" t="s">
        <v>140</v>
      </c>
      <c r="N29" s="1207"/>
      <c r="O29" s="1209"/>
    </row>
    <row r="30" spans="3:15" s="146" customFormat="1" ht="15.75" customHeight="1">
      <c r="C30" s="188"/>
      <c r="D30" s="1203"/>
      <c r="E30" s="234"/>
      <c r="F30" s="1207"/>
      <c r="G30" s="1208"/>
      <c r="H30" s="1208"/>
      <c r="I30" s="1209"/>
      <c r="J30" s="1207"/>
      <c r="K30" s="1209"/>
      <c r="L30" s="360"/>
      <c r="M30" s="361" t="s">
        <v>140</v>
      </c>
      <c r="N30" s="1207"/>
      <c r="O30" s="1209"/>
    </row>
    <row r="31" spans="3:15" s="146" customFormat="1" ht="15.75" customHeight="1">
      <c r="C31" s="152"/>
      <c r="D31" s="679"/>
      <c r="E31" s="111"/>
      <c r="F31" s="1210"/>
      <c r="G31" s="1211"/>
      <c r="H31" s="1211"/>
      <c r="I31" s="1212"/>
      <c r="J31" s="1210"/>
      <c r="K31" s="1212"/>
      <c r="L31" s="362"/>
      <c r="M31" s="363" t="s">
        <v>140</v>
      </c>
      <c r="N31" s="1210"/>
      <c r="O31" s="1212"/>
    </row>
    <row r="32" spans="3:15" s="146" customFormat="1" ht="15.75" customHeight="1">
      <c r="C32" s="225"/>
      <c r="D32" s="678" t="s">
        <v>790</v>
      </c>
      <c r="E32" s="100"/>
      <c r="F32" s="1204"/>
      <c r="G32" s="1205"/>
      <c r="H32" s="1205"/>
      <c r="I32" s="1206"/>
      <c r="J32" s="1204"/>
      <c r="K32" s="1206"/>
      <c r="L32" s="358"/>
      <c r="M32" s="359" t="s">
        <v>140</v>
      </c>
      <c r="N32" s="1204"/>
      <c r="O32" s="1206"/>
    </row>
    <row r="33" spans="3:15" s="146" customFormat="1" ht="15.75" customHeight="1">
      <c r="C33" s="188"/>
      <c r="D33" s="1203"/>
      <c r="E33" s="234"/>
      <c r="F33" s="1207"/>
      <c r="G33" s="1208"/>
      <c r="H33" s="1208"/>
      <c r="I33" s="1209"/>
      <c r="J33" s="1207"/>
      <c r="K33" s="1209"/>
      <c r="L33" s="360"/>
      <c r="M33" s="361" t="s">
        <v>140</v>
      </c>
      <c r="N33" s="1207"/>
      <c r="O33" s="1209"/>
    </row>
    <row r="34" spans="3:15" s="146" customFormat="1" ht="15.75" customHeight="1">
      <c r="C34" s="188"/>
      <c r="D34" s="1203"/>
      <c r="E34" s="234"/>
      <c r="F34" s="1207"/>
      <c r="G34" s="1208"/>
      <c r="H34" s="1208"/>
      <c r="I34" s="1209"/>
      <c r="J34" s="1207"/>
      <c r="K34" s="1209"/>
      <c r="L34" s="360"/>
      <c r="M34" s="361" t="s">
        <v>140</v>
      </c>
      <c r="N34" s="1207"/>
      <c r="O34" s="1209"/>
    </row>
    <row r="35" spans="3:15" s="146" customFormat="1" ht="15.75" customHeight="1">
      <c r="C35" s="188"/>
      <c r="D35" s="1203"/>
      <c r="E35" s="234"/>
      <c r="F35" s="1207"/>
      <c r="G35" s="1208"/>
      <c r="H35" s="1208"/>
      <c r="I35" s="1209"/>
      <c r="J35" s="1207"/>
      <c r="K35" s="1209"/>
      <c r="L35" s="360"/>
      <c r="M35" s="361" t="s">
        <v>140</v>
      </c>
      <c r="N35" s="1207"/>
      <c r="O35" s="1209"/>
    </row>
    <row r="36" spans="3:15" s="146" customFormat="1" ht="15.75" customHeight="1">
      <c r="C36" s="188"/>
      <c r="D36" s="1203"/>
      <c r="E36" s="234"/>
      <c r="F36" s="1207"/>
      <c r="G36" s="1208"/>
      <c r="H36" s="1208"/>
      <c r="I36" s="1209"/>
      <c r="J36" s="1207"/>
      <c r="K36" s="1209"/>
      <c r="L36" s="360"/>
      <c r="M36" s="361" t="s">
        <v>140</v>
      </c>
      <c r="N36" s="1207"/>
      <c r="O36" s="1209"/>
    </row>
    <row r="37" spans="3:15" s="146" customFormat="1" ht="15.75" customHeight="1">
      <c r="C37" s="152"/>
      <c r="D37" s="679"/>
      <c r="E37" s="111"/>
      <c r="F37" s="1210"/>
      <c r="G37" s="1211"/>
      <c r="H37" s="1211"/>
      <c r="I37" s="1212"/>
      <c r="J37" s="1210"/>
      <c r="K37" s="1212"/>
      <c r="L37" s="362"/>
      <c r="M37" s="363" t="s">
        <v>140</v>
      </c>
      <c r="N37" s="1213"/>
      <c r="O37" s="1214"/>
    </row>
    <row r="38" spans="3:15" s="146" customFormat="1" ht="15.75" customHeight="1">
      <c r="C38" s="225"/>
      <c r="D38" s="678" t="s">
        <v>80</v>
      </c>
      <c r="E38" s="100"/>
      <c r="F38" s="1204"/>
      <c r="G38" s="1205"/>
      <c r="H38" s="1205"/>
      <c r="I38" s="1206"/>
      <c r="J38" s="1204"/>
      <c r="K38" s="1206"/>
      <c r="L38" s="358"/>
      <c r="M38" s="359" t="s">
        <v>140</v>
      </c>
      <c r="N38" s="1204"/>
      <c r="O38" s="1206"/>
    </row>
    <row r="39" spans="3:15" s="146" customFormat="1" ht="15.75" customHeight="1">
      <c r="C39" s="188"/>
      <c r="D39" s="1203"/>
      <c r="E39" s="234"/>
      <c r="F39" s="1207"/>
      <c r="G39" s="1208"/>
      <c r="H39" s="1208"/>
      <c r="I39" s="1209"/>
      <c r="J39" s="1207"/>
      <c r="K39" s="1209"/>
      <c r="L39" s="360"/>
      <c r="M39" s="361" t="s">
        <v>140</v>
      </c>
      <c r="N39" s="1207"/>
      <c r="O39" s="1209"/>
    </row>
    <row r="40" spans="3:15" s="146" customFormat="1" ht="15.75" customHeight="1">
      <c r="C40" s="188"/>
      <c r="D40" s="1203"/>
      <c r="E40" s="234"/>
      <c r="F40" s="1207"/>
      <c r="G40" s="1208"/>
      <c r="H40" s="1208"/>
      <c r="I40" s="1209"/>
      <c r="J40" s="1207"/>
      <c r="K40" s="1209"/>
      <c r="L40" s="360"/>
      <c r="M40" s="361" t="s">
        <v>140</v>
      </c>
      <c r="N40" s="1207"/>
      <c r="O40" s="1209"/>
    </row>
    <row r="41" spans="3:15" s="146" customFormat="1" ht="15.75" customHeight="1">
      <c r="C41" s="188"/>
      <c r="D41" s="1203"/>
      <c r="E41" s="234"/>
      <c r="F41" s="1207"/>
      <c r="G41" s="1208"/>
      <c r="H41" s="1208"/>
      <c r="I41" s="1209"/>
      <c r="J41" s="1207"/>
      <c r="K41" s="1209"/>
      <c r="L41" s="360"/>
      <c r="M41" s="361" t="s">
        <v>140</v>
      </c>
      <c r="N41" s="1207"/>
      <c r="O41" s="1209"/>
    </row>
    <row r="42" spans="3:15" s="146" customFormat="1" ht="15.75" customHeight="1">
      <c r="C42" s="188"/>
      <c r="D42" s="1203"/>
      <c r="E42" s="234"/>
      <c r="F42" s="1207"/>
      <c r="G42" s="1208"/>
      <c r="H42" s="1208"/>
      <c r="I42" s="1209"/>
      <c r="J42" s="1207"/>
      <c r="K42" s="1209"/>
      <c r="L42" s="360"/>
      <c r="M42" s="361" t="s">
        <v>140</v>
      </c>
      <c r="N42" s="1207"/>
      <c r="O42" s="1209"/>
    </row>
    <row r="43" spans="3:15" s="146" customFormat="1" ht="15.75" customHeight="1">
      <c r="C43" s="152"/>
      <c r="D43" s="679"/>
      <c r="E43" s="111"/>
      <c r="F43" s="1210"/>
      <c r="G43" s="1211"/>
      <c r="H43" s="1211"/>
      <c r="I43" s="1212"/>
      <c r="J43" s="1210"/>
      <c r="K43" s="1212"/>
      <c r="L43" s="362"/>
      <c r="M43" s="363" t="s">
        <v>140</v>
      </c>
      <c r="N43" s="1210"/>
      <c r="O43" s="1212"/>
    </row>
    <row r="44" spans="3:15" s="146" customFormat="1" ht="6.75" customHeight="1"/>
    <row r="45" spans="3:15" s="146" customFormat="1" ht="15.75" customHeight="1">
      <c r="D45" s="1218" t="s">
        <v>791</v>
      </c>
      <c r="E45" s="1218"/>
      <c r="F45" s="1218"/>
      <c r="G45" s="1218"/>
      <c r="H45" s="1218"/>
      <c r="I45" s="1218"/>
      <c r="J45" s="1218"/>
      <c r="K45" s="1218"/>
      <c r="L45" s="1218"/>
      <c r="M45" s="1218"/>
      <c r="N45" s="1218"/>
      <c r="O45" s="1218"/>
    </row>
    <row r="46" spans="3:15" s="146" customFormat="1" ht="20.25" customHeight="1"/>
    <row r="47" spans="3:15" s="146" customFormat="1" ht="22.5" customHeight="1">
      <c r="C47" s="87"/>
      <c r="D47" s="562" t="s">
        <v>792</v>
      </c>
      <c r="E47" s="622"/>
      <c r="F47" s="622"/>
      <c r="G47" s="364"/>
      <c r="H47" s="137" t="s">
        <v>793</v>
      </c>
      <c r="I47" s="1215"/>
      <c r="J47" s="1215"/>
      <c r="K47" s="1215"/>
      <c r="L47" s="1215"/>
      <c r="M47" s="1215"/>
      <c r="N47" s="1216"/>
    </row>
    <row r="48" spans="3:15" s="146" customFormat="1" ht="22.5" customHeight="1">
      <c r="C48" s="87"/>
      <c r="D48" s="562" t="s">
        <v>794</v>
      </c>
      <c r="E48" s="622"/>
      <c r="F48" s="622"/>
      <c r="G48" s="364"/>
      <c r="H48" s="137" t="s">
        <v>793</v>
      </c>
      <c r="I48" s="1215"/>
      <c r="J48" s="1215"/>
      <c r="K48" s="1215"/>
      <c r="L48" s="1215"/>
      <c r="M48" s="1215"/>
      <c r="N48" s="1216"/>
    </row>
    <row r="49" spans="2:15" s="146" customFormat="1" ht="22.5" customHeight="1">
      <c r="C49" s="87"/>
      <c r="D49" s="562" t="s">
        <v>795</v>
      </c>
      <c r="E49" s="622"/>
      <c r="F49" s="622"/>
      <c r="G49" s="364"/>
      <c r="H49" s="137" t="s">
        <v>793</v>
      </c>
      <c r="I49" s="1215"/>
      <c r="J49" s="1215"/>
      <c r="K49" s="1215"/>
      <c r="L49" s="1215"/>
      <c r="M49" s="1215"/>
      <c r="N49" s="1216"/>
    </row>
    <row r="50" spans="2:15" s="146" customFormat="1" ht="22.5" customHeight="1">
      <c r="C50" s="87"/>
      <c r="D50" s="562" t="s">
        <v>796</v>
      </c>
      <c r="E50" s="622"/>
      <c r="F50" s="622"/>
      <c r="G50" s="364"/>
      <c r="H50" s="137" t="s">
        <v>793</v>
      </c>
      <c r="I50" s="1215"/>
      <c r="J50" s="1215"/>
      <c r="K50" s="1215"/>
      <c r="L50" s="1215"/>
      <c r="M50" s="1215"/>
      <c r="N50" s="1216"/>
    </row>
    <row r="51" spans="2:15" s="146" customFormat="1" ht="4.5" customHeight="1">
      <c r="B51" s="1"/>
    </row>
    <row r="52" spans="2:15">
      <c r="D52" s="1217" t="s">
        <v>797</v>
      </c>
      <c r="E52" s="1217"/>
      <c r="F52" s="1217"/>
      <c r="G52" s="1217"/>
      <c r="H52" s="1217"/>
      <c r="I52" s="1217"/>
      <c r="J52" s="1217"/>
      <c r="K52" s="1217"/>
      <c r="L52" s="1217"/>
      <c r="M52" s="1217"/>
      <c r="N52" s="1217"/>
      <c r="O52" s="1217"/>
    </row>
    <row r="53" spans="2:15">
      <c r="D53" s="1217"/>
      <c r="E53" s="1217"/>
      <c r="F53" s="1217"/>
      <c r="G53" s="1217"/>
      <c r="H53" s="1217"/>
      <c r="I53" s="1217"/>
      <c r="J53" s="1217"/>
      <c r="K53" s="1217"/>
      <c r="L53" s="1217"/>
      <c r="M53" s="1217"/>
      <c r="N53" s="1217"/>
      <c r="O53" s="1217"/>
    </row>
  </sheetData>
  <mergeCells count="40">
    <mergeCell ref="D50:F50"/>
    <mergeCell ref="I50:N50"/>
    <mergeCell ref="D52:O53"/>
    <mergeCell ref="D45:O45"/>
    <mergeCell ref="D47:F47"/>
    <mergeCell ref="I47:N47"/>
    <mergeCell ref="D48:F48"/>
    <mergeCell ref="I48:N48"/>
    <mergeCell ref="D49:F49"/>
    <mergeCell ref="I49:N49"/>
    <mergeCell ref="D32:D37"/>
    <mergeCell ref="F32:I37"/>
    <mergeCell ref="J32:K37"/>
    <mergeCell ref="N32:O37"/>
    <mergeCell ref="D38:D43"/>
    <mergeCell ref="F38:I43"/>
    <mergeCell ref="J38:K43"/>
    <mergeCell ref="N38:O43"/>
    <mergeCell ref="D20:D25"/>
    <mergeCell ref="F20:I25"/>
    <mergeCell ref="J20:K25"/>
    <mergeCell ref="N20:O25"/>
    <mergeCell ref="D26:D31"/>
    <mergeCell ref="F26:I31"/>
    <mergeCell ref="J26:K31"/>
    <mergeCell ref="N26:O31"/>
    <mergeCell ref="D8:D13"/>
    <mergeCell ref="F8:I13"/>
    <mergeCell ref="J8:K13"/>
    <mergeCell ref="N8:O13"/>
    <mergeCell ref="D14:D19"/>
    <mergeCell ref="F14:I19"/>
    <mergeCell ref="J14:K19"/>
    <mergeCell ref="N14:O19"/>
    <mergeCell ref="L5:O5"/>
    <mergeCell ref="C7:E7"/>
    <mergeCell ref="F7:I7"/>
    <mergeCell ref="J7:K7"/>
    <mergeCell ref="L7:M7"/>
    <mergeCell ref="N7:O7"/>
  </mergeCells>
  <phoneticPr fontId="3"/>
  <pageMargins left="0.98425196850393704" right="0.39370078740157483" top="0.78740157480314965" bottom="0.39370078740157483" header="0.51181102362204722" footer="0.31496062992125984"/>
  <pageSetup paperSize="9" scale="97" orientation="portrait" r:id="rId1"/>
  <headerFooter alignWithMargins="0">
    <oddFooter>&amp;C&amp;9- （こども園） １７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61"/>
  <sheetViews>
    <sheetView showGridLines="0" showRowColHeaders="0" view="pageBreakPreview" topLeftCell="A16" zoomScaleNormal="100" zoomScaleSheetLayoutView="100" workbookViewId="0">
      <selection activeCell="P21" sqref="P21"/>
    </sheetView>
  </sheetViews>
  <sheetFormatPr defaultRowHeight="13.5"/>
  <cols>
    <col min="1" max="1" width="3" customWidth="1"/>
    <col min="2" max="2" width="0.75" customWidth="1"/>
    <col min="3" max="3" width="3.375" customWidth="1"/>
    <col min="4" max="4" width="1.125" style="146" customWidth="1"/>
    <col min="5" max="5" width="2.625" style="146" customWidth="1"/>
    <col min="6" max="6" width="1.125" style="146" customWidth="1"/>
    <col min="7" max="7" width="17.625" style="146" customWidth="1"/>
    <col min="8" max="8" width="1.125" style="146" customWidth="1"/>
    <col min="9" max="9" width="14.625" style="146" customWidth="1"/>
    <col min="10" max="10" width="2.25" style="146" customWidth="1"/>
    <col min="11" max="11" width="3.375" customWidth="1"/>
    <col min="12" max="12" width="1.125" style="146" customWidth="1"/>
    <col min="13" max="13" width="2.625" style="146" customWidth="1"/>
    <col min="14" max="14" width="18.75" style="146" customWidth="1"/>
    <col min="15" max="15" width="1.125" style="146" customWidth="1"/>
    <col min="16" max="16" width="14.625" style="146" customWidth="1"/>
    <col min="17" max="17" width="0.75" customWidth="1"/>
  </cols>
  <sheetData>
    <row r="1" spans="2:16" ht="18" customHeight="1"/>
    <row r="2" spans="2:16" ht="4.5" customHeight="1">
      <c r="B2" s="1"/>
      <c r="C2" s="146"/>
      <c r="K2" s="146"/>
    </row>
    <row r="3" spans="2:16" ht="18" customHeight="1">
      <c r="B3" s="1"/>
      <c r="C3" s="166" t="s">
        <v>798</v>
      </c>
      <c r="K3" s="146"/>
    </row>
    <row r="4" spans="2:16" ht="9" customHeight="1">
      <c r="B4" s="1"/>
      <c r="C4" s="146"/>
      <c r="K4" s="146"/>
    </row>
    <row r="5" spans="2:16" ht="18" customHeight="1">
      <c r="B5" s="1"/>
      <c r="C5" s="552" t="s">
        <v>78</v>
      </c>
      <c r="D5" s="553"/>
      <c r="E5" s="553"/>
      <c r="F5" s="553"/>
      <c r="G5" s="553"/>
      <c r="H5" s="554"/>
      <c r="I5" s="157" t="s">
        <v>799</v>
      </c>
      <c r="K5" s="552" t="s">
        <v>78</v>
      </c>
      <c r="L5" s="553"/>
      <c r="M5" s="553"/>
      <c r="N5" s="553"/>
      <c r="O5" s="554"/>
      <c r="P5" s="157" t="s">
        <v>799</v>
      </c>
    </row>
    <row r="6" spans="2:16" ht="15.75" customHeight="1">
      <c r="B6" s="146"/>
      <c r="C6" s="1219" t="s">
        <v>800</v>
      </c>
      <c r="D6" s="365"/>
      <c r="E6" s="1222" t="s">
        <v>801</v>
      </c>
      <c r="F6" s="1222"/>
      <c r="G6" s="1222"/>
      <c r="H6" s="366"/>
      <c r="I6" s="203" t="s">
        <v>82</v>
      </c>
      <c r="K6" s="1219" t="s">
        <v>802</v>
      </c>
      <c r="L6" s="367"/>
      <c r="M6" s="1222" t="s">
        <v>803</v>
      </c>
      <c r="N6" s="1225"/>
      <c r="O6" s="368"/>
      <c r="P6" s="203" t="s">
        <v>82</v>
      </c>
    </row>
    <row r="7" spans="2:16" ht="15.75" customHeight="1">
      <c r="B7" s="146"/>
      <c r="C7" s="1220"/>
      <c r="D7" s="365"/>
      <c r="E7" s="1222" t="s">
        <v>804</v>
      </c>
      <c r="F7" s="1222"/>
      <c r="G7" s="1222"/>
      <c r="H7" s="366"/>
      <c r="I7" s="203" t="s">
        <v>82</v>
      </c>
      <c r="K7" s="1223"/>
      <c r="L7" s="1226" t="s">
        <v>805</v>
      </c>
      <c r="M7" s="1227"/>
      <c r="N7" s="1227"/>
      <c r="O7" s="1228"/>
      <c r="P7" s="203" t="s">
        <v>82</v>
      </c>
    </row>
    <row r="8" spans="2:16" ht="15.75" customHeight="1">
      <c r="B8" s="146"/>
      <c r="C8" s="1220"/>
      <c r="D8" s="365"/>
      <c r="E8" s="1222" t="s">
        <v>806</v>
      </c>
      <c r="F8" s="1222"/>
      <c r="G8" s="1222"/>
      <c r="H8" s="366"/>
      <c r="I8" s="203" t="s">
        <v>82</v>
      </c>
      <c r="K8" s="1223"/>
      <c r="L8" s="367"/>
      <c r="M8" s="1222" t="s">
        <v>807</v>
      </c>
      <c r="N8" s="1222"/>
      <c r="O8" s="368"/>
      <c r="P8" s="203" t="s">
        <v>82</v>
      </c>
    </row>
    <row r="9" spans="2:16" ht="15.75" customHeight="1">
      <c r="B9" s="146"/>
      <c r="C9" s="1220"/>
      <c r="D9" s="365"/>
      <c r="E9" s="1222" t="s">
        <v>808</v>
      </c>
      <c r="F9" s="1222"/>
      <c r="G9" s="1222"/>
      <c r="H9" s="366"/>
      <c r="I9" s="203" t="s">
        <v>82</v>
      </c>
      <c r="K9" s="1223"/>
      <c r="L9" s="367"/>
      <c r="M9" s="1222" t="s">
        <v>809</v>
      </c>
      <c r="N9" s="1229"/>
      <c r="O9" s="368"/>
      <c r="P9" s="203" t="s">
        <v>82</v>
      </c>
    </row>
    <row r="10" spans="2:16" ht="15.75" customHeight="1">
      <c r="B10" s="146"/>
      <c r="C10" s="1220"/>
      <c r="D10" s="369"/>
      <c r="E10" s="1222" t="s">
        <v>810</v>
      </c>
      <c r="F10" s="1222"/>
      <c r="G10" s="1222"/>
      <c r="H10" s="370"/>
      <c r="I10" s="203" t="s">
        <v>82</v>
      </c>
      <c r="K10" s="1223"/>
      <c r="L10" s="367"/>
      <c r="M10" s="1222" t="s">
        <v>872</v>
      </c>
      <c r="N10" s="1229"/>
      <c r="O10" s="368"/>
      <c r="P10" s="203" t="s">
        <v>82</v>
      </c>
    </row>
    <row r="11" spans="2:16" ht="15.75" customHeight="1">
      <c r="B11" s="146"/>
      <c r="C11" s="1220"/>
      <c r="D11" s="365"/>
      <c r="E11" s="1222" t="s">
        <v>811</v>
      </c>
      <c r="F11" s="1222"/>
      <c r="G11" s="1222"/>
      <c r="H11" s="366"/>
      <c r="I11" s="203" t="s">
        <v>82</v>
      </c>
      <c r="K11" s="1223"/>
      <c r="L11" s="367"/>
      <c r="M11" s="1222" t="s">
        <v>812</v>
      </c>
      <c r="N11" s="1229"/>
      <c r="O11" s="368"/>
      <c r="P11" s="203" t="s">
        <v>82</v>
      </c>
    </row>
    <row r="12" spans="2:16" ht="15.75" customHeight="1">
      <c r="B12" s="146"/>
      <c r="C12" s="1220"/>
      <c r="D12" s="365"/>
      <c r="E12" s="1222" t="s">
        <v>813</v>
      </c>
      <c r="F12" s="1222"/>
      <c r="G12" s="1222"/>
      <c r="H12" s="366"/>
      <c r="I12" s="203" t="s">
        <v>82</v>
      </c>
      <c r="K12" s="1223"/>
      <c r="L12" s="367"/>
      <c r="M12" s="1222" t="s">
        <v>873</v>
      </c>
      <c r="N12" s="1229"/>
      <c r="O12" s="368"/>
      <c r="P12" s="203" t="s">
        <v>82</v>
      </c>
    </row>
    <row r="13" spans="2:16" ht="15.75" customHeight="1">
      <c r="B13" s="146"/>
      <c r="C13" s="1220"/>
      <c r="D13" s="365"/>
      <c r="E13" s="1222" t="s">
        <v>814</v>
      </c>
      <c r="F13" s="1222"/>
      <c r="G13" s="1222"/>
      <c r="H13" s="366"/>
      <c r="I13" s="203" t="s">
        <v>82</v>
      </c>
      <c r="K13" s="1223"/>
      <c r="L13" s="367"/>
      <c r="M13" s="1222" t="s">
        <v>815</v>
      </c>
      <c r="N13" s="1229"/>
      <c r="O13" s="368"/>
      <c r="P13" s="203" t="s">
        <v>82</v>
      </c>
    </row>
    <row r="14" spans="2:16" ht="15.75" customHeight="1">
      <c r="B14" s="146"/>
      <c r="C14" s="1220"/>
      <c r="D14" s="365"/>
      <c r="E14" s="1222" t="s">
        <v>874</v>
      </c>
      <c r="F14" s="1222"/>
      <c r="G14" s="1222"/>
      <c r="H14" s="366"/>
      <c r="I14" s="203" t="s">
        <v>82</v>
      </c>
      <c r="K14" s="1223"/>
      <c r="L14" s="367"/>
      <c r="M14" s="1222" t="s">
        <v>816</v>
      </c>
      <c r="N14" s="1229"/>
      <c r="O14" s="368"/>
      <c r="P14" s="203" t="s">
        <v>82</v>
      </c>
    </row>
    <row r="15" spans="2:16" ht="15.75" customHeight="1">
      <c r="B15" s="146"/>
      <c r="C15" s="1220"/>
      <c r="D15" s="365"/>
      <c r="E15" s="1222" t="s">
        <v>817</v>
      </c>
      <c r="F15" s="1222"/>
      <c r="G15" s="1222"/>
      <c r="H15" s="366"/>
      <c r="I15" s="203" t="s">
        <v>82</v>
      </c>
      <c r="K15" s="1223"/>
      <c r="L15" s="367"/>
      <c r="M15" s="1222" t="s">
        <v>818</v>
      </c>
      <c r="N15" s="1229"/>
      <c r="O15" s="368"/>
      <c r="P15" s="203" t="s">
        <v>82</v>
      </c>
    </row>
    <row r="16" spans="2:16" ht="15.75" customHeight="1">
      <c r="B16" s="146"/>
      <c r="C16" s="1220"/>
      <c r="D16" s="365"/>
      <c r="E16" s="1222" t="s">
        <v>819</v>
      </c>
      <c r="F16" s="1222"/>
      <c r="G16" s="1222"/>
      <c r="H16" s="366"/>
      <c r="I16" s="203" t="s">
        <v>82</v>
      </c>
      <c r="K16" s="1223"/>
      <c r="L16" s="367"/>
      <c r="M16" s="1222" t="s">
        <v>820</v>
      </c>
      <c r="N16" s="1229"/>
      <c r="O16" s="368"/>
      <c r="P16" s="203" t="s">
        <v>82</v>
      </c>
    </row>
    <row r="17" spans="2:16" ht="15.75" customHeight="1">
      <c r="B17" s="146"/>
      <c r="C17" s="1220"/>
      <c r="D17" s="365"/>
      <c r="E17" s="1222" t="s">
        <v>821</v>
      </c>
      <c r="F17" s="1230"/>
      <c r="G17" s="1230"/>
      <c r="H17" s="366"/>
      <c r="I17" s="203" t="s">
        <v>82</v>
      </c>
      <c r="K17" s="1223"/>
      <c r="L17" s="367"/>
      <c r="M17" s="1222" t="s">
        <v>822</v>
      </c>
      <c r="N17" s="1229"/>
      <c r="O17" s="368"/>
      <c r="P17" s="203" t="s">
        <v>82</v>
      </c>
    </row>
    <row r="18" spans="2:16" ht="15.75" customHeight="1">
      <c r="B18" s="146"/>
      <c r="C18" s="1220"/>
      <c r="D18" s="365"/>
      <c r="E18" s="1222" t="s">
        <v>823</v>
      </c>
      <c r="F18" s="1230"/>
      <c r="G18" s="1230"/>
      <c r="H18" s="366"/>
      <c r="I18" s="203" t="s">
        <v>82</v>
      </c>
      <c r="K18" s="1223"/>
      <c r="L18" s="367"/>
      <c r="M18" s="1222" t="s">
        <v>824</v>
      </c>
      <c r="N18" s="1229"/>
      <c r="O18" s="368"/>
      <c r="P18" s="203" t="s">
        <v>82</v>
      </c>
    </row>
    <row r="19" spans="2:16" ht="15.75" customHeight="1">
      <c r="B19" s="146"/>
      <c r="C19" s="1221"/>
      <c r="D19" s="365"/>
      <c r="E19" s="1222" t="s">
        <v>825</v>
      </c>
      <c r="F19" s="1222"/>
      <c r="G19" s="1222"/>
      <c r="H19" s="366"/>
      <c r="I19" s="203" t="s">
        <v>82</v>
      </c>
      <c r="K19" s="1224"/>
      <c r="L19" s="367"/>
      <c r="M19" s="1222" t="s">
        <v>826</v>
      </c>
      <c r="N19" s="1229"/>
      <c r="O19" s="368"/>
      <c r="P19" s="203" t="s">
        <v>82</v>
      </c>
    </row>
    <row r="20" spans="2:16" ht="15.75" customHeight="1">
      <c r="B20" s="146"/>
      <c r="C20" s="1219" t="s">
        <v>827</v>
      </c>
      <c r="D20" s="365"/>
      <c r="E20" s="1222" t="s">
        <v>828</v>
      </c>
      <c r="F20" s="1222"/>
      <c r="G20" s="1222"/>
      <c r="H20" s="366"/>
      <c r="I20" s="203" t="s">
        <v>82</v>
      </c>
      <c r="K20" s="1219" t="s">
        <v>875</v>
      </c>
      <c r="L20" s="367"/>
      <c r="M20" s="1222" t="s">
        <v>829</v>
      </c>
      <c r="N20" s="1229"/>
      <c r="O20" s="368"/>
      <c r="P20" s="203" t="s">
        <v>82</v>
      </c>
    </row>
    <row r="21" spans="2:16" ht="15.75" customHeight="1">
      <c r="B21" s="146"/>
      <c r="C21" s="1220"/>
      <c r="D21" s="365"/>
      <c r="E21" s="1222" t="s">
        <v>830</v>
      </c>
      <c r="F21" s="1222"/>
      <c r="G21" s="1222"/>
      <c r="H21" s="366"/>
      <c r="I21" s="203" t="s">
        <v>82</v>
      </c>
      <c r="K21" s="1223"/>
      <c r="L21" s="367"/>
      <c r="M21" s="1222" t="s">
        <v>831</v>
      </c>
      <c r="N21" s="1229"/>
      <c r="O21" s="368"/>
      <c r="P21" s="203" t="s">
        <v>82</v>
      </c>
    </row>
    <row r="22" spans="2:16" ht="15.75" customHeight="1">
      <c r="B22" s="146"/>
      <c r="C22" s="1220"/>
      <c r="D22" s="365"/>
      <c r="E22" s="1222" t="s">
        <v>832</v>
      </c>
      <c r="F22" s="1222"/>
      <c r="G22" s="1222"/>
      <c r="H22" s="366"/>
      <c r="I22" s="203" t="s">
        <v>82</v>
      </c>
      <c r="K22" s="1223"/>
      <c r="L22" s="367"/>
      <c r="M22" s="1222" t="s">
        <v>833</v>
      </c>
      <c r="N22" s="1229"/>
      <c r="O22" s="368"/>
      <c r="P22" s="203" t="s">
        <v>82</v>
      </c>
    </row>
    <row r="23" spans="2:16" ht="15.75" customHeight="1">
      <c r="B23" s="146"/>
      <c r="C23" s="1220"/>
      <c r="D23" s="1231" t="s">
        <v>834</v>
      </c>
      <c r="E23" s="1232"/>
      <c r="F23" s="371"/>
      <c r="G23" s="372" t="s">
        <v>835</v>
      </c>
      <c r="H23" s="366"/>
      <c r="I23" s="203" t="s">
        <v>82</v>
      </c>
      <c r="K23" s="1223"/>
      <c r="L23" s="367"/>
      <c r="M23" s="1222" t="s">
        <v>836</v>
      </c>
      <c r="N23" s="1229"/>
      <c r="O23" s="368"/>
      <c r="P23" s="203" t="s">
        <v>82</v>
      </c>
    </row>
    <row r="24" spans="2:16" ht="15.75" customHeight="1">
      <c r="B24" s="146"/>
      <c r="C24" s="1220"/>
      <c r="D24" s="1233"/>
      <c r="E24" s="1234"/>
      <c r="F24" s="371"/>
      <c r="G24" s="372" t="s">
        <v>837</v>
      </c>
      <c r="H24" s="366"/>
      <c r="I24" s="203" t="s">
        <v>82</v>
      </c>
      <c r="K24" s="1223"/>
      <c r="L24" s="367"/>
      <c r="M24" s="1222" t="s">
        <v>838</v>
      </c>
      <c r="N24" s="1229"/>
      <c r="O24" s="368"/>
      <c r="P24" s="203" t="s">
        <v>82</v>
      </c>
    </row>
    <row r="25" spans="2:16" ht="15.75" customHeight="1">
      <c r="B25" s="146"/>
      <c r="C25" s="1220"/>
      <c r="D25" s="1235"/>
      <c r="E25" s="1236"/>
      <c r="F25" s="372"/>
      <c r="G25" s="372" t="s">
        <v>839</v>
      </c>
      <c r="H25" s="366"/>
      <c r="I25" s="203" t="s">
        <v>82</v>
      </c>
      <c r="K25" s="1223"/>
      <c r="L25" s="1240" t="s">
        <v>840</v>
      </c>
      <c r="M25" s="1241"/>
      <c r="N25" s="1241"/>
      <c r="O25" s="1242"/>
      <c r="P25" s="203" t="s">
        <v>82</v>
      </c>
    </row>
    <row r="26" spans="2:16" ht="15.75" customHeight="1">
      <c r="B26" s="146"/>
      <c r="C26" s="1220"/>
      <c r="D26" s="382"/>
      <c r="E26" s="1222" t="s">
        <v>876</v>
      </c>
      <c r="F26" s="1222"/>
      <c r="G26" s="1222"/>
      <c r="H26" s="383"/>
      <c r="I26" s="203" t="s">
        <v>82</v>
      </c>
      <c r="K26" s="1223"/>
      <c r="L26" s="1237" t="s">
        <v>880</v>
      </c>
      <c r="M26" s="1238"/>
      <c r="N26" s="1238"/>
      <c r="O26" s="1239"/>
      <c r="P26" s="203" t="s">
        <v>82</v>
      </c>
    </row>
    <row r="27" spans="2:16" ht="15.75" customHeight="1">
      <c r="B27" s="146"/>
      <c r="C27" s="1220"/>
      <c r="D27" s="373"/>
      <c r="E27" s="1222" t="s">
        <v>841</v>
      </c>
      <c r="F27" s="1222"/>
      <c r="G27" s="1222"/>
      <c r="H27" s="366"/>
      <c r="I27" s="203" t="s">
        <v>82</v>
      </c>
      <c r="K27" s="1223"/>
      <c r="L27" s="1237" t="s">
        <v>842</v>
      </c>
      <c r="M27" s="1238"/>
      <c r="N27" s="1238"/>
      <c r="O27" s="1239"/>
      <c r="P27" s="203" t="s">
        <v>82</v>
      </c>
    </row>
    <row r="28" spans="2:16" ht="15.75" customHeight="1">
      <c r="B28" s="146"/>
      <c r="C28" s="1220"/>
      <c r="D28" s="365"/>
      <c r="E28" s="1222" t="s">
        <v>843</v>
      </c>
      <c r="F28" s="1222"/>
      <c r="G28" s="1222"/>
      <c r="H28" s="366"/>
      <c r="I28" s="203" t="s">
        <v>82</v>
      </c>
      <c r="K28" s="1223"/>
      <c r="L28" s="374"/>
      <c r="M28" s="1222" t="s">
        <v>844</v>
      </c>
      <c r="N28" s="1229"/>
      <c r="O28" s="37"/>
      <c r="P28" s="203" t="s">
        <v>82</v>
      </c>
    </row>
    <row r="29" spans="2:16" ht="15.75" customHeight="1">
      <c r="B29" s="146"/>
      <c r="C29" s="1220"/>
      <c r="D29" s="365"/>
      <c r="E29" s="1222" t="s">
        <v>845</v>
      </c>
      <c r="F29" s="1222"/>
      <c r="G29" s="1222"/>
      <c r="H29" s="366"/>
      <c r="I29" s="203" t="s">
        <v>82</v>
      </c>
      <c r="K29" s="1223"/>
      <c r="L29" s="374"/>
      <c r="M29" s="1222" t="s">
        <v>846</v>
      </c>
      <c r="N29" s="1229"/>
      <c r="O29" s="37"/>
      <c r="P29" s="203" t="s">
        <v>82</v>
      </c>
    </row>
    <row r="30" spans="2:16" ht="15.75" customHeight="1">
      <c r="B30" s="146"/>
      <c r="C30" s="1220"/>
      <c r="D30" s="365"/>
      <c r="E30" s="1222" t="s">
        <v>847</v>
      </c>
      <c r="F30" s="1222"/>
      <c r="G30" s="1222"/>
      <c r="H30" s="366"/>
      <c r="I30" s="203" t="s">
        <v>82</v>
      </c>
      <c r="K30" s="1223"/>
      <c r="L30" s="367"/>
      <c r="M30" s="1222" t="s">
        <v>853</v>
      </c>
      <c r="N30" s="1229"/>
      <c r="O30" s="384"/>
      <c r="P30" s="203" t="s">
        <v>82</v>
      </c>
    </row>
    <row r="31" spans="2:16" ht="15.75" customHeight="1">
      <c r="B31" s="146"/>
      <c r="C31" s="1220"/>
      <c r="D31" s="365"/>
      <c r="E31" s="1222" t="s">
        <v>848</v>
      </c>
      <c r="F31" s="1222"/>
      <c r="G31" s="1222"/>
      <c r="H31" s="366"/>
      <c r="I31" s="203" t="s">
        <v>82</v>
      </c>
      <c r="K31" s="1223"/>
      <c r="L31" s="385"/>
      <c r="M31" s="1243" t="s">
        <v>877</v>
      </c>
      <c r="N31" s="1243"/>
      <c r="O31" s="386"/>
      <c r="P31" s="682" t="s">
        <v>82</v>
      </c>
    </row>
    <row r="32" spans="2:16" ht="15.75" customHeight="1">
      <c r="B32" s="146"/>
      <c r="C32" s="1221"/>
      <c r="D32" s="365"/>
      <c r="E32" s="1222" t="s">
        <v>849</v>
      </c>
      <c r="F32" s="1222"/>
      <c r="G32" s="1222"/>
      <c r="H32" s="366"/>
      <c r="I32" s="203" t="s">
        <v>82</v>
      </c>
      <c r="K32" s="1223"/>
      <c r="L32" s="387"/>
      <c r="M32" s="1244"/>
      <c r="N32" s="1244"/>
      <c r="O32" s="388"/>
      <c r="P32" s="654"/>
    </row>
    <row r="33" spans="2:16" ht="15.75" customHeight="1">
      <c r="B33" s="146"/>
      <c r="C33" s="1245" t="s">
        <v>851</v>
      </c>
      <c r="D33" s="365"/>
      <c r="E33" s="1222" t="s">
        <v>852</v>
      </c>
      <c r="F33" s="1222"/>
      <c r="G33" s="1222"/>
      <c r="H33" s="366"/>
      <c r="I33" s="203" t="s">
        <v>82</v>
      </c>
      <c r="K33" s="1224"/>
      <c r="L33" s="367"/>
      <c r="M33" s="1248" t="s">
        <v>850</v>
      </c>
      <c r="N33" s="1249"/>
      <c r="O33" s="384"/>
      <c r="P33" s="203" t="s">
        <v>82</v>
      </c>
    </row>
    <row r="34" spans="2:16" ht="15.75" customHeight="1">
      <c r="B34" s="146"/>
      <c r="C34" s="1246"/>
      <c r="D34" s="365"/>
      <c r="E34" s="1222" t="s">
        <v>854</v>
      </c>
      <c r="F34" s="1222"/>
      <c r="G34" s="1222"/>
      <c r="H34" s="366"/>
      <c r="I34" s="203" t="s">
        <v>82</v>
      </c>
      <c r="K34" s="1219" t="s">
        <v>855</v>
      </c>
      <c r="L34" s="371"/>
      <c r="M34" s="1222" t="s">
        <v>878</v>
      </c>
      <c r="N34" s="1229"/>
      <c r="O34" s="368"/>
      <c r="P34" s="203" t="s">
        <v>82</v>
      </c>
    </row>
    <row r="35" spans="2:16" ht="15.75" customHeight="1">
      <c r="B35" s="146"/>
      <c r="C35" s="1246"/>
      <c r="D35" s="1250" t="s">
        <v>80</v>
      </c>
      <c r="E35" s="1251"/>
      <c r="F35" s="1174"/>
      <c r="G35" s="1215"/>
      <c r="H35" s="1216"/>
      <c r="I35" s="203" t="s">
        <v>82</v>
      </c>
      <c r="K35" s="1223"/>
      <c r="L35" s="371"/>
      <c r="M35" s="1222" t="s">
        <v>879</v>
      </c>
      <c r="N35" s="1225"/>
      <c r="O35" s="368"/>
      <c r="P35" s="203" t="s">
        <v>82</v>
      </c>
    </row>
    <row r="36" spans="2:16" ht="15.75" customHeight="1">
      <c r="B36" s="146"/>
      <c r="C36" s="1247"/>
      <c r="D36" s="1252"/>
      <c r="E36" s="1253"/>
      <c r="F36" s="1174"/>
      <c r="G36" s="1215"/>
      <c r="H36" s="1216"/>
      <c r="I36" s="203" t="s">
        <v>82</v>
      </c>
      <c r="K36" s="1223"/>
      <c r="L36" s="371"/>
      <c r="M36" s="1222" t="s">
        <v>856</v>
      </c>
      <c r="N36" s="1225"/>
      <c r="O36" s="368"/>
      <c r="P36" s="203" t="s">
        <v>82</v>
      </c>
    </row>
    <row r="37" spans="2:16" ht="15.75" customHeight="1">
      <c r="B37" s="146"/>
      <c r="C37" s="389"/>
      <c r="D37" s="390"/>
      <c r="E37" s="1254"/>
      <c r="F37" s="1254"/>
      <c r="G37" s="1254"/>
      <c r="H37" s="391"/>
      <c r="I37" s="354"/>
      <c r="K37" s="1223"/>
      <c r="L37" s="371"/>
      <c r="M37" s="1222" t="s">
        <v>857</v>
      </c>
      <c r="N37" s="1225"/>
      <c r="O37" s="368"/>
      <c r="P37" s="203" t="s">
        <v>82</v>
      </c>
    </row>
    <row r="38" spans="2:16" ht="15.75" customHeight="1">
      <c r="B38" s="146"/>
      <c r="C38" s="375"/>
      <c r="D38" s="376"/>
      <c r="E38" s="1255"/>
      <c r="F38" s="1255"/>
      <c r="G38" s="1255"/>
      <c r="H38" s="377"/>
      <c r="I38" s="123"/>
      <c r="K38" s="1223"/>
      <c r="L38" s="371"/>
      <c r="M38" s="1222" t="s">
        <v>858</v>
      </c>
      <c r="N38" s="1225"/>
      <c r="O38" s="368"/>
      <c r="P38" s="203" t="s">
        <v>82</v>
      </c>
    </row>
    <row r="39" spans="2:16" ht="15.75" customHeight="1">
      <c r="B39" s="146"/>
      <c r="C39" s="375"/>
      <c r="D39" s="376"/>
      <c r="E39" s="1255"/>
      <c r="F39" s="1255"/>
      <c r="G39" s="1255"/>
      <c r="H39" s="377"/>
      <c r="I39" s="123"/>
      <c r="K39" s="1223"/>
      <c r="L39" s="371"/>
      <c r="M39" s="1222" t="s">
        <v>859</v>
      </c>
      <c r="N39" s="1225"/>
      <c r="O39" s="368"/>
      <c r="P39" s="203" t="s">
        <v>82</v>
      </c>
    </row>
    <row r="40" spans="2:16" ht="15.75" customHeight="1">
      <c r="B40" s="146"/>
      <c r="C40" s="1256"/>
      <c r="D40" s="376"/>
      <c r="E40" s="1255"/>
      <c r="F40" s="1255"/>
      <c r="G40" s="1255"/>
      <c r="H40" s="377"/>
      <c r="I40" s="123"/>
      <c r="K40" s="1223"/>
      <c r="L40" s="371"/>
      <c r="M40" s="1222" t="s">
        <v>860</v>
      </c>
      <c r="N40" s="1225"/>
      <c r="O40" s="368"/>
      <c r="P40" s="203" t="s">
        <v>82</v>
      </c>
    </row>
    <row r="41" spans="2:16" ht="15.75" customHeight="1">
      <c r="B41" s="146"/>
      <c r="C41" s="1256"/>
      <c r="D41" s="376"/>
      <c r="E41" s="1255"/>
      <c r="F41" s="1255"/>
      <c r="G41" s="1255"/>
      <c r="H41" s="377"/>
      <c r="I41" s="123"/>
      <c r="K41" s="1223"/>
      <c r="L41" s="371"/>
      <c r="M41" s="1222" t="s">
        <v>861</v>
      </c>
      <c r="N41" s="1225"/>
      <c r="O41" s="368"/>
      <c r="P41" s="203" t="s">
        <v>82</v>
      </c>
    </row>
    <row r="42" spans="2:16" ht="15.75" customHeight="1">
      <c r="B42" s="146"/>
      <c r="C42" s="1256"/>
      <c r="D42" s="1257"/>
      <c r="E42" s="1257"/>
      <c r="F42" s="1258"/>
      <c r="G42" s="1259"/>
      <c r="H42" s="1259"/>
      <c r="I42" s="123"/>
      <c r="K42" s="1223"/>
      <c r="L42" s="371"/>
      <c r="M42" s="1222" t="s">
        <v>862</v>
      </c>
      <c r="N42" s="1225"/>
      <c r="O42" s="368"/>
      <c r="P42" s="203" t="s">
        <v>82</v>
      </c>
    </row>
    <row r="43" spans="2:16" ht="15.75" customHeight="1">
      <c r="B43" s="146"/>
      <c r="C43" s="1256"/>
      <c r="D43" s="1257"/>
      <c r="E43" s="1257"/>
      <c r="F43" s="1258"/>
      <c r="G43" s="1259"/>
      <c r="H43" s="1259"/>
      <c r="I43" s="123"/>
      <c r="K43" s="1223"/>
      <c r="L43" s="392"/>
      <c r="M43" s="1260" t="s">
        <v>863</v>
      </c>
      <c r="N43" s="1260"/>
      <c r="O43" s="1261"/>
      <c r="P43" s="203" t="s">
        <v>82</v>
      </c>
    </row>
    <row r="44" spans="2:16" ht="15.75" customHeight="1">
      <c r="B44" s="146"/>
      <c r="C44" s="146"/>
      <c r="K44" s="1223"/>
      <c r="L44" s="1262" t="s">
        <v>80</v>
      </c>
      <c r="M44" s="1263"/>
      <c r="N44" s="1174"/>
      <c r="O44" s="887"/>
      <c r="P44" s="203" t="s">
        <v>82</v>
      </c>
    </row>
    <row r="45" spans="2:16" ht="15.75" customHeight="1">
      <c r="B45" s="146"/>
      <c r="C45" s="378"/>
      <c r="K45" s="1223"/>
      <c r="L45" s="1264"/>
      <c r="M45" s="1265"/>
      <c r="N45" s="1174"/>
      <c r="O45" s="887"/>
      <c r="P45" s="203" t="s">
        <v>82</v>
      </c>
    </row>
    <row r="46" spans="2:16" ht="15.75" customHeight="1">
      <c r="B46" s="146"/>
      <c r="C46" s="144"/>
      <c r="K46" s="1223"/>
      <c r="L46" s="1266"/>
      <c r="M46" s="1267"/>
      <c r="N46" s="1174"/>
      <c r="O46" s="887"/>
      <c r="P46" s="203" t="s">
        <v>82</v>
      </c>
    </row>
    <row r="47" spans="2:16" ht="15.75" customHeight="1">
      <c r="B47" s="146"/>
      <c r="C47" s="144"/>
      <c r="D47" s="144"/>
      <c r="K47" s="393"/>
    </row>
    <row r="48" spans="2:16" ht="15.75" customHeight="1">
      <c r="B48" s="146"/>
      <c r="C48" s="144"/>
      <c r="D48" s="144"/>
      <c r="K48" s="394"/>
    </row>
    <row r="49" spans="2:16" ht="13.5" customHeight="1">
      <c r="B49" s="146"/>
      <c r="C49" s="144"/>
      <c r="D49" s="144"/>
      <c r="K49" s="394"/>
    </row>
    <row r="50" spans="2:16" ht="13.5" customHeight="1">
      <c r="B50" s="146"/>
      <c r="C50" s="144"/>
      <c r="D50" s="144"/>
      <c r="K50" s="394"/>
    </row>
    <row r="51" spans="2:16" ht="13.5" customHeight="1">
      <c r="B51" s="146"/>
      <c r="C51" s="144"/>
      <c r="K51" s="394"/>
    </row>
    <row r="52" spans="2:16" ht="13.5" customHeight="1">
      <c r="B52" s="146"/>
      <c r="C52" s="144"/>
      <c r="K52" s="394"/>
    </row>
    <row r="53" spans="2:16" ht="4.5" customHeight="1">
      <c r="B53" s="146"/>
      <c r="C53" s="144"/>
      <c r="K53" s="146"/>
    </row>
    <row r="54" spans="2:16" ht="13.5" customHeight="1">
      <c r="B54" s="146"/>
      <c r="C54" s="144"/>
      <c r="K54" s="146"/>
    </row>
    <row r="55" spans="2:16" ht="4.5" customHeight="1">
      <c r="B55" s="146"/>
      <c r="C55" s="146"/>
      <c r="K55" s="146"/>
      <c r="L55"/>
      <c r="M55"/>
      <c r="N55"/>
      <c r="O55"/>
      <c r="P55"/>
    </row>
    <row r="56" spans="2:16">
      <c r="C56" s="144"/>
      <c r="L56"/>
      <c r="M56"/>
      <c r="N56"/>
      <c r="O56"/>
      <c r="P56"/>
    </row>
    <row r="57" spans="2:16">
      <c r="C57" s="146"/>
      <c r="L57"/>
      <c r="M57"/>
      <c r="N57"/>
      <c r="O57"/>
      <c r="P57"/>
    </row>
    <row r="58" spans="2:16">
      <c r="L58"/>
      <c r="M58"/>
      <c r="N58"/>
      <c r="O58"/>
      <c r="P58"/>
    </row>
    <row r="59" spans="2:16">
      <c r="L59"/>
      <c r="M59"/>
      <c r="N59"/>
      <c r="O59"/>
      <c r="P59"/>
    </row>
    <row r="60" spans="2:16">
      <c r="L60"/>
      <c r="M60"/>
      <c r="N60"/>
      <c r="O60"/>
      <c r="P60"/>
    </row>
    <row r="61" spans="2:16">
      <c r="L61"/>
      <c r="M61"/>
      <c r="N61"/>
      <c r="O61"/>
      <c r="P61"/>
    </row>
  </sheetData>
  <mergeCells count="89">
    <mergeCell ref="L44:M46"/>
    <mergeCell ref="N44:O44"/>
    <mergeCell ref="N45:O45"/>
    <mergeCell ref="N46:O46"/>
    <mergeCell ref="M36:N36"/>
    <mergeCell ref="C40:C43"/>
    <mergeCell ref="E40:G40"/>
    <mergeCell ref="M38:N38"/>
    <mergeCell ref="E41:G41"/>
    <mergeCell ref="M39:N39"/>
    <mergeCell ref="D42:E43"/>
    <mergeCell ref="F42:H42"/>
    <mergeCell ref="M40:N40"/>
    <mergeCell ref="F43:H43"/>
    <mergeCell ref="M41:N41"/>
    <mergeCell ref="M43:O43"/>
    <mergeCell ref="P31:P32"/>
    <mergeCell ref="C33:C36"/>
    <mergeCell ref="E33:G33"/>
    <mergeCell ref="E34:G34"/>
    <mergeCell ref="M33:N33"/>
    <mergeCell ref="D35:E36"/>
    <mergeCell ref="F35:H35"/>
    <mergeCell ref="F36:H36"/>
    <mergeCell ref="K34:K46"/>
    <mergeCell ref="M34:N34"/>
    <mergeCell ref="E37:G37"/>
    <mergeCell ref="M35:N35"/>
    <mergeCell ref="E38:G38"/>
    <mergeCell ref="E39:G39"/>
    <mergeCell ref="M37:N37"/>
    <mergeCell ref="M42:N42"/>
    <mergeCell ref="E30:G30"/>
    <mergeCell ref="M30:N30"/>
    <mergeCell ref="E31:G31"/>
    <mergeCell ref="E32:G32"/>
    <mergeCell ref="M31:N32"/>
    <mergeCell ref="E18:G18"/>
    <mergeCell ref="M18:N18"/>
    <mergeCell ref="E19:G19"/>
    <mergeCell ref="M19:N19"/>
    <mergeCell ref="E29:G29"/>
    <mergeCell ref="M29:N29"/>
    <mergeCell ref="L25:O25"/>
    <mergeCell ref="L26:O26"/>
    <mergeCell ref="C20:C32"/>
    <mergeCell ref="E20:G20"/>
    <mergeCell ref="M20:N20"/>
    <mergeCell ref="E21:G21"/>
    <mergeCell ref="M21:N21"/>
    <mergeCell ref="E22:G22"/>
    <mergeCell ref="M22:N22"/>
    <mergeCell ref="D23:E25"/>
    <mergeCell ref="M23:N23"/>
    <mergeCell ref="M24:N24"/>
    <mergeCell ref="E26:G26"/>
    <mergeCell ref="K20:K33"/>
    <mergeCell ref="E27:G27"/>
    <mergeCell ref="L27:O27"/>
    <mergeCell ref="E28:G28"/>
    <mergeCell ref="M28:N28"/>
    <mergeCell ref="E15:G15"/>
    <mergeCell ref="M15:N15"/>
    <mergeCell ref="E16:G16"/>
    <mergeCell ref="M16:N16"/>
    <mergeCell ref="E17:G17"/>
    <mergeCell ref="M17:N17"/>
    <mergeCell ref="E12:G12"/>
    <mergeCell ref="M12:N12"/>
    <mergeCell ref="E13:G13"/>
    <mergeCell ref="M13:N13"/>
    <mergeCell ref="E14:G14"/>
    <mergeCell ref="M14:N14"/>
    <mergeCell ref="C5:H5"/>
    <mergeCell ref="K5:O5"/>
    <mergeCell ref="C6:C19"/>
    <mergeCell ref="E6:G6"/>
    <mergeCell ref="K6:K19"/>
    <mergeCell ref="M6:N6"/>
    <mergeCell ref="E7:G7"/>
    <mergeCell ref="L7:O7"/>
    <mergeCell ref="E8:G8"/>
    <mergeCell ref="M8:N8"/>
    <mergeCell ref="E9:G9"/>
    <mergeCell ref="M9:N9"/>
    <mergeCell ref="E10:G10"/>
    <mergeCell ref="M10:N10"/>
    <mergeCell ref="E11:G11"/>
    <mergeCell ref="M11:N11"/>
  </mergeCells>
  <phoneticPr fontId="3"/>
  <pageMargins left="0.98425196850393704" right="0.39370078740157483" top="0.78740157480314965" bottom="0.39370078740157483" header="0.51181102362204722" footer="0.31496062992125984"/>
  <pageSetup paperSize="9" orientation="portrait" r:id="rId1"/>
  <headerFooter alignWithMargins="0">
    <oddFooter>&amp;C&amp;9- （こども園） １８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8</xdr:col>
                    <xdr:colOff>133350</xdr:colOff>
                    <xdr:row>5</xdr:row>
                    <xdr:rowOff>9525</xdr:rowOff>
                  </from>
                  <to>
                    <xdr:col>8</xdr:col>
                    <xdr:colOff>314325</xdr:colOff>
                    <xdr:row>5</xdr:row>
                    <xdr:rowOff>190500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8</xdr:col>
                    <xdr:colOff>581025</xdr:colOff>
                    <xdr:row>5</xdr:row>
                    <xdr:rowOff>9525</xdr:rowOff>
                  </from>
                  <to>
                    <xdr:col>8</xdr:col>
                    <xdr:colOff>762000</xdr:colOff>
                    <xdr:row>5</xdr:row>
                    <xdr:rowOff>190500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8</xdr:col>
                    <xdr:colOff>133350</xdr:colOff>
                    <xdr:row>6</xdr:row>
                    <xdr:rowOff>9525</xdr:rowOff>
                  </from>
                  <to>
                    <xdr:col>8</xdr:col>
                    <xdr:colOff>314325</xdr:colOff>
                    <xdr:row>6</xdr:row>
                    <xdr:rowOff>190500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8</xdr:col>
                    <xdr:colOff>581025</xdr:colOff>
                    <xdr:row>6</xdr:row>
                    <xdr:rowOff>9525</xdr:rowOff>
                  </from>
                  <to>
                    <xdr:col>8</xdr:col>
                    <xdr:colOff>762000</xdr:colOff>
                    <xdr:row>6</xdr:row>
                    <xdr:rowOff>190500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8</xdr:col>
                    <xdr:colOff>133350</xdr:colOff>
                    <xdr:row>7</xdr:row>
                    <xdr:rowOff>9525</xdr:rowOff>
                  </from>
                  <to>
                    <xdr:col>8</xdr:col>
                    <xdr:colOff>314325</xdr:colOff>
                    <xdr:row>7</xdr:row>
                    <xdr:rowOff>190500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8</xdr:col>
                    <xdr:colOff>581025</xdr:colOff>
                    <xdr:row>7</xdr:row>
                    <xdr:rowOff>9525</xdr:rowOff>
                  </from>
                  <to>
                    <xdr:col>8</xdr:col>
                    <xdr:colOff>762000</xdr:colOff>
                    <xdr:row>7</xdr:row>
                    <xdr:rowOff>190500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8</xdr:col>
                    <xdr:colOff>133350</xdr:colOff>
                    <xdr:row>8</xdr:row>
                    <xdr:rowOff>9525</xdr:rowOff>
                  </from>
                  <to>
                    <xdr:col>8</xdr:col>
                    <xdr:colOff>314325</xdr:colOff>
                    <xdr:row>8</xdr:row>
                    <xdr:rowOff>190500</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8</xdr:col>
                    <xdr:colOff>581025</xdr:colOff>
                    <xdr:row>8</xdr:row>
                    <xdr:rowOff>9525</xdr:rowOff>
                  </from>
                  <to>
                    <xdr:col>8</xdr:col>
                    <xdr:colOff>762000</xdr:colOff>
                    <xdr:row>8</xdr:row>
                    <xdr:rowOff>190500</xdr:rowOff>
                  </to>
                </anchor>
              </controlPr>
            </control>
          </mc:Choice>
        </mc:AlternateContent>
        <mc:AlternateContent xmlns:mc="http://schemas.openxmlformats.org/markup-compatibility/2006">
          <mc:Choice Requires="x14">
            <control shapeId="64521" r:id="rId12" name="Check Box 9">
              <controlPr defaultSize="0" autoFill="0" autoLine="0" autoPict="0">
                <anchor moveWithCells="1">
                  <from>
                    <xdr:col>8</xdr:col>
                    <xdr:colOff>133350</xdr:colOff>
                    <xdr:row>9</xdr:row>
                    <xdr:rowOff>9525</xdr:rowOff>
                  </from>
                  <to>
                    <xdr:col>8</xdr:col>
                    <xdr:colOff>314325</xdr:colOff>
                    <xdr:row>9</xdr:row>
                    <xdr:rowOff>190500</xdr:rowOff>
                  </to>
                </anchor>
              </controlPr>
            </control>
          </mc:Choice>
        </mc:AlternateContent>
        <mc:AlternateContent xmlns:mc="http://schemas.openxmlformats.org/markup-compatibility/2006">
          <mc:Choice Requires="x14">
            <control shapeId="64522" r:id="rId13" name="Check Box 10">
              <controlPr defaultSize="0" autoFill="0" autoLine="0" autoPict="0">
                <anchor moveWithCells="1">
                  <from>
                    <xdr:col>8</xdr:col>
                    <xdr:colOff>581025</xdr:colOff>
                    <xdr:row>9</xdr:row>
                    <xdr:rowOff>9525</xdr:rowOff>
                  </from>
                  <to>
                    <xdr:col>8</xdr:col>
                    <xdr:colOff>762000</xdr:colOff>
                    <xdr:row>9</xdr:row>
                    <xdr:rowOff>190500</xdr:rowOff>
                  </to>
                </anchor>
              </controlPr>
            </control>
          </mc:Choice>
        </mc:AlternateContent>
        <mc:AlternateContent xmlns:mc="http://schemas.openxmlformats.org/markup-compatibility/2006">
          <mc:Choice Requires="x14">
            <control shapeId="64523" r:id="rId14" name="Check Box 11">
              <controlPr defaultSize="0" autoFill="0" autoLine="0" autoPict="0">
                <anchor moveWithCells="1">
                  <from>
                    <xdr:col>8</xdr:col>
                    <xdr:colOff>133350</xdr:colOff>
                    <xdr:row>10</xdr:row>
                    <xdr:rowOff>9525</xdr:rowOff>
                  </from>
                  <to>
                    <xdr:col>8</xdr:col>
                    <xdr:colOff>314325</xdr:colOff>
                    <xdr:row>10</xdr:row>
                    <xdr:rowOff>190500</xdr:rowOff>
                  </to>
                </anchor>
              </controlPr>
            </control>
          </mc:Choice>
        </mc:AlternateContent>
        <mc:AlternateContent xmlns:mc="http://schemas.openxmlformats.org/markup-compatibility/2006">
          <mc:Choice Requires="x14">
            <control shapeId="64524" r:id="rId15" name="Check Box 12">
              <controlPr defaultSize="0" autoFill="0" autoLine="0" autoPict="0">
                <anchor moveWithCells="1">
                  <from>
                    <xdr:col>8</xdr:col>
                    <xdr:colOff>581025</xdr:colOff>
                    <xdr:row>10</xdr:row>
                    <xdr:rowOff>9525</xdr:rowOff>
                  </from>
                  <to>
                    <xdr:col>8</xdr:col>
                    <xdr:colOff>762000</xdr:colOff>
                    <xdr:row>10</xdr:row>
                    <xdr:rowOff>190500</xdr:rowOff>
                  </to>
                </anchor>
              </controlPr>
            </control>
          </mc:Choice>
        </mc:AlternateContent>
        <mc:AlternateContent xmlns:mc="http://schemas.openxmlformats.org/markup-compatibility/2006">
          <mc:Choice Requires="x14">
            <control shapeId="64525" r:id="rId16" name="Check Box 13">
              <controlPr defaultSize="0" autoFill="0" autoLine="0" autoPict="0">
                <anchor moveWithCells="1">
                  <from>
                    <xdr:col>8</xdr:col>
                    <xdr:colOff>133350</xdr:colOff>
                    <xdr:row>11</xdr:row>
                    <xdr:rowOff>9525</xdr:rowOff>
                  </from>
                  <to>
                    <xdr:col>8</xdr:col>
                    <xdr:colOff>314325</xdr:colOff>
                    <xdr:row>11</xdr:row>
                    <xdr:rowOff>190500</xdr:rowOff>
                  </to>
                </anchor>
              </controlPr>
            </control>
          </mc:Choice>
        </mc:AlternateContent>
        <mc:AlternateContent xmlns:mc="http://schemas.openxmlformats.org/markup-compatibility/2006">
          <mc:Choice Requires="x14">
            <control shapeId="64526" r:id="rId17" name="Check Box 14">
              <controlPr defaultSize="0" autoFill="0" autoLine="0" autoPict="0">
                <anchor moveWithCells="1">
                  <from>
                    <xdr:col>8</xdr:col>
                    <xdr:colOff>581025</xdr:colOff>
                    <xdr:row>11</xdr:row>
                    <xdr:rowOff>9525</xdr:rowOff>
                  </from>
                  <to>
                    <xdr:col>8</xdr:col>
                    <xdr:colOff>762000</xdr:colOff>
                    <xdr:row>11</xdr:row>
                    <xdr:rowOff>190500</xdr:rowOff>
                  </to>
                </anchor>
              </controlPr>
            </control>
          </mc:Choice>
        </mc:AlternateContent>
        <mc:AlternateContent xmlns:mc="http://schemas.openxmlformats.org/markup-compatibility/2006">
          <mc:Choice Requires="x14">
            <control shapeId="64527" r:id="rId18" name="Check Box 15">
              <controlPr defaultSize="0" autoFill="0" autoLine="0" autoPict="0">
                <anchor moveWithCells="1">
                  <from>
                    <xdr:col>8</xdr:col>
                    <xdr:colOff>133350</xdr:colOff>
                    <xdr:row>12</xdr:row>
                    <xdr:rowOff>9525</xdr:rowOff>
                  </from>
                  <to>
                    <xdr:col>8</xdr:col>
                    <xdr:colOff>314325</xdr:colOff>
                    <xdr:row>12</xdr:row>
                    <xdr:rowOff>190500</xdr:rowOff>
                  </to>
                </anchor>
              </controlPr>
            </control>
          </mc:Choice>
        </mc:AlternateContent>
        <mc:AlternateContent xmlns:mc="http://schemas.openxmlformats.org/markup-compatibility/2006">
          <mc:Choice Requires="x14">
            <control shapeId="64528" r:id="rId19" name="Check Box 16">
              <controlPr defaultSize="0" autoFill="0" autoLine="0" autoPict="0">
                <anchor moveWithCells="1">
                  <from>
                    <xdr:col>8</xdr:col>
                    <xdr:colOff>581025</xdr:colOff>
                    <xdr:row>12</xdr:row>
                    <xdr:rowOff>9525</xdr:rowOff>
                  </from>
                  <to>
                    <xdr:col>8</xdr:col>
                    <xdr:colOff>762000</xdr:colOff>
                    <xdr:row>12</xdr:row>
                    <xdr:rowOff>190500</xdr:rowOff>
                  </to>
                </anchor>
              </controlPr>
            </control>
          </mc:Choice>
        </mc:AlternateContent>
        <mc:AlternateContent xmlns:mc="http://schemas.openxmlformats.org/markup-compatibility/2006">
          <mc:Choice Requires="x14">
            <control shapeId="64529" r:id="rId20" name="Check Box 17">
              <controlPr defaultSize="0" autoFill="0" autoLine="0" autoPict="0">
                <anchor moveWithCells="1">
                  <from>
                    <xdr:col>8</xdr:col>
                    <xdr:colOff>133350</xdr:colOff>
                    <xdr:row>13</xdr:row>
                    <xdr:rowOff>9525</xdr:rowOff>
                  </from>
                  <to>
                    <xdr:col>8</xdr:col>
                    <xdr:colOff>314325</xdr:colOff>
                    <xdr:row>13</xdr:row>
                    <xdr:rowOff>190500</xdr:rowOff>
                  </to>
                </anchor>
              </controlPr>
            </control>
          </mc:Choice>
        </mc:AlternateContent>
        <mc:AlternateContent xmlns:mc="http://schemas.openxmlformats.org/markup-compatibility/2006">
          <mc:Choice Requires="x14">
            <control shapeId="64530" r:id="rId21" name="Check Box 18">
              <controlPr defaultSize="0" autoFill="0" autoLine="0" autoPict="0">
                <anchor moveWithCells="1">
                  <from>
                    <xdr:col>8</xdr:col>
                    <xdr:colOff>581025</xdr:colOff>
                    <xdr:row>13</xdr:row>
                    <xdr:rowOff>9525</xdr:rowOff>
                  </from>
                  <to>
                    <xdr:col>8</xdr:col>
                    <xdr:colOff>762000</xdr:colOff>
                    <xdr:row>13</xdr:row>
                    <xdr:rowOff>190500</xdr:rowOff>
                  </to>
                </anchor>
              </controlPr>
            </control>
          </mc:Choice>
        </mc:AlternateContent>
        <mc:AlternateContent xmlns:mc="http://schemas.openxmlformats.org/markup-compatibility/2006">
          <mc:Choice Requires="x14">
            <control shapeId="64531" r:id="rId22" name="Check Box 19">
              <controlPr defaultSize="0" autoFill="0" autoLine="0" autoPict="0">
                <anchor moveWithCells="1">
                  <from>
                    <xdr:col>8</xdr:col>
                    <xdr:colOff>133350</xdr:colOff>
                    <xdr:row>14</xdr:row>
                    <xdr:rowOff>9525</xdr:rowOff>
                  </from>
                  <to>
                    <xdr:col>8</xdr:col>
                    <xdr:colOff>314325</xdr:colOff>
                    <xdr:row>14</xdr:row>
                    <xdr:rowOff>190500</xdr:rowOff>
                  </to>
                </anchor>
              </controlPr>
            </control>
          </mc:Choice>
        </mc:AlternateContent>
        <mc:AlternateContent xmlns:mc="http://schemas.openxmlformats.org/markup-compatibility/2006">
          <mc:Choice Requires="x14">
            <control shapeId="64532" r:id="rId23" name="Check Box 20">
              <controlPr defaultSize="0" autoFill="0" autoLine="0" autoPict="0">
                <anchor moveWithCells="1">
                  <from>
                    <xdr:col>8</xdr:col>
                    <xdr:colOff>581025</xdr:colOff>
                    <xdr:row>14</xdr:row>
                    <xdr:rowOff>9525</xdr:rowOff>
                  </from>
                  <to>
                    <xdr:col>8</xdr:col>
                    <xdr:colOff>762000</xdr:colOff>
                    <xdr:row>14</xdr:row>
                    <xdr:rowOff>190500</xdr:rowOff>
                  </to>
                </anchor>
              </controlPr>
            </control>
          </mc:Choice>
        </mc:AlternateContent>
        <mc:AlternateContent xmlns:mc="http://schemas.openxmlformats.org/markup-compatibility/2006">
          <mc:Choice Requires="x14">
            <control shapeId="64533" r:id="rId24" name="Check Box 21">
              <controlPr defaultSize="0" autoFill="0" autoLine="0" autoPict="0">
                <anchor moveWithCells="1">
                  <from>
                    <xdr:col>8</xdr:col>
                    <xdr:colOff>133350</xdr:colOff>
                    <xdr:row>15</xdr:row>
                    <xdr:rowOff>9525</xdr:rowOff>
                  </from>
                  <to>
                    <xdr:col>8</xdr:col>
                    <xdr:colOff>314325</xdr:colOff>
                    <xdr:row>15</xdr:row>
                    <xdr:rowOff>190500</xdr:rowOff>
                  </to>
                </anchor>
              </controlPr>
            </control>
          </mc:Choice>
        </mc:AlternateContent>
        <mc:AlternateContent xmlns:mc="http://schemas.openxmlformats.org/markup-compatibility/2006">
          <mc:Choice Requires="x14">
            <control shapeId="64534" r:id="rId25" name="Check Box 22">
              <controlPr defaultSize="0" autoFill="0" autoLine="0" autoPict="0">
                <anchor moveWithCells="1">
                  <from>
                    <xdr:col>8</xdr:col>
                    <xdr:colOff>581025</xdr:colOff>
                    <xdr:row>15</xdr:row>
                    <xdr:rowOff>9525</xdr:rowOff>
                  </from>
                  <to>
                    <xdr:col>8</xdr:col>
                    <xdr:colOff>762000</xdr:colOff>
                    <xdr:row>15</xdr:row>
                    <xdr:rowOff>190500</xdr:rowOff>
                  </to>
                </anchor>
              </controlPr>
            </control>
          </mc:Choice>
        </mc:AlternateContent>
        <mc:AlternateContent xmlns:mc="http://schemas.openxmlformats.org/markup-compatibility/2006">
          <mc:Choice Requires="x14">
            <control shapeId="64535" r:id="rId26" name="Check Box 23">
              <controlPr defaultSize="0" autoFill="0" autoLine="0" autoPict="0">
                <anchor moveWithCells="1">
                  <from>
                    <xdr:col>8</xdr:col>
                    <xdr:colOff>133350</xdr:colOff>
                    <xdr:row>16</xdr:row>
                    <xdr:rowOff>9525</xdr:rowOff>
                  </from>
                  <to>
                    <xdr:col>8</xdr:col>
                    <xdr:colOff>314325</xdr:colOff>
                    <xdr:row>16</xdr:row>
                    <xdr:rowOff>190500</xdr:rowOff>
                  </to>
                </anchor>
              </controlPr>
            </control>
          </mc:Choice>
        </mc:AlternateContent>
        <mc:AlternateContent xmlns:mc="http://schemas.openxmlformats.org/markup-compatibility/2006">
          <mc:Choice Requires="x14">
            <control shapeId="64536" r:id="rId27" name="Check Box 24">
              <controlPr defaultSize="0" autoFill="0" autoLine="0" autoPict="0">
                <anchor moveWithCells="1">
                  <from>
                    <xdr:col>8</xdr:col>
                    <xdr:colOff>581025</xdr:colOff>
                    <xdr:row>16</xdr:row>
                    <xdr:rowOff>9525</xdr:rowOff>
                  </from>
                  <to>
                    <xdr:col>8</xdr:col>
                    <xdr:colOff>762000</xdr:colOff>
                    <xdr:row>16</xdr:row>
                    <xdr:rowOff>190500</xdr:rowOff>
                  </to>
                </anchor>
              </controlPr>
            </control>
          </mc:Choice>
        </mc:AlternateContent>
        <mc:AlternateContent xmlns:mc="http://schemas.openxmlformats.org/markup-compatibility/2006">
          <mc:Choice Requires="x14">
            <control shapeId="64537" r:id="rId28" name="Check Box 25">
              <controlPr defaultSize="0" autoFill="0" autoLine="0" autoPict="0">
                <anchor moveWithCells="1">
                  <from>
                    <xdr:col>8</xdr:col>
                    <xdr:colOff>133350</xdr:colOff>
                    <xdr:row>17</xdr:row>
                    <xdr:rowOff>9525</xdr:rowOff>
                  </from>
                  <to>
                    <xdr:col>8</xdr:col>
                    <xdr:colOff>314325</xdr:colOff>
                    <xdr:row>17</xdr:row>
                    <xdr:rowOff>190500</xdr:rowOff>
                  </to>
                </anchor>
              </controlPr>
            </control>
          </mc:Choice>
        </mc:AlternateContent>
        <mc:AlternateContent xmlns:mc="http://schemas.openxmlformats.org/markup-compatibility/2006">
          <mc:Choice Requires="x14">
            <control shapeId="64538" r:id="rId29" name="Check Box 26">
              <controlPr defaultSize="0" autoFill="0" autoLine="0" autoPict="0">
                <anchor moveWithCells="1">
                  <from>
                    <xdr:col>8</xdr:col>
                    <xdr:colOff>581025</xdr:colOff>
                    <xdr:row>17</xdr:row>
                    <xdr:rowOff>9525</xdr:rowOff>
                  </from>
                  <to>
                    <xdr:col>8</xdr:col>
                    <xdr:colOff>762000</xdr:colOff>
                    <xdr:row>17</xdr:row>
                    <xdr:rowOff>190500</xdr:rowOff>
                  </to>
                </anchor>
              </controlPr>
            </control>
          </mc:Choice>
        </mc:AlternateContent>
        <mc:AlternateContent xmlns:mc="http://schemas.openxmlformats.org/markup-compatibility/2006">
          <mc:Choice Requires="x14">
            <control shapeId="64539" r:id="rId30" name="Check Box 27">
              <controlPr defaultSize="0" autoFill="0" autoLine="0" autoPict="0">
                <anchor moveWithCells="1">
                  <from>
                    <xdr:col>8</xdr:col>
                    <xdr:colOff>133350</xdr:colOff>
                    <xdr:row>18</xdr:row>
                    <xdr:rowOff>9525</xdr:rowOff>
                  </from>
                  <to>
                    <xdr:col>8</xdr:col>
                    <xdr:colOff>314325</xdr:colOff>
                    <xdr:row>18</xdr:row>
                    <xdr:rowOff>190500</xdr:rowOff>
                  </to>
                </anchor>
              </controlPr>
            </control>
          </mc:Choice>
        </mc:AlternateContent>
        <mc:AlternateContent xmlns:mc="http://schemas.openxmlformats.org/markup-compatibility/2006">
          <mc:Choice Requires="x14">
            <control shapeId="64540" r:id="rId31" name="Check Box 28">
              <controlPr defaultSize="0" autoFill="0" autoLine="0" autoPict="0">
                <anchor moveWithCells="1">
                  <from>
                    <xdr:col>8</xdr:col>
                    <xdr:colOff>581025</xdr:colOff>
                    <xdr:row>18</xdr:row>
                    <xdr:rowOff>9525</xdr:rowOff>
                  </from>
                  <to>
                    <xdr:col>8</xdr:col>
                    <xdr:colOff>762000</xdr:colOff>
                    <xdr:row>18</xdr:row>
                    <xdr:rowOff>190500</xdr:rowOff>
                  </to>
                </anchor>
              </controlPr>
            </control>
          </mc:Choice>
        </mc:AlternateContent>
        <mc:AlternateContent xmlns:mc="http://schemas.openxmlformats.org/markup-compatibility/2006">
          <mc:Choice Requires="x14">
            <control shapeId="64541" r:id="rId32" name="Check Box 29">
              <controlPr defaultSize="0" autoFill="0" autoLine="0" autoPict="0">
                <anchor moveWithCells="1">
                  <from>
                    <xdr:col>8</xdr:col>
                    <xdr:colOff>133350</xdr:colOff>
                    <xdr:row>19</xdr:row>
                    <xdr:rowOff>9525</xdr:rowOff>
                  </from>
                  <to>
                    <xdr:col>8</xdr:col>
                    <xdr:colOff>314325</xdr:colOff>
                    <xdr:row>19</xdr:row>
                    <xdr:rowOff>190500</xdr:rowOff>
                  </to>
                </anchor>
              </controlPr>
            </control>
          </mc:Choice>
        </mc:AlternateContent>
        <mc:AlternateContent xmlns:mc="http://schemas.openxmlformats.org/markup-compatibility/2006">
          <mc:Choice Requires="x14">
            <control shapeId="64542" r:id="rId33" name="Check Box 30">
              <controlPr defaultSize="0" autoFill="0" autoLine="0" autoPict="0">
                <anchor moveWithCells="1">
                  <from>
                    <xdr:col>8</xdr:col>
                    <xdr:colOff>581025</xdr:colOff>
                    <xdr:row>19</xdr:row>
                    <xdr:rowOff>9525</xdr:rowOff>
                  </from>
                  <to>
                    <xdr:col>8</xdr:col>
                    <xdr:colOff>762000</xdr:colOff>
                    <xdr:row>19</xdr:row>
                    <xdr:rowOff>190500</xdr:rowOff>
                  </to>
                </anchor>
              </controlPr>
            </control>
          </mc:Choice>
        </mc:AlternateContent>
        <mc:AlternateContent xmlns:mc="http://schemas.openxmlformats.org/markup-compatibility/2006">
          <mc:Choice Requires="x14">
            <control shapeId="64543" r:id="rId34" name="Check Box 31">
              <controlPr defaultSize="0" autoFill="0" autoLine="0" autoPict="0">
                <anchor moveWithCells="1">
                  <from>
                    <xdr:col>8</xdr:col>
                    <xdr:colOff>133350</xdr:colOff>
                    <xdr:row>20</xdr:row>
                    <xdr:rowOff>9525</xdr:rowOff>
                  </from>
                  <to>
                    <xdr:col>8</xdr:col>
                    <xdr:colOff>314325</xdr:colOff>
                    <xdr:row>20</xdr:row>
                    <xdr:rowOff>190500</xdr:rowOff>
                  </to>
                </anchor>
              </controlPr>
            </control>
          </mc:Choice>
        </mc:AlternateContent>
        <mc:AlternateContent xmlns:mc="http://schemas.openxmlformats.org/markup-compatibility/2006">
          <mc:Choice Requires="x14">
            <control shapeId="64544" r:id="rId35" name="Check Box 32">
              <controlPr defaultSize="0" autoFill="0" autoLine="0" autoPict="0">
                <anchor moveWithCells="1">
                  <from>
                    <xdr:col>8</xdr:col>
                    <xdr:colOff>581025</xdr:colOff>
                    <xdr:row>20</xdr:row>
                    <xdr:rowOff>9525</xdr:rowOff>
                  </from>
                  <to>
                    <xdr:col>8</xdr:col>
                    <xdr:colOff>762000</xdr:colOff>
                    <xdr:row>20</xdr:row>
                    <xdr:rowOff>190500</xdr:rowOff>
                  </to>
                </anchor>
              </controlPr>
            </control>
          </mc:Choice>
        </mc:AlternateContent>
        <mc:AlternateContent xmlns:mc="http://schemas.openxmlformats.org/markup-compatibility/2006">
          <mc:Choice Requires="x14">
            <control shapeId="64545" r:id="rId36" name="Check Box 33">
              <controlPr defaultSize="0" autoFill="0" autoLine="0" autoPict="0">
                <anchor moveWithCells="1">
                  <from>
                    <xdr:col>8</xdr:col>
                    <xdr:colOff>133350</xdr:colOff>
                    <xdr:row>21</xdr:row>
                    <xdr:rowOff>9525</xdr:rowOff>
                  </from>
                  <to>
                    <xdr:col>8</xdr:col>
                    <xdr:colOff>314325</xdr:colOff>
                    <xdr:row>21</xdr:row>
                    <xdr:rowOff>190500</xdr:rowOff>
                  </to>
                </anchor>
              </controlPr>
            </control>
          </mc:Choice>
        </mc:AlternateContent>
        <mc:AlternateContent xmlns:mc="http://schemas.openxmlformats.org/markup-compatibility/2006">
          <mc:Choice Requires="x14">
            <control shapeId="64546" r:id="rId37" name="Check Box 34">
              <controlPr defaultSize="0" autoFill="0" autoLine="0" autoPict="0">
                <anchor moveWithCells="1">
                  <from>
                    <xdr:col>8</xdr:col>
                    <xdr:colOff>581025</xdr:colOff>
                    <xdr:row>21</xdr:row>
                    <xdr:rowOff>9525</xdr:rowOff>
                  </from>
                  <to>
                    <xdr:col>8</xdr:col>
                    <xdr:colOff>762000</xdr:colOff>
                    <xdr:row>21</xdr:row>
                    <xdr:rowOff>190500</xdr:rowOff>
                  </to>
                </anchor>
              </controlPr>
            </control>
          </mc:Choice>
        </mc:AlternateContent>
        <mc:AlternateContent xmlns:mc="http://schemas.openxmlformats.org/markup-compatibility/2006">
          <mc:Choice Requires="x14">
            <control shapeId="64547" r:id="rId38" name="Check Box 35">
              <controlPr defaultSize="0" autoFill="0" autoLine="0" autoPict="0">
                <anchor moveWithCells="1">
                  <from>
                    <xdr:col>8</xdr:col>
                    <xdr:colOff>133350</xdr:colOff>
                    <xdr:row>22</xdr:row>
                    <xdr:rowOff>9525</xdr:rowOff>
                  </from>
                  <to>
                    <xdr:col>8</xdr:col>
                    <xdr:colOff>314325</xdr:colOff>
                    <xdr:row>22</xdr:row>
                    <xdr:rowOff>190500</xdr:rowOff>
                  </to>
                </anchor>
              </controlPr>
            </control>
          </mc:Choice>
        </mc:AlternateContent>
        <mc:AlternateContent xmlns:mc="http://schemas.openxmlformats.org/markup-compatibility/2006">
          <mc:Choice Requires="x14">
            <control shapeId="64548" r:id="rId39" name="Check Box 36">
              <controlPr defaultSize="0" autoFill="0" autoLine="0" autoPict="0">
                <anchor moveWithCells="1">
                  <from>
                    <xdr:col>8</xdr:col>
                    <xdr:colOff>581025</xdr:colOff>
                    <xdr:row>22</xdr:row>
                    <xdr:rowOff>9525</xdr:rowOff>
                  </from>
                  <to>
                    <xdr:col>8</xdr:col>
                    <xdr:colOff>762000</xdr:colOff>
                    <xdr:row>22</xdr:row>
                    <xdr:rowOff>190500</xdr:rowOff>
                  </to>
                </anchor>
              </controlPr>
            </control>
          </mc:Choice>
        </mc:AlternateContent>
        <mc:AlternateContent xmlns:mc="http://schemas.openxmlformats.org/markup-compatibility/2006">
          <mc:Choice Requires="x14">
            <control shapeId="64549" r:id="rId40" name="Check Box 37">
              <controlPr defaultSize="0" autoFill="0" autoLine="0" autoPict="0">
                <anchor moveWithCells="1">
                  <from>
                    <xdr:col>8</xdr:col>
                    <xdr:colOff>133350</xdr:colOff>
                    <xdr:row>23</xdr:row>
                    <xdr:rowOff>9525</xdr:rowOff>
                  </from>
                  <to>
                    <xdr:col>8</xdr:col>
                    <xdr:colOff>314325</xdr:colOff>
                    <xdr:row>23</xdr:row>
                    <xdr:rowOff>190500</xdr:rowOff>
                  </to>
                </anchor>
              </controlPr>
            </control>
          </mc:Choice>
        </mc:AlternateContent>
        <mc:AlternateContent xmlns:mc="http://schemas.openxmlformats.org/markup-compatibility/2006">
          <mc:Choice Requires="x14">
            <control shapeId="64550" r:id="rId41" name="Check Box 38">
              <controlPr defaultSize="0" autoFill="0" autoLine="0" autoPict="0">
                <anchor moveWithCells="1">
                  <from>
                    <xdr:col>8</xdr:col>
                    <xdr:colOff>581025</xdr:colOff>
                    <xdr:row>23</xdr:row>
                    <xdr:rowOff>9525</xdr:rowOff>
                  </from>
                  <to>
                    <xdr:col>8</xdr:col>
                    <xdr:colOff>762000</xdr:colOff>
                    <xdr:row>23</xdr:row>
                    <xdr:rowOff>190500</xdr:rowOff>
                  </to>
                </anchor>
              </controlPr>
            </control>
          </mc:Choice>
        </mc:AlternateContent>
        <mc:AlternateContent xmlns:mc="http://schemas.openxmlformats.org/markup-compatibility/2006">
          <mc:Choice Requires="x14">
            <control shapeId="64551" r:id="rId42" name="Check Box 39">
              <controlPr defaultSize="0" autoFill="0" autoLine="0" autoPict="0">
                <anchor moveWithCells="1">
                  <from>
                    <xdr:col>8</xdr:col>
                    <xdr:colOff>133350</xdr:colOff>
                    <xdr:row>24</xdr:row>
                    <xdr:rowOff>9525</xdr:rowOff>
                  </from>
                  <to>
                    <xdr:col>8</xdr:col>
                    <xdr:colOff>314325</xdr:colOff>
                    <xdr:row>24</xdr:row>
                    <xdr:rowOff>190500</xdr:rowOff>
                  </to>
                </anchor>
              </controlPr>
            </control>
          </mc:Choice>
        </mc:AlternateContent>
        <mc:AlternateContent xmlns:mc="http://schemas.openxmlformats.org/markup-compatibility/2006">
          <mc:Choice Requires="x14">
            <control shapeId="64552" r:id="rId43" name="Check Box 40">
              <controlPr defaultSize="0" autoFill="0" autoLine="0" autoPict="0">
                <anchor moveWithCells="1">
                  <from>
                    <xdr:col>8</xdr:col>
                    <xdr:colOff>581025</xdr:colOff>
                    <xdr:row>24</xdr:row>
                    <xdr:rowOff>9525</xdr:rowOff>
                  </from>
                  <to>
                    <xdr:col>8</xdr:col>
                    <xdr:colOff>762000</xdr:colOff>
                    <xdr:row>24</xdr:row>
                    <xdr:rowOff>190500</xdr:rowOff>
                  </to>
                </anchor>
              </controlPr>
            </control>
          </mc:Choice>
        </mc:AlternateContent>
        <mc:AlternateContent xmlns:mc="http://schemas.openxmlformats.org/markup-compatibility/2006">
          <mc:Choice Requires="x14">
            <control shapeId="64553" r:id="rId44" name="Check Box 41">
              <controlPr defaultSize="0" autoFill="0" autoLine="0" autoPict="0">
                <anchor moveWithCells="1">
                  <from>
                    <xdr:col>8</xdr:col>
                    <xdr:colOff>133350</xdr:colOff>
                    <xdr:row>25</xdr:row>
                    <xdr:rowOff>9525</xdr:rowOff>
                  </from>
                  <to>
                    <xdr:col>8</xdr:col>
                    <xdr:colOff>314325</xdr:colOff>
                    <xdr:row>25</xdr:row>
                    <xdr:rowOff>190500</xdr:rowOff>
                  </to>
                </anchor>
              </controlPr>
            </control>
          </mc:Choice>
        </mc:AlternateContent>
        <mc:AlternateContent xmlns:mc="http://schemas.openxmlformats.org/markup-compatibility/2006">
          <mc:Choice Requires="x14">
            <control shapeId="64554" r:id="rId45" name="Check Box 42">
              <controlPr defaultSize="0" autoFill="0" autoLine="0" autoPict="0">
                <anchor moveWithCells="1">
                  <from>
                    <xdr:col>8</xdr:col>
                    <xdr:colOff>581025</xdr:colOff>
                    <xdr:row>25</xdr:row>
                    <xdr:rowOff>9525</xdr:rowOff>
                  </from>
                  <to>
                    <xdr:col>8</xdr:col>
                    <xdr:colOff>762000</xdr:colOff>
                    <xdr:row>25</xdr:row>
                    <xdr:rowOff>190500</xdr:rowOff>
                  </to>
                </anchor>
              </controlPr>
            </control>
          </mc:Choice>
        </mc:AlternateContent>
        <mc:AlternateContent xmlns:mc="http://schemas.openxmlformats.org/markup-compatibility/2006">
          <mc:Choice Requires="x14">
            <control shapeId="64555" r:id="rId46" name="Check Box 43">
              <controlPr defaultSize="0" autoFill="0" autoLine="0" autoPict="0">
                <anchor moveWithCells="1">
                  <from>
                    <xdr:col>8</xdr:col>
                    <xdr:colOff>133350</xdr:colOff>
                    <xdr:row>26</xdr:row>
                    <xdr:rowOff>9525</xdr:rowOff>
                  </from>
                  <to>
                    <xdr:col>8</xdr:col>
                    <xdr:colOff>314325</xdr:colOff>
                    <xdr:row>26</xdr:row>
                    <xdr:rowOff>190500</xdr:rowOff>
                  </to>
                </anchor>
              </controlPr>
            </control>
          </mc:Choice>
        </mc:AlternateContent>
        <mc:AlternateContent xmlns:mc="http://schemas.openxmlformats.org/markup-compatibility/2006">
          <mc:Choice Requires="x14">
            <control shapeId="64556" r:id="rId47" name="Check Box 44">
              <controlPr defaultSize="0" autoFill="0" autoLine="0" autoPict="0">
                <anchor moveWithCells="1">
                  <from>
                    <xdr:col>8</xdr:col>
                    <xdr:colOff>581025</xdr:colOff>
                    <xdr:row>26</xdr:row>
                    <xdr:rowOff>9525</xdr:rowOff>
                  </from>
                  <to>
                    <xdr:col>8</xdr:col>
                    <xdr:colOff>762000</xdr:colOff>
                    <xdr:row>26</xdr:row>
                    <xdr:rowOff>190500</xdr:rowOff>
                  </to>
                </anchor>
              </controlPr>
            </control>
          </mc:Choice>
        </mc:AlternateContent>
        <mc:AlternateContent xmlns:mc="http://schemas.openxmlformats.org/markup-compatibility/2006">
          <mc:Choice Requires="x14">
            <control shapeId="64557" r:id="rId48" name="Check Box 45">
              <controlPr defaultSize="0" autoFill="0" autoLine="0" autoPict="0">
                <anchor moveWithCells="1">
                  <from>
                    <xdr:col>8</xdr:col>
                    <xdr:colOff>133350</xdr:colOff>
                    <xdr:row>27</xdr:row>
                    <xdr:rowOff>9525</xdr:rowOff>
                  </from>
                  <to>
                    <xdr:col>8</xdr:col>
                    <xdr:colOff>314325</xdr:colOff>
                    <xdr:row>27</xdr:row>
                    <xdr:rowOff>190500</xdr:rowOff>
                  </to>
                </anchor>
              </controlPr>
            </control>
          </mc:Choice>
        </mc:AlternateContent>
        <mc:AlternateContent xmlns:mc="http://schemas.openxmlformats.org/markup-compatibility/2006">
          <mc:Choice Requires="x14">
            <control shapeId="64558" r:id="rId49" name="Check Box 46">
              <controlPr defaultSize="0" autoFill="0" autoLine="0" autoPict="0">
                <anchor moveWithCells="1">
                  <from>
                    <xdr:col>8</xdr:col>
                    <xdr:colOff>581025</xdr:colOff>
                    <xdr:row>27</xdr:row>
                    <xdr:rowOff>9525</xdr:rowOff>
                  </from>
                  <to>
                    <xdr:col>8</xdr:col>
                    <xdr:colOff>762000</xdr:colOff>
                    <xdr:row>27</xdr:row>
                    <xdr:rowOff>190500</xdr:rowOff>
                  </to>
                </anchor>
              </controlPr>
            </control>
          </mc:Choice>
        </mc:AlternateContent>
        <mc:AlternateContent xmlns:mc="http://schemas.openxmlformats.org/markup-compatibility/2006">
          <mc:Choice Requires="x14">
            <control shapeId="64559" r:id="rId50" name="Check Box 47">
              <controlPr defaultSize="0" autoFill="0" autoLine="0" autoPict="0">
                <anchor moveWithCells="1">
                  <from>
                    <xdr:col>8</xdr:col>
                    <xdr:colOff>133350</xdr:colOff>
                    <xdr:row>28</xdr:row>
                    <xdr:rowOff>9525</xdr:rowOff>
                  </from>
                  <to>
                    <xdr:col>8</xdr:col>
                    <xdr:colOff>314325</xdr:colOff>
                    <xdr:row>28</xdr:row>
                    <xdr:rowOff>190500</xdr:rowOff>
                  </to>
                </anchor>
              </controlPr>
            </control>
          </mc:Choice>
        </mc:AlternateContent>
        <mc:AlternateContent xmlns:mc="http://schemas.openxmlformats.org/markup-compatibility/2006">
          <mc:Choice Requires="x14">
            <control shapeId="64560" r:id="rId51" name="Check Box 48">
              <controlPr defaultSize="0" autoFill="0" autoLine="0" autoPict="0">
                <anchor moveWithCells="1">
                  <from>
                    <xdr:col>8</xdr:col>
                    <xdr:colOff>581025</xdr:colOff>
                    <xdr:row>28</xdr:row>
                    <xdr:rowOff>9525</xdr:rowOff>
                  </from>
                  <to>
                    <xdr:col>8</xdr:col>
                    <xdr:colOff>762000</xdr:colOff>
                    <xdr:row>28</xdr:row>
                    <xdr:rowOff>190500</xdr:rowOff>
                  </to>
                </anchor>
              </controlPr>
            </control>
          </mc:Choice>
        </mc:AlternateContent>
        <mc:AlternateContent xmlns:mc="http://schemas.openxmlformats.org/markup-compatibility/2006">
          <mc:Choice Requires="x14">
            <control shapeId="64561" r:id="rId52" name="Check Box 49">
              <controlPr defaultSize="0" autoFill="0" autoLine="0" autoPict="0">
                <anchor moveWithCells="1">
                  <from>
                    <xdr:col>8</xdr:col>
                    <xdr:colOff>133350</xdr:colOff>
                    <xdr:row>29</xdr:row>
                    <xdr:rowOff>9525</xdr:rowOff>
                  </from>
                  <to>
                    <xdr:col>8</xdr:col>
                    <xdr:colOff>314325</xdr:colOff>
                    <xdr:row>29</xdr:row>
                    <xdr:rowOff>190500</xdr:rowOff>
                  </to>
                </anchor>
              </controlPr>
            </control>
          </mc:Choice>
        </mc:AlternateContent>
        <mc:AlternateContent xmlns:mc="http://schemas.openxmlformats.org/markup-compatibility/2006">
          <mc:Choice Requires="x14">
            <control shapeId="64562" r:id="rId53" name="Check Box 50">
              <controlPr defaultSize="0" autoFill="0" autoLine="0" autoPict="0">
                <anchor moveWithCells="1">
                  <from>
                    <xdr:col>8</xdr:col>
                    <xdr:colOff>581025</xdr:colOff>
                    <xdr:row>29</xdr:row>
                    <xdr:rowOff>9525</xdr:rowOff>
                  </from>
                  <to>
                    <xdr:col>8</xdr:col>
                    <xdr:colOff>762000</xdr:colOff>
                    <xdr:row>29</xdr:row>
                    <xdr:rowOff>190500</xdr:rowOff>
                  </to>
                </anchor>
              </controlPr>
            </control>
          </mc:Choice>
        </mc:AlternateContent>
        <mc:AlternateContent xmlns:mc="http://schemas.openxmlformats.org/markup-compatibility/2006">
          <mc:Choice Requires="x14">
            <control shapeId="64563" r:id="rId54" name="Check Box 51">
              <controlPr defaultSize="0" autoFill="0" autoLine="0" autoPict="0">
                <anchor moveWithCells="1">
                  <from>
                    <xdr:col>8</xdr:col>
                    <xdr:colOff>133350</xdr:colOff>
                    <xdr:row>30</xdr:row>
                    <xdr:rowOff>9525</xdr:rowOff>
                  </from>
                  <to>
                    <xdr:col>8</xdr:col>
                    <xdr:colOff>314325</xdr:colOff>
                    <xdr:row>30</xdr:row>
                    <xdr:rowOff>190500</xdr:rowOff>
                  </to>
                </anchor>
              </controlPr>
            </control>
          </mc:Choice>
        </mc:AlternateContent>
        <mc:AlternateContent xmlns:mc="http://schemas.openxmlformats.org/markup-compatibility/2006">
          <mc:Choice Requires="x14">
            <control shapeId="64564" r:id="rId55" name="Check Box 52">
              <controlPr defaultSize="0" autoFill="0" autoLine="0" autoPict="0">
                <anchor moveWithCells="1">
                  <from>
                    <xdr:col>8</xdr:col>
                    <xdr:colOff>581025</xdr:colOff>
                    <xdr:row>30</xdr:row>
                    <xdr:rowOff>9525</xdr:rowOff>
                  </from>
                  <to>
                    <xdr:col>8</xdr:col>
                    <xdr:colOff>762000</xdr:colOff>
                    <xdr:row>30</xdr:row>
                    <xdr:rowOff>190500</xdr:rowOff>
                  </to>
                </anchor>
              </controlPr>
            </control>
          </mc:Choice>
        </mc:AlternateContent>
        <mc:AlternateContent xmlns:mc="http://schemas.openxmlformats.org/markup-compatibility/2006">
          <mc:Choice Requires="x14">
            <control shapeId="64565" r:id="rId56" name="Check Box 53">
              <controlPr defaultSize="0" autoFill="0" autoLine="0" autoPict="0">
                <anchor moveWithCells="1">
                  <from>
                    <xdr:col>8</xdr:col>
                    <xdr:colOff>133350</xdr:colOff>
                    <xdr:row>31</xdr:row>
                    <xdr:rowOff>9525</xdr:rowOff>
                  </from>
                  <to>
                    <xdr:col>8</xdr:col>
                    <xdr:colOff>314325</xdr:colOff>
                    <xdr:row>31</xdr:row>
                    <xdr:rowOff>190500</xdr:rowOff>
                  </to>
                </anchor>
              </controlPr>
            </control>
          </mc:Choice>
        </mc:AlternateContent>
        <mc:AlternateContent xmlns:mc="http://schemas.openxmlformats.org/markup-compatibility/2006">
          <mc:Choice Requires="x14">
            <control shapeId="64566" r:id="rId57" name="Check Box 54">
              <controlPr defaultSize="0" autoFill="0" autoLine="0" autoPict="0">
                <anchor moveWithCells="1">
                  <from>
                    <xdr:col>8</xdr:col>
                    <xdr:colOff>581025</xdr:colOff>
                    <xdr:row>31</xdr:row>
                    <xdr:rowOff>9525</xdr:rowOff>
                  </from>
                  <to>
                    <xdr:col>8</xdr:col>
                    <xdr:colOff>762000</xdr:colOff>
                    <xdr:row>31</xdr:row>
                    <xdr:rowOff>190500</xdr:rowOff>
                  </to>
                </anchor>
              </controlPr>
            </control>
          </mc:Choice>
        </mc:AlternateContent>
        <mc:AlternateContent xmlns:mc="http://schemas.openxmlformats.org/markup-compatibility/2006">
          <mc:Choice Requires="x14">
            <control shapeId="64567" r:id="rId58" name="Check Box 55">
              <controlPr defaultSize="0" autoFill="0" autoLine="0" autoPict="0">
                <anchor moveWithCells="1">
                  <from>
                    <xdr:col>8</xdr:col>
                    <xdr:colOff>133350</xdr:colOff>
                    <xdr:row>32</xdr:row>
                    <xdr:rowOff>9525</xdr:rowOff>
                  </from>
                  <to>
                    <xdr:col>8</xdr:col>
                    <xdr:colOff>314325</xdr:colOff>
                    <xdr:row>32</xdr:row>
                    <xdr:rowOff>190500</xdr:rowOff>
                  </to>
                </anchor>
              </controlPr>
            </control>
          </mc:Choice>
        </mc:AlternateContent>
        <mc:AlternateContent xmlns:mc="http://schemas.openxmlformats.org/markup-compatibility/2006">
          <mc:Choice Requires="x14">
            <control shapeId="64568" r:id="rId59" name="Check Box 56">
              <controlPr defaultSize="0" autoFill="0" autoLine="0" autoPict="0">
                <anchor moveWithCells="1">
                  <from>
                    <xdr:col>8</xdr:col>
                    <xdr:colOff>581025</xdr:colOff>
                    <xdr:row>32</xdr:row>
                    <xdr:rowOff>9525</xdr:rowOff>
                  </from>
                  <to>
                    <xdr:col>8</xdr:col>
                    <xdr:colOff>762000</xdr:colOff>
                    <xdr:row>32</xdr:row>
                    <xdr:rowOff>190500</xdr:rowOff>
                  </to>
                </anchor>
              </controlPr>
            </control>
          </mc:Choice>
        </mc:AlternateContent>
        <mc:AlternateContent xmlns:mc="http://schemas.openxmlformats.org/markup-compatibility/2006">
          <mc:Choice Requires="x14">
            <control shapeId="64569" r:id="rId60" name="Check Box 57">
              <controlPr defaultSize="0" autoFill="0" autoLine="0" autoPict="0">
                <anchor moveWithCells="1">
                  <from>
                    <xdr:col>8</xdr:col>
                    <xdr:colOff>133350</xdr:colOff>
                    <xdr:row>33</xdr:row>
                    <xdr:rowOff>9525</xdr:rowOff>
                  </from>
                  <to>
                    <xdr:col>8</xdr:col>
                    <xdr:colOff>314325</xdr:colOff>
                    <xdr:row>33</xdr:row>
                    <xdr:rowOff>190500</xdr:rowOff>
                  </to>
                </anchor>
              </controlPr>
            </control>
          </mc:Choice>
        </mc:AlternateContent>
        <mc:AlternateContent xmlns:mc="http://schemas.openxmlformats.org/markup-compatibility/2006">
          <mc:Choice Requires="x14">
            <control shapeId="64570" r:id="rId61" name="Check Box 58">
              <controlPr defaultSize="0" autoFill="0" autoLine="0" autoPict="0">
                <anchor moveWithCells="1">
                  <from>
                    <xdr:col>8</xdr:col>
                    <xdr:colOff>581025</xdr:colOff>
                    <xdr:row>33</xdr:row>
                    <xdr:rowOff>9525</xdr:rowOff>
                  </from>
                  <to>
                    <xdr:col>8</xdr:col>
                    <xdr:colOff>762000</xdr:colOff>
                    <xdr:row>33</xdr:row>
                    <xdr:rowOff>190500</xdr:rowOff>
                  </to>
                </anchor>
              </controlPr>
            </control>
          </mc:Choice>
        </mc:AlternateContent>
        <mc:AlternateContent xmlns:mc="http://schemas.openxmlformats.org/markup-compatibility/2006">
          <mc:Choice Requires="x14">
            <control shapeId="64571" r:id="rId62" name="Check Box 59">
              <controlPr defaultSize="0" autoFill="0" autoLine="0" autoPict="0">
                <anchor moveWithCells="1">
                  <from>
                    <xdr:col>8</xdr:col>
                    <xdr:colOff>133350</xdr:colOff>
                    <xdr:row>34</xdr:row>
                    <xdr:rowOff>9525</xdr:rowOff>
                  </from>
                  <to>
                    <xdr:col>8</xdr:col>
                    <xdr:colOff>314325</xdr:colOff>
                    <xdr:row>34</xdr:row>
                    <xdr:rowOff>190500</xdr:rowOff>
                  </to>
                </anchor>
              </controlPr>
            </control>
          </mc:Choice>
        </mc:AlternateContent>
        <mc:AlternateContent xmlns:mc="http://schemas.openxmlformats.org/markup-compatibility/2006">
          <mc:Choice Requires="x14">
            <control shapeId="64572" r:id="rId63" name="Check Box 60">
              <controlPr defaultSize="0" autoFill="0" autoLine="0" autoPict="0">
                <anchor moveWithCells="1">
                  <from>
                    <xdr:col>8</xdr:col>
                    <xdr:colOff>581025</xdr:colOff>
                    <xdr:row>34</xdr:row>
                    <xdr:rowOff>9525</xdr:rowOff>
                  </from>
                  <to>
                    <xdr:col>8</xdr:col>
                    <xdr:colOff>762000</xdr:colOff>
                    <xdr:row>34</xdr:row>
                    <xdr:rowOff>190500</xdr:rowOff>
                  </to>
                </anchor>
              </controlPr>
            </control>
          </mc:Choice>
        </mc:AlternateContent>
        <mc:AlternateContent xmlns:mc="http://schemas.openxmlformats.org/markup-compatibility/2006">
          <mc:Choice Requires="x14">
            <control shapeId="64573" r:id="rId64" name="Check Box 61">
              <controlPr defaultSize="0" autoFill="0" autoLine="0" autoPict="0">
                <anchor moveWithCells="1">
                  <from>
                    <xdr:col>8</xdr:col>
                    <xdr:colOff>133350</xdr:colOff>
                    <xdr:row>35</xdr:row>
                    <xdr:rowOff>9525</xdr:rowOff>
                  </from>
                  <to>
                    <xdr:col>8</xdr:col>
                    <xdr:colOff>314325</xdr:colOff>
                    <xdr:row>35</xdr:row>
                    <xdr:rowOff>190500</xdr:rowOff>
                  </to>
                </anchor>
              </controlPr>
            </control>
          </mc:Choice>
        </mc:AlternateContent>
        <mc:AlternateContent xmlns:mc="http://schemas.openxmlformats.org/markup-compatibility/2006">
          <mc:Choice Requires="x14">
            <control shapeId="64574" r:id="rId65" name="Check Box 62">
              <controlPr defaultSize="0" autoFill="0" autoLine="0" autoPict="0">
                <anchor moveWithCells="1">
                  <from>
                    <xdr:col>8</xdr:col>
                    <xdr:colOff>581025</xdr:colOff>
                    <xdr:row>35</xdr:row>
                    <xdr:rowOff>9525</xdr:rowOff>
                  </from>
                  <to>
                    <xdr:col>8</xdr:col>
                    <xdr:colOff>762000</xdr:colOff>
                    <xdr:row>35</xdr:row>
                    <xdr:rowOff>190500</xdr:rowOff>
                  </to>
                </anchor>
              </controlPr>
            </control>
          </mc:Choice>
        </mc:AlternateContent>
        <mc:AlternateContent xmlns:mc="http://schemas.openxmlformats.org/markup-compatibility/2006">
          <mc:Choice Requires="x14">
            <control shapeId="64575" r:id="rId66" name="Check Box 63">
              <controlPr defaultSize="0" autoFill="0" autoLine="0" autoPict="0">
                <anchor moveWithCells="1">
                  <from>
                    <xdr:col>15</xdr:col>
                    <xdr:colOff>133350</xdr:colOff>
                    <xdr:row>5</xdr:row>
                    <xdr:rowOff>9525</xdr:rowOff>
                  </from>
                  <to>
                    <xdr:col>15</xdr:col>
                    <xdr:colOff>314325</xdr:colOff>
                    <xdr:row>5</xdr:row>
                    <xdr:rowOff>190500</xdr:rowOff>
                  </to>
                </anchor>
              </controlPr>
            </control>
          </mc:Choice>
        </mc:AlternateContent>
        <mc:AlternateContent xmlns:mc="http://schemas.openxmlformats.org/markup-compatibility/2006">
          <mc:Choice Requires="x14">
            <control shapeId="64576" r:id="rId67" name="Check Box 64">
              <controlPr defaultSize="0" autoFill="0" autoLine="0" autoPict="0">
                <anchor moveWithCells="1">
                  <from>
                    <xdr:col>15</xdr:col>
                    <xdr:colOff>581025</xdr:colOff>
                    <xdr:row>5</xdr:row>
                    <xdr:rowOff>9525</xdr:rowOff>
                  </from>
                  <to>
                    <xdr:col>15</xdr:col>
                    <xdr:colOff>762000</xdr:colOff>
                    <xdr:row>5</xdr:row>
                    <xdr:rowOff>190500</xdr:rowOff>
                  </to>
                </anchor>
              </controlPr>
            </control>
          </mc:Choice>
        </mc:AlternateContent>
        <mc:AlternateContent xmlns:mc="http://schemas.openxmlformats.org/markup-compatibility/2006">
          <mc:Choice Requires="x14">
            <control shapeId="64577" r:id="rId68" name="Check Box 65">
              <controlPr defaultSize="0" autoFill="0" autoLine="0" autoPict="0">
                <anchor moveWithCells="1">
                  <from>
                    <xdr:col>15</xdr:col>
                    <xdr:colOff>133350</xdr:colOff>
                    <xdr:row>6</xdr:row>
                    <xdr:rowOff>9525</xdr:rowOff>
                  </from>
                  <to>
                    <xdr:col>15</xdr:col>
                    <xdr:colOff>314325</xdr:colOff>
                    <xdr:row>6</xdr:row>
                    <xdr:rowOff>190500</xdr:rowOff>
                  </to>
                </anchor>
              </controlPr>
            </control>
          </mc:Choice>
        </mc:AlternateContent>
        <mc:AlternateContent xmlns:mc="http://schemas.openxmlformats.org/markup-compatibility/2006">
          <mc:Choice Requires="x14">
            <control shapeId="64578" r:id="rId69" name="Check Box 66">
              <controlPr defaultSize="0" autoFill="0" autoLine="0" autoPict="0">
                <anchor moveWithCells="1">
                  <from>
                    <xdr:col>15</xdr:col>
                    <xdr:colOff>581025</xdr:colOff>
                    <xdr:row>6</xdr:row>
                    <xdr:rowOff>9525</xdr:rowOff>
                  </from>
                  <to>
                    <xdr:col>15</xdr:col>
                    <xdr:colOff>762000</xdr:colOff>
                    <xdr:row>6</xdr:row>
                    <xdr:rowOff>190500</xdr:rowOff>
                  </to>
                </anchor>
              </controlPr>
            </control>
          </mc:Choice>
        </mc:AlternateContent>
        <mc:AlternateContent xmlns:mc="http://schemas.openxmlformats.org/markup-compatibility/2006">
          <mc:Choice Requires="x14">
            <control shapeId="64579" r:id="rId70" name="Check Box 67">
              <controlPr defaultSize="0" autoFill="0" autoLine="0" autoPict="0">
                <anchor moveWithCells="1">
                  <from>
                    <xdr:col>15</xdr:col>
                    <xdr:colOff>133350</xdr:colOff>
                    <xdr:row>7</xdr:row>
                    <xdr:rowOff>9525</xdr:rowOff>
                  </from>
                  <to>
                    <xdr:col>15</xdr:col>
                    <xdr:colOff>314325</xdr:colOff>
                    <xdr:row>7</xdr:row>
                    <xdr:rowOff>190500</xdr:rowOff>
                  </to>
                </anchor>
              </controlPr>
            </control>
          </mc:Choice>
        </mc:AlternateContent>
        <mc:AlternateContent xmlns:mc="http://schemas.openxmlformats.org/markup-compatibility/2006">
          <mc:Choice Requires="x14">
            <control shapeId="64580" r:id="rId71" name="Check Box 68">
              <controlPr defaultSize="0" autoFill="0" autoLine="0" autoPict="0">
                <anchor moveWithCells="1">
                  <from>
                    <xdr:col>15</xdr:col>
                    <xdr:colOff>581025</xdr:colOff>
                    <xdr:row>7</xdr:row>
                    <xdr:rowOff>9525</xdr:rowOff>
                  </from>
                  <to>
                    <xdr:col>15</xdr:col>
                    <xdr:colOff>762000</xdr:colOff>
                    <xdr:row>7</xdr:row>
                    <xdr:rowOff>190500</xdr:rowOff>
                  </to>
                </anchor>
              </controlPr>
            </control>
          </mc:Choice>
        </mc:AlternateContent>
        <mc:AlternateContent xmlns:mc="http://schemas.openxmlformats.org/markup-compatibility/2006">
          <mc:Choice Requires="x14">
            <control shapeId="64581" r:id="rId72" name="Check Box 69">
              <controlPr defaultSize="0" autoFill="0" autoLine="0" autoPict="0">
                <anchor moveWithCells="1">
                  <from>
                    <xdr:col>15</xdr:col>
                    <xdr:colOff>133350</xdr:colOff>
                    <xdr:row>8</xdr:row>
                    <xdr:rowOff>9525</xdr:rowOff>
                  </from>
                  <to>
                    <xdr:col>15</xdr:col>
                    <xdr:colOff>314325</xdr:colOff>
                    <xdr:row>8</xdr:row>
                    <xdr:rowOff>190500</xdr:rowOff>
                  </to>
                </anchor>
              </controlPr>
            </control>
          </mc:Choice>
        </mc:AlternateContent>
        <mc:AlternateContent xmlns:mc="http://schemas.openxmlformats.org/markup-compatibility/2006">
          <mc:Choice Requires="x14">
            <control shapeId="64582" r:id="rId73" name="Check Box 70">
              <controlPr defaultSize="0" autoFill="0" autoLine="0" autoPict="0">
                <anchor moveWithCells="1">
                  <from>
                    <xdr:col>15</xdr:col>
                    <xdr:colOff>581025</xdr:colOff>
                    <xdr:row>8</xdr:row>
                    <xdr:rowOff>9525</xdr:rowOff>
                  </from>
                  <to>
                    <xdr:col>15</xdr:col>
                    <xdr:colOff>762000</xdr:colOff>
                    <xdr:row>8</xdr:row>
                    <xdr:rowOff>190500</xdr:rowOff>
                  </to>
                </anchor>
              </controlPr>
            </control>
          </mc:Choice>
        </mc:AlternateContent>
        <mc:AlternateContent xmlns:mc="http://schemas.openxmlformats.org/markup-compatibility/2006">
          <mc:Choice Requires="x14">
            <control shapeId="64583" r:id="rId74" name="Check Box 71">
              <controlPr defaultSize="0" autoFill="0" autoLine="0" autoPict="0">
                <anchor moveWithCells="1">
                  <from>
                    <xdr:col>15</xdr:col>
                    <xdr:colOff>133350</xdr:colOff>
                    <xdr:row>9</xdr:row>
                    <xdr:rowOff>9525</xdr:rowOff>
                  </from>
                  <to>
                    <xdr:col>15</xdr:col>
                    <xdr:colOff>314325</xdr:colOff>
                    <xdr:row>9</xdr:row>
                    <xdr:rowOff>190500</xdr:rowOff>
                  </to>
                </anchor>
              </controlPr>
            </control>
          </mc:Choice>
        </mc:AlternateContent>
        <mc:AlternateContent xmlns:mc="http://schemas.openxmlformats.org/markup-compatibility/2006">
          <mc:Choice Requires="x14">
            <control shapeId="64584" r:id="rId75" name="Check Box 72">
              <controlPr defaultSize="0" autoFill="0" autoLine="0" autoPict="0">
                <anchor moveWithCells="1">
                  <from>
                    <xdr:col>15</xdr:col>
                    <xdr:colOff>581025</xdr:colOff>
                    <xdr:row>9</xdr:row>
                    <xdr:rowOff>9525</xdr:rowOff>
                  </from>
                  <to>
                    <xdr:col>15</xdr:col>
                    <xdr:colOff>762000</xdr:colOff>
                    <xdr:row>9</xdr:row>
                    <xdr:rowOff>190500</xdr:rowOff>
                  </to>
                </anchor>
              </controlPr>
            </control>
          </mc:Choice>
        </mc:AlternateContent>
        <mc:AlternateContent xmlns:mc="http://schemas.openxmlformats.org/markup-compatibility/2006">
          <mc:Choice Requires="x14">
            <control shapeId="64585" r:id="rId76" name="Check Box 73">
              <controlPr defaultSize="0" autoFill="0" autoLine="0" autoPict="0">
                <anchor moveWithCells="1">
                  <from>
                    <xdr:col>15</xdr:col>
                    <xdr:colOff>133350</xdr:colOff>
                    <xdr:row>10</xdr:row>
                    <xdr:rowOff>9525</xdr:rowOff>
                  </from>
                  <to>
                    <xdr:col>15</xdr:col>
                    <xdr:colOff>314325</xdr:colOff>
                    <xdr:row>10</xdr:row>
                    <xdr:rowOff>190500</xdr:rowOff>
                  </to>
                </anchor>
              </controlPr>
            </control>
          </mc:Choice>
        </mc:AlternateContent>
        <mc:AlternateContent xmlns:mc="http://schemas.openxmlformats.org/markup-compatibility/2006">
          <mc:Choice Requires="x14">
            <control shapeId="64586" r:id="rId77" name="Check Box 74">
              <controlPr defaultSize="0" autoFill="0" autoLine="0" autoPict="0">
                <anchor moveWithCells="1">
                  <from>
                    <xdr:col>15</xdr:col>
                    <xdr:colOff>581025</xdr:colOff>
                    <xdr:row>10</xdr:row>
                    <xdr:rowOff>9525</xdr:rowOff>
                  </from>
                  <to>
                    <xdr:col>15</xdr:col>
                    <xdr:colOff>762000</xdr:colOff>
                    <xdr:row>10</xdr:row>
                    <xdr:rowOff>190500</xdr:rowOff>
                  </to>
                </anchor>
              </controlPr>
            </control>
          </mc:Choice>
        </mc:AlternateContent>
        <mc:AlternateContent xmlns:mc="http://schemas.openxmlformats.org/markup-compatibility/2006">
          <mc:Choice Requires="x14">
            <control shapeId="64587" r:id="rId78" name="Check Box 75">
              <controlPr defaultSize="0" autoFill="0" autoLine="0" autoPict="0">
                <anchor moveWithCells="1">
                  <from>
                    <xdr:col>15</xdr:col>
                    <xdr:colOff>133350</xdr:colOff>
                    <xdr:row>11</xdr:row>
                    <xdr:rowOff>9525</xdr:rowOff>
                  </from>
                  <to>
                    <xdr:col>15</xdr:col>
                    <xdr:colOff>314325</xdr:colOff>
                    <xdr:row>11</xdr:row>
                    <xdr:rowOff>190500</xdr:rowOff>
                  </to>
                </anchor>
              </controlPr>
            </control>
          </mc:Choice>
        </mc:AlternateContent>
        <mc:AlternateContent xmlns:mc="http://schemas.openxmlformats.org/markup-compatibility/2006">
          <mc:Choice Requires="x14">
            <control shapeId="64588" r:id="rId79" name="Check Box 76">
              <controlPr defaultSize="0" autoFill="0" autoLine="0" autoPict="0">
                <anchor moveWithCells="1">
                  <from>
                    <xdr:col>15</xdr:col>
                    <xdr:colOff>581025</xdr:colOff>
                    <xdr:row>11</xdr:row>
                    <xdr:rowOff>9525</xdr:rowOff>
                  </from>
                  <to>
                    <xdr:col>15</xdr:col>
                    <xdr:colOff>762000</xdr:colOff>
                    <xdr:row>11</xdr:row>
                    <xdr:rowOff>190500</xdr:rowOff>
                  </to>
                </anchor>
              </controlPr>
            </control>
          </mc:Choice>
        </mc:AlternateContent>
        <mc:AlternateContent xmlns:mc="http://schemas.openxmlformats.org/markup-compatibility/2006">
          <mc:Choice Requires="x14">
            <control shapeId="64589" r:id="rId80" name="Check Box 77">
              <controlPr defaultSize="0" autoFill="0" autoLine="0" autoPict="0">
                <anchor moveWithCells="1">
                  <from>
                    <xdr:col>15</xdr:col>
                    <xdr:colOff>133350</xdr:colOff>
                    <xdr:row>12</xdr:row>
                    <xdr:rowOff>9525</xdr:rowOff>
                  </from>
                  <to>
                    <xdr:col>15</xdr:col>
                    <xdr:colOff>314325</xdr:colOff>
                    <xdr:row>12</xdr:row>
                    <xdr:rowOff>190500</xdr:rowOff>
                  </to>
                </anchor>
              </controlPr>
            </control>
          </mc:Choice>
        </mc:AlternateContent>
        <mc:AlternateContent xmlns:mc="http://schemas.openxmlformats.org/markup-compatibility/2006">
          <mc:Choice Requires="x14">
            <control shapeId="64590" r:id="rId81" name="Check Box 78">
              <controlPr defaultSize="0" autoFill="0" autoLine="0" autoPict="0">
                <anchor moveWithCells="1">
                  <from>
                    <xdr:col>15</xdr:col>
                    <xdr:colOff>581025</xdr:colOff>
                    <xdr:row>12</xdr:row>
                    <xdr:rowOff>9525</xdr:rowOff>
                  </from>
                  <to>
                    <xdr:col>15</xdr:col>
                    <xdr:colOff>762000</xdr:colOff>
                    <xdr:row>12</xdr:row>
                    <xdr:rowOff>190500</xdr:rowOff>
                  </to>
                </anchor>
              </controlPr>
            </control>
          </mc:Choice>
        </mc:AlternateContent>
        <mc:AlternateContent xmlns:mc="http://schemas.openxmlformats.org/markup-compatibility/2006">
          <mc:Choice Requires="x14">
            <control shapeId="64591" r:id="rId82" name="Check Box 79">
              <controlPr defaultSize="0" autoFill="0" autoLine="0" autoPict="0">
                <anchor moveWithCells="1">
                  <from>
                    <xdr:col>15</xdr:col>
                    <xdr:colOff>133350</xdr:colOff>
                    <xdr:row>13</xdr:row>
                    <xdr:rowOff>9525</xdr:rowOff>
                  </from>
                  <to>
                    <xdr:col>15</xdr:col>
                    <xdr:colOff>314325</xdr:colOff>
                    <xdr:row>13</xdr:row>
                    <xdr:rowOff>190500</xdr:rowOff>
                  </to>
                </anchor>
              </controlPr>
            </control>
          </mc:Choice>
        </mc:AlternateContent>
        <mc:AlternateContent xmlns:mc="http://schemas.openxmlformats.org/markup-compatibility/2006">
          <mc:Choice Requires="x14">
            <control shapeId="64592" r:id="rId83" name="Check Box 80">
              <controlPr defaultSize="0" autoFill="0" autoLine="0" autoPict="0">
                <anchor moveWithCells="1">
                  <from>
                    <xdr:col>15</xdr:col>
                    <xdr:colOff>581025</xdr:colOff>
                    <xdr:row>13</xdr:row>
                    <xdr:rowOff>9525</xdr:rowOff>
                  </from>
                  <to>
                    <xdr:col>15</xdr:col>
                    <xdr:colOff>762000</xdr:colOff>
                    <xdr:row>13</xdr:row>
                    <xdr:rowOff>190500</xdr:rowOff>
                  </to>
                </anchor>
              </controlPr>
            </control>
          </mc:Choice>
        </mc:AlternateContent>
        <mc:AlternateContent xmlns:mc="http://schemas.openxmlformats.org/markup-compatibility/2006">
          <mc:Choice Requires="x14">
            <control shapeId="64593" r:id="rId84" name="Check Box 81">
              <controlPr defaultSize="0" autoFill="0" autoLine="0" autoPict="0">
                <anchor moveWithCells="1">
                  <from>
                    <xdr:col>15</xdr:col>
                    <xdr:colOff>133350</xdr:colOff>
                    <xdr:row>14</xdr:row>
                    <xdr:rowOff>9525</xdr:rowOff>
                  </from>
                  <to>
                    <xdr:col>15</xdr:col>
                    <xdr:colOff>314325</xdr:colOff>
                    <xdr:row>14</xdr:row>
                    <xdr:rowOff>190500</xdr:rowOff>
                  </to>
                </anchor>
              </controlPr>
            </control>
          </mc:Choice>
        </mc:AlternateContent>
        <mc:AlternateContent xmlns:mc="http://schemas.openxmlformats.org/markup-compatibility/2006">
          <mc:Choice Requires="x14">
            <control shapeId="64594" r:id="rId85" name="Check Box 82">
              <controlPr defaultSize="0" autoFill="0" autoLine="0" autoPict="0">
                <anchor moveWithCells="1">
                  <from>
                    <xdr:col>15</xdr:col>
                    <xdr:colOff>581025</xdr:colOff>
                    <xdr:row>14</xdr:row>
                    <xdr:rowOff>9525</xdr:rowOff>
                  </from>
                  <to>
                    <xdr:col>15</xdr:col>
                    <xdr:colOff>762000</xdr:colOff>
                    <xdr:row>14</xdr:row>
                    <xdr:rowOff>190500</xdr:rowOff>
                  </to>
                </anchor>
              </controlPr>
            </control>
          </mc:Choice>
        </mc:AlternateContent>
        <mc:AlternateContent xmlns:mc="http://schemas.openxmlformats.org/markup-compatibility/2006">
          <mc:Choice Requires="x14">
            <control shapeId="64595" r:id="rId86" name="Check Box 83">
              <controlPr defaultSize="0" autoFill="0" autoLine="0" autoPict="0">
                <anchor moveWithCells="1">
                  <from>
                    <xdr:col>15</xdr:col>
                    <xdr:colOff>133350</xdr:colOff>
                    <xdr:row>15</xdr:row>
                    <xdr:rowOff>9525</xdr:rowOff>
                  </from>
                  <to>
                    <xdr:col>15</xdr:col>
                    <xdr:colOff>314325</xdr:colOff>
                    <xdr:row>15</xdr:row>
                    <xdr:rowOff>190500</xdr:rowOff>
                  </to>
                </anchor>
              </controlPr>
            </control>
          </mc:Choice>
        </mc:AlternateContent>
        <mc:AlternateContent xmlns:mc="http://schemas.openxmlformats.org/markup-compatibility/2006">
          <mc:Choice Requires="x14">
            <control shapeId="64596" r:id="rId87" name="Check Box 84">
              <controlPr defaultSize="0" autoFill="0" autoLine="0" autoPict="0">
                <anchor moveWithCells="1">
                  <from>
                    <xdr:col>15</xdr:col>
                    <xdr:colOff>581025</xdr:colOff>
                    <xdr:row>15</xdr:row>
                    <xdr:rowOff>9525</xdr:rowOff>
                  </from>
                  <to>
                    <xdr:col>15</xdr:col>
                    <xdr:colOff>762000</xdr:colOff>
                    <xdr:row>15</xdr:row>
                    <xdr:rowOff>190500</xdr:rowOff>
                  </to>
                </anchor>
              </controlPr>
            </control>
          </mc:Choice>
        </mc:AlternateContent>
        <mc:AlternateContent xmlns:mc="http://schemas.openxmlformats.org/markup-compatibility/2006">
          <mc:Choice Requires="x14">
            <control shapeId="64597" r:id="rId88" name="Check Box 85">
              <controlPr defaultSize="0" autoFill="0" autoLine="0" autoPict="0">
                <anchor moveWithCells="1">
                  <from>
                    <xdr:col>15</xdr:col>
                    <xdr:colOff>133350</xdr:colOff>
                    <xdr:row>16</xdr:row>
                    <xdr:rowOff>9525</xdr:rowOff>
                  </from>
                  <to>
                    <xdr:col>15</xdr:col>
                    <xdr:colOff>314325</xdr:colOff>
                    <xdr:row>16</xdr:row>
                    <xdr:rowOff>190500</xdr:rowOff>
                  </to>
                </anchor>
              </controlPr>
            </control>
          </mc:Choice>
        </mc:AlternateContent>
        <mc:AlternateContent xmlns:mc="http://schemas.openxmlformats.org/markup-compatibility/2006">
          <mc:Choice Requires="x14">
            <control shapeId="64598" r:id="rId89" name="Check Box 86">
              <controlPr defaultSize="0" autoFill="0" autoLine="0" autoPict="0">
                <anchor moveWithCells="1">
                  <from>
                    <xdr:col>15</xdr:col>
                    <xdr:colOff>581025</xdr:colOff>
                    <xdr:row>16</xdr:row>
                    <xdr:rowOff>9525</xdr:rowOff>
                  </from>
                  <to>
                    <xdr:col>15</xdr:col>
                    <xdr:colOff>762000</xdr:colOff>
                    <xdr:row>16</xdr:row>
                    <xdr:rowOff>190500</xdr:rowOff>
                  </to>
                </anchor>
              </controlPr>
            </control>
          </mc:Choice>
        </mc:AlternateContent>
        <mc:AlternateContent xmlns:mc="http://schemas.openxmlformats.org/markup-compatibility/2006">
          <mc:Choice Requires="x14">
            <control shapeId="64599" r:id="rId90" name="Check Box 87">
              <controlPr defaultSize="0" autoFill="0" autoLine="0" autoPict="0">
                <anchor moveWithCells="1">
                  <from>
                    <xdr:col>15</xdr:col>
                    <xdr:colOff>133350</xdr:colOff>
                    <xdr:row>17</xdr:row>
                    <xdr:rowOff>9525</xdr:rowOff>
                  </from>
                  <to>
                    <xdr:col>15</xdr:col>
                    <xdr:colOff>314325</xdr:colOff>
                    <xdr:row>17</xdr:row>
                    <xdr:rowOff>190500</xdr:rowOff>
                  </to>
                </anchor>
              </controlPr>
            </control>
          </mc:Choice>
        </mc:AlternateContent>
        <mc:AlternateContent xmlns:mc="http://schemas.openxmlformats.org/markup-compatibility/2006">
          <mc:Choice Requires="x14">
            <control shapeId="64600" r:id="rId91" name="Check Box 88">
              <controlPr defaultSize="0" autoFill="0" autoLine="0" autoPict="0">
                <anchor moveWithCells="1">
                  <from>
                    <xdr:col>15</xdr:col>
                    <xdr:colOff>581025</xdr:colOff>
                    <xdr:row>17</xdr:row>
                    <xdr:rowOff>9525</xdr:rowOff>
                  </from>
                  <to>
                    <xdr:col>15</xdr:col>
                    <xdr:colOff>762000</xdr:colOff>
                    <xdr:row>17</xdr:row>
                    <xdr:rowOff>190500</xdr:rowOff>
                  </to>
                </anchor>
              </controlPr>
            </control>
          </mc:Choice>
        </mc:AlternateContent>
        <mc:AlternateContent xmlns:mc="http://schemas.openxmlformats.org/markup-compatibility/2006">
          <mc:Choice Requires="x14">
            <control shapeId="64601" r:id="rId92" name="Check Box 89">
              <controlPr defaultSize="0" autoFill="0" autoLine="0" autoPict="0">
                <anchor moveWithCells="1">
                  <from>
                    <xdr:col>15</xdr:col>
                    <xdr:colOff>133350</xdr:colOff>
                    <xdr:row>18</xdr:row>
                    <xdr:rowOff>9525</xdr:rowOff>
                  </from>
                  <to>
                    <xdr:col>15</xdr:col>
                    <xdr:colOff>314325</xdr:colOff>
                    <xdr:row>18</xdr:row>
                    <xdr:rowOff>190500</xdr:rowOff>
                  </to>
                </anchor>
              </controlPr>
            </control>
          </mc:Choice>
        </mc:AlternateContent>
        <mc:AlternateContent xmlns:mc="http://schemas.openxmlformats.org/markup-compatibility/2006">
          <mc:Choice Requires="x14">
            <control shapeId="64602" r:id="rId93" name="Check Box 90">
              <controlPr defaultSize="0" autoFill="0" autoLine="0" autoPict="0">
                <anchor moveWithCells="1">
                  <from>
                    <xdr:col>15</xdr:col>
                    <xdr:colOff>581025</xdr:colOff>
                    <xdr:row>18</xdr:row>
                    <xdr:rowOff>9525</xdr:rowOff>
                  </from>
                  <to>
                    <xdr:col>15</xdr:col>
                    <xdr:colOff>762000</xdr:colOff>
                    <xdr:row>18</xdr:row>
                    <xdr:rowOff>190500</xdr:rowOff>
                  </to>
                </anchor>
              </controlPr>
            </control>
          </mc:Choice>
        </mc:AlternateContent>
        <mc:AlternateContent xmlns:mc="http://schemas.openxmlformats.org/markup-compatibility/2006">
          <mc:Choice Requires="x14">
            <control shapeId="64603" r:id="rId94" name="Check Box 91">
              <controlPr defaultSize="0" autoFill="0" autoLine="0" autoPict="0">
                <anchor moveWithCells="1">
                  <from>
                    <xdr:col>15</xdr:col>
                    <xdr:colOff>133350</xdr:colOff>
                    <xdr:row>19</xdr:row>
                    <xdr:rowOff>9525</xdr:rowOff>
                  </from>
                  <to>
                    <xdr:col>15</xdr:col>
                    <xdr:colOff>314325</xdr:colOff>
                    <xdr:row>19</xdr:row>
                    <xdr:rowOff>190500</xdr:rowOff>
                  </to>
                </anchor>
              </controlPr>
            </control>
          </mc:Choice>
        </mc:AlternateContent>
        <mc:AlternateContent xmlns:mc="http://schemas.openxmlformats.org/markup-compatibility/2006">
          <mc:Choice Requires="x14">
            <control shapeId="64604" r:id="rId95" name="Check Box 92">
              <controlPr defaultSize="0" autoFill="0" autoLine="0" autoPict="0">
                <anchor moveWithCells="1">
                  <from>
                    <xdr:col>15</xdr:col>
                    <xdr:colOff>581025</xdr:colOff>
                    <xdr:row>19</xdr:row>
                    <xdr:rowOff>9525</xdr:rowOff>
                  </from>
                  <to>
                    <xdr:col>15</xdr:col>
                    <xdr:colOff>762000</xdr:colOff>
                    <xdr:row>19</xdr:row>
                    <xdr:rowOff>190500</xdr:rowOff>
                  </to>
                </anchor>
              </controlPr>
            </control>
          </mc:Choice>
        </mc:AlternateContent>
        <mc:AlternateContent xmlns:mc="http://schemas.openxmlformats.org/markup-compatibility/2006">
          <mc:Choice Requires="x14">
            <control shapeId="64605" r:id="rId96" name="Check Box 93">
              <controlPr defaultSize="0" autoFill="0" autoLine="0" autoPict="0">
                <anchor moveWithCells="1">
                  <from>
                    <xdr:col>15</xdr:col>
                    <xdr:colOff>133350</xdr:colOff>
                    <xdr:row>20</xdr:row>
                    <xdr:rowOff>9525</xdr:rowOff>
                  </from>
                  <to>
                    <xdr:col>15</xdr:col>
                    <xdr:colOff>314325</xdr:colOff>
                    <xdr:row>20</xdr:row>
                    <xdr:rowOff>190500</xdr:rowOff>
                  </to>
                </anchor>
              </controlPr>
            </control>
          </mc:Choice>
        </mc:AlternateContent>
        <mc:AlternateContent xmlns:mc="http://schemas.openxmlformats.org/markup-compatibility/2006">
          <mc:Choice Requires="x14">
            <control shapeId="64606" r:id="rId97" name="Check Box 94">
              <controlPr defaultSize="0" autoFill="0" autoLine="0" autoPict="0">
                <anchor moveWithCells="1">
                  <from>
                    <xdr:col>15</xdr:col>
                    <xdr:colOff>581025</xdr:colOff>
                    <xdr:row>20</xdr:row>
                    <xdr:rowOff>9525</xdr:rowOff>
                  </from>
                  <to>
                    <xdr:col>15</xdr:col>
                    <xdr:colOff>762000</xdr:colOff>
                    <xdr:row>20</xdr:row>
                    <xdr:rowOff>190500</xdr:rowOff>
                  </to>
                </anchor>
              </controlPr>
            </control>
          </mc:Choice>
        </mc:AlternateContent>
        <mc:AlternateContent xmlns:mc="http://schemas.openxmlformats.org/markup-compatibility/2006">
          <mc:Choice Requires="x14">
            <control shapeId="64607" r:id="rId98" name="Check Box 95">
              <controlPr defaultSize="0" autoFill="0" autoLine="0" autoPict="0">
                <anchor moveWithCells="1">
                  <from>
                    <xdr:col>15</xdr:col>
                    <xdr:colOff>133350</xdr:colOff>
                    <xdr:row>21</xdr:row>
                    <xdr:rowOff>9525</xdr:rowOff>
                  </from>
                  <to>
                    <xdr:col>15</xdr:col>
                    <xdr:colOff>314325</xdr:colOff>
                    <xdr:row>21</xdr:row>
                    <xdr:rowOff>190500</xdr:rowOff>
                  </to>
                </anchor>
              </controlPr>
            </control>
          </mc:Choice>
        </mc:AlternateContent>
        <mc:AlternateContent xmlns:mc="http://schemas.openxmlformats.org/markup-compatibility/2006">
          <mc:Choice Requires="x14">
            <control shapeId="64608" r:id="rId99" name="Check Box 96">
              <controlPr defaultSize="0" autoFill="0" autoLine="0" autoPict="0">
                <anchor moveWithCells="1">
                  <from>
                    <xdr:col>15</xdr:col>
                    <xdr:colOff>581025</xdr:colOff>
                    <xdr:row>21</xdr:row>
                    <xdr:rowOff>9525</xdr:rowOff>
                  </from>
                  <to>
                    <xdr:col>15</xdr:col>
                    <xdr:colOff>762000</xdr:colOff>
                    <xdr:row>21</xdr:row>
                    <xdr:rowOff>190500</xdr:rowOff>
                  </to>
                </anchor>
              </controlPr>
            </control>
          </mc:Choice>
        </mc:AlternateContent>
        <mc:AlternateContent xmlns:mc="http://schemas.openxmlformats.org/markup-compatibility/2006">
          <mc:Choice Requires="x14">
            <control shapeId="64609" r:id="rId100" name="Check Box 97">
              <controlPr defaultSize="0" autoFill="0" autoLine="0" autoPict="0">
                <anchor moveWithCells="1">
                  <from>
                    <xdr:col>15</xdr:col>
                    <xdr:colOff>133350</xdr:colOff>
                    <xdr:row>22</xdr:row>
                    <xdr:rowOff>9525</xdr:rowOff>
                  </from>
                  <to>
                    <xdr:col>15</xdr:col>
                    <xdr:colOff>314325</xdr:colOff>
                    <xdr:row>22</xdr:row>
                    <xdr:rowOff>190500</xdr:rowOff>
                  </to>
                </anchor>
              </controlPr>
            </control>
          </mc:Choice>
        </mc:AlternateContent>
        <mc:AlternateContent xmlns:mc="http://schemas.openxmlformats.org/markup-compatibility/2006">
          <mc:Choice Requires="x14">
            <control shapeId="64610" r:id="rId101" name="Check Box 98">
              <controlPr defaultSize="0" autoFill="0" autoLine="0" autoPict="0">
                <anchor moveWithCells="1">
                  <from>
                    <xdr:col>15</xdr:col>
                    <xdr:colOff>581025</xdr:colOff>
                    <xdr:row>22</xdr:row>
                    <xdr:rowOff>9525</xdr:rowOff>
                  </from>
                  <to>
                    <xdr:col>15</xdr:col>
                    <xdr:colOff>762000</xdr:colOff>
                    <xdr:row>22</xdr:row>
                    <xdr:rowOff>190500</xdr:rowOff>
                  </to>
                </anchor>
              </controlPr>
            </control>
          </mc:Choice>
        </mc:AlternateContent>
        <mc:AlternateContent xmlns:mc="http://schemas.openxmlformats.org/markup-compatibility/2006">
          <mc:Choice Requires="x14">
            <control shapeId="64611" r:id="rId102" name="Check Box 99">
              <controlPr defaultSize="0" autoFill="0" autoLine="0" autoPict="0">
                <anchor moveWithCells="1">
                  <from>
                    <xdr:col>15</xdr:col>
                    <xdr:colOff>133350</xdr:colOff>
                    <xdr:row>23</xdr:row>
                    <xdr:rowOff>9525</xdr:rowOff>
                  </from>
                  <to>
                    <xdr:col>15</xdr:col>
                    <xdr:colOff>314325</xdr:colOff>
                    <xdr:row>23</xdr:row>
                    <xdr:rowOff>190500</xdr:rowOff>
                  </to>
                </anchor>
              </controlPr>
            </control>
          </mc:Choice>
        </mc:AlternateContent>
        <mc:AlternateContent xmlns:mc="http://schemas.openxmlformats.org/markup-compatibility/2006">
          <mc:Choice Requires="x14">
            <control shapeId="64612" r:id="rId103" name="Check Box 100">
              <controlPr defaultSize="0" autoFill="0" autoLine="0" autoPict="0">
                <anchor moveWithCells="1">
                  <from>
                    <xdr:col>15</xdr:col>
                    <xdr:colOff>581025</xdr:colOff>
                    <xdr:row>23</xdr:row>
                    <xdr:rowOff>9525</xdr:rowOff>
                  </from>
                  <to>
                    <xdr:col>15</xdr:col>
                    <xdr:colOff>762000</xdr:colOff>
                    <xdr:row>23</xdr:row>
                    <xdr:rowOff>190500</xdr:rowOff>
                  </to>
                </anchor>
              </controlPr>
            </control>
          </mc:Choice>
        </mc:AlternateContent>
        <mc:AlternateContent xmlns:mc="http://schemas.openxmlformats.org/markup-compatibility/2006">
          <mc:Choice Requires="x14">
            <control shapeId="64613" r:id="rId104" name="Check Box 101">
              <controlPr defaultSize="0" autoFill="0" autoLine="0" autoPict="0">
                <anchor moveWithCells="1">
                  <from>
                    <xdr:col>15</xdr:col>
                    <xdr:colOff>133350</xdr:colOff>
                    <xdr:row>24</xdr:row>
                    <xdr:rowOff>9525</xdr:rowOff>
                  </from>
                  <to>
                    <xdr:col>15</xdr:col>
                    <xdr:colOff>314325</xdr:colOff>
                    <xdr:row>24</xdr:row>
                    <xdr:rowOff>190500</xdr:rowOff>
                  </to>
                </anchor>
              </controlPr>
            </control>
          </mc:Choice>
        </mc:AlternateContent>
        <mc:AlternateContent xmlns:mc="http://schemas.openxmlformats.org/markup-compatibility/2006">
          <mc:Choice Requires="x14">
            <control shapeId="64614" r:id="rId105" name="Check Box 102">
              <controlPr defaultSize="0" autoFill="0" autoLine="0" autoPict="0">
                <anchor moveWithCells="1">
                  <from>
                    <xdr:col>15</xdr:col>
                    <xdr:colOff>581025</xdr:colOff>
                    <xdr:row>24</xdr:row>
                    <xdr:rowOff>9525</xdr:rowOff>
                  </from>
                  <to>
                    <xdr:col>15</xdr:col>
                    <xdr:colOff>762000</xdr:colOff>
                    <xdr:row>24</xdr:row>
                    <xdr:rowOff>190500</xdr:rowOff>
                  </to>
                </anchor>
              </controlPr>
            </control>
          </mc:Choice>
        </mc:AlternateContent>
        <mc:AlternateContent xmlns:mc="http://schemas.openxmlformats.org/markup-compatibility/2006">
          <mc:Choice Requires="x14">
            <control shapeId="64615" r:id="rId106" name="Check Box 103">
              <controlPr defaultSize="0" autoFill="0" autoLine="0" autoPict="0">
                <anchor moveWithCells="1">
                  <from>
                    <xdr:col>15</xdr:col>
                    <xdr:colOff>133350</xdr:colOff>
                    <xdr:row>25</xdr:row>
                    <xdr:rowOff>9525</xdr:rowOff>
                  </from>
                  <to>
                    <xdr:col>15</xdr:col>
                    <xdr:colOff>314325</xdr:colOff>
                    <xdr:row>25</xdr:row>
                    <xdr:rowOff>190500</xdr:rowOff>
                  </to>
                </anchor>
              </controlPr>
            </control>
          </mc:Choice>
        </mc:AlternateContent>
        <mc:AlternateContent xmlns:mc="http://schemas.openxmlformats.org/markup-compatibility/2006">
          <mc:Choice Requires="x14">
            <control shapeId="64616" r:id="rId107" name="Check Box 104">
              <controlPr defaultSize="0" autoFill="0" autoLine="0" autoPict="0">
                <anchor moveWithCells="1">
                  <from>
                    <xdr:col>15</xdr:col>
                    <xdr:colOff>581025</xdr:colOff>
                    <xdr:row>25</xdr:row>
                    <xdr:rowOff>9525</xdr:rowOff>
                  </from>
                  <to>
                    <xdr:col>15</xdr:col>
                    <xdr:colOff>762000</xdr:colOff>
                    <xdr:row>25</xdr:row>
                    <xdr:rowOff>190500</xdr:rowOff>
                  </to>
                </anchor>
              </controlPr>
            </control>
          </mc:Choice>
        </mc:AlternateContent>
        <mc:AlternateContent xmlns:mc="http://schemas.openxmlformats.org/markup-compatibility/2006">
          <mc:Choice Requires="x14">
            <control shapeId="64617" r:id="rId108" name="Check Box 105">
              <controlPr defaultSize="0" autoFill="0" autoLine="0" autoPict="0">
                <anchor moveWithCells="1">
                  <from>
                    <xdr:col>15</xdr:col>
                    <xdr:colOff>133350</xdr:colOff>
                    <xdr:row>26</xdr:row>
                    <xdr:rowOff>9525</xdr:rowOff>
                  </from>
                  <to>
                    <xdr:col>15</xdr:col>
                    <xdr:colOff>314325</xdr:colOff>
                    <xdr:row>26</xdr:row>
                    <xdr:rowOff>190500</xdr:rowOff>
                  </to>
                </anchor>
              </controlPr>
            </control>
          </mc:Choice>
        </mc:AlternateContent>
        <mc:AlternateContent xmlns:mc="http://schemas.openxmlformats.org/markup-compatibility/2006">
          <mc:Choice Requires="x14">
            <control shapeId="64618" r:id="rId109" name="Check Box 106">
              <controlPr defaultSize="0" autoFill="0" autoLine="0" autoPict="0">
                <anchor moveWithCells="1">
                  <from>
                    <xdr:col>15</xdr:col>
                    <xdr:colOff>581025</xdr:colOff>
                    <xdr:row>26</xdr:row>
                    <xdr:rowOff>9525</xdr:rowOff>
                  </from>
                  <to>
                    <xdr:col>15</xdr:col>
                    <xdr:colOff>762000</xdr:colOff>
                    <xdr:row>26</xdr:row>
                    <xdr:rowOff>190500</xdr:rowOff>
                  </to>
                </anchor>
              </controlPr>
            </control>
          </mc:Choice>
        </mc:AlternateContent>
        <mc:AlternateContent xmlns:mc="http://schemas.openxmlformats.org/markup-compatibility/2006">
          <mc:Choice Requires="x14">
            <control shapeId="64619" r:id="rId110" name="Check Box 107">
              <controlPr defaultSize="0" autoFill="0" autoLine="0" autoPict="0">
                <anchor moveWithCells="1">
                  <from>
                    <xdr:col>15</xdr:col>
                    <xdr:colOff>133350</xdr:colOff>
                    <xdr:row>27</xdr:row>
                    <xdr:rowOff>9525</xdr:rowOff>
                  </from>
                  <to>
                    <xdr:col>15</xdr:col>
                    <xdr:colOff>314325</xdr:colOff>
                    <xdr:row>27</xdr:row>
                    <xdr:rowOff>190500</xdr:rowOff>
                  </to>
                </anchor>
              </controlPr>
            </control>
          </mc:Choice>
        </mc:AlternateContent>
        <mc:AlternateContent xmlns:mc="http://schemas.openxmlformats.org/markup-compatibility/2006">
          <mc:Choice Requires="x14">
            <control shapeId="64620" r:id="rId111" name="Check Box 108">
              <controlPr defaultSize="0" autoFill="0" autoLine="0" autoPict="0">
                <anchor moveWithCells="1">
                  <from>
                    <xdr:col>15</xdr:col>
                    <xdr:colOff>581025</xdr:colOff>
                    <xdr:row>27</xdr:row>
                    <xdr:rowOff>9525</xdr:rowOff>
                  </from>
                  <to>
                    <xdr:col>15</xdr:col>
                    <xdr:colOff>762000</xdr:colOff>
                    <xdr:row>27</xdr:row>
                    <xdr:rowOff>190500</xdr:rowOff>
                  </to>
                </anchor>
              </controlPr>
            </control>
          </mc:Choice>
        </mc:AlternateContent>
        <mc:AlternateContent xmlns:mc="http://schemas.openxmlformats.org/markup-compatibility/2006">
          <mc:Choice Requires="x14">
            <control shapeId="64621" r:id="rId112" name="Check Box 109">
              <controlPr defaultSize="0" autoFill="0" autoLine="0" autoPict="0">
                <anchor moveWithCells="1">
                  <from>
                    <xdr:col>15</xdr:col>
                    <xdr:colOff>133350</xdr:colOff>
                    <xdr:row>28</xdr:row>
                    <xdr:rowOff>9525</xdr:rowOff>
                  </from>
                  <to>
                    <xdr:col>15</xdr:col>
                    <xdr:colOff>314325</xdr:colOff>
                    <xdr:row>28</xdr:row>
                    <xdr:rowOff>190500</xdr:rowOff>
                  </to>
                </anchor>
              </controlPr>
            </control>
          </mc:Choice>
        </mc:AlternateContent>
        <mc:AlternateContent xmlns:mc="http://schemas.openxmlformats.org/markup-compatibility/2006">
          <mc:Choice Requires="x14">
            <control shapeId="64622" r:id="rId113" name="Check Box 110">
              <controlPr defaultSize="0" autoFill="0" autoLine="0" autoPict="0">
                <anchor moveWithCells="1">
                  <from>
                    <xdr:col>15</xdr:col>
                    <xdr:colOff>581025</xdr:colOff>
                    <xdr:row>28</xdr:row>
                    <xdr:rowOff>9525</xdr:rowOff>
                  </from>
                  <to>
                    <xdr:col>15</xdr:col>
                    <xdr:colOff>762000</xdr:colOff>
                    <xdr:row>28</xdr:row>
                    <xdr:rowOff>190500</xdr:rowOff>
                  </to>
                </anchor>
              </controlPr>
            </control>
          </mc:Choice>
        </mc:AlternateContent>
        <mc:AlternateContent xmlns:mc="http://schemas.openxmlformats.org/markup-compatibility/2006">
          <mc:Choice Requires="x14">
            <control shapeId="64623" r:id="rId114" name="Check Box 111">
              <controlPr defaultSize="0" autoFill="0" autoLine="0" autoPict="0">
                <anchor moveWithCells="1">
                  <from>
                    <xdr:col>15</xdr:col>
                    <xdr:colOff>133350</xdr:colOff>
                    <xdr:row>29</xdr:row>
                    <xdr:rowOff>9525</xdr:rowOff>
                  </from>
                  <to>
                    <xdr:col>15</xdr:col>
                    <xdr:colOff>314325</xdr:colOff>
                    <xdr:row>29</xdr:row>
                    <xdr:rowOff>190500</xdr:rowOff>
                  </to>
                </anchor>
              </controlPr>
            </control>
          </mc:Choice>
        </mc:AlternateContent>
        <mc:AlternateContent xmlns:mc="http://schemas.openxmlformats.org/markup-compatibility/2006">
          <mc:Choice Requires="x14">
            <control shapeId="64624" r:id="rId115" name="Check Box 112">
              <controlPr defaultSize="0" autoFill="0" autoLine="0" autoPict="0">
                <anchor moveWithCells="1">
                  <from>
                    <xdr:col>15</xdr:col>
                    <xdr:colOff>581025</xdr:colOff>
                    <xdr:row>29</xdr:row>
                    <xdr:rowOff>9525</xdr:rowOff>
                  </from>
                  <to>
                    <xdr:col>15</xdr:col>
                    <xdr:colOff>762000</xdr:colOff>
                    <xdr:row>29</xdr:row>
                    <xdr:rowOff>190500</xdr:rowOff>
                  </to>
                </anchor>
              </controlPr>
            </control>
          </mc:Choice>
        </mc:AlternateContent>
        <mc:AlternateContent xmlns:mc="http://schemas.openxmlformats.org/markup-compatibility/2006">
          <mc:Choice Requires="x14">
            <control shapeId="64627" r:id="rId116" name="Check Box 115">
              <controlPr defaultSize="0" autoFill="0" autoLine="0" autoPict="0">
                <anchor moveWithCells="1">
                  <from>
                    <xdr:col>15</xdr:col>
                    <xdr:colOff>133350</xdr:colOff>
                    <xdr:row>32</xdr:row>
                    <xdr:rowOff>9525</xdr:rowOff>
                  </from>
                  <to>
                    <xdr:col>15</xdr:col>
                    <xdr:colOff>314325</xdr:colOff>
                    <xdr:row>32</xdr:row>
                    <xdr:rowOff>190500</xdr:rowOff>
                  </to>
                </anchor>
              </controlPr>
            </control>
          </mc:Choice>
        </mc:AlternateContent>
        <mc:AlternateContent xmlns:mc="http://schemas.openxmlformats.org/markup-compatibility/2006">
          <mc:Choice Requires="x14">
            <control shapeId="64628" r:id="rId117" name="Check Box 116">
              <controlPr defaultSize="0" autoFill="0" autoLine="0" autoPict="0">
                <anchor moveWithCells="1">
                  <from>
                    <xdr:col>15</xdr:col>
                    <xdr:colOff>581025</xdr:colOff>
                    <xdr:row>32</xdr:row>
                    <xdr:rowOff>9525</xdr:rowOff>
                  </from>
                  <to>
                    <xdr:col>15</xdr:col>
                    <xdr:colOff>762000</xdr:colOff>
                    <xdr:row>32</xdr:row>
                    <xdr:rowOff>190500</xdr:rowOff>
                  </to>
                </anchor>
              </controlPr>
            </control>
          </mc:Choice>
        </mc:AlternateContent>
        <mc:AlternateContent xmlns:mc="http://schemas.openxmlformats.org/markup-compatibility/2006">
          <mc:Choice Requires="x14">
            <control shapeId="64631" r:id="rId118" name="Check Box 119">
              <controlPr defaultSize="0" autoFill="0" autoLine="0" autoPict="0">
                <anchor moveWithCells="1">
                  <from>
                    <xdr:col>15</xdr:col>
                    <xdr:colOff>133350</xdr:colOff>
                    <xdr:row>33</xdr:row>
                    <xdr:rowOff>9525</xdr:rowOff>
                  </from>
                  <to>
                    <xdr:col>15</xdr:col>
                    <xdr:colOff>314325</xdr:colOff>
                    <xdr:row>33</xdr:row>
                    <xdr:rowOff>190500</xdr:rowOff>
                  </to>
                </anchor>
              </controlPr>
            </control>
          </mc:Choice>
        </mc:AlternateContent>
        <mc:AlternateContent xmlns:mc="http://schemas.openxmlformats.org/markup-compatibility/2006">
          <mc:Choice Requires="x14">
            <control shapeId="64632" r:id="rId119" name="Check Box 120">
              <controlPr defaultSize="0" autoFill="0" autoLine="0" autoPict="0">
                <anchor moveWithCells="1">
                  <from>
                    <xdr:col>15</xdr:col>
                    <xdr:colOff>581025</xdr:colOff>
                    <xdr:row>33</xdr:row>
                    <xdr:rowOff>9525</xdr:rowOff>
                  </from>
                  <to>
                    <xdr:col>15</xdr:col>
                    <xdr:colOff>762000</xdr:colOff>
                    <xdr:row>33</xdr:row>
                    <xdr:rowOff>190500</xdr:rowOff>
                  </to>
                </anchor>
              </controlPr>
            </control>
          </mc:Choice>
        </mc:AlternateContent>
        <mc:AlternateContent xmlns:mc="http://schemas.openxmlformats.org/markup-compatibility/2006">
          <mc:Choice Requires="x14">
            <control shapeId="64633" r:id="rId120" name="Check Box 121">
              <controlPr defaultSize="0" autoFill="0" autoLine="0" autoPict="0">
                <anchor moveWithCells="1">
                  <from>
                    <xdr:col>15</xdr:col>
                    <xdr:colOff>133350</xdr:colOff>
                    <xdr:row>34</xdr:row>
                    <xdr:rowOff>9525</xdr:rowOff>
                  </from>
                  <to>
                    <xdr:col>15</xdr:col>
                    <xdr:colOff>314325</xdr:colOff>
                    <xdr:row>34</xdr:row>
                    <xdr:rowOff>190500</xdr:rowOff>
                  </to>
                </anchor>
              </controlPr>
            </control>
          </mc:Choice>
        </mc:AlternateContent>
        <mc:AlternateContent xmlns:mc="http://schemas.openxmlformats.org/markup-compatibility/2006">
          <mc:Choice Requires="x14">
            <control shapeId="64634" r:id="rId121" name="Check Box 122">
              <controlPr defaultSize="0" autoFill="0" autoLine="0" autoPict="0">
                <anchor moveWithCells="1">
                  <from>
                    <xdr:col>15</xdr:col>
                    <xdr:colOff>581025</xdr:colOff>
                    <xdr:row>34</xdr:row>
                    <xdr:rowOff>9525</xdr:rowOff>
                  </from>
                  <to>
                    <xdr:col>15</xdr:col>
                    <xdr:colOff>762000</xdr:colOff>
                    <xdr:row>34</xdr:row>
                    <xdr:rowOff>190500</xdr:rowOff>
                  </to>
                </anchor>
              </controlPr>
            </control>
          </mc:Choice>
        </mc:AlternateContent>
        <mc:AlternateContent xmlns:mc="http://schemas.openxmlformats.org/markup-compatibility/2006">
          <mc:Choice Requires="x14">
            <control shapeId="64635" r:id="rId122" name="Check Box 123">
              <controlPr defaultSize="0" autoFill="0" autoLine="0" autoPict="0">
                <anchor moveWithCells="1">
                  <from>
                    <xdr:col>15</xdr:col>
                    <xdr:colOff>133350</xdr:colOff>
                    <xdr:row>35</xdr:row>
                    <xdr:rowOff>9525</xdr:rowOff>
                  </from>
                  <to>
                    <xdr:col>15</xdr:col>
                    <xdr:colOff>314325</xdr:colOff>
                    <xdr:row>35</xdr:row>
                    <xdr:rowOff>190500</xdr:rowOff>
                  </to>
                </anchor>
              </controlPr>
            </control>
          </mc:Choice>
        </mc:AlternateContent>
        <mc:AlternateContent xmlns:mc="http://schemas.openxmlformats.org/markup-compatibility/2006">
          <mc:Choice Requires="x14">
            <control shapeId="64636" r:id="rId123" name="Check Box 124">
              <controlPr defaultSize="0" autoFill="0" autoLine="0" autoPict="0">
                <anchor moveWithCells="1">
                  <from>
                    <xdr:col>15</xdr:col>
                    <xdr:colOff>581025</xdr:colOff>
                    <xdr:row>35</xdr:row>
                    <xdr:rowOff>9525</xdr:rowOff>
                  </from>
                  <to>
                    <xdr:col>15</xdr:col>
                    <xdr:colOff>762000</xdr:colOff>
                    <xdr:row>35</xdr:row>
                    <xdr:rowOff>190500</xdr:rowOff>
                  </to>
                </anchor>
              </controlPr>
            </control>
          </mc:Choice>
        </mc:AlternateContent>
        <mc:AlternateContent xmlns:mc="http://schemas.openxmlformats.org/markup-compatibility/2006">
          <mc:Choice Requires="x14">
            <control shapeId="64637" r:id="rId124" name="Check Box 125">
              <controlPr defaultSize="0" autoFill="0" autoLine="0" autoPict="0">
                <anchor moveWithCells="1">
                  <from>
                    <xdr:col>15</xdr:col>
                    <xdr:colOff>133350</xdr:colOff>
                    <xdr:row>36</xdr:row>
                    <xdr:rowOff>9525</xdr:rowOff>
                  </from>
                  <to>
                    <xdr:col>15</xdr:col>
                    <xdr:colOff>314325</xdr:colOff>
                    <xdr:row>36</xdr:row>
                    <xdr:rowOff>190500</xdr:rowOff>
                  </to>
                </anchor>
              </controlPr>
            </control>
          </mc:Choice>
        </mc:AlternateContent>
        <mc:AlternateContent xmlns:mc="http://schemas.openxmlformats.org/markup-compatibility/2006">
          <mc:Choice Requires="x14">
            <control shapeId="64638" r:id="rId125" name="Check Box 126">
              <controlPr defaultSize="0" autoFill="0" autoLine="0" autoPict="0">
                <anchor moveWithCells="1">
                  <from>
                    <xdr:col>15</xdr:col>
                    <xdr:colOff>581025</xdr:colOff>
                    <xdr:row>36</xdr:row>
                    <xdr:rowOff>9525</xdr:rowOff>
                  </from>
                  <to>
                    <xdr:col>15</xdr:col>
                    <xdr:colOff>762000</xdr:colOff>
                    <xdr:row>36</xdr:row>
                    <xdr:rowOff>190500</xdr:rowOff>
                  </to>
                </anchor>
              </controlPr>
            </control>
          </mc:Choice>
        </mc:AlternateContent>
        <mc:AlternateContent xmlns:mc="http://schemas.openxmlformats.org/markup-compatibility/2006">
          <mc:Choice Requires="x14">
            <control shapeId="64639" r:id="rId126" name="Check Box 127">
              <controlPr defaultSize="0" autoFill="0" autoLine="0" autoPict="0">
                <anchor moveWithCells="1">
                  <from>
                    <xdr:col>15</xdr:col>
                    <xdr:colOff>133350</xdr:colOff>
                    <xdr:row>37</xdr:row>
                    <xdr:rowOff>9525</xdr:rowOff>
                  </from>
                  <to>
                    <xdr:col>15</xdr:col>
                    <xdr:colOff>314325</xdr:colOff>
                    <xdr:row>37</xdr:row>
                    <xdr:rowOff>190500</xdr:rowOff>
                  </to>
                </anchor>
              </controlPr>
            </control>
          </mc:Choice>
        </mc:AlternateContent>
        <mc:AlternateContent xmlns:mc="http://schemas.openxmlformats.org/markup-compatibility/2006">
          <mc:Choice Requires="x14">
            <control shapeId="64640" r:id="rId127" name="Check Box 128">
              <controlPr defaultSize="0" autoFill="0" autoLine="0" autoPict="0">
                <anchor moveWithCells="1">
                  <from>
                    <xdr:col>15</xdr:col>
                    <xdr:colOff>581025</xdr:colOff>
                    <xdr:row>37</xdr:row>
                    <xdr:rowOff>9525</xdr:rowOff>
                  </from>
                  <to>
                    <xdr:col>15</xdr:col>
                    <xdr:colOff>762000</xdr:colOff>
                    <xdr:row>37</xdr:row>
                    <xdr:rowOff>190500</xdr:rowOff>
                  </to>
                </anchor>
              </controlPr>
            </control>
          </mc:Choice>
        </mc:AlternateContent>
        <mc:AlternateContent xmlns:mc="http://schemas.openxmlformats.org/markup-compatibility/2006">
          <mc:Choice Requires="x14">
            <control shapeId="64641" r:id="rId128" name="Check Box 129">
              <controlPr defaultSize="0" autoFill="0" autoLine="0" autoPict="0">
                <anchor moveWithCells="1">
                  <from>
                    <xdr:col>15</xdr:col>
                    <xdr:colOff>133350</xdr:colOff>
                    <xdr:row>38</xdr:row>
                    <xdr:rowOff>9525</xdr:rowOff>
                  </from>
                  <to>
                    <xdr:col>15</xdr:col>
                    <xdr:colOff>314325</xdr:colOff>
                    <xdr:row>38</xdr:row>
                    <xdr:rowOff>190500</xdr:rowOff>
                  </to>
                </anchor>
              </controlPr>
            </control>
          </mc:Choice>
        </mc:AlternateContent>
        <mc:AlternateContent xmlns:mc="http://schemas.openxmlformats.org/markup-compatibility/2006">
          <mc:Choice Requires="x14">
            <control shapeId="64642" r:id="rId129" name="Check Box 130">
              <controlPr defaultSize="0" autoFill="0" autoLine="0" autoPict="0">
                <anchor moveWithCells="1">
                  <from>
                    <xdr:col>15</xdr:col>
                    <xdr:colOff>581025</xdr:colOff>
                    <xdr:row>38</xdr:row>
                    <xdr:rowOff>9525</xdr:rowOff>
                  </from>
                  <to>
                    <xdr:col>15</xdr:col>
                    <xdr:colOff>762000</xdr:colOff>
                    <xdr:row>38</xdr:row>
                    <xdr:rowOff>190500</xdr:rowOff>
                  </to>
                </anchor>
              </controlPr>
            </control>
          </mc:Choice>
        </mc:AlternateContent>
        <mc:AlternateContent xmlns:mc="http://schemas.openxmlformats.org/markup-compatibility/2006">
          <mc:Choice Requires="x14">
            <control shapeId="64643" r:id="rId130" name="Check Box 131">
              <controlPr defaultSize="0" autoFill="0" autoLine="0" autoPict="0">
                <anchor moveWithCells="1">
                  <from>
                    <xdr:col>15</xdr:col>
                    <xdr:colOff>133350</xdr:colOff>
                    <xdr:row>41</xdr:row>
                    <xdr:rowOff>9525</xdr:rowOff>
                  </from>
                  <to>
                    <xdr:col>15</xdr:col>
                    <xdr:colOff>314325</xdr:colOff>
                    <xdr:row>41</xdr:row>
                    <xdr:rowOff>190500</xdr:rowOff>
                  </to>
                </anchor>
              </controlPr>
            </control>
          </mc:Choice>
        </mc:AlternateContent>
        <mc:AlternateContent xmlns:mc="http://schemas.openxmlformats.org/markup-compatibility/2006">
          <mc:Choice Requires="x14">
            <control shapeId="64644" r:id="rId131" name="Check Box 132">
              <controlPr defaultSize="0" autoFill="0" autoLine="0" autoPict="0">
                <anchor moveWithCells="1">
                  <from>
                    <xdr:col>15</xdr:col>
                    <xdr:colOff>581025</xdr:colOff>
                    <xdr:row>41</xdr:row>
                    <xdr:rowOff>9525</xdr:rowOff>
                  </from>
                  <to>
                    <xdr:col>15</xdr:col>
                    <xdr:colOff>762000</xdr:colOff>
                    <xdr:row>41</xdr:row>
                    <xdr:rowOff>190500</xdr:rowOff>
                  </to>
                </anchor>
              </controlPr>
            </control>
          </mc:Choice>
        </mc:AlternateContent>
        <mc:AlternateContent xmlns:mc="http://schemas.openxmlformats.org/markup-compatibility/2006">
          <mc:Choice Requires="x14">
            <control shapeId="64645" r:id="rId132" name="Check Box 133">
              <controlPr defaultSize="0" autoFill="0" autoLine="0" autoPict="0">
                <anchor moveWithCells="1">
                  <from>
                    <xdr:col>15</xdr:col>
                    <xdr:colOff>133350</xdr:colOff>
                    <xdr:row>39</xdr:row>
                    <xdr:rowOff>9525</xdr:rowOff>
                  </from>
                  <to>
                    <xdr:col>15</xdr:col>
                    <xdr:colOff>314325</xdr:colOff>
                    <xdr:row>39</xdr:row>
                    <xdr:rowOff>190500</xdr:rowOff>
                  </to>
                </anchor>
              </controlPr>
            </control>
          </mc:Choice>
        </mc:AlternateContent>
        <mc:AlternateContent xmlns:mc="http://schemas.openxmlformats.org/markup-compatibility/2006">
          <mc:Choice Requires="x14">
            <control shapeId="64646" r:id="rId133" name="Check Box 134">
              <controlPr defaultSize="0" autoFill="0" autoLine="0" autoPict="0">
                <anchor moveWithCells="1">
                  <from>
                    <xdr:col>15</xdr:col>
                    <xdr:colOff>581025</xdr:colOff>
                    <xdr:row>39</xdr:row>
                    <xdr:rowOff>9525</xdr:rowOff>
                  </from>
                  <to>
                    <xdr:col>15</xdr:col>
                    <xdr:colOff>762000</xdr:colOff>
                    <xdr:row>39</xdr:row>
                    <xdr:rowOff>190500</xdr:rowOff>
                  </to>
                </anchor>
              </controlPr>
            </control>
          </mc:Choice>
        </mc:AlternateContent>
        <mc:AlternateContent xmlns:mc="http://schemas.openxmlformats.org/markup-compatibility/2006">
          <mc:Choice Requires="x14">
            <control shapeId="64647" r:id="rId134" name="Check Box 135">
              <controlPr defaultSize="0" autoFill="0" autoLine="0" autoPict="0">
                <anchor moveWithCells="1">
                  <from>
                    <xdr:col>15</xdr:col>
                    <xdr:colOff>133350</xdr:colOff>
                    <xdr:row>40</xdr:row>
                    <xdr:rowOff>9525</xdr:rowOff>
                  </from>
                  <to>
                    <xdr:col>15</xdr:col>
                    <xdr:colOff>314325</xdr:colOff>
                    <xdr:row>40</xdr:row>
                    <xdr:rowOff>190500</xdr:rowOff>
                  </to>
                </anchor>
              </controlPr>
            </control>
          </mc:Choice>
        </mc:AlternateContent>
        <mc:AlternateContent xmlns:mc="http://schemas.openxmlformats.org/markup-compatibility/2006">
          <mc:Choice Requires="x14">
            <control shapeId="64648" r:id="rId135" name="Check Box 136">
              <controlPr defaultSize="0" autoFill="0" autoLine="0" autoPict="0">
                <anchor moveWithCells="1">
                  <from>
                    <xdr:col>15</xdr:col>
                    <xdr:colOff>581025</xdr:colOff>
                    <xdr:row>40</xdr:row>
                    <xdr:rowOff>9525</xdr:rowOff>
                  </from>
                  <to>
                    <xdr:col>15</xdr:col>
                    <xdr:colOff>762000</xdr:colOff>
                    <xdr:row>40</xdr:row>
                    <xdr:rowOff>190500</xdr:rowOff>
                  </to>
                </anchor>
              </controlPr>
            </control>
          </mc:Choice>
        </mc:AlternateContent>
        <mc:AlternateContent xmlns:mc="http://schemas.openxmlformats.org/markup-compatibility/2006">
          <mc:Choice Requires="x14">
            <control shapeId="64649" r:id="rId136" name="Check Box 137">
              <controlPr defaultSize="0" autoFill="0" autoLine="0" autoPict="0">
                <anchor moveWithCells="1">
                  <from>
                    <xdr:col>15</xdr:col>
                    <xdr:colOff>133350</xdr:colOff>
                    <xdr:row>42</xdr:row>
                    <xdr:rowOff>9525</xdr:rowOff>
                  </from>
                  <to>
                    <xdr:col>15</xdr:col>
                    <xdr:colOff>314325</xdr:colOff>
                    <xdr:row>42</xdr:row>
                    <xdr:rowOff>190500</xdr:rowOff>
                  </to>
                </anchor>
              </controlPr>
            </control>
          </mc:Choice>
        </mc:AlternateContent>
        <mc:AlternateContent xmlns:mc="http://schemas.openxmlformats.org/markup-compatibility/2006">
          <mc:Choice Requires="x14">
            <control shapeId="64650" r:id="rId137" name="Check Box 138">
              <controlPr defaultSize="0" autoFill="0" autoLine="0" autoPict="0">
                <anchor moveWithCells="1">
                  <from>
                    <xdr:col>15</xdr:col>
                    <xdr:colOff>581025</xdr:colOff>
                    <xdr:row>42</xdr:row>
                    <xdr:rowOff>9525</xdr:rowOff>
                  </from>
                  <to>
                    <xdr:col>15</xdr:col>
                    <xdr:colOff>762000</xdr:colOff>
                    <xdr:row>42</xdr:row>
                    <xdr:rowOff>190500</xdr:rowOff>
                  </to>
                </anchor>
              </controlPr>
            </control>
          </mc:Choice>
        </mc:AlternateContent>
        <mc:AlternateContent xmlns:mc="http://schemas.openxmlformats.org/markup-compatibility/2006">
          <mc:Choice Requires="x14">
            <control shapeId="64651" r:id="rId138" name="Check Box 139">
              <controlPr defaultSize="0" autoFill="0" autoLine="0" autoPict="0">
                <anchor moveWithCells="1">
                  <from>
                    <xdr:col>15</xdr:col>
                    <xdr:colOff>133350</xdr:colOff>
                    <xdr:row>43</xdr:row>
                    <xdr:rowOff>9525</xdr:rowOff>
                  </from>
                  <to>
                    <xdr:col>15</xdr:col>
                    <xdr:colOff>314325</xdr:colOff>
                    <xdr:row>43</xdr:row>
                    <xdr:rowOff>190500</xdr:rowOff>
                  </to>
                </anchor>
              </controlPr>
            </control>
          </mc:Choice>
        </mc:AlternateContent>
        <mc:AlternateContent xmlns:mc="http://schemas.openxmlformats.org/markup-compatibility/2006">
          <mc:Choice Requires="x14">
            <control shapeId="64652" r:id="rId139" name="Check Box 140">
              <controlPr defaultSize="0" autoFill="0" autoLine="0" autoPict="0">
                <anchor moveWithCells="1">
                  <from>
                    <xdr:col>15</xdr:col>
                    <xdr:colOff>581025</xdr:colOff>
                    <xdr:row>43</xdr:row>
                    <xdr:rowOff>9525</xdr:rowOff>
                  </from>
                  <to>
                    <xdr:col>15</xdr:col>
                    <xdr:colOff>762000</xdr:colOff>
                    <xdr:row>43</xdr:row>
                    <xdr:rowOff>190500</xdr:rowOff>
                  </to>
                </anchor>
              </controlPr>
            </control>
          </mc:Choice>
        </mc:AlternateContent>
        <mc:AlternateContent xmlns:mc="http://schemas.openxmlformats.org/markup-compatibility/2006">
          <mc:Choice Requires="x14">
            <control shapeId="64653" r:id="rId140" name="Check Box 141">
              <controlPr defaultSize="0" autoFill="0" autoLine="0" autoPict="0">
                <anchor moveWithCells="1">
                  <from>
                    <xdr:col>15</xdr:col>
                    <xdr:colOff>133350</xdr:colOff>
                    <xdr:row>44</xdr:row>
                    <xdr:rowOff>9525</xdr:rowOff>
                  </from>
                  <to>
                    <xdr:col>15</xdr:col>
                    <xdr:colOff>314325</xdr:colOff>
                    <xdr:row>44</xdr:row>
                    <xdr:rowOff>190500</xdr:rowOff>
                  </to>
                </anchor>
              </controlPr>
            </control>
          </mc:Choice>
        </mc:AlternateContent>
        <mc:AlternateContent xmlns:mc="http://schemas.openxmlformats.org/markup-compatibility/2006">
          <mc:Choice Requires="x14">
            <control shapeId="64654" r:id="rId141" name="Check Box 142">
              <controlPr defaultSize="0" autoFill="0" autoLine="0" autoPict="0">
                <anchor moveWithCells="1">
                  <from>
                    <xdr:col>15</xdr:col>
                    <xdr:colOff>581025</xdr:colOff>
                    <xdr:row>44</xdr:row>
                    <xdr:rowOff>9525</xdr:rowOff>
                  </from>
                  <to>
                    <xdr:col>15</xdr:col>
                    <xdr:colOff>762000</xdr:colOff>
                    <xdr:row>44</xdr:row>
                    <xdr:rowOff>190500</xdr:rowOff>
                  </to>
                </anchor>
              </controlPr>
            </control>
          </mc:Choice>
        </mc:AlternateContent>
        <mc:AlternateContent xmlns:mc="http://schemas.openxmlformats.org/markup-compatibility/2006">
          <mc:Choice Requires="x14">
            <control shapeId="64655" r:id="rId142" name="Check Box 143">
              <controlPr defaultSize="0" autoFill="0" autoLine="0" autoPict="0">
                <anchor moveWithCells="1">
                  <from>
                    <xdr:col>15</xdr:col>
                    <xdr:colOff>133350</xdr:colOff>
                    <xdr:row>45</xdr:row>
                    <xdr:rowOff>9525</xdr:rowOff>
                  </from>
                  <to>
                    <xdr:col>15</xdr:col>
                    <xdr:colOff>314325</xdr:colOff>
                    <xdr:row>45</xdr:row>
                    <xdr:rowOff>190500</xdr:rowOff>
                  </to>
                </anchor>
              </controlPr>
            </control>
          </mc:Choice>
        </mc:AlternateContent>
        <mc:AlternateContent xmlns:mc="http://schemas.openxmlformats.org/markup-compatibility/2006">
          <mc:Choice Requires="x14">
            <control shapeId="64656" r:id="rId143" name="Check Box 144">
              <controlPr defaultSize="0" autoFill="0" autoLine="0" autoPict="0">
                <anchor moveWithCells="1">
                  <from>
                    <xdr:col>15</xdr:col>
                    <xdr:colOff>581025</xdr:colOff>
                    <xdr:row>45</xdr:row>
                    <xdr:rowOff>9525</xdr:rowOff>
                  </from>
                  <to>
                    <xdr:col>15</xdr:col>
                    <xdr:colOff>762000</xdr:colOff>
                    <xdr:row>45</xdr:row>
                    <xdr:rowOff>190500</xdr:rowOff>
                  </to>
                </anchor>
              </controlPr>
            </control>
          </mc:Choice>
        </mc:AlternateContent>
        <mc:AlternateContent xmlns:mc="http://schemas.openxmlformats.org/markup-compatibility/2006">
          <mc:Choice Requires="x14">
            <control shapeId="64657" r:id="rId144" name="Check Box 145">
              <controlPr defaultSize="0" autoFill="0" autoLine="0" autoPict="0">
                <anchor moveWithCells="1">
                  <from>
                    <xdr:col>15</xdr:col>
                    <xdr:colOff>133350</xdr:colOff>
                    <xdr:row>30</xdr:row>
                    <xdr:rowOff>123825</xdr:rowOff>
                  </from>
                  <to>
                    <xdr:col>15</xdr:col>
                    <xdr:colOff>314325</xdr:colOff>
                    <xdr:row>31</xdr:row>
                    <xdr:rowOff>104775</xdr:rowOff>
                  </to>
                </anchor>
              </controlPr>
            </control>
          </mc:Choice>
        </mc:AlternateContent>
        <mc:AlternateContent xmlns:mc="http://schemas.openxmlformats.org/markup-compatibility/2006">
          <mc:Choice Requires="x14">
            <control shapeId="64658" r:id="rId145" name="Check Box 146">
              <controlPr defaultSize="0" autoFill="0" autoLine="0" autoPict="0">
                <anchor moveWithCells="1">
                  <from>
                    <xdr:col>15</xdr:col>
                    <xdr:colOff>581025</xdr:colOff>
                    <xdr:row>30</xdr:row>
                    <xdr:rowOff>123825</xdr:rowOff>
                  </from>
                  <to>
                    <xdr:col>15</xdr:col>
                    <xdr:colOff>762000</xdr:colOff>
                    <xdr:row>31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B1:AD40"/>
  <sheetViews>
    <sheetView showGridLines="0" showRowColHeaders="0" view="pageBreakPreview" zoomScaleNormal="100" zoomScaleSheetLayoutView="100" workbookViewId="0">
      <selection activeCell="N13" sqref="N13"/>
    </sheetView>
  </sheetViews>
  <sheetFormatPr defaultRowHeight="13.5"/>
  <cols>
    <col min="1" max="1" width="3" customWidth="1"/>
    <col min="2" max="2" width="0.75" customWidth="1"/>
    <col min="3" max="3" width="1.125" customWidth="1"/>
    <col min="4" max="4" width="2.25" customWidth="1"/>
    <col min="5" max="5" width="1.125" customWidth="1"/>
    <col min="6" max="6" width="10.125" customWidth="1"/>
    <col min="7" max="7" width="1.875" customWidth="1"/>
    <col min="8" max="10" width="1.125" customWidth="1"/>
    <col min="11" max="11" width="2.25" customWidth="1"/>
    <col min="12" max="12" width="4.125" customWidth="1"/>
    <col min="13" max="13" width="2.625" customWidth="1"/>
    <col min="14" max="14" width="3.75" customWidth="1"/>
    <col min="15" max="15" width="3" customWidth="1"/>
    <col min="16" max="16" width="1.875" customWidth="1"/>
    <col min="17" max="17" width="3.75" customWidth="1"/>
    <col min="18" max="18" width="1.875" customWidth="1"/>
    <col min="19" max="20" width="3.75" customWidth="1"/>
    <col min="21" max="21" width="1.125" customWidth="1"/>
    <col min="22" max="22" width="4.875" customWidth="1"/>
    <col min="23" max="23" width="3.75" customWidth="1"/>
    <col min="24" max="24" width="1.125" customWidth="1"/>
    <col min="25" max="28" width="3.75" customWidth="1"/>
    <col min="29" max="29" width="4.875" customWidth="1"/>
    <col min="30" max="30" width="3.75" customWidth="1"/>
    <col min="31" max="31" width="0.75" customWidth="1"/>
  </cols>
  <sheetData>
    <row r="1" spans="2:30" ht="18" customHeight="1"/>
    <row r="2" spans="2:30" ht="4.5" customHeight="1">
      <c r="B2" s="1"/>
      <c r="C2" s="2"/>
      <c r="M2" s="2"/>
      <c r="N2" s="2"/>
      <c r="O2" s="2"/>
      <c r="P2" s="2"/>
      <c r="Q2" s="2"/>
      <c r="R2" s="2"/>
      <c r="S2" s="2"/>
      <c r="T2" s="2"/>
      <c r="AA2" s="2"/>
      <c r="AB2" s="2"/>
      <c r="AC2" s="2"/>
      <c r="AD2" s="2"/>
    </row>
    <row r="3" spans="2:30" s="2" customFormat="1" ht="15.75" customHeight="1">
      <c r="C3" s="33" t="s">
        <v>11</v>
      </c>
      <c r="D3" s="33"/>
      <c r="E3" s="33"/>
      <c r="F3" s="33"/>
      <c r="G3" s="33"/>
      <c r="H3" s="33"/>
      <c r="I3" s="33"/>
      <c r="J3" s="33"/>
      <c r="K3" s="33"/>
      <c r="L3" s="33"/>
      <c r="M3" s="33"/>
      <c r="N3" s="33"/>
      <c r="O3" s="33"/>
      <c r="P3" s="33"/>
      <c r="Q3" s="33"/>
      <c r="R3" s="33"/>
      <c r="S3" s="33"/>
      <c r="T3" s="33"/>
      <c r="U3" s="33"/>
      <c r="V3" s="33"/>
      <c r="W3" s="33"/>
      <c r="X3" s="33"/>
      <c r="Y3" s="481" t="s">
        <v>199</v>
      </c>
      <c r="Z3" s="481"/>
      <c r="AA3" s="481"/>
      <c r="AB3" s="481"/>
      <c r="AC3" s="481"/>
      <c r="AD3" s="481"/>
    </row>
    <row r="4" spans="2:30" s="2" customFormat="1" ht="4.5" customHeight="1">
      <c r="C4" s="33"/>
      <c r="D4" s="33"/>
      <c r="E4" s="33"/>
      <c r="F4" s="33"/>
      <c r="G4" s="33"/>
      <c r="H4" s="33"/>
      <c r="I4" s="33"/>
      <c r="J4" s="33"/>
      <c r="K4" s="33"/>
      <c r="L4" s="33"/>
      <c r="M4" s="33"/>
      <c r="N4" s="33"/>
      <c r="O4" s="33"/>
      <c r="P4" s="33"/>
      <c r="Q4" s="33"/>
      <c r="R4" s="33"/>
      <c r="S4" s="33"/>
      <c r="T4" s="33"/>
      <c r="U4" s="33"/>
      <c r="V4" s="33"/>
      <c r="W4" s="33"/>
      <c r="X4" s="33"/>
      <c r="Y4" s="482"/>
      <c r="Z4" s="482"/>
      <c r="AA4" s="482"/>
      <c r="AB4" s="482"/>
      <c r="AC4" s="482"/>
      <c r="AD4" s="482"/>
    </row>
    <row r="5" spans="2:30" s="2" customFormat="1" ht="20.25" customHeight="1">
      <c r="B5" s="1"/>
      <c r="C5" s="474" t="s">
        <v>3</v>
      </c>
      <c r="D5" s="475"/>
      <c r="E5" s="475"/>
      <c r="F5" s="475"/>
      <c r="G5" s="475"/>
      <c r="H5" s="475"/>
      <c r="I5" s="475"/>
      <c r="J5" s="476"/>
      <c r="K5" s="474" t="s">
        <v>19</v>
      </c>
      <c r="L5" s="475"/>
      <c r="M5" s="475"/>
      <c r="N5" s="476"/>
      <c r="O5" s="474" t="s">
        <v>4</v>
      </c>
      <c r="P5" s="475"/>
      <c r="Q5" s="475"/>
      <c r="R5" s="475"/>
      <c r="S5" s="475"/>
      <c r="T5" s="476"/>
      <c r="U5" s="474" t="s">
        <v>22</v>
      </c>
      <c r="V5" s="475"/>
      <c r="W5" s="475"/>
      <c r="X5" s="475"/>
      <c r="Y5" s="475"/>
      <c r="Z5" s="475"/>
      <c r="AA5" s="475"/>
      <c r="AB5" s="475"/>
      <c r="AC5" s="475"/>
      <c r="AD5" s="476"/>
    </row>
    <row r="6" spans="2:30" s="2" customFormat="1" ht="22.5" customHeight="1">
      <c r="B6" s="1"/>
      <c r="C6" s="483" t="s">
        <v>23</v>
      </c>
      <c r="D6" s="484"/>
      <c r="E6" s="489"/>
      <c r="F6" s="490"/>
      <c r="G6" s="41" t="s">
        <v>24</v>
      </c>
      <c r="H6" s="41"/>
      <c r="I6" s="51"/>
      <c r="J6" s="51"/>
      <c r="K6" s="491"/>
      <c r="L6" s="492"/>
      <c r="M6" s="492"/>
      <c r="N6" s="49" t="s">
        <v>18</v>
      </c>
      <c r="O6" s="493"/>
      <c r="P6" s="494"/>
      <c r="Q6" s="494"/>
      <c r="R6" s="494"/>
      <c r="S6" s="494"/>
      <c r="T6" s="49" t="s">
        <v>13</v>
      </c>
      <c r="U6" s="47"/>
      <c r="V6" s="52" t="s">
        <v>20</v>
      </c>
      <c r="W6" s="51"/>
      <c r="X6" s="51"/>
      <c r="Y6" s="51"/>
      <c r="Z6" s="495"/>
      <c r="AA6" s="495"/>
      <c r="AB6" s="495"/>
      <c r="AC6" s="475" t="s">
        <v>21</v>
      </c>
      <c r="AD6" s="476"/>
    </row>
    <row r="7" spans="2:30" s="2" customFormat="1" ht="22.5" customHeight="1">
      <c r="B7" s="1"/>
      <c r="C7" s="485"/>
      <c r="D7" s="486"/>
      <c r="E7" s="489"/>
      <c r="F7" s="490"/>
      <c r="G7" s="41" t="s">
        <v>24</v>
      </c>
      <c r="H7" s="41"/>
      <c r="I7" s="51"/>
      <c r="J7" s="51"/>
      <c r="K7" s="491"/>
      <c r="L7" s="492"/>
      <c r="M7" s="492"/>
      <c r="N7" s="49" t="s">
        <v>18</v>
      </c>
      <c r="O7" s="493"/>
      <c r="P7" s="494"/>
      <c r="Q7" s="494"/>
      <c r="R7" s="494"/>
      <c r="S7" s="494"/>
      <c r="T7" s="49" t="s">
        <v>13</v>
      </c>
      <c r="U7" s="47"/>
      <c r="V7" s="52" t="s">
        <v>20</v>
      </c>
      <c r="W7" s="51"/>
      <c r="X7" s="51"/>
      <c r="Y7" s="51"/>
      <c r="Z7" s="495"/>
      <c r="AA7" s="495"/>
      <c r="AB7" s="495"/>
      <c r="AC7" s="475" t="s">
        <v>21</v>
      </c>
      <c r="AD7" s="476"/>
    </row>
    <row r="8" spans="2:30" s="2" customFormat="1" ht="22.5" customHeight="1">
      <c r="B8" s="1"/>
      <c r="C8" s="485"/>
      <c r="D8" s="486"/>
      <c r="E8" s="489"/>
      <c r="F8" s="490"/>
      <c r="G8" s="41" t="s">
        <v>24</v>
      </c>
      <c r="H8" s="41"/>
      <c r="I8" s="51"/>
      <c r="J8" s="51"/>
      <c r="K8" s="491"/>
      <c r="L8" s="492"/>
      <c r="M8" s="492"/>
      <c r="N8" s="49" t="s">
        <v>18</v>
      </c>
      <c r="O8" s="493"/>
      <c r="P8" s="494"/>
      <c r="Q8" s="494"/>
      <c r="R8" s="494"/>
      <c r="S8" s="494"/>
      <c r="T8" s="49" t="s">
        <v>13</v>
      </c>
      <c r="U8" s="47"/>
      <c r="V8" s="52" t="s">
        <v>20</v>
      </c>
      <c r="W8" s="51"/>
      <c r="X8" s="51"/>
      <c r="Y8" s="51"/>
      <c r="Z8" s="495"/>
      <c r="AA8" s="495"/>
      <c r="AB8" s="495"/>
      <c r="AC8" s="475" t="s">
        <v>21</v>
      </c>
      <c r="AD8" s="476"/>
    </row>
    <row r="9" spans="2:30" s="2" customFormat="1" ht="22.5" customHeight="1">
      <c r="B9" s="1"/>
      <c r="C9" s="485"/>
      <c r="D9" s="486"/>
      <c r="E9" s="489"/>
      <c r="F9" s="490"/>
      <c r="G9" s="41" t="s">
        <v>24</v>
      </c>
      <c r="H9" s="41"/>
      <c r="I9" s="51"/>
      <c r="J9" s="51"/>
      <c r="K9" s="491"/>
      <c r="L9" s="492"/>
      <c r="M9" s="492"/>
      <c r="N9" s="49" t="s">
        <v>18</v>
      </c>
      <c r="O9" s="493"/>
      <c r="P9" s="494"/>
      <c r="Q9" s="494"/>
      <c r="R9" s="494"/>
      <c r="S9" s="494"/>
      <c r="T9" s="49" t="s">
        <v>13</v>
      </c>
      <c r="U9" s="47"/>
      <c r="V9" s="52" t="s">
        <v>20</v>
      </c>
      <c r="W9" s="51"/>
      <c r="X9" s="51"/>
      <c r="Y9" s="51"/>
      <c r="Z9" s="495"/>
      <c r="AA9" s="495"/>
      <c r="AB9" s="495"/>
      <c r="AC9" s="475" t="s">
        <v>21</v>
      </c>
      <c r="AD9" s="476"/>
    </row>
    <row r="10" spans="2:30" s="2" customFormat="1" ht="22.5" customHeight="1">
      <c r="B10" s="1"/>
      <c r="C10" s="485"/>
      <c r="D10" s="486"/>
      <c r="E10" s="489"/>
      <c r="F10" s="490"/>
      <c r="G10" s="41" t="s">
        <v>24</v>
      </c>
      <c r="H10" s="41"/>
      <c r="I10" s="51"/>
      <c r="J10" s="51"/>
      <c r="K10" s="491"/>
      <c r="L10" s="492"/>
      <c r="M10" s="492"/>
      <c r="N10" s="49" t="s">
        <v>18</v>
      </c>
      <c r="O10" s="493"/>
      <c r="P10" s="494"/>
      <c r="Q10" s="494"/>
      <c r="R10" s="494"/>
      <c r="S10" s="494"/>
      <c r="T10" s="49" t="s">
        <v>13</v>
      </c>
      <c r="U10" s="47"/>
      <c r="V10" s="52" t="s">
        <v>20</v>
      </c>
      <c r="W10" s="51"/>
      <c r="X10" s="51"/>
      <c r="Y10" s="51"/>
      <c r="Z10" s="495"/>
      <c r="AA10" s="495"/>
      <c r="AB10" s="495"/>
      <c r="AC10" s="475" t="s">
        <v>21</v>
      </c>
      <c r="AD10" s="476"/>
    </row>
    <row r="11" spans="2:30" s="2" customFormat="1" ht="22.5" customHeight="1">
      <c r="B11" s="1"/>
      <c r="C11" s="485"/>
      <c r="D11" s="486"/>
      <c r="E11" s="489"/>
      <c r="F11" s="490"/>
      <c r="G11" s="41" t="s">
        <v>24</v>
      </c>
      <c r="H11" s="41"/>
      <c r="I11" s="51"/>
      <c r="J11" s="51"/>
      <c r="K11" s="491"/>
      <c r="L11" s="492"/>
      <c r="M11" s="492"/>
      <c r="N11" s="49" t="s">
        <v>18</v>
      </c>
      <c r="O11" s="493"/>
      <c r="P11" s="494"/>
      <c r="Q11" s="494"/>
      <c r="R11" s="494"/>
      <c r="S11" s="494"/>
      <c r="T11" s="49" t="s">
        <v>13</v>
      </c>
      <c r="U11" s="47"/>
      <c r="V11" s="52" t="s">
        <v>20</v>
      </c>
      <c r="W11" s="51"/>
      <c r="X11" s="51"/>
      <c r="Y11" s="51"/>
      <c r="Z11" s="495"/>
      <c r="AA11" s="495"/>
      <c r="AB11" s="495"/>
      <c r="AC11" s="475" t="s">
        <v>21</v>
      </c>
      <c r="AD11" s="476"/>
    </row>
    <row r="12" spans="2:30" s="2" customFormat="1" ht="22.5" customHeight="1">
      <c r="B12" s="1"/>
      <c r="C12" s="487"/>
      <c r="D12" s="488"/>
      <c r="E12" s="489"/>
      <c r="F12" s="490"/>
      <c r="G12" s="41" t="s">
        <v>24</v>
      </c>
      <c r="H12" s="41"/>
      <c r="I12" s="51"/>
      <c r="J12" s="51"/>
      <c r="K12" s="491"/>
      <c r="L12" s="492"/>
      <c r="M12" s="492"/>
      <c r="N12" s="49" t="s">
        <v>18</v>
      </c>
      <c r="O12" s="493"/>
      <c r="P12" s="494"/>
      <c r="Q12" s="494"/>
      <c r="R12" s="494"/>
      <c r="S12" s="494"/>
      <c r="T12" s="49" t="s">
        <v>13</v>
      </c>
      <c r="U12" s="47"/>
      <c r="V12" s="52" t="s">
        <v>20</v>
      </c>
      <c r="W12" s="51"/>
      <c r="X12" s="51"/>
      <c r="Y12" s="51"/>
      <c r="Z12" s="495"/>
      <c r="AA12" s="495"/>
      <c r="AB12" s="495"/>
      <c r="AC12" s="475" t="s">
        <v>21</v>
      </c>
      <c r="AD12" s="476"/>
    </row>
    <row r="13" spans="2:30" s="2" customFormat="1" ht="22.5" customHeight="1">
      <c r="B13" s="1"/>
      <c r="C13" s="53"/>
      <c r="D13" s="473" t="s">
        <v>25</v>
      </c>
      <c r="E13" s="496"/>
      <c r="F13" s="496"/>
      <c r="G13" s="496"/>
      <c r="H13" s="496"/>
      <c r="I13" s="496"/>
      <c r="J13" s="51"/>
      <c r="K13" s="491"/>
      <c r="L13" s="492"/>
      <c r="M13" s="492"/>
      <c r="N13" s="49" t="s">
        <v>18</v>
      </c>
      <c r="O13" s="493"/>
      <c r="P13" s="494"/>
      <c r="Q13" s="494"/>
      <c r="R13" s="494"/>
      <c r="S13" s="494"/>
      <c r="T13" s="49" t="s">
        <v>13</v>
      </c>
      <c r="U13" s="47"/>
      <c r="V13" s="52" t="s">
        <v>20</v>
      </c>
      <c r="W13" s="51"/>
      <c r="X13" s="51"/>
      <c r="Y13" s="51"/>
      <c r="Z13" s="495"/>
      <c r="AA13" s="495"/>
      <c r="AB13" s="495"/>
      <c r="AC13" s="475" t="s">
        <v>21</v>
      </c>
      <c r="AD13" s="476"/>
    </row>
    <row r="14" spans="2:30" s="2" customFormat="1" ht="22.5" customHeight="1">
      <c r="B14" s="1"/>
      <c r="C14" s="53"/>
      <c r="D14" s="473" t="s">
        <v>26</v>
      </c>
      <c r="E14" s="496"/>
      <c r="F14" s="496"/>
      <c r="G14" s="496"/>
      <c r="H14" s="496"/>
      <c r="I14" s="496"/>
      <c r="J14" s="51"/>
      <c r="K14" s="497" t="s">
        <v>12</v>
      </c>
      <c r="L14" s="498"/>
      <c r="M14" s="498"/>
      <c r="N14" s="499"/>
      <c r="O14" s="493"/>
      <c r="P14" s="494"/>
      <c r="Q14" s="494"/>
      <c r="R14" s="494"/>
      <c r="S14" s="494"/>
      <c r="T14" s="49" t="s">
        <v>13</v>
      </c>
      <c r="U14" s="500"/>
      <c r="V14" s="501"/>
      <c r="W14" s="501"/>
      <c r="X14" s="501"/>
      <c r="Y14" s="501"/>
      <c r="Z14" s="501"/>
      <c r="AA14" s="501"/>
      <c r="AB14" s="501"/>
      <c r="AC14" s="501"/>
      <c r="AD14" s="502"/>
    </row>
    <row r="15" spans="2:30" s="2" customFormat="1" ht="22.5" customHeight="1">
      <c r="B15" s="1"/>
      <c r="C15" s="483" t="s">
        <v>27</v>
      </c>
      <c r="D15" s="484"/>
      <c r="E15" s="41"/>
      <c r="F15" s="473" t="s">
        <v>28</v>
      </c>
      <c r="G15" s="496"/>
      <c r="H15" s="496"/>
      <c r="I15" s="496"/>
      <c r="J15" s="48"/>
      <c r="K15" s="497" t="s">
        <v>12</v>
      </c>
      <c r="L15" s="498"/>
      <c r="M15" s="498"/>
      <c r="N15" s="499"/>
      <c r="O15" s="493"/>
      <c r="P15" s="494"/>
      <c r="Q15" s="494"/>
      <c r="R15" s="494"/>
      <c r="S15" s="494"/>
      <c r="T15" s="49" t="s">
        <v>13</v>
      </c>
      <c r="U15" s="500"/>
      <c r="V15" s="501"/>
      <c r="W15" s="501"/>
      <c r="X15" s="501"/>
      <c r="Y15" s="501"/>
      <c r="Z15" s="501"/>
      <c r="AA15" s="501"/>
      <c r="AB15" s="501"/>
      <c r="AC15" s="501"/>
      <c r="AD15" s="502"/>
    </row>
    <row r="16" spans="2:30" s="2" customFormat="1" ht="22.5" customHeight="1">
      <c r="B16" s="1"/>
      <c r="C16" s="485"/>
      <c r="D16" s="486"/>
      <c r="E16" s="41"/>
      <c r="F16" s="473" t="s">
        <v>29</v>
      </c>
      <c r="G16" s="496"/>
      <c r="H16" s="496"/>
      <c r="I16" s="496"/>
      <c r="J16" s="48"/>
      <c r="K16" s="497" t="s">
        <v>12</v>
      </c>
      <c r="L16" s="498"/>
      <c r="M16" s="498"/>
      <c r="N16" s="499"/>
      <c r="O16" s="493"/>
      <c r="P16" s="494"/>
      <c r="Q16" s="494"/>
      <c r="R16" s="494"/>
      <c r="S16" s="494"/>
      <c r="T16" s="49" t="s">
        <v>13</v>
      </c>
      <c r="U16" s="500"/>
      <c r="V16" s="501"/>
      <c r="W16" s="501"/>
      <c r="X16" s="501"/>
      <c r="Y16" s="501"/>
      <c r="Z16" s="501"/>
      <c r="AA16" s="501"/>
      <c r="AB16" s="501"/>
      <c r="AC16" s="501"/>
      <c r="AD16" s="502"/>
    </row>
    <row r="17" spans="2:30" s="2" customFormat="1" ht="22.5" customHeight="1">
      <c r="B17" s="1"/>
      <c r="C17" s="485"/>
      <c r="D17" s="486"/>
      <c r="E17" s="41"/>
      <c r="F17" s="473" t="s">
        <v>30</v>
      </c>
      <c r="G17" s="496"/>
      <c r="H17" s="496"/>
      <c r="I17" s="496"/>
      <c r="J17" s="48"/>
      <c r="K17" s="497" t="s">
        <v>12</v>
      </c>
      <c r="L17" s="498"/>
      <c r="M17" s="498"/>
      <c r="N17" s="499"/>
      <c r="O17" s="493"/>
      <c r="P17" s="494"/>
      <c r="Q17" s="494"/>
      <c r="R17" s="494"/>
      <c r="S17" s="494"/>
      <c r="T17" s="49" t="s">
        <v>13</v>
      </c>
      <c r="U17" s="500"/>
      <c r="V17" s="501"/>
      <c r="W17" s="501"/>
      <c r="X17" s="501"/>
      <c r="Y17" s="501"/>
      <c r="Z17" s="501"/>
      <c r="AA17" s="501"/>
      <c r="AB17" s="501"/>
      <c r="AC17" s="501"/>
      <c r="AD17" s="502"/>
    </row>
    <row r="18" spans="2:30" s="2" customFormat="1" ht="22.5" customHeight="1">
      <c r="B18" s="1"/>
      <c r="C18" s="487"/>
      <c r="D18" s="488"/>
      <c r="E18" s="41"/>
      <c r="F18" s="473" t="s">
        <v>31</v>
      </c>
      <c r="G18" s="496"/>
      <c r="H18" s="496"/>
      <c r="I18" s="496"/>
      <c r="J18" s="48"/>
      <c r="K18" s="497" t="s">
        <v>12</v>
      </c>
      <c r="L18" s="498"/>
      <c r="M18" s="498"/>
      <c r="N18" s="499"/>
      <c r="O18" s="493"/>
      <c r="P18" s="494"/>
      <c r="Q18" s="494"/>
      <c r="R18" s="494"/>
      <c r="S18" s="494"/>
      <c r="T18" s="49" t="s">
        <v>13</v>
      </c>
      <c r="U18" s="500"/>
      <c r="V18" s="501"/>
      <c r="W18" s="501"/>
      <c r="X18" s="501"/>
      <c r="Y18" s="501"/>
      <c r="Z18" s="501"/>
      <c r="AA18" s="501"/>
      <c r="AB18" s="501"/>
      <c r="AC18" s="501"/>
      <c r="AD18" s="502"/>
    </row>
    <row r="19" spans="2:30" s="2" customFormat="1" ht="22.5" customHeight="1">
      <c r="B19" s="1"/>
      <c r="C19" s="53"/>
      <c r="D19" s="473" t="s">
        <v>151</v>
      </c>
      <c r="E19" s="496"/>
      <c r="F19" s="496"/>
      <c r="G19" s="496"/>
      <c r="H19" s="496"/>
      <c r="I19" s="496"/>
      <c r="J19" s="51"/>
      <c r="K19" s="497" t="s">
        <v>12</v>
      </c>
      <c r="L19" s="498"/>
      <c r="M19" s="498"/>
      <c r="N19" s="499"/>
      <c r="O19" s="493"/>
      <c r="P19" s="494"/>
      <c r="Q19" s="494"/>
      <c r="R19" s="494"/>
      <c r="S19" s="494"/>
      <c r="T19" s="49" t="s">
        <v>13</v>
      </c>
      <c r="U19" s="500"/>
      <c r="V19" s="501"/>
      <c r="W19" s="501"/>
      <c r="X19" s="501"/>
      <c r="Y19" s="501"/>
      <c r="Z19" s="501"/>
      <c r="AA19" s="501"/>
      <c r="AB19" s="501"/>
      <c r="AC19" s="501"/>
      <c r="AD19" s="502"/>
    </row>
    <row r="20" spans="2:30" s="2" customFormat="1" ht="22.5" customHeight="1">
      <c r="B20" s="1"/>
      <c r="C20" s="53"/>
      <c r="D20" s="473" t="s">
        <v>15</v>
      </c>
      <c r="E20" s="496"/>
      <c r="F20" s="496"/>
      <c r="G20" s="496"/>
      <c r="H20" s="496"/>
      <c r="I20" s="496"/>
      <c r="J20" s="51"/>
      <c r="K20" s="497" t="s">
        <v>12</v>
      </c>
      <c r="L20" s="498"/>
      <c r="M20" s="498"/>
      <c r="N20" s="499"/>
      <c r="O20" s="493"/>
      <c r="P20" s="494"/>
      <c r="Q20" s="494"/>
      <c r="R20" s="494"/>
      <c r="S20" s="494"/>
      <c r="T20" s="49" t="s">
        <v>13</v>
      </c>
      <c r="U20" s="500"/>
      <c r="V20" s="501"/>
      <c r="W20" s="501"/>
      <c r="X20" s="501"/>
      <c r="Y20" s="501"/>
      <c r="Z20" s="501"/>
      <c r="AA20" s="501"/>
      <c r="AB20" s="501"/>
      <c r="AC20" s="501"/>
      <c r="AD20" s="502"/>
    </row>
    <row r="21" spans="2:30" s="2" customFormat="1" ht="22.5" customHeight="1">
      <c r="B21" s="1"/>
      <c r="C21" s="53"/>
      <c r="D21" s="473" t="s">
        <v>32</v>
      </c>
      <c r="E21" s="496"/>
      <c r="F21" s="496"/>
      <c r="G21" s="496"/>
      <c r="H21" s="496"/>
      <c r="I21" s="496"/>
      <c r="J21" s="51"/>
      <c r="K21" s="497" t="s">
        <v>12</v>
      </c>
      <c r="L21" s="498"/>
      <c r="M21" s="498"/>
      <c r="N21" s="499"/>
      <c r="O21" s="493"/>
      <c r="P21" s="494"/>
      <c r="Q21" s="494"/>
      <c r="R21" s="494"/>
      <c r="S21" s="494"/>
      <c r="T21" s="49" t="s">
        <v>13</v>
      </c>
      <c r="U21" s="500"/>
      <c r="V21" s="501"/>
      <c r="W21" s="501"/>
      <c r="X21" s="501"/>
      <c r="Y21" s="501"/>
      <c r="Z21" s="501"/>
      <c r="AA21" s="501"/>
      <c r="AB21" s="501"/>
      <c r="AC21" s="501"/>
      <c r="AD21" s="502"/>
    </row>
    <row r="22" spans="2:30" s="2" customFormat="1" ht="22.5" customHeight="1">
      <c r="B22" s="1"/>
      <c r="C22" s="53"/>
      <c r="D22" s="473" t="s">
        <v>33</v>
      </c>
      <c r="E22" s="496"/>
      <c r="F22" s="496"/>
      <c r="G22" s="496"/>
      <c r="H22" s="496"/>
      <c r="I22" s="496"/>
      <c r="J22" s="51"/>
      <c r="K22" s="497" t="s">
        <v>12</v>
      </c>
      <c r="L22" s="498"/>
      <c r="M22" s="498"/>
      <c r="N22" s="499"/>
      <c r="O22" s="493"/>
      <c r="P22" s="494"/>
      <c r="Q22" s="494"/>
      <c r="R22" s="494"/>
      <c r="S22" s="494"/>
      <c r="T22" s="49" t="s">
        <v>13</v>
      </c>
      <c r="U22" s="500"/>
      <c r="V22" s="501"/>
      <c r="W22" s="501"/>
      <c r="X22" s="501"/>
      <c r="Y22" s="501"/>
      <c r="Z22" s="501"/>
      <c r="AA22" s="501"/>
      <c r="AB22" s="501"/>
      <c r="AC22" s="501"/>
      <c r="AD22" s="502"/>
    </row>
    <row r="23" spans="2:30" s="2" customFormat="1" ht="22.5" customHeight="1">
      <c r="B23" s="1"/>
      <c r="C23" s="483" t="s">
        <v>14</v>
      </c>
      <c r="D23" s="484"/>
      <c r="E23" s="41"/>
      <c r="F23" s="473" t="s">
        <v>152</v>
      </c>
      <c r="G23" s="496"/>
      <c r="H23" s="496"/>
      <c r="I23" s="496"/>
      <c r="J23" s="48"/>
      <c r="K23" s="497" t="s">
        <v>12</v>
      </c>
      <c r="L23" s="498"/>
      <c r="M23" s="498"/>
      <c r="N23" s="499"/>
      <c r="O23" s="493"/>
      <c r="P23" s="494"/>
      <c r="Q23" s="494"/>
      <c r="R23" s="494"/>
      <c r="S23" s="494"/>
      <c r="T23" s="49" t="s">
        <v>13</v>
      </c>
      <c r="U23" s="3"/>
      <c r="V23" s="6" t="s">
        <v>35</v>
      </c>
      <c r="W23" s="84"/>
      <c r="X23" s="7" t="s">
        <v>36</v>
      </c>
      <c r="Y23" s="4"/>
      <c r="Z23" s="6" t="s">
        <v>37</v>
      </c>
      <c r="AA23" s="84"/>
      <c r="AB23" s="7" t="s">
        <v>38</v>
      </c>
      <c r="AC23" s="4"/>
      <c r="AD23" s="5"/>
    </row>
    <row r="24" spans="2:30" s="2" customFormat="1" ht="22.5" customHeight="1">
      <c r="B24" s="1"/>
      <c r="C24" s="487"/>
      <c r="D24" s="488"/>
      <c r="E24" s="41"/>
      <c r="F24" s="473" t="s">
        <v>34</v>
      </c>
      <c r="G24" s="496"/>
      <c r="H24" s="496"/>
      <c r="I24" s="496"/>
      <c r="J24" s="48"/>
      <c r="K24" s="497" t="s">
        <v>12</v>
      </c>
      <c r="L24" s="498"/>
      <c r="M24" s="498"/>
      <c r="N24" s="499"/>
      <c r="O24" s="493"/>
      <c r="P24" s="494"/>
      <c r="Q24" s="494"/>
      <c r="R24" s="494"/>
      <c r="S24" s="494"/>
      <c r="T24" s="49" t="s">
        <v>13</v>
      </c>
      <c r="U24" s="500"/>
      <c r="V24" s="501"/>
      <c r="W24" s="501"/>
      <c r="X24" s="501"/>
      <c r="Y24" s="501"/>
      <c r="Z24" s="501"/>
      <c r="AA24" s="501"/>
      <c r="AB24" s="501"/>
      <c r="AC24" s="501"/>
      <c r="AD24" s="502"/>
    </row>
    <row r="25" spans="2:30" s="2" customFormat="1" ht="22.5" customHeight="1">
      <c r="B25" s="1"/>
      <c r="C25" s="57"/>
      <c r="D25" s="473" t="s">
        <v>39</v>
      </c>
      <c r="E25" s="496"/>
      <c r="F25" s="496"/>
      <c r="G25" s="496"/>
      <c r="H25" s="496"/>
      <c r="I25" s="496"/>
      <c r="J25" s="48"/>
      <c r="K25" s="497" t="s">
        <v>12</v>
      </c>
      <c r="L25" s="498"/>
      <c r="M25" s="498"/>
      <c r="N25" s="499"/>
      <c r="O25" s="493"/>
      <c r="P25" s="494"/>
      <c r="Q25" s="494"/>
      <c r="R25" s="494"/>
      <c r="S25" s="494"/>
      <c r="T25" s="49" t="s">
        <v>13</v>
      </c>
      <c r="U25" s="500"/>
      <c r="V25" s="501"/>
      <c r="W25" s="501"/>
      <c r="X25" s="501"/>
      <c r="Y25" s="501"/>
      <c r="Z25" s="501"/>
      <c r="AA25" s="501"/>
      <c r="AB25" s="501"/>
      <c r="AC25" s="501"/>
      <c r="AD25" s="502"/>
    </row>
    <row r="26" spans="2:30" s="2" customFormat="1" ht="22.5" customHeight="1">
      <c r="B26" s="1"/>
      <c r="C26" s="57"/>
      <c r="D26" s="473" t="s">
        <v>142</v>
      </c>
      <c r="E26" s="496"/>
      <c r="F26" s="496"/>
      <c r="G26" s="496"/>
      <c r="H26" s="496"/>
      <c r="I26" s="496"/>
      <c r="J26" s="48"/>
      <c r="K26" s="497" t="s">
        <v>12</v>
      </c>
      <c r="L26" s="498"/>
      <c r="M26" s="498"/>
      <c r="N26" s="499"/>
      <c r="O26" s="493"/>
      <c r="P26" s="494"/>
      <c r="Q26" s="494"/>
      <c r="R26" s="494"/>
      <c r="S26" s="494"/>
      <c r="T26" s="121" t="s">
        <v>13</v>
      </c>
      <c r="U26" s="54"/>
      <c r="V26" s="55"/>
      <c r="W26" s="55"/>
      <c r="X26" s="55"/>
      <c r="Y26" s="55"/>
      <c r="Z26" s="55"/>
      <c r="AA26" s="55"/>
      <c r="AB26" s="55"/>
      <c r="AC26" s="55"/>
      <c r="AD26" s="56"/>
    </row>
    <row r="27" spans="2:30" s="2" customFormat="1" ht="22.5" customHeight="1">
      <c r="B27" s="1"/>
      <c r="C27" s="57"/>
      <c r="D27" s="473" t="s">
        <v>143</v>
      </c>
      <c r="E27" s="496"/>
      <c r="F27" s="496"/>
      <c r="G27" s="496"/>
      <c r="H27" s="496"/>
      <c r="I27" s="496"/>
      <c r="J27" s="48"/>
      <c r="K27" s="497" t="s">
        <v>12</v>
      </c>
      <c r="L27" s="498"/>
      <c r="M27" s="498"/>
      <c r="N27" s="499"/>
      <c r="O27" s="493"/>
      <c r="P27" s="494"/>
      <c r="Q27" s="494"/>
      <c r="R27" s="494"/>
      <c r="S27" s="494"/>
      <c r="T27" s="121" t="s">
        <v>13</v>
      </c>
      <c r="U27" s="54"/>
      <c r="V27" s="55"/>
      <c r="W27" s="55"/>
      <c r="X27" s="55"/>
      <c r="Y27" s="55"/>
      <c r="Z27" s="55"/>
      <c r="AA27" s="55"/>
      <c r="AB27" s="55"/>
      <c r="AC27" s="55"/>
      <c r="AD27" s="56"/>
    </row>
    <row r="28" spans="2:30" s="2" customFormat="1" ht="22.5" customHeight="1">
      <c r="B28" s="1"/>
      <c r="C28" s="57"/>
      <c r="D28" s="473" t="s">
        <v>144</v>
      </c>
      <c r="E28" s="496"/>
      <c r="F28" s="496"/>
      <c r="G28" s="496"/>
      <c r="H28" s="496"/>
      <c r="I28" s="496"/>
      <c r="J28" s="48"/>
      <c r="K28" s="497" t="s">
        <v>12</v>
      </c>
      <c r="L28" s="498"/>
      <c r="M28" s="498"/>
      <c r="N28" s="499"/>
      <c r="O28" s="493"/>
      <c r="P28" s="494"/>
      <c r="Q28" s="494"/>
      <c r="R28" s="494"/>
      <c r="S28" s="494"/>
      <c r="T28" s="121" t="s">
        <v>13</v>
      </c>
      <c r="U28" s="54"/>
      <c r="V28" s="55"/>
      <c r="W28" s="55"/>
      <c r="X28" s="55"/>
      <c r="Y28" s="55"/>
      <c r="Z28" s="55"/>
      <c r="AA28" s="55"/>
      <c r="AB28" s="55"/>
      <c r="AC28" s="55"/>
      <c r="AD28" s="56"/>
    </row>
    <row r="29" spans="2:30" s="2" customFormat="1" ht="22.5" customHeight="1">
      <c r="B29" s="1"/>
      <c r="C29" s="57"/>
      <c r="D29" s="473" t="s">
        <v>17</v>
      </c>
      <c r="E29" s="496"/>
      <c r="F29" s="496"/>
      <c r="G29" s="496"/>
      <c r="H29" s="496"/>
      <c r="I29" s="496"/>
      <c r="J29" s="48"/>
      <c r="K29" s="503"/>
      <c r="L29" s="504"/>
      <c r="M29" s="504"/>
      <c r="N29" s="505"/>
      <c r="O29" s="493"/>
      <c r="P29" s="494"/>
      <c r="Q29" s="494"/>
      <c r="R29" s="494"/>
      <c r="S29" s="494"/>
      <c r="T29" s="49" t="s">
        <v>13</v>
      </c>
      <c r="U29" s="500"/>
      <c r="V29" s="501"/>
      <c r="W29" s="501"/>
      <c r="X29" s="501"/>
      <c r="Y29" s="501"/>
      <c r="Z29" s="501"/>
      <c r="AA29" s="501"/>
      <c r="AB29" s="501"/>
      <c r="AC29" s="501"/>
      <c r="AD29" s="502"/>
    </row>
    <row r="30" spans="2:30" s="2" customFormat="1" ht="22.5" customHeight="1">
      <c r="B30" s="1"/>
      <c r="C30" s="57"/>
      <c r="D30" s="475" t="s">
        <v>40</v>
      </c>
      <c r="E30" s="507"/>
      <c r="F30" s="507"/>
      <c r="G30" s="507"/>
      <c r="H30" s="507"/>
      <c r="I30" s="507"/>
      <c r="J30" s="48"/>
      <c r="K30" s="503"/>
      <c r="L30" s="504"/>
      <c r="M30" s="504"/>
      <c r="N30" s="505"/>
      <c r="O30" s="8" t="s">
        <v>16</v>
      </c>
      <c r="P30" s="494"/>
      <c r="Q30" s="494"/>
      <c r="R30" s="494"/>
      <c r="S30" s="494"/>
      <c r="T30" s="49" t="s">
        <v>13</v>
      </c>
      <c r="U30" s="500"/>
      <c r="V30" s="501"/>
      <c r="W30" s="501"/>
      <c r="X30" s="501"/>
      <c r="Y30" s="501"/>
      <c r="Z30" s="501"/>
      <c r="AA30" s="501"/>
      <c r="AB30" s="501"/>
      <c r="AC30" s="501"/>
      <c r="AD30" s="502"/>
    </row>
    <row r="31" spans="2:30" s="2" customFormat="1" ht="2.25" customHeight="1">
      <c r="B31" s="1"/>
      <c r="C31" s="535"/>
      <c r="D31" s="536"/>
      <c r="E31" s="536"/>
      <c r="F31" s="536"/>
      <c r="G31" s="536"/>
      <c r="H31" s="536"/>
      <c r="I31" s="536"/>
      <c r="J31" s="536"/>
      <c r="K31" s="536"/>
      <c r="L31" s="536"/>
      <c r="M31" s="536"/>
      <c r="N31" s="536"/>
      <c r="O31" s="536"/>
      <c r="P31" s="536"/>
      <c r="Q31" s="536"/>
      <c r="R31" s="536"/>
      <c r="S31" s="536"/>
      <c r="T31" s="536"/>
      <c r="U31" s="536"/>
      <c r="V31" s="536"/>
      <c r="W31" s="536"/>
      <c r="X31" s="536"/>
      <c r="Y31" s="536"/>
      <c r="Z31" s="536"/>
      <c r="AA31" s="536"/>
      <c r="AB31" s="536"/>
      <c r="AC31" s="536"/>
      <c r="AD31" s="537"/>
    </row>
    <row r="32" spans="2:30" s="2" customFormat="1" ht="18" customHeight="1">
      <c r="B32" s="1"/>
      <c r="C32" s="519" t="s">
        <v>42</v>
      </c>
      <c r="D32" s="520"/>
      <c r="E32" s="520"/>
      <c r="F32" s="520"/>
      <c r="G32" s="520"/>
      <c r="H32" s="520"/>
      <c r="I32" s="520"/>
      <c r="J32" s="521"/>
      <c r="K32" s="538" t="s">
        <v>41</v>
      </c>
      <c r="L32" s="456"/>
      <c r="M32" s="456"/>
      <c r="N32" s="539"/>
      <c r="O32" s="540"/>
      <c r="P32" s="541"/>
      <c r="Q32" s="541"/>
      <c r="R32" s="541"/>
      <c r="S32" s="541"/>
      <c r="T32" s="542"/>
      <c r="U32" s="40"/>
      <c r="V32" s="58" t="s">
        <v>43</v>
      </c>
      <c r="W32" s="58"/>
      <c r="X32" s="58"/>
      <c r="Y32" s="58"/>
      <c r="Z32" s="58"/>
      <c r="AA32" s="58"/>
      <c r="AB32" s="58"/>
      <c r="AC32" s="58"/>
      <c r="AD32" s="59"/>
    </row>
    <row r="33" spans="2:30" s="2" customFormat="1" ht="22.5" customHeight="1">
      <c r="B33" s="1"/>
      <c r="C33" s="522"/>
      <c r="D33" s="462"/>
      <c r="E33" s="462"/>
      <c r="F33" s="462"/>
      <c r="G33" s="462"/>
      <c r="H33" s="462"/>
      <c r="I33" s="462"/>
      <c r="J33" s="523"/>
      <c r="K33" s="543"/>
      <c r="L33" s="544"/>
      <c r="M33" s="544"/>
      <c r="N33" s="29" t="s">
        <v>18</v>
      </c>
      <c r="O33" s="545"/>
      <c r="P33" s="546"/>
      <c r="Q33" s="546"/>
      <c r="R33" s="546"/>
      <c r="S33" s="546"/>
      <c r="T33" s="29" t="s">
        <v>13</v>
      </c>
      <c r="U33" s="30"/>
      <c r="V33" s="31"/>
      <c r="W33" s="32"/>
      <c r="X33" s="31"/>
      <c r="Y33" s="31"/>
      <c r="Z33" s="529"/>
      <c r="AA33" s="529"/>
      <c r="AB33" s="529"/>
      <c r="AC33" s="482" t="s">
        <v>21</v>
      </c>
      <c r="AD33" s="525"/>
    </row>
    <row r="34" spans="2:30" s="2" customFormat="1" ht="22.5" customHeight="1">
      <c r="B34" s="1"/>
      <c r="C34" s="522"/>
      <c r="D34" s="462"/>
      <c r="E34" s="462"/>
      <c r="F34" s="462"/>
      <c r="G34" s="462"/>
      <c r="H34" s="462"/>
      <c r="I34" s="462"/>
      <c r="J34" s="523"/>
      <c r="K34" s="526" t="s">
        <v>149</v>
      </c>
      <c r="L34" s="527"/>
      <c r="M34" s="527"/>
      <c r="N34" s="528"/>
      <c r="O34" s="508"/>
      <c r="P34" s="508"/>
      <c r="Q34" s="508"/>
      <c r="R34" s="508"/>
      <c r="S34" s="508"/>
      <c r="T34" s="508"/>
      <c r="U34" s="510"/>
      <c r="V34" s="510"/>
      <c r="W34" s="510"/>
      <c r="X34" s="510"/>
      <c r="Y34" s="510"/>
      <c r="Z34" s="510"/>
      <c r="AA34" s="510"/>
      <c r="AB34" s="510"/>
      <c r="AC34" s="510"/>
      <c r="AD34" s="510"/>
    </row>
    <row r="35" spans="2:30" s="2" customFormat="1" ht="22.5" customHeight="1">
      <c r="B35" s="1"/>
      <c r="C35" s="522"/>
      <c r="D35" s="462"/>
      <c r="E35" s="462"/>
      <c r="F35" s="462"/>
      <c r="G35" s="462"/>
      <c r="H35" s="462"/>
      <c r="I35" s="462"/>
      <c r="J35" s="523"/>
      <c r="K35" s="533"/>
      <c r="L35" s="534"/>
      <c r="M35" s="534"/>
      <c r="N35" s="68" t="s">
        <v>145</v>
      </c>
      <c r="O35" s="509"/>
      <c r="P35" s="509"/>
      <c r="Q35" s="509"/>
      <c r="R35" s="509"/>
      <c r="S35" s="509"/>
      <c r="T35" s="509"/>
      <c r="U35" s="511"/>
      <c r="V35" s="511"/>
      <c r="W35" s="511"/>
      <c r="X35" s="511"/>
      <c r="Y35" s="511"/>
      <c r="Z35" s="511"/>
      <c r="AA35" s="511"/>
      <c r="AB35" s="511"/>
      <c r="AC35" s="511"/>
      <c r="AD35" s="511"/>
    </row>
    <row r="36" spans="2:30" s="2" customFormat="1" ht="22.5" customHeight="1">
      <c r="B36" s="1"/>
      <c r="C36" s="522"/>
      <c r="D36" s="462"/>
      <c r="E36" s="462"/>
      <c r="F36" s="462"/>
      <c r="G36" s="462"/>
      <c r="H36" s="462"/>
      <c r="I36" s="462"/>
      <c r="J36" s="523"/>
      <c r="K36" s="530" t="s">
        <v>146</v>
      </c>
      <c r="L36" s="531"/>
      <c r="M36" s="531"/>
      <c r="N36" s="532"/>
      <c r="O36" s="512"/>
      <c r="P36" s="512"/>
      <c r="Q36" s="512"/>
      <c r="R36" s="512"/>
      <c r="S36" s="512"/>
      <c r="T36" s="512"/>
      <c r="U36" s="513"/>
      <c r="V36" s="514"/>
      <c r="W36" s="514"/>
      <c r="X36" s="514"/>
      <c r="Y36" s="514"/>
      <c r="Z36" s="514"/>
      <c r="AA36" s="514"/>
      <c r="AB36" s="514"/>
      <c r="AC36" s="514"/>
      <c r="AD36" s="515"/>
    </row>
    <row r="37" spans="2:30" s="2" customFormat="1" ht="22.5" customHeight="1">
      <c r="B37" s="1"/>
      <c r="C37" s="524"/>
      <c r="D37" s="482"/>
      <c r="E37" s="482"/>
      <c r="F37" s="482"/>
      <c r="G37" s="482"/>
      <c r="H37" s="482"/>
      <c r="I37" s="482"/>
      <c r="J37" s="525"/>
      <c r="K37" s="533"/>
      <c r="L37" s="534"/>
      <c r="M37" s="534"/>
      <c r="N37" s="35" t="s">
        <v>147</v>
      </c>
      <c r="O37" s="512"/>
      <c r="P37" s="512"/>
      <c r="Q37" s="512"/>
      <c r="R37" s="512"/>
      <c r="S37" s="512"/>
      <c r="T37" s="512"/>
      <c r="U37" s="516"/>
      <c r="V37" s="517"/>
      <c r="W37" s="517"/>
      <c r="X37" s="517"/>
      <c r="Y37" s="517"/>
      <c r="Z37" s="517"/>
      <c r="AA37" s="517"/>
      <c r="AB37" s="517"/>
      <c r="AC37" s="517"/>
      <c r="AD37" s="518"/>
    </row>
    <row r="38" spans="2:30" s="2" customFormat="1" ht="4.5" customHeight="1">
      <c r="B38" s="1"/>
      <c r="C38" s="60"/>
      <c r="D38" s="61"/>
      <c r="E38" s="61"/>
      <c r="F38" s="61"/>
      <c r="G38" s="61"/>
      <c r="H38" s="61"/>
      <c r="I38" s="61"/>
      <c r="J38" s="62"/>
      <c r="K38" s="506"/>
      <c r="L38" s="506"/>
      <c r="M38" s="506"/>
      <c r="N38" s="506"/>
      <c r="O38" s="33"/>
      <c r="P38" s="33"/>
      <c r="Q38" s="33"/>
      <c r="R38" s="33"/>
      <c r="S38" s="33"/>
      <c r="T38" s="33"/>
      <c r="U38" s="33"/>
      <c r="V38" s="33"/>
      <c r="W38" s="33"/>
      <c r="X38" s="33"/>
      <c r="Y38" s="33"/>
      <c r="Z38" s="33"/>
      <c r="AA38" s="33"/>
      <c r="AB38" s="33"/>
      <c r="AC38" s="33"/>
      <c r="AD38" s="33"/>
    </row>
    <row r="39" spans="2:30" ht="13.5" customHeight="1">
      <c r="C39" s="34"/>
      <c r="D39" s="42"/>
      <c r="E39" s="42"/>
      <c r="F39" s="42"/>
      <c r="G39" s="42"/>
      <c r="H39" s="42"/>
      <c r="I39" s="42"/>
      <c r="J39" s="42"/>
      <c r="K39" s="506"/>
      <c r="L39" s="506"/>
      <c r="M39" s="506"/>
      <c r="N39" s="506"/>
      <c r="O39" s="34"/>
      <c r="P39" s="34"/>
      <c r="Q39" s="34"/>
      <c r="R39" s="34"/>
      <c r="S39" s="34"/>
      <c r="T39" s="34"/>
      <c r="U39" s="34"/>
      <c r="V39" s="34"/>
      <c r="W39" s="34"/>
      <c r="X39" s="34"/>
      <c r="Y39" s="34"/>
      <c r="Z39" s="34"/>
      <c r="AA39" s="34"/>
      <c r="AB39" s="34"/>
      <c r="AC39" s="34"/>
      <c r="AD39" s="34"/>
    </row>
    <row r="40" spans="2:30">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row>
  </sheetData>
  <mergeCells count="129">
    <mergeCell ref="K38:N39"/>
    <mergeCell ref="D30:I30"/>
    <mergeCell ref="K30:N30"/>
    <mergeCell ref="O34:T35"/>
    <mergeCell ref="U34:AD35"/>
    <mergeCell ref="O36:T37"/>
    <mergeCell ref="U36:AD37"/>
    <mergeCell ref="C32:J37"/>
    <mergeCell ref="K34:N34"/>
    <mergeCell ref="Z33:AB33"/>
    <mergeCell ref="K36:N36"/>
    <mergeCell ref="K35:M35"/>
    <mergeCell ref="K37:M37"/>
    <mergeCell ref="C31:AD31"/>
    <mergeCell ref="K32:N32"/>
    <mergeCell ref="O32:T32"/>
    <mergeCell ref="K33:M33"/>
    <mergeCell ref="O33:S33"/>
    <mergeCell ref="AC33:AD33"/>
    <mergeCell ref="D29:I29"/>
    <mergeCell ref="K29:N29"/>
    <mergeCell ref="O29:S29"/>
    <mergeCell ref="U29:AD29"/>
    <mergeCell ref="P30:S30"/>
    <mergeCell ref="K26:N26"/>
    <mergeCell ref="K27:N27"/>
    <mergeCell ref="K28:N28"/>
    <mergeCell ref="D22:I22"/>
    <mergeCell ref="K22:N22"/>
    <mergeCell ref="O22:S22"/>
    <mergeCell ref="U22:AD22"/>
    <mergeCell ref="F23:I23"/>
    <mergeCell ref="K23:N23"/>
    <mergeCell ref="O23:S23"/>
    <mergeCell ref="C23:D24"/>
    <mergeCell ref="U30:AD30"/>
    <mergeCell ref="F24:I24"/>
    <mergeCell ref="K24:N24"/>
    <mergeCell ref="O24:S24"/>
    <mergeCell ref="U24:AD24"/>
    <mergeCell ref="D25:I25"/>
    <mergeCell ref="K25:N25"/>
    <mergeCell ref="O25:S25"/>
    <mergeCell ref="U25:AD25"/>
    <mergeCell ref="D26:I26"/>
    <mergeCell ref="D27:I27"/>
    <mergeCell ref="D28:I28"/>
    <mergeCell ref="D19:I19"/>
    <mergeCell ref="K19:N19"/>
    <mergeCell ref="O19:S19"/>
    <mergeCell ref="U19:AD19"/>
    <mergeCell ref="D20:I20"/>
    <mergeCell ref="K20:N20"/>
    <mergeCell ref="O20:S20"/>
    <mergeCell ref="U20:AD20"/>
    <mergeCell ref="D21:I21"/>
    <mergeCell ref="K21:N21"/>
    <mergeCell ref="O21:S21"/>
    <mergeCell ref="U21:AD21"/>
    <mergeCell ref="O26:S26"/>
    <mergeCell ref="O27:S27"/>
    <mergeCell ref="O28:S28"/>
    <mergeCell ref="D14:I14"/>
    <mergeCell ref="K14:N14"/>
    <mergeCell ref="O14:S14"/>
    <mergeCell ref="U14:AD14"/>
    <mergeCell ref="C15:D18"/>
    <mergeCell ref="F15:I15"/>
    <mergeCell ref="K15:N15"/>
    <mergeCell ref="O15:S15"/>
    <mergeCell ref="U15:AD15"/>
    <mergeCell ref="F16:I16"/>
    <mergeCell ref="K16:N16"/>
    <mergeCell ref="O16:S16"/>
    <mergeCell ref="U16:AD16"/>
    <mergeCell ref="F17:I17"/>
    <mergeCell ref="K17:N17"/>
    <mergeCell ref="O17:S17"/>
    <mergeCell ref="U17:AD17"/>
    <mergeCell ref="F18:I18"/>
    <mergeCell ref="K18:N18"/>
    <mergeCell ref="O18:S18"/>
    <mergeCell ref="U18:AD18"/>
    <mergeCell ref="E12:F12"/>
    <mergeCell ref="K12:M12"/>
    <mergeCell ref="O12:S12"/>
    <mergeCell ref="Z12:AB12"/>
    <mergeCell ref="AC12:AD12"/>
    <mergeCell ref="D13:I13"/>
    <mergeCell ref="K13:M13"/>
    <mergeCell ref="O13:S13"/>
    <mergeCell ref="Z13:AB13"/>
    <mergeCell ref="AC13:AD13"/>
    <mergeCell ref="Z9:AB9"/>
    <mergeCell ref="AC9:AD9"/>
    <mergeCell ref="E10:F10"/>
    <mergeCell ref="K10:M10"/>
    <mergeCell ref="O10:S10"/>
    <mergeCell ref="Z10:AB10"/>
    <mergeCell ref="AC10:AD10"/>
    <mergeCell ref="E11:F11"/>
    <mergeCell ref="K11:M11"/>
    <mergeCell ref="O11:S11"/>
    <mergeCell ref="Z11:AB11"/>
    <mergeCell ref="AC11:AD11"/>
    <mergeCell ref="Y3:AD4"/>
    <mergeCell ref="C5:J5"/>
    <mergeCell ref="K5:N5"/>
    <mergeCell ref="O5:T5"/>
    <mergeCell ref="U5:AD5"/>
    <mergeCell ref="C6:D12"/>
    <mergeCell ref="E6:F6"/>
    <mergeCell ref="K6:M6"/>
    <mergeCell ref="O6:S6"/>
    <mergeCell ref="Z6:AB6"/>
    <mergeCell ref="AC6:AD6"/>
    <mergeCell ref="E7:F7"/>
    <mergeCell ref="K7:M7"/>
    <mergeCell ref="O7:S7"/>
    <mergeCell ref="Z7:AB7"/>
    <mergeCell ref="AC7:AD7"/>
    <mergeCell ref="E8:F8"/>
    <mergeCell ref="K8:M8"/>
    <mergeCell ref="O8:S8"/>
    <mergeCell ref="Z8:AB8"/>
    <mergeCell ref="AC8:AD8"/>
    <mergeCell ref="E9:F9"/>
    <mergeCell ref="K9:M9"/>
    <mergeCell ref="O9:S9"/>
  </mergeCells>
  <phoneticPr fontId="3"/>
  <pageMargins left="0.98425196850393704" right="0.39370078740157483" top="0.78740157480314965" bottom="0.39370078740157483" header="0.51181102362204722" footer="0.31496062992125984"/>
  <pageSetup paperSize="9" orientation="portrait" r:id="rId1"/>
  <headerFooter alignWithMargins="0">
    <oddFooter>&amp;C&amp;9- （こども園） ２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80" r:id="rId4" name="Check Box 32">
              <controlPr defaultSize="0" autoFill="0" autoLine="0" autoPict="0">
                <anchor moveWithCells="1">
                  <from>
                    <xdr:col>10</xdr:col>
                    <xdr:colOff>85725</xdr:colOff>
                    <xdr:row>13</xdr:row>
                    <xdr:rowOff>19050</xdr:rowOff>
                  </from>
                  <to>
                    <xdr:col>11</xdr:col>
                    <xdr:colOff>219075</xdr:colOff>
                    <xdr:row>13</xdr:row>
                    <xdr:rowOff>276225</xdr:rowOff>
                  </to>
                </anchor>
              </controlPr>
            </control>
          </mc:Choice>
        </mc:AlternateContent>
        <mc:AlternateContent xmlns:mc="http://schemas.openxmlformats.org/markup-compatibility/2006">
          <mc:Choice Requires="x14">
            <control shapeId="27681" r:id="rId5" name="Check Box 33">
              <controlPr defaultSize="0" autoFill="0" autoLine="0" autoPict="0">
                <anchor moveWithCells="1">
                  <from>
                    <xdr:col>12</xdr:col>
                    <xdr:colOff>28575</xdr:colOff>
                    <xdr:row>13</xdr:row>
                    <xdr:rowOff>19050</xdr:rowOff>
                  </from>
                  <to>
                    <xdr:col>13</xdr:col>
                    <xdr:colOff>133350</xdr:colOff>
                    <xdr:row>13</xdr:row>
                    <xdr:rowOff>276225</xdr:rowOff>
                  </to>
                </anchor>
              </controlPr>
            </control>
          </mc:Choice>
        </mc:AlternateContent>
        <mc:AlternateContent xmlns:mc="http://schemas.openxmlformats.org/markup-compatibility/2006">
          <mc:Choice Requires="x14">
            <control shapeId="27704" r:id="rId6" name="Check Box 56">
              <controlPr defaultSize="0" autoFill="0" autoLine="0" autoPict="0">
                <anchor moveWithCells="1">
                  <from>
                    <xdr:col>10</xdr:col>
                    <xdr:colOff>85725</xdr:colOff>
                    <xdr:row>14</xdr:row>
                    <xdr:rowOff>19050</xdr:rowOff>
                  </from>
                  <to>
                    <xdr:col>11</xdr:col>
                    <xdr:colOff>219075</xdr:colOff>
                    <xdr:row>14</xdr:row>
                    <xdr:rowOff>276225</xdr:rowOff>
                  </to>
                </anchor>
              </controlPr>
            </control>
          </mc:Choice>
        </mc:AlternateContent>
        <mc:AlternateContent xmlns:mc="http://schemas.openxmlformats.org/markup-compatibility/2006">
          <mc:Choice Requires="x14">
            <control shapeId="27705" r:id="rId7" name="Check Box 57">
              <controlPr defaultSize="0" autoFill="0" autoLine="0" autoPict="0">
                <anchor moveWithCells="1">
                  <from>
                    <xdr:col>12</xdr:col>
                    <xdr:colOff>28575</xdr:colOff>
                    <xdr:row>14</xdr:row>
                    <xdr:rowOff>19050</xdr:rowOff>
                  </from>
                  <to>
                    <xdr:col>13</xdr:col>
                    <xdr:colOff>133350</xdr:colOff>
                    <xdr:row>14</xdr:row>
                    <xdr:rowOff>276225</xdr:rowOff>
                  </to>
                </anchor>
              </controlPr>
            </control>
          </mc:Choice>
        </mc:AlternateContent>
        <mc:AlternateContent xmlns:mc="http://schemas.openxmlformats.org/markup-compatibility/2006">
          <mc:Choice Requires="x14">
            <control shapeId="27706" r:id="rId8" name="Check Box 58">
              <controlPr defaultSize="0" autoFill="0" autoLine="0" autoPict="0">
                <anchor moveWithCells="1">
                  <from>
                    <xdr:col>10</xdr:col>
                    <xdr:colOff>85725</xdr:colOff>
                    <xdr:row>15</xdr:row>
                    <xdr:rowOff>19050</xdr:rowOff>
                  </from>
                  <to>
                    <xdr:col>11</xdr:col>
                    <xdr:colOff>219075</xdr:colOff>
                    <xdr:row>15</xdr:row>
                    <xdr:rowOff>276225</xdr:rowOff>
                  </to>
                </anchor>
              </controlPr>
            </control>
          </mc:Choice>
        </mc:AlternateContent>
        <mc:AlternateContent xmlns:mc="http://schemas.openxmlformats.org/markup-compatibility/2006">
          <mc:Choice Requires="x14">
            <control shapeId="27707" r:id="rId9" name="Check Box 59">
              <controlPr defaultSize="0" autoFill="0" autoLine="0" autoPict="0">
                <anchor moveWithCells="1">
                  <from>
                    <xdr:col>12</xdr:col>
                    <xdr:colOff>28575</xdr:colOff>
                    <xdr:row>15</xdr:row>
                    <xdr:rowOff>19050</xdr:rowOff>
                  </from>
                  <to>
                    <xdr:col>13</xdr:col>
                    <xdr:colOff>133350</xdr:colOff>
                    <xdr:row>15</xdr:row>
                    <xdr:rowOff>276225</xdr:rowOff>
                  </to>
                </anchor>
              </controlPr>
            </control>
          </mc:Choice>
        </mc:AlternateContent>
        <mc:AlternateContent xmlns:mc="http://schemas.openxmlformats.org/markup-compatibility/2006">
          <mc:Choice Requires="x14">
            <control shapeId="27708" r:id="rId10" name="Check Box 60">
              <controlPr defaultSize="0" autoFill="0" autoLine="0" autoPict="0">
                <anchor moveWithCells="1">
                  <from>
                    <xdr:col>10</xdr:col>
                    <xdr:colOff>85725</xdr:colOff>
                    <xdr:row>16</xdr:row>
                    <xdr:rowOff>19050</xdr:rowOff>
                  </from>
                  <to>
                    <xdr:col>11</xdr:col>
                    <xdr:colOff>219075</xdr:colOff>
                    <xdr:row>16</xdr:row>
                    <xdr:rowOff>276225</xdr:rowOff>
                  </to>
                </anchor>
              </controlPr>
            </control>
          </mc:Choice>
        </mc:AlternateContent>
        <mc:AlternateContent xmlns:mc="http://schemas.openxmlformats.org/markup-compatibility/2006">
          <mc:Choice Requires="x14">
            <control shapeId="27709" r:id="rId11" name="Check Box 61">
              <controlPr defaultSize="0" autoFill="0" autoLine="0" autoPict="0">
                <anchor moveWithCells="1">
                  <from>
                    <xdr:col>12</xdr:col>
                    <xdr:colOff>28575</xdr:colOff>
                    <xdr:row>16</xdr:row>
                    <xdr:rowOff>19050</xdr:rowOff>
                  </from>
                  <to>
                    <xdr:col>13</xdr:col>
                    <xdr:colOff>133350</xdr:colOff>
                    <xdr:row>16</xdr:row>
                    <xdr:rowOff>276225</xdr:rowOff>
                  </to>
                </anchor>
              </controlPr>
            </control>
          </mc:Choice>
        </mc:AlternateContent>
        <mc:AlternateContent xmlns:mc="http://schemas.openxmlformats.org/markup-compatibility/2006">
          <mc:Choice Requires="x14">
            <control shapeId="27710" r:id="rId12" name="Check Box 62">
              <controlPr defaultSize="0" autoFill="0" autoLine="0" autoPict="0">
                <anchor moveWithCells="1">
                  <from>
                    <xdr:col>10</xdr:col>
                    <xdr:colOff>85725</xdr:colOff>
                    <xdr:row>17</xdr:row>
                    <xdr:rowOff>19050</xdr:rowOff>
                  </from>
                  <to>
                    <xdr:col>11</xdr:col>
                    <xdr:colOff>219075</xdr:colOff>
                    <xdr:row>17</xdr:row>
                    <xdr:rowOff>276225</xdr:rowOff>
                  </to>
                </anchor>
              </controlPr>
            </control>
          </mc:Choice>
        </mc:AlternateContent>
        <mc:AlternateContent xmlns:mc="http://schemas.openxmlformats.org/markup-compatibility/2006">
          <mc:Choice Requires="x14">
            <control shapeId="27711" r:id="rId13" name="Check Box 63">
              <controlPr defaultSize="0" autoFill="0" autoLine="0" autoPict="0">
                <anchor moveWithCells="1">
                  <from>
                    <xdr:col>12</xdr:col>
                    <xdr:colOff>28575</xdr:colOff>
                    <xdr:row>17</xdr:row>
                    <xdr:rowOff>19050</xdr:rowOff>
                  </from>
                  <to>
                    <xdr:col>13</xdr:col>
                    <xdr:colOff>133350</xdr:colOff>
                    <xdr:row>17</xdr:row>
                    <xdr:rowOff>276225</xdr:rowOff>
                  </to>
                </anchor>
              </controlPr>
            </control>
          </mc:Choice>
        </mc:AlternateContent>
        <mc:AlternateContent xmlns:mc="http://schemas.openxmlformats.org/markup-compatibility/2006">
          <mc:Choice Requires="x14">
            <control shapeId="27712" r:id="rId14" name="Check Box 64">
              <controlPr defaultSize="0" autoFill="0" autoLine="0" autoPict="0">
                <anchor moveWithCells="1">
                  <from>
                    <xdr:col>10</xdr:col>
                    <xdr:colOff>85725</xdr:colOff>
                    <xdr:row>18</xdr:row>
                    <xdr:rowOff>19050</xdr:rowOff>
                  </from>
                  <to>
                    <xdr:col>11</xdr:col>
                    <xdr:colOff>219075</xdr:colOff>
                    <xdr:row>18</xdr:row>
                    <xdr:rowOff>276225</xdr:rowOff>
                  </to>
                </anchor>
              </controlPr>
            </control>
          </mc:Choice>
        </mc:AlternateContent>
        <mc:AlternateContent xmlns:mc="http://schemas.openxmlformats.org/markup-compatibility/2006">
          <mc:Choice Requires="x14">
            <control shapeId="27713" r:id="rId15" name="Check Box 65">
              <controlPr defaultSize="0" autoFill="0" autoLine="0" autoPict="0">
                <anchor moveWithCells="1">
                  <from>
                    <xdr:col>12</xdr:col>
                    <xdr:colOff>28575</xdr:colOff>
                    <xdr:row>18</xdr:row>
                    <xdr:rowOff>19050</xdr:rowOff>
                  </from>
                  <to>
                    <xdr:col>13</xdr:col>
                    <xdr:colOff>133350</xdr:colOff>
                    <xdr:row>18</xdr:row>
                    <xdr:rowOff>276225</xdr:rowOff>
                  </to>
                </anchor>
              </controlPr>
            </control>
          </mc:Choice>
        </mc:AlternateContent>
        <mc:AlternateContent xmlns:mc="http://schemas.openxmlformats.org/markup-compatibility/2006">
          <mc:Choice Requires="x14">
            <control shapeId="27714" r:id="rId16" name="Check Box 66">
              <controlPr defaultSize="0" autoFill="0" autoLine="0" autoPict="0">
                <anchor moveWithCells="1">
                  <from>
                    <xdr:col>10</xdr:col>
                    <xdr:colOff>85725</xdr:colOff>
                    <xdr:row>19</xdr:row>
                    <xdr:rowOff>19050</xdr:rowOff>
                  </from>
                  <to>
                    <xdr:col>11</xdr:col>
                    <xdr:colOff>219075</xdr:colOff>
                    <xdr:row>19</xdr:row>
                    <xdr:rowOff>276225</xdr:rowOff>
                  </to>
                </anchor>
              </controlPr>
            </control>
          </mc:Choice>
        </mc:AlternateContent>
        <mc:AlternateContent xmlns:mc="http://schemas.openxmlformats.org/markup-compatibility/2006">
          <mc:Choice Requires="x14">
            <control shapeId="27715" r:id="rId17" name="Check Box 67">
              <controlPr defaultSize="0" autoFill="0" autoLine="0" autoPict="0">
                <anchor moveWithCells="1">
                  <from>
                    <xdr:col>12</xdr:col>
                    <xdr:colOff>28575</xdr:colOff>
                    <xdr:row>19</xdr:row>
                    <xdr:rowOff>19050</xdr:rowOff>
                  </from>
                  <to>
                    <xdr:col>13</xdr:col>
                    <xdr:colOff>133350</xdr:colOff>
                    <xdr:row>19</xdr:row>
                    <xdr:rowOff>276225</xdr:rowOff>
                  </to>
                </anchor>
              </controlPr>
            </control>
          </mc:Choice>
        </mc:AlternateContent>
        <mc:AlternateContent xmlns:mc="http://schemas.openxmlformats.org/markup-compatibility/2006">
          <mc:Choice Requires="x14">
            <control shapeId="27716" r:id="rId18" name="Check Box 68">
              <controlPr defaultSize="0" autoFill="0" autoLine="0" autoPict="0">
                <anchor moveWithCells="1">
                  <from>
                    <xdr:col>10</xdr:col>
                    <xdr:colOff>85725</xdr:colOff>
                    <xdr:row>20</xdr:row>
                    <xdr:rowOff>19050</xdr:rowOff>
                  </from>
                  <to>
                    <xdr:col>11</xdr:col>
                    <xdr:colOff>219075</xdr:colOff>
                    <xdr:row>20</xdr:row>
                    <xdr:rowOff>276225</xdr:rowOff>
                  </to>
                </anchor>
              </controlPr>
            </control>
          </mc:Choice>
        </mc:AlternateContent>
        <mc:AlternateContent xmlns:mc="http://schemas.openxmlformats.org/markup-compatibility/2006">
          <mc:Choice Requires="x14">
            <control shapeId="27717" r:id="rId19" name="Check Box 69">
              <controlPr defaultSize="0" autoFill="0" autoLine="0" autoPict="0">
                <anchor moveWithCells="1">
                  <from>
                    <xdr:col>12</xdr:col>
                    <xdr:colOff>28575</xdr:colOff>
                    <xdr:row>20</xdr:row>
                    <xdr:rowOff>19050</xdr:rowOff>
                  </from>
                  <to>
                    <xdr:col>13</xdr:col>
                    <xdr:colOff>133350</xdr:colOff>
                    <xdr:row>20</xdr:row>
                    <xdr:rowOff>276225</xdr:rowOff>
                  </to>
                </anchor>
              </controlPr>
            </control>
          </mc:Choice>
        </mc:AlternateContent>
        <mc:AlternateContent xmlns:mc="http://schemas.openxmlformats.org/markup-compatibility/2006">
          <mc:Choice Requires="x14">
            <control shapeId="27718" r:id="rId20" name="Check Box 70">
              <controlPr defaultSize="0" autoFill="0" autoLine="0" autoPict="0">
                <anchor moveWithCells="1">
                  <from>
                    <xdr:col>10</xdr:col>
                    <xdr:colOff>85725</xdr:colOff>
                    <xdr:row>21</xdr:row>
                    <xdr:rowOff>19050</xdr:rowOff>
                  </from>
                  <to>
                    <xdr:col>11</xdr:col>
                    <xdr:colOff>219075</xdr:colOff>
                    <xdr:row>21</xdr:row>
                    <xdr:rowOff>276225</xdr:rowOff>
                  </to>
                </anchor>
              </controlPr>
            </control>
          </mc:Choice>
        </mc:AlternateContent>
        <mc:AlternateContent xmlns:mc="http://schemas.openxmlformats.org/markup-compatibility/2006">
          <mc:Choice Requires="x14">
            <control shapeId="27719" r:id="rId21" name="Check Box 71">
              <controlPr defaultSize="0" autoFill="0" autoLine="0" autoPict="0">
                <anchor moveWithCells="1">
                  <from>
                    <xdr:col>12</xdr:col>
                    <xdr:colOff>28575</xdr:colOff>
                    <xdr:row>21</xdr:row>
                    <xdr:rowOff>19050</xdr:rowOff>
                  </from>
                  <to>
                    <xdr:col>13</xdr:col>
                    <xdr:colOff>133350</xdr:colOff>
                    <xdr:row>21</xdr:row>
                    <xdr:rowOff>276225</xdr:rowOff>
                  </to>
                </anchor>
              </controlPr>
            </control>
          </mc:Choice>
        </mc:AlternateContent>
        <mc:AlternateContent xmlns:mc="http://schemas.openxmlformats.org/markup-compatibility/2006">
          <mc:Choice Requires="x14">
            <control shapeId="27720" r:id="rId22" name="Check Box 72">
              <controlPr defaultSize="0" autoFill="0" autoLine="0" autoPict="0">
                <anchor moveWithCells="1">
                  <from>
                    <xdr:col>10</xdr:col>
                    <xdr:colOff>85725</xdr:colOff>
                    <xdr:row>22</xdr:row>
                    <xdr:rowOff>19050</xdr:rowOff>
                  </from>
                  <to>
                    <xdr:col>11</xdr:col>
                    <xdr:colOff>219075</xdr:colOff>
                    <xdr:row>22</xdr:row>
                    <xdr:rowOff>276225</xdr:rowOff>
                  </to>
                </anchor>
              </controlPr>
            </control>
          </mc:Choice>
        </mc:AlternateContent>
        <mc:AlternateContent xmlns:mc="http://schemas.openxmlformats.org/markup-compatibility/2006">
          <mc:Choice Requires="x14">
            <control shapeId="27721" r:id="rId23" name="Check Box 73">
              <controlPr defaultSize="0" autoFill="0" autoLine="0" autoPict="0">
                <anchor moveWithCells="1">
                  <from>
                    <xdr:col>12</xdr:col>
                    <xdr:colOff>28575</xdr:colOff>
                    <xdr:row>22</xdr:row>
                    <xdr:rowOff>19050</xdr:rowOff>
                  </from>
                  <to>
                    <xdr:col>13</xdr:col>
                    <xdr:colOff>133350</xdr:colOff>
                    <xdr:row>22</xdr:row>
                    <xdr:rowOff>276225</xdr:rowOff>
                  </to>
                </anchor>
              </controlPr>
            </control>
          </mc:Choice>
        </mc:AlternateContent>
        <mc:AlternateContent xmlns:mc="http://schemas.openxmlformats.org/markup-compatibility/2006">
          <mc:Choice Requires="x14">
            <control shapeId="27722" r:id="rId24" name="Check Box 74">
              <controlPr defaultSize="0" autoFill="0" autoLine="0" autoPict="0">
                <anchor moveWithCells="1">
                  <from>
                    <xdr:col>10</xdr:col>
                    <xdr:colOff>85725</xdr:colOff>
                    <xdr:row>23</xdr:row>
                    <xdr:rowOff>19050</xdr:rowOff>
                  </from>
                  <to>
                    <xdr:col>11</xdr:col>
                    <xdr:colOff>219075</xdr:colOff>
                    <xdr:row>23</xdr:row>
                    <xdr:rowOff>276225</xdr:rowOff>
                  </to>
                </anchor>
              </controlPr>
            </control>
          </mc:Choice>
        </mc:AlternateContent>
        <mc:AlternateContent xmlns:mc="http://schemas.openxmlformats.org/markup-compatibility/2006">
          <mc:Choice Requires="x14">
            <control shapeId="27723" r:id="rId25" name="Check Box 75">
              <controlPr defaultSize="0" autoFill="0" autoLine="0" autoPict="0">
                <anchor moveWithCells="1">
                  <from>
                    <xdr:col>12</xdr:col>
                    <xdr:colOff>28575</xdr:colOff>
                    <xdr:row>23</xdr:row>
                    <xdr:rowOff>19050</xdr:rowOff>
                  </from>
                  <to>
                    <xdr:col>13</xdr:col>
                    <xdr:colOff>133350</xdr:colOff>
                    <xdr:row>23</xdr:row>
                    <xdr:rowOff>276225</xdr:rowOff>
                  </to>
                </anchor>
              </controlPr>
            </control>
          </mc:Choice>
        </mc:AlternateContent>
        <mc:AlternateContent xmlns:mc="http://schemas.openxmlformats.org/markup-compatibility/2006">
          <mc:Choice Requires="x14">
            <control shapeId="27724" r:id="rId26" name="Check Box 76">
              <controlPr defaultSize="0" autoFill="0" autoLine="0" autoPict="0">
                <anchor moveWithCells="1">
                  <from>
                    <xdr:col>10</xdr:col>
                    <xdr:colOff>85725</xdr:colOff>
                    <xdr:row>24</xdr:row>
                    <xdr:rowOff>19050</xdr:rowOff>
                  </from>
                  <to>
                    <xdr:col>11</xdr:col>
                    <xdr:colOff>219075</xdr:colOff>
                    <xdr:row>24</xdr:row>
                    <xdr:rowOff>276225</xdr:rowOff>
                  </to>
                </anchor>
              </controlPr>
            </control>
          </mc:Choice>
        </mc:AlternateContent>
        <mc:AlternateContent xmlns:mc="http://schemas.openxmlformats.org/markup-compatibility/2006">
          <mc:Choice Requires="x14">
            <control shapeId="27725" r:id="rId27" name="Check Box 77">
              <controlPr defaultSize="0" autoFill="0" autoLine="0" autoPict="0">
                <anchor moveWithCells="1">
                  <from>
                    <xdr:col>12</xdr:col>
                    <xdr:colOff>28575</xdr:colOff>
                    <xdr:row>24</xdr:row>
                    <xdr:rowOff>19050</xdr:rowOff>
                  </from>
                  <to>
                    <xdr:col>13</xdr:col>
                    <xdr:colOff>133350</xdr:colOff>
                    <xdr:row>24</xdr:row>
                    <xdr:rowOff>276225</xdr:rowOff>
                  </to>
                </anchor>
              </controlPr>
            </control>
          </mc:Choice>
        </mc:AlternateContent>
        <mc:AlternateContent xmlns:mc="http://schemas.openxmlformats.org/markup-compatibility/2006">
          <mc:Choice Requires="x14">
            <control shapeId="27726" r:id="rId28" name="Check Box 78">
              <controlPr defaultSize="0" autoFill="0" autoLine="0" autoPict="0">
                <anchor moveWithCells="1">
                  <from>
                    <xdr:col>10</xdr:col>
                    <xdr:colOff>85725</xdr:colOff>
                    <xdr:row>25</xdr:row>
                    <xdr:rowOff>19050</xdr:rowOff>
                  </from>
                  <to>
                    <xdr:col>11</xdr:col>
                    <xdr:colOff>219075</xdr:colOff>
                    <xdr:row>25</xdr:row>
                    <xdr:rowOff>276225</xdr:rowOff>
                  </to>
                </anchor>
              </controlPr>
            </control>
          </mc:Choice>
        </mc:AlternateContent>
        <mc:AlternateContent xmlns:mc="http://schemas.openxmlformats.org/markup-compatibility/2006">
          <mc:Choice Requires="x14">
            <control shapeId="27727" r:id="rId29" name="Check Box 79">
              <controlPr defaultSize="0" autoFill="0" autoLine="0" autoPict="0">
                <anchor moveWithCells="1">
                  <from>
                    <xdr:col>12</xdr:col>
                    <xdr:colOff>28575</xdr:colOff>
                    <xdr:row>25</xdr:row>
                    <xdr:rowOff>19050</xdr:rowOff>
                  </from>
                  <to>
                    <xdr:col>13</xdr:col>
                    <xdr:colOff>133350</xdr:colOff>
                    <xdr:row>25</xdr:row>
                    <xdr:rowOff>276225</xdr:rowOff>
                  </to>
                </anchor>
              </controlPr>
            </control>
          </mc:Choice>
        </mc:AlternateContent>
        <mc:AlternateContent xmlns:mc="http://schemas.openxmlformats.org/markup-compatibility/2006">
          <mc:Choice Requires="x14">
            <control shapeId="27728" r:id="rId30" name="Check Box 80">
              <controlPr defaultSize="0" autoFill="0" autoLine="0" autoPict="0">
                <anchor moveWithCells="1">
                  <from>
                    <xdr:col>10</xdr:col>
                    <xdr:colOff>85725</xdr:colOff>
                    <xdr:row>26</xdr:row>
                    <xdr:rowOff>19050</xdr:rowOff>
                  </from>
                  <to>
                    <xdr:col>11</xdr:col>
                    <xdr:colOff>219075</xdr:colOff>
                    <xdr:row>26</xdr:row>
                    <xdr:rowOff>276225</xdr:rowOff>
                  </to>
                </anchor>
              </controlPr>
            </control>
          </mc:Choice>
        </mc:AlternateContent>
        <mc:AlternateContent xmlns:mc="http://schemas.openxmlformats.org/markup-compatibility/2006">
          <mc:Choice Requires="x14">
            <control shapeId="27729" r:id="rId31" name="Check Box 81">
              <controlPr defaultSize="0" autoFill="0" autoLine="0" autoPict="0">
                <anchor moveWithCells="1">
                  <from>
                    <xdr:col>12</xdr:col>
                    <xdr:colOff>28575</xdr:colOff>
                    <xdr:row>26</xdr:row>
                    <xdr:rowOff>19050</xdr:rowOff>
                  </from>
                  <to>
                    <xdr:col>13</xdr:col>
                    <xdr:colOff>133350</xdr:colOff>
                    <xdr:row>26</xdr:row>
                    <xdr:rowOff>276225</xdr:rowOff>
                  </to>
                </anchor>
              </controlPr>
            </control>
          </mc:Choice>
        </mc:AlternateContent>
        <mc:AlternateContent xmlns:mc="http://schemas.openxmlformats.org/markup-compatibility/2006">
          <mc:Choice Requires="x14">
            <control shapeId="27730" r:id="rId32" name="Check Box 82">
              <controlPr defaultSize="0" autoFill="0" autoLine="0" autoPict="0">
                <anchor moveWithCells="1">
                  <from>
                    <xdr:col>10</xdr:col>
                    <xdr:colOff>85725</xdr:colOff>
                    <xdr:row>27</xdr:row>
                    <xdr:rowOff>19050</xdr:rowOff>
                  </from>
                  <to>
                    <xdr:col>11</xdr:col>
                    <xdr:colOff>219075</xdr:colOff>
                    <xdr:row>27</xdr:row>
                    <xdr:rowOff>276225</xdr:rowOff>
                  </to>
                </anchor>
              </controlPr>
            </control>
          </mc:Choice>
        </mc:AlternateContent>
        <mc:AlternateContent xmlns:mc="http://schemas.openxmlformats.org/markup-compatibility/2006">
          <mc:Choice Requires="x14">
            <control shapeId="27731" r:id="rId33" name="Check Box 83">
              <controlPr defaultSize="0" autoFill="0" autoLine="0" autoPict="0">
                <anchor moveWithCells="1">
                  <from>
                    <xdr:col>12</xdr:col>
                    <xdr:colOff>28575</xdr:colOff>
                    <xdr:row>27</xdr:row>
                    <xdr:rowOff>19050</xdr:rowOff>
                  </from>
                  <to>
                    <xdr:col>13</xdr:col>
                    <xdr:colOff>133350</xdr:colOff>
                    <xdr:row>27</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CECEC"/>
  </sheetPr>
  <dimension ref="B1:AT43"/>
  <sheetViews>
    <sheetView showGridLines="0" showRowColHeaders="0" view="pageBreakPreview" topLeftCell="A12" zoomScaleNormal="100" zoomScaleSheetLayoutView="100" workbookViewId="0">
      <selection activeCell="K21" sqref="K21"/>
    </sheetView>
  </sheetViews>
  <sheetFormatPr defaultRowHeight="13.5"/>
  <cols>
    <col min="1" max="1" width="3" customWidth="1"/>
    <col min="2" max="2" width="0.75" customWidth="1"/>
    <col min="3" max="3" width="1.125" customWidth="1"/>
    <col min="4" max="4" width="1.875" customWidth="1"/>
    <col min="5" max="5" width="1.125" customWidth="1"/>
    <col min="6" max="6" width="4.5" customWidth="1"/>
    <col min="7" max="7" width="5.25" customWidth="1"/>
    <col min="8" max="10" width="1.125" customWidth="1"/>
    <col min="11" max="11" width="1.5" customWidth="1"/>
    <col min="12" max="12" width="1.125" customWidth="1"/>
    <col min="13" max="13" width="2.25" customWidth="1"/>
    <col min="14" max="14" width="1.5" customWidth="1"/>
    <col min="15" max="15" width="2.625" customWidth="1"/>
    <col min="16" max="16" width="1.125" customWidth="1"/>
    <col min="17" max="17" width="0.375" customWidth="1"/>
    <col min="18" max="18" width="4.875" customWidth="1"/>
    <col min="19" max="19" width="2.625" customWidth="1"/>
    <col min="20" max="20" width="2.25" customWidth="1"/>
    <col min="21" max="21" width="1.875" customWidth="1"/>
    <col min="22" max="22" width="1.125" customWidth="1"/>
    <col min="23" max="23" width="1.875" customWidth="1"/>
    <col min="24" max="24" width="2.25" customWidth="1"/>
    <col min="25" max="26" width="1.5" customWidth="1"/>
    <col min="27" max="28" width="1.125" customWidth="1"/>
    <col min="29" max="29" width="0.625" customWidth="1"/>
    <col min="30" max="30" width="2.25" customWidth="1"/>
    <col min="31" max="31" width="0.375" customWidth="1"/>
    <col min="32" max="32" width="2.25" customWidth="1"/>
    <col min="33" max="33" width="2.625" customWidth="1"/>
    <col min="34" max="34" width="1.125" customWidth="1"/>
    <col min="35" max="35" width="1.875" customWidth="1"/>
    <col min="36" max="36" width="2.25" customWidth="1"/>
    <col min="37" max="37" width="0.75" customWidth="1"/>
    <col min="38" max="39" width="2.25" customWidth="1"/>
    <col min="40" max="40" width="0.75" customWidth="1"/>
    <col min="41" max="41" width="2.25" customWidth="1"/>
    <col min="42" max="42" width="0.375" customWidth="1"/>
    <col min="43" max="43" width="2.25" customWidth="1"/>
    <col min="44" max="44" width="5.25" customWidth="1"/>
    <col min="45" max="45" width="3.375" customWidth="1"/>
    <col min="46" max="46" width="2.25" customWidth="1"/>
    <col min="47" max="47" width="0.75" customWidth="1"/>
  </cols>
  <sheetData>
    <row r="1" spans="2:46" ht="18" customHeight="1"/>
    <row r="2" spans="2:46" ht="4.5" customHeight="1">
      <c r="B2" s="146"/>
      <c r="C2" s="146"/>
      <c r="D2" s="146"/>
      <c r="E2" s="146"/>
      <c r="F2" s="146"/>
      <c r="G2" s="146"/>
      <c r="H2" s="146"/>
    </row>
    <row r="3" spans="2:46" s="146" customFormat="1" ht="4.5" customHeight="1"/>
    <row r="4" spans="2:46" ht="18" customHeight="1">
      <c r="B4" s="1"/>
      <c r="C4" s="166" t="s">
        <v>209</v>
      </c>
      <c r="D4" s="166"/>
    </row>
    <row r="5" spans="2:46" ht="18" customHeight="1">
      <c r="B5" s="1"/>
      <c r="C5" s="166"/>
      <c r="D5" s="166"/>
    </row>
    <row r="6" spans="2:46" s="146" customFormat="1" ht="15.75" customHeight="1">
      <c r="C6" s="146" t="s">
        <v>210</v>
      </c>
      <c r="AO6" s="547"/>
      <c r="AP6" s="547"/>
      <c r="AQ6" s="547"/>
      <c r="AR6" s="547"/>
      <c r="AS6" s="547"/>
    </row>
    <row r="7" spans="2:46" s="146" customFormat="1" ht="4.5" customHeight="1">
      <c r="AO7" s="547"/>
      <c r="AP7" s="547"/>
      <c r="AQ7" s="547"/>
      <c r="AR7" s="547"/>
      <c r="AS7" s="547"/>
    </row>
    <row r="8" spans="2:46" s="146" customFormat="1" ht="15.75" customHeight="1">
      <c r="D8" s="86" t="s">
        <v>159</v>
      </c>
      <c r="W8" s="548"/>
      <c r="X8" s="548"/>
      <c r="Y8" s="548"/>
      <c r="Z8" s="548"/>
      <c r="AA8" s="548"/>
      <c r="AB8" s="548"/>
      <c r="AC8" s="548"/>
      <c r="AD8" s="548"/>
      <c r="AE8" s="548"/>
      <c r="AG8" s="85"/>
      <c r="AH8" s="85"/>
      <c r="AI8" s="85"/>
      <c r="AJ8" s="85"/>
      <c r="AK8" s="85"/>
      <c r="AL8" s="85"/>
      <c r="AM8" s="85"/>
      <c r="AN8" s="85"/>
      <c r="AO8" s="85"/>
      <c r="AP8" s="85"/>
      <c r="AQ8" s="85"/>
      <c r="AR8" s="85"/>
      <c r="AS8" s="85"/>
      <c r="AT8" s="85"/>
    </row>
    <row r="9" spans="2:46" s="146" customFormat="1" ht="15.75" customHeight="1">
      <c r="C9" s="549" t="s">
        <v>160</v>
      </c>
      <c r="D9" s="550"/>
      <c r="E9" s="550"/>
      <c r="F9" s="550"/>
      <c r="G9" s="550"/>
      <c r="H9" s="550"/>
      <c r="I9" s="550"/>
      <c r="J9" s="551"/>
      <c r="K9" s="552" t="s">
        <v>107</v>
      </c>
      <c r="L9" s="553"/>
      <c r="M9" s="553"/>
      <c r="N9" s="553"/>
      <c r="O9" s="554"/>
      <c r="P9" s="552" t="s">
        <v>106</v>
      </c>
      <c r="Q9" s="553"/>
      <c r="R9" s="553"/>
      <c r="S9" s="554"/>
      <c r="T9" s="555"/>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row>
    <row r="10" spans="2:46" s="146" customFormat="1" ht="27" customHeight="1">
      <c r="C10" s="87"/>
      <c r="D10" s="561" t="s">
        <v>211</v>
      </c>
      <c r="E10" s="561"/>
      <c r="F10" s="561"/>
      <c r="G10" s="561"/>
      <c r="H10" s="561"/>
      <c r="I10" s="562"/>
      <c r="J10" s="88"/>
      <c r="K10" s="563"/>
      <c r="L10" s="564"/>
      <c r="M10" s="564"/>
      <c r="N10" s="564"/>
      <c r="O10" s="89" t="s">
        <v>18</v>
      </c>
      <c r="P10" s="563"/>
      <c r="Q10" s="564"/>
      <c r="R10" s="564"/>
      <c r="S10" s="89" t="s">
        <v>18</v>
      </c>
      <c r="T10" s="555"/>
      <c r="U10" s="556"/>
      <c r="V10" s="557"/>
      <c r="W10" s="557"/>
      <c r="X10" s="12"/>
      <c r="Y10" s="557"/>
      <c r="Z10" s="557"/>
      <c r="AA10" s="12"/>
      <c r="AB10" s="12"/>
      <c r="AC10" s="557"/>
      <c r="AD10" s="557"/>
      <c r="AE10" s="12"/>
      <c r="AF10" s="12"/>
      <c r="AG10" s="558"/>
      <c r="AH10" s="559"/>
      <c r="AI10" s="559"/>
      <c r="AJ10" s="559"/>
      <c r="AK10" s="559"/>
      <c r="AL10" s="559"/>
      <c r="AM10" s="559"/>
      <c r="AN10" s="559"/>
      <c r="AO10" s="559"/>
      <c r="AP10" s="559"/>
      <c r="AQ10" s="559"/>
      <c r="AR10" s="559"/>
      <c r="AS10" s="559"/>
      <c r="AT10" s="559"/>
    </row>
    <row r="11" spans="2:46" s="146" customFormat="1" ht="17.25" customHeight="1">
      <c r="C11" s="90"/>
      <c r="D11" s="90"/>
      <c r="E11" s="91"/>
      <c r="F11" s="91"/>
      <c r="G11" s="91"/>
      <c r="H11" s="91"/>
      <c r="I11" s="91"/>
      <c r="J11" s="91"/>
      <c r="K11" s="92"/>
      <c r="L11" s="92"/>
      <c r="M11" s="92"/>
      <c r="N11" s="92"/>
      <c r="O11" s="12"/>
      <c r="P11" s="92"/>
      <c r="Q11" s="92"/>
      <c r="R11" s="92"/>
      <c r="S11" s="12"/>
      <c r="T11" s="12"/>
      <c r="U11" s="93"/>
      <c r="V11" s="139"/>
      <c r="W11" s="139"/>
      <c r="X11" s="12"/>
      <c r="Y11" s="139"/>
      <c r="Z11" s="139"/>
      <c r="AA11" s="12"/>
      <c r="AB11" s="12"/>
      <c r="AC11" s="139"/>
      <c r="AD11" s="139"/>
      <c r="AE11" s="12"/>
      <c r="AF11" s="12"/>
      <c r="AG11" s="140"/>
      <c r="AH11" s="141"/>
      <c r="AI11" s="141"/>
      <c r="AJ11" s="141"/>
      <c r="AK11" s="141"/>
      <c r="AL11" s="141"/>
      <c r="AM11" s="141"/>
      <c r="AN11" s="141"/>
      <c r="AO11" s="141"/>
      <c r="AP11" s="141"/>
      <c r="AQ11" s="141"/>
      <c r="AR11" s="141"/>
      <c r="AS11" s="141"/>
      <c r="AT11" s="141"/>
    </row>
    <row r="12" spans="2:46" s="146" customFormat="1" ht="15.75" customHeight="1">
      <c r="D12" s="86" t="s">
        <v>161</v>
      </c>
      <c r="W12" s="560"/>
      <c r="X12" s="560"/>
      <c r="Y12" s="560"/>
      <c r="Z12" s="560"/>
      <c r="AA12" s="560"/>
      <c r="AB12" s="560"/>
      <c r="AC12" s="560"/>
      <c r="AD12" s="560"/>
      <c r="AE12" s="560"/>
      <c r="AG12" s="85"/>
      <c r="AH12" s="85"/>
      <c r="AI12" s="85"/>
      <c r="AJ12" s="85"/>
      <c r="AK12" s="85"/>
      <c r="AL12" s="85"/>
      <c r="AM12" s="85"/>
      <c r="AN12" s="85"/>
      <c r="AO12" s="85"/>
      <c r="AP12" s="85"/>
      <c r="AQ12" s="85"/>
      <c r="AR12" s="85"/>
      <c r="AS12" s="85"/>
      <c r="AT12" s="85"/>
    </row>
    <row r="13" spans="2:46" s="146" customFormat="1" ht="15.75" customHeight="1">
      <c r="C13" s="552" t="s">
        <v>108</v>
      </c>
      <c r="D13" s="553"/>
      <c r="E13" s="553"/>
      <c r="F13" s="553"/>
      <c r="G13" s="553"/>
      <c r="H13" s="553"/>
      <c r="I13" s="553"/>
      <c r="J13" s="554"/>
      <c r="K13" s="552" t="s">
        <v>107</v>
      </c>
      <c r="L13" s="553"/>
      <c r="M13" s="553"/>
      <c r="N13" s="553"/>
      <c r="O13" s="554"/>
      <c r="P13" s="552" t="s">
        <v>106</v>
      </c>
      <c r="Q13" s="553"/>
      <c r="R13" s="553"/>
      <c r="S13" s="554"/>
      <c r="T13" s="552" t="s">
        <v>162</v>
      </c>
      <c r="U13" s="553"/>
      <c r="V13" s="553"/>
      <c r="W13" s="553"/>
      <c r="X13" s="553"/>
      <c r="Y13" s="553"/>
      <c r="Z13" s="553"/>
      <c r="AA13" s="553"/>
      <c r="AB13" s="553"/>
      <c r="AC13" s="553"/>
      <c r="AD13" s="553"/>
      <c r="AE13" s="553"/>
      <c r="AF13" s="554"/>
      <c r="AG13" s="552" t="s">
        <v>105</v>
      </c>
      <c r="AH13" s="553"/>
      <c r="AI13" s="553"/>
      <c r="AJ13" s="553"/>
      <c r="AK13" s="553"/>
      <c r="AL13" s="553"/>
      <c r="AM13" s="553"/>
      <c r="AN13" s="553"/>
      <c r="AO13" s="553"/>
      <c r="AP13" s="553"/>
      <c r="AQ13" s="553"/>
      <c r="AR13" s="553"/>
      <c r="AS13" s="553"/>
      <c r="AT13" s="554"/>
    </row>
    <row r="14" spans="2:46" s="146" customFormat="1" ht="27" customHeight="1">
      <c r="C14" s="87"/>
      <c r="D14" s="561" t="s">
        <v>211</v>
      </c>
      <c r="E14" s="561"/>
      <c r="F14" s="561"/>
      <c r="G14" s="561"/>
      <c r="H14" s="561"/>
      <c r="I14" s="562"/>
      <c r="J14" s="88"/>
      <c r="K14" s="563"/>
      <c r="L14" s="564"/>
      <c r="M14" s="564"/>
      <c r="N14" s="564"/>
      <c r="O14" s="89" t="s">
        <v>18</v>
      </c>
      <c r="P14" s="563"/>
      <c r="Q14" s="564"/>
      <c r="R14" s="564"/>
      <c r="S14" s="89" t="s">
        <v>18</v>
      </c>
      <c r="T14" s="552" t="s">
        <v>195</v>
      </c>
      <c r="U14" s="553"/>
      <c r="V14" s="565"/>
      <c r="W14" s="565"/>
      <c r="X14" s="94" t="s">
        <v>51</v>
      </c>
      <c r="Y14" s="565"/>
      <c r="Z14" s="565"/>
      <c r="AA14" s="94" t="s">
        <v>50</v>
      </c>
      <c r="AB14" s="94"/>
      <c r="AC14" s="565"/>
      <c r="AD14" s="565"/>
      <c r="AE14" s="94" t="s">
        <v>49</v>
      </c>
      <c r="AF14" s="94"/>
      <c r="AG14" s="566"/>
      <c r="AH14" s="567"/>
      <c r="AI14" s="567"/>
      <c r="AJ14" s="567"/>
      <c r="AK14" s="567"/>
      <c r="AL14" s="567"/>
      <c r="AM14" s="567"/>
      <c r="AN14" s="567"/>
      <c r="AO14" s="567"/>
      <c r="AP14" s="567"/>
      <c r="AQ14" s="567"/>
      <c r="AR14" s="567"/>
      <c r="AS14" s="567"/>
      <c r="AT14" s="568"/>
    </row>
    <row r="15" spans="2:46" s="146" customFormat="1" ht="18" customHeight="1">
      <c r="C15" s="95" t="s">
        <v>163</v>
      </c>
      <c r="D15" s="96"/>
      <c r="E15" s="96"/>
      <c r="F15" s="96"/>
      <c r="G15" s="96"/>
      <c r="H15" s="96"/>
      <c r="I15" s="96"/>
      <c r="J15" s="97"/>
      <c r="K15" s="98"/>
      <c r="L15" s="98"/>
      <c r="M15" s="98"/>
      <c r="N15" s="98"/>
      <c r="O15" s="98"/>
      <c r="P15" s="98"/>
      <c r="Q15" s="98"/>
      <c r="R15" s="113"/>
      <c r="S15" s="98"/>
      <c r="T15" s="98"/>
      <c r="U15" s="98"/>
      <c r="V15" s="98"/>
      <c r="W15" s="98"/>
      <c r="X15" s="98"/>
      <c r="Y15" s="98"/>
      <c r="Z15" s="98"/>
      <c r="AA15" s="98"/>
      <c r="AB15" s="98"/>
      <c r="AC15" s="98"/>
      <c r="AD15" s="99"/>
      <c r="AE15" s="99"/>
      <c r="AF15" s="99"/>
      <c r="AG15" s="99"/>
      <c r="AH15" s="99"/>
      <c r="AI15" s="99"/>
      <c r="AJ15" s="99"/>
      <c r="AK15" s="99"/>
      <c r="AL15" s="99"/>
      <c r="AM15" s="99"/>
      <c r="AN15" s="99"/>
      <c r="AO15" s="99"/>
      <c r="AP15" s="99"/>
      <c r="AQ15" s="99"/>
      <c r="AR15" s="99"/>
      <c r="AS15" s="99"/>
      <c r="AT15" s="100"/>
    </row>
    <row r="16" spans="2:46" s="146" customFormat="1" ht="18" customHeight="1">
      <c r="C16" s="114"/>
      <c r="D16" s="115" t="s">
        <v>193</v>
      </c>
      <c r="E16" s="115"/>
      <c r="F16" s="115"/>
      <c r="G16" s="115"/>
      <c r="H16" s="115"/>
      <c r="I16" s="115"/>
      <c r="J16" s="116"/>
      <c r="K16" s="117"/>
      <c r="L16" s="117"/>
      <c r="M16" s="117"/>
      <c r="N16" s="117"/>
      <c r="O16" s="117"/>
      <c r="P16" s="117"/>
      <c r="Q16" s="117"/>
      <c r="R16" s="118"/>
      <c r="S16" s="569" t="s">
        <v>194</v>
      </c>
      <c r="T16" s="570"/>
      <c r="U16" s="570"/>
      <c r="V16" s="570"/>
      <c r="W16" s="570"/>
      <c r="X16" s="570"/>
      <c r="Y16" s="570"/>
      <c r="Z16" s="570"/>
      <c r="AA16" s="570"/>
      <c r="AB16" s="570"/>
      <c r="AC16" s="570"/>
      <c r="AD16" s="570"/>
      <c r="AE16" s="570"/>
      <c r="AF16" s="570"/>
      <c r="AG16" s="570"/>
      <c r="AH16" s="570"/>
      <c r="AI16" s="570"/>
      <c r="AJ16" s="570"/>
      <c r="AK16" s="570"/>
      <c r="AL16" s="570"/>
      <c r="AM16" s="570"/>
      <c r="AN16" s="570"/>
      <c r="AO16" s="570"/>
      <c r="AP16" s="570"/>
      <c r="AQ16" s="570"/>
      <c r="AR16" s="570"/>
      <c r="AS16" s="570"/>
      <c r="AT16" s="571"/>
    </row>
    <row r="17" spans="3:46">
      <c r="C17" s="101"/>
      <c r="F17" s="102" t="s">
        <v>164</v>
      </c>
      <c r="R17" s="119"/>
      <c r="T17" s="102" t="s">
        <v>172</v>
      </c>
      <c r="U17" s="102"/>
      <c r="AT17" s="103"/>
    </row>
    <row r="18" spans="3:46">
      <c r="C18" s="101"/>
      <c r="F18" s="572" t="s">
        <v>166</v>
      </c>
      <c r="G18" s="572"/>
      <c r="H18" s="572"/>
      <c r="I18" s="572"/>
      <c r="J18" s="572"/>
      <c r="K18" s="572"/>
      <c r="L18" s="572"/>
      <c r="M18" s="572"/>
      <c r="N18" s="572"/>
      <c r="O18" s="572"/>
      <c r="P18" s="572"/>
      <c r="Q18" s="572"/>
      <c r="R18" s="573"/>
      <c r="T18" s="102" t="s">
        <v>167</v>
      </c>
      <c r="U18" s="102"/>
      <c r="AT18" s="103"/>
    </row>
    <row r="19" spans="3:46">
      <c r="C19" s="101"/>
      <c r="F19" s="102" t="s">
        <v>168</v>
      </c>
      <c r="R19" s="119"/>
      <c r="T19" s="102" t="s">
        <v>169</v>
      </c>
      <c r="U19" s="102"/>
      <c r="AT19" s="103"/>
    </row>
    <row r="20" spans="3:46">
      <c r="C20" s="101"/>
      <c r="F20" s="102" t="s">
        <v>170</v>
      </c>
      <c r="R20" s="119"/>
      <c r="T20" s="102" t="s">
        <v>171</v>
      </c>
      <c r="U20" s="102"/>
      <c r="AT20" s="103"/>
    </row>
    <row r="21" spans="3:46">
      <c r="C21" s="101"/>
      <c r="F21" s="102" t="s">
        <v>174</v>
      </c>
      <c r="R21" s="119"/>
      <c r="T21" s="102" t="s">
        <v>173</v>
      </c>
      <c r="U21" s="102"/>
      <c r="AT21" s="103"/>
    </row>
    <row r="22" spans="3:46">
      <c r="C22" s="101"/>
      <c r="F22" s="102" t="s">
        <v>176</v>
      </c>
      <c r="R22" s="119"/>
      <c r="T22" s="102" t="s">
        <v>177</v>
      </c>
      <c r="U22" s="102"/>
      <c r="AT22" s="103"/>
    </row>
    <row r="23" spans="3:46">
      <c r="C23" s="101"/>
      <c r="F23" s="102" t="s">
        <v>178</v>
      </c>
      <c r="R23" s="119"/>
      <c r="T23" s="102" t="s">
        <v>179</v>
      </c>
      <c r="U23" s="102"/>
      <c r="AJ23" s="104"/>
      <c r="AT23" s="103"/>
    </row>
    <row r="24" spans="3:46">
      <c r="C24" s="101"/>
      <c r="F24" s="102" t="s">
        <v>180</v>
      </c>
      <c r="R24" s="119"/>
      <c r="T24" s="102"/>
      <c r="U24" s="102"/>
      <c r="AT24" s="103"/>
    </row>
    <row r="25" spans="3:46">
      <c r="C25" s="101"/>
      <c r="F25" s="102" t="s">
        <v>165</v>
      </c>
      <c r="R25" s="119"/>
      <c r="T25" s="102"/>
      <c r="U25" s="102"/>
      <c r="AT25" s="103"/>
    </row>
    <row r="26" spans="3:46">
      <c r="C26" s="101"/>
      <c r="F26" s="102" t="s">
        <v>175</v>
      </c>
      <c r="R26" s="119"/>
      <c r="T26" s="102"/>
      <c r="U26" s="102"/>
      <c r="AT26" s="103"/>
    </row>
    <row r="27" spans="3:46">
      <c r="C27" s="105"/>
      <c r="D27" s="106"/>
      <c r="E27" s="106"/>
      <c r="F27" s="106"/>
      <c r="G27" s="106"/>
      <c r="H27" s="106"/>
      <c r="I27" s="106"/>
      <c r="J27" s="106"/>
      <c r="K27" s="106"/>
      <c r="L27" s="106"/>
      <c r="M27" s="106"/>
      <c r="N27" s="106"/>
      <c r="O27" s="106"/>
      <c r="P27" s="106"/>
      <c r="Q27" s="106"/>
      <c r="R27" s="120"/>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7"/>
    </row>
    <row r="28" spans="3:46" ht="31.5" customHeight="1">
      <c r="C28" s="574" t="s">
        <v>212</v>
      </c>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6"/>
      <c r="AH28" s="577" t="s">
        <v>181</v>
      </c>
      <c r="AI28" s="578"/>
      <c r="AJ28" s="578"/>
      <c r="AK28" s="578"/>
      <c r="AL28" s="578"/>
      <c r="AM28" s="578"/>
      <c r="AN28" s="578"/>
      <c r="AO28" s="578"/>
      <c r="AP28" s="578"/>
      <c r="AQ28" s="578"/>
      <c r="AR28" s="578"/>
      <c r="AS28" s="578"/>
      <c r="AT28" s="579"/>
    </row>
    <row r="30" spans="3:46" s="146" customFormat="1" ht="15.75" customHeight="1">
      <c r="D30" s="86" t="s">
        <v>182</v>
      </c>
      <c r="W30" s="548"/>
      <c r="X30" s="548"/>
      <c r="Y30" s="548"/>
      <c r="Z30" s="548"/>
      <c r="AA30" s="548"/>
      <c r="AB30" s="548"/>
      <c r="AC30" s="548"/>
      <c r="AD30" s="548"/>
      <c r="AE30" s="548"/>
      <c r="AG30" s="85"/>
      <c r="AH30" s="85"/>
      <c r="AI30" s="85"/>
      <c r="AJ30" s="85"/>
      <c r="AK30" s="85"/>
      <c r="AL30" s="85"/>
      <c r="AM30" s="85"/>
      <c r="AN30" s="85"/>
      <c r="AO30" s="85"/>
      <c r="AP30" s="85"/>
      <c r="AQ30" s="85"/>
      <c r="AR30" s="85"/>
      <c r="AS30" s="85"/>
      <c r="AT30" s="85"/>
    </row>
    <row r="31" spans="3:46" s="146" customFormat="1" ht="22.5" customHeight="1">
      <c r="C31" s="582" t="s">
        <v>183</v>
      </c>
      <c r="D31" s="583"/>
      <c r="E31" s="583"/>
      <c r="F31" s="583"/>
      <c r="G31" s="583"/>
      <c r="H31" s="583"/>
      <c r="I31" s="583"/>
      <c r="J31" s="583"/>
      <c r="K31" s="583"/>
      <c r="L31" s="583"/>
      <c r="M31" s="584"/>
      <c r="N31" s="577" t="s">
        <v>184</v>
      </c>
      <c r="O31" s="578"/>
      <c r="P31" s="578"/>
      <c r="Q31" s="578"/>
      <c r="R31" s="578"/>
      <c r="S31" s="578"/>
      <c r="T31" s="578"/>
      <c r="U31" s="579"/>
    </row>
    <row r="32" spans="3:46">
      <c r="D32" s="102" t="s">
        <v>185</v>
      </c>
    </row>
    <row r="34" spans="3:46" s="146" customFormat="1" ht="15.75" customHeight="1">
      <c r="D34" s="112" t="s">
        <v>186</v>
      </c>
      <c r="E34" s="159"/>
      <c r="F34" s="159"/>
      <c r="G34" s="159"/>
      <c r="H34" s="159"/>
      <c r="I34" s="159"/>
      <c r="J34" s="159"/>
      <c r="K34" s="159"/>
      <c r="L34" s="159"/>
      <c r="M34" s="159"/>
      <c r="N34" s="159"/>
      <c r="O34" s="159"/>
      <c r="P34" s="159"/>
      <c r="Q34" s="159"/>
      <c r="R34" s="159"/>
      <c r="S34" s="159"/>
      <c r="T34" s="159"/>
      <c r="U34" s="159"/>
      <c r="V34" s="159"/>
      <c r="W34" s="108"/>
      <c r="X34" s="108"/>
      <c r="Y34" s="108"/>
      <c r="Z34" s="108"/>
      <c r="AA34" s="108"/>
      <c r="AB34" s="108"/>
      <c r="AC34" s="108"/>
      <c r="AD34" s="108"/>
      <c r="AE34" s="108"/>
      <c r="AF34" s="159"/>
      <c r="AG34" s="85"/>
      <c r="AH34" s="85"/>
      <c r="AI34" s="85"/>
      <c r="AJ34" s="85"/>
      <c r="AK34" s="85"/>
      <c r="AL34" s="85"/>
      <c r="AM34" s="85"/>
      <c r="AN34" s="85"/>
      <c r="AO34" s="85"/>
      <c r="AP34" s="85"/>
      <c r="AQ34" s="85"/>
      <c r="AR34" s="85"/>
      <c r="AS34" s="85"/>
      <c r="AT34" s="85"/>
    </row>
    <row r="35" spans="3:46">
      <c r="C35" s="109"/>
      <c r="D35" s="154"/>
      <c r="E35" s="154"/>
      <c r="F35" s="167" t="s">
        <v>187</v>
      </c>
      <c r="G35" s="167"/>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5"/>
    </row>
    <row r="36" spans="3:46">
      <c r="C36" s="101"/>
      <c r="F36" s="144" t="s">
        <v>188</v>
      </c>
      <c r="G36" s="144"/>
      <c r="AT36" s="103"/>
    </row>
    <row r="37" spans="3:46">
      <c r="C37" s="101"/>
      <c r="F37" s="144" t="s">
        <v>189</v>
      </c>
      <c r="G37" s="144"/>
      <c r="AT37" s="103"/>
    </row>
    <row r="38" spans="3:46" ht="17.25" customHeight="1">
      <c r="C38" s="105"/>
      <c r="D38" s="106"/>
      <c r="E38" s="106"/>
      <c r="F38" s="580" t="s">
        <v>80</v>
      </c>
      <c r="G38" s="580"/>
      <c r="H38" s="106" t="s">
        <v>141</v>
      </c>
      <c r="I38" s="106"/>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5"/>
      <c r="AL38" s="585"/>
      <c r="AM38" s="585"/>
      <c r="AN38" s="585"/>
      <c r="AO38" s="585"/>
      <c r="AP38" s="585"/>
      <c r="AQ38" s="585"/>
      <c r="AR38" s="585"/>
      <c r="AS38" s="585"/>
      <c r="AT38" s="107" t="s">
        <v>45</v>
      </c>
    </row>
    <row r="40" spans="3:46" s="146" customFormat="1" ht="15.75" customHeight="1">
      <c r="D40" s="112" t="s">
        <v>190</v>
      </c>
      <c r="E40" s="159"/>
      <c r="F40" s="159"/>
      <c r="G40" s="159"/>
      <c r="H40" s="159"/>
      <c r="I40" s="159"/>
      <c r="J40" s="159"/>
      <c r="K40" s="159"/>
      <c r="L40" s="159"/>
      <c r="M40" s="159"/>
      <c r="N40" s="159"/>
      <c r="O40" s="159"/>
      <c r="P40" s="159"/>
      <c r="Q40" s="159"/>
      <c r="R40" s="159"/>
      <c r="S40" s="159"/>
      <c r="T40" s="159"/>
      <c r="U40" s="159"/>
      <c r="V40" s="159"/>
      <c r="W40" s="108"/>
      <c r="X40" s="108"/>
      <c r="Y40" s="108"/>
      <c r="Z40" s="108"/>
      <c r="AA40" s="108"/>
      <c r="AB40" s="108"/>
      <c r="AC40" s="108"/>
      <c r="AD40" s="108"/>
      <c r="AE40" s="108"/>
      <c r="AF40" s="159"/>
      <c r="AG40" s="85"/>
      <c r="AH40" s="85"/>
      <c r="AI40" s="85"/>
      <c r="AJ40" s="85"/>
      <c r="AK40" s="85"/>
      <c r="AL40" s="85"/>
      <c r="AM40" s="85"/>
      <c r="AN40" s="85"/>
      <c r="AO40" s="85"/>
      <c r="AP40" s="85"/>
      <c r="AQ40" s="85"/>
      <c r="AR40" s="85"/>
      <c r="AS40" s="85"/>
      <c r="AT40" s="85"/>
    </row>
    <row r="41" spans="3:46">
      <c r="C41" s="109"/>
      <c r="D41" s="154"/>
      <c r="E41" s="154"/>
      <c r="F41" s="110" t="s">
        <v>191</v>
      </c>
      <c r="G41" s="110"/>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5"/>
    </row>
    <row r="42" spans="3:46">
      <c r="C42" s="101"/>
      <c r="F42" s="102" t="s">
        <v>192</v>
      </c>
      <c r="G42" s="102"/>
      <c r="T42" s="586"/>
      <c r="U42" s="586"/>
      <c r="V42" s="586"/>
      <c r="W42" s="586"/>
      <c r="X42" s="586"/>
      <c r="Y42" s="586"/>
      <c r="Z42" s="586"/>
      <c r="AA42" s="586"/>
      <c r="AB42" s="586"/>
      <c r="AC42" s="586"/>
      <c r="AD42" s="586"/>
      <c r="AE42" s="586"/>
      <c r="AF42" s="586"/>
      <c r="AG42" s="586"/>
      <c r="AH42" s="586"/>
      <c r="AI42" s="586"/>
      <c r="AJ42" s="586"/>
      <c r="AK42" s="586"/>
      <c r="AL42" s="586"/>
      <c r="AM42" s="586"/>
      <c r="AN42" s="586"/>
      <c r="AO42" s="586"/>
      <c r="AP42" s="586"/>
      <c r="AQ42" s="586"/>
      <c r="AR42" s="586"/>
      <c r="AS42" s="586"/>
      <c r="AT42" s="103" t="s">
        <v>45</v>
      </c>
    </row>
    <row r="43" spans="3:46" s="146" customFormat="1" ht="17.25" customHeight="1">
      <c r="C43" s="152"/>
      <c r="D43" s="150"/>
      <c r="E43" s="150"/>
      <c r="F43" s="580" t="s">
        <v>80</v>
      </c>
      <c r="G43" s="580"/>
      <c r="H43" s="150" t="s">
        <v>141</v>
      </c>
      <c r="I43" s="150"/>
      <c r="J43" s="581"/>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581"/>
      <c r="AK43" s="581"/>
      <c r="AL43" s="581"/>
      <c r="AM43" s="581"/>
      <c r="AN43" s="581"/>
      <c r="AO43" s="581"/>
      <c r="AP43" s="581"/>
      <c r="AQ43" s="581"/>
      <c r="AR43" s="581"/>
      <c r="AS43" s="581"/>
      <c r="AT43" s="111" t="s">
        <v>45</v>
      </c>
    </row>
  </sheetData>
  <mergeCells count="41">
    <mergeCell ref="F43:G43"/>
    <mergeCell ref="J43:AS43"/>
    <mergeCell ref="W30:AE30"/>
    <mergeCell ref="C31:M31"/>
    <mergeCell ref="N31:U31"/>
    <mergeCell ref="F38:G38"/>
    <mergeCell ref="J38:AS38"/>
    <mergeCell ref="T42:AS42"/>
    <mergeCell ref="AC14:AD14"/>
    <mergeCell ref="AG14:AT14"/>
    <mergeCell ref="S16:AT16"/>
    <mergeCell ref="F18:R18"/>
    <mergeCell ref="C28:AG28"/>
    <mergeCell ref="AH28:AT28"/>
    <mergeCell ref="D14:I14"/>
    <mergeCell ref="K14:N14"/>
    <mergeCell ref="P14:R14"/>
    <mergeCell ref="T14:U14"/>
    <mergeCell ref="V14:W14"/>
    <mergeCell ref="Y14:Z14"/>
    <mergeCell ref="AC10:AD10"/>
    <mergeCell ref="AG10:AT10"/>
    <mergeCell ref="W12:AE12"/>
    <mergeCell ref="C13:J13"/>
    <mergeCell ref="K13:O13"/>
    <mergeCell ref="P13:S13"/>
    <mergeCell ref="T13:AF13"/>
    <mergeCell ref="AG13:AT13"/>
    <mergeCell ref="D10:I10"/>
    <mergeCell ref="K10:N10"/>
    <mergeCell ref="P10:R10"/>
    <mergeCell ref="T10:U10"/>
    <mergeCell ref="V10:W10"/>
    <mergeCell ref="Y10:Z10"/>
    <mergeCell ref="AO6:AS7"/>
    <mergeCell ref="W8:AE8"/>
    <mergeCell ref="C9:J9"/>
    <mergeCell ref="K9:O9"/>
    <mergeCell ref="P9:S9"/>
    <mergeCell ref="T9:AF9"/>
    <mergeCell ref="AG9:AT9"/>
  </mergeCells>
  <phoneticPr fontId="3"/>
  <dataValidations disablePrompts="1" count="1">
    <dataValidation type="list" allowBlank="1" showInputMessage="1" showErrorMessage="1" sqref="T10:U10">
      <formula1>"平成,令和"</formula1>
    </dataValidation>
  </dataValidations>
  <pageMargins left="0.98425196850393704" right="0.39370078740157483" top="0.78740157480314965" bottom="0.39370078740157483" header="0.51181102362204722" footer="0.31496062992125984"/>
  <pageSetup paperSize="9" orientation="portrait" r:id="rId1"/>
  <headerFooter alignWithMargins="0">
    <oddFooter>&amp;C&amp;9- （こども園） ３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3</xdr:col>
                    <xdr:colOff>19050</xdr:colOff>
                    <xdr:row>15</xdr:row>
                    <xdr:rowOff>219075</xdr:rowOff>
                  </from>
                  <to>
                    <xdr:col>5</xdr:col>
                    <xdr:colOff>76200</xdr:colOff>
                    <xdr:row>17</xdr:row>
                    <xdr:rowOff>38100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3</xdr:col>
                    <xdr:colOff>19050</xdr:colOff>
                    <xdr:row>17</xdr:row>
                    <xdr:rowOff>161925</xdr:rowOff>
                  </from>
                  <to>
                    <xdr:col>5</xdr:col>
                    <xdr:colOff>76200</xdr:colOff>
                    <xdr:row>19</xdr:row>
                    <xdr:rowOff>38100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3</xdr:col>
                    <xdr:colOff>19050</xdr:colOff>
                    <xdr:row>16</xdr:row>
                    <xdr:rowOff>161925</xdr:rowOff>
                  </from>
                  <to>
                    <xdr:col>5</xdr:col>
                    <xdr:colOff>76200</xdr:colOff>
                    <xdr:row>18</xdr:row>
                    <xdr:rowOff>38100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3</xdr:col>
                    <xdr:colOff>19050</xdr:colOff>
                    <xdr:row>18</xdr:row>
                    <xdr:rowOff>66675</xdr:rowOff>
                  </from>
                  <to>
                    <xdr:col>5</xdr:col>
                    <xdr:colOff>76200</xdr:colOff>
                    <xdr:row>20</xdr:row>
                    <xdr:rowOff>142875</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3</xdr:col>
                    <xdr:colOff>19050</xdr:colOff>
                    <xdr:row>20</xdr:row>
                    <xdr:rowOff>66675</xdr:rowOff>
                  </from>
                  <to>
                    <xdr:col>5</xdr:col>
                    <xdr:colOff>76200</xdr:colOff>
                    <xdr:row>22</xdr:row>
                    <xdr:rowOff>142875</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3</xdr:col>
                    <xdr:colOff>19050</xdr:colOff>
                    <xdr:row>19</xdr:row>
                    <xdr:rowOff>104775</xdr:rowOff>
                  </from>
                  <to>
                    <xdr:col>5</xdr:col>
                    <xdr:colOff>76200</xdr:colOff>
                    <xdr:row>21</xdr:row>
                    <xdr:rowOff>76200</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3</xdr:col>
                    <xdr:colOff>19050</xdr:colOff>
                    <xdr:row>22</xdr:row>
                    <xdr:rowOff>9525</xdr:rowOff>
                  </from>
                  <to>
                    <xdr:col>5</xdr:col>
                    <xdr:colOff>76200</xdr:colOff>
                    <xdr:row>23</xdr:row>
                    <xdr:rowOff>28575</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3</xdr:col>
                    <xdr:colOff>19050</xdr:colOff>
                    <xdr:row>23</xdr:row>
                    <xdr:rowOff>152400</xdr:rowOff>
                  </from>
                  <to>
                    <xdr:col>5</xdr:col>
                    <xdr:colOff>76200</xdr:colOff>
                    <xdr:row>25</xdr:row>
                    <xdr:rowOff>28575</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3</xdr:col>
                    <xdr:colOff>19050</xdr:colOff>
                    <xdr:row>22</xdr:row>
                    <xdr:rowOff>152400</xdr:rowOff>
                  </from>
                  <to>
                    <xdr:col>5</xdr:col>
                    <xdr:colOff>76200</xdr:colOff>
                    <xdr:row>24</xdr:row>
                    <xdr:rowOff>28575</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3</xdr:col>
                    <xdr:colOff>19050</xdr:colOff>
                    <xdr:row>24</xdr:row>
                    <xdr:rowOff>152400</xdr:rowOff>
                  </from>
                  <to>
                    <xdr:col>5</xdr:col>
                    <xdr:colOff>76200</xdr:colOff>
                    <xdr:row>26</xdr:row>
                    <xdr:rowOff>28575</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18</xdr:col>
                    <xdr:colOff>9525</xdr:colOff>
                    <xdr:row>15</xdr:row>
                    <xdr:rowOff>219075</xdr:rowOff>
                  </from>
                  <to>
                    <xdr:col>19</xdr:col>
                    <xdr:colOff>95250</xdr:colOff>
                    <xdr:row>17</xdr:row>
                    <xdr:rowOff>38100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18</xdr:col>
                    <xdr:colOff>9525</xdr:colOff>
                    <xdr:row>16</xdr:row>
                    <xdr:rowOff>161925</xdr:rowOff>
                  </from>
                  <to>
                    <xdr:col>19</xdr:col>
                    <xdr:colOff>95250</xdr:colOff>
                    <xdr:row>18</xdr:row>
                    <xdr:rowOff>38100</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18</xdr:col>
                    <xdr:colOff>9525</xdr:colOff>
                    <xdr:row>18</xdr:row>
                    <xdr:rowOff>66675</xdr:rowOff>
                  </from>
                  <to>
                    <xdr:col>19</xdr:col>
                    <xdr:colOff>95250</xdr:colOff>
                    <xdr:row>20</xdr:row>
                    <xdr:rowOff>142875</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18</xdr:col>
                    <xdr:colOff>9525</xdr:colOff>
                    <xdr:row>19</xdr:row>
                    <xdr:rowOff>152400</xdr:rowOff>
                  </from>
                  <to>
                    <xdr:col>19</xdr:col>
                    <xdr:colOff>95250</xdr:colOff>
                    <xdr:row>21</xdr:row>
                    <xdr:rowOff>38100</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18</xdr:col>
                    <xdr:colOff>9525</xdr:colOff>
                    <xdr:row>17</xdr:row>
                    <xdr:rowOff>152400</xdr:rowOff>
                  </from>
                  <to>
                    <xdr:col>19</xdr:col>
                    <xdr:colOff>95250</xdr:colOff>
                    <xdr:row>19</xdr:row>
                    <xdr:rowOff>28575</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18</xdr:col>
                    <xdr:colOff>9525</xdr:colOff>
                    <xdr:row>20</xdr:row>
                    <xdr:rowOff>161925</xdr:rowOff>
                  </from>
                  <to>
                    <xdr:col>19</xdr:col>
                    <xdr:colOff>95250</xdr:colOff>
                    <xdr:row>22</xdr:row>
                    <xdr:rowOff>38100</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2</xdr:col>
                    <xdr:colOff>76200</xdr:colOff>
                    <xdr:row>34</xdr:row>
                    <xdr:rowOff>0</xdr:rowOff>
                  </from>
                  <to>
                    <xdr:col>5</xdr:col>
                    <xdr:colOff>47625</xdr:colOff>
                    <xdr:row>35</xdr:row>
                    <xdr:rowOff>47625</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2</xdr:col>
                    <xdr:colOff>76200</xdr:colOff>
                    <xdr:row>35</xdr:row>
                    <xdr:rowOff>0</xdr:rowOff>
                  </from>
                  <to>
                    <xdr:col>5</xdr:col>
                    <xdr:colOff>47625</xdr:colOff>
                    <xdr:row>36</xdr:row>
                    <xdr:rowOff>47625</xdr:rowOff>
                  </to>
                </anchor>
              </controlPr>
            </control>
          </mc:Choice>
        </mc:AlternateContent>
        <mc:AlternateContent xmlns:mc="http://schemas.openxmlformats.org/markup-compatibility/2006">
          <mc:Choice Requires="x14">
            <control shapeId="45075" r:id="rId22" name="Check Box 19">
              <controlPr defaultSize="0" autoFill="0" autoLine="0" autoPict="0">
                <anchor moveWithCells="1">
                  <from>
                    <xdr:col>2</xdr:col>
                    <xdr:colOff>76200</xdr:colOff>
                    <xdr:row>36</xdr:row>
                    <xdr:rowOff>0</xdr:rowOff>
                  </from>
                  <to>
                    <xdr:col>5</xdr:col>
                    <xdr:colOff>47625</xdr:colOff>
                    <xdr:row>37</xdr:row>
                    <xdr:rowOff>47625</xdr:rowOff>
                  </to>
                </anchor>
              </controlPr>
            </control>
          </mc:Choice>
        </mc:AlternateContent>
        <mc:AlternateContent xmlns:mc="http://schemas.openxmlformats.org/markup-compatibility/2006">
          <mc:Choice Requires="x14">
            <control shapeId="45076" r:id="rId23" name="Check Box 20">
              <controlPr defaultSize="0" autoFill="0" autoLine="0" autoPict="0">
                <anchor moveWithCells="1">
                  <from>
                    <xdr:col>2</xdr:col>
                    <xdr:colOff>76200</xdr:colOff>
                    <xdr:row>37</xdr:row>
                    <xdr:rowOff>0</xdr:rowOff>
                  </from>
                  <to>
                    <xdr:col>5</xdr:col>
                    <xdr:colOff>47625</xdr:colOff>
                    <xdr:row>38</xdr:row>
                    <xdr:rowOff>0</xdr:rowOff>
                  </to>
                </anchor>
              </controlPr>
            </control>
          </mc:Choice>
        </mc:AlternateContent>
        <mc:AlternateContent xmlns:mc="http://schemas.openxmlformats.org/markup-compatibility/2006">
          <mc:Choice Requires="x14">
            <control shapeId="45077" r:id="rId24" name="Check Box 21">
              <controlPr defaultSize="0" autoFill="0" autoLine="0" autoPict="0">
                <anchor moveWithCells="1">
                  <from>
                    <xdr:col>2</xdr:col>
                    <xdr:colOff>76200</xdr:colOff>
                    <xdr:row>39</xdr:row>
                    <xdr:rowOff>190500</xdr:rowOff>
                  </from>
                  <to>
                    <xdr:col>5</xdr:col>
                    <xdr:colOff>47625</xdr:colOff>
                    <xdr:row>41</xdr:row>
                    <xdr:rowOff>38100</xdr:rowOff>
                  </to>
                </anchor>
              </controlPr>
            </control>
          </mc:Choice>
        </mc:AlternateContent>
        <mc:AlternateContent xmlns:mc="http://schemas.openxmlformats.org/markup-compatibility/2006">
          <mc:Choice Requires="x14">
            <control shapeId="45078" r:id="rId25" name="Check Box 22">
              <controlPr defaultSize="0" autoFill="0" autoLine="0" autoPict="0">
                <anchor moveWithCells="1">
                  <from>
                    <xdr:col>2</xdr:col>
                    <xdr:colOff>76200</xdr:colOff>
                    <xdr:row>40</xdr:row>
                    <xdr:rowOff>161925</xdr:rowOff>
                  </from>
                  <to>
                    <xdr:col>5</xdr:col>
                    <xdr:colOff>47625</xdr:colOff>
                    <xdr:row>42</xdr:row>
                    <xdr:rowOff>38100</xdr:rowOff>
                  </to>
                </anchor>
              </controlPr>
            </control>
          </mc:Choice>
        </mc:AlternateContent>
        <mc:AlternateContent xmlns:mc="http://schemas.openxmlformats.org/markup-compatibility/2006">
          <mc:Choice Requires="x14">
            <control shapeId="45079" r:id="rId26" name="Check Box 23">
              <controlPr defaultSize="0" autoFill="0" autoLine="0" autoPict="0">
                <anchor moveWithCells="1">
                  <from>
                    <xdr:col>2</xdr:col>
                    <xdr:colOff>76200</xdr:colOff>
                    <xdr:row>41</xdr:row>
                    <xdr:rowOff>161925</xdr:rowOff>
                  </from>
                  <to>
                    <xdr:col>5</xdr:col>
                    <xdr:colOff>47625</xdr:colOff>
                    <xdr:row>42</xdr:row>
                    <xdr:rowOff>209550</xdr:rowOff>
                  </to>
                </anchor>
              </controlPr>
            </control>
          </mc:Choice>
        </mc:AlternateContent>
        <mc:AlternateContent xmlns:mc="http://schemas.openxmlformats.org/markup-compatibility/2006">
          <mc:Choice Requires="x14">
            <control shapeId="45080" r:id="rId27" name="Check Box 24">
              <controlPr defaultSize="0" autoFill="0" autoLine="0" autoPict="0">
                <anchor moveWithCells="1">
                  <from>
                    <xdr:col>34</xdr:col>
                    <xdr:colOff>123825</xdr:colOff>
                    <xdr:row>27</xdr:row>
                    <xdr:rowOff>85725</xdr:rowOff>
                  </from>
                  <to>
                    <xdr:col>37</xdr:col>
                    <xdr:colOff>38100</xdr:colOff>
                    <xdr:row>27</xdr:row>
                    <xdr:rowOff>304800</xdr:rowOff>
                  </to>
                </anchor>
              </controlPr>
            </control>
          </mc:Choice>
        </mc:AlternateContent>
        <mc:AlternateContent xmlns:mc="http://schemas.openxmlformats.org/markup-compatibility/2006">
          <mc:Choice Requires="x14">
            <control shapeId="45081" r:id="rId28" name="Check Box 25">
              <controlPr defaultSize="0" autoFill="0" autoLine="0" autoPict="0">
                <anchor moveWithCells="1">
                  <from>
                    <xdr:col>43</xdr:col>
                    <xdr:colOff>47625</xdr:colOff>
                    <xdr:row>27</xdr:row>
                    <xdr:rowOff>85725</xdr:rowOff>
                  </from>
                  <to>
                    <xdr:col>43</xdr:col>
                    <xdr:colOff>333375</xdr:colOff>
                    <xdr:row>27</xdr:row>
                    <xdr:rowOff>304800</xdr:rowOff>
                  </to>
                </anchor>
              </controlPr>
            </control>
          </mc:Choice>
        </mc:AlternateContent>
        <mc:AlternateContent xmlns:mc="http://schemas.openxmlformats.org/markup-compatibility/2006">
          <mc:Choice Requires="x14">
            <control shapeId="45082" r:id="rId29" name="Check Box 26">
              <controlPr defaultSize="0" autoFill="0" autoLine="0" autoPict="0">
                <anchor moveWithCells="1">
                  <from>
                    <xdr:col>13</xdr:col>
                    <xdr:colOff>38100</xdr:colOff>
                    <xdr:row>30</xdr:row>
                    <xdr:rowOff>28575</xdr:rowOff>
                  </from>
                  <to>
                    <xdr:col>15</xdr:col>
                    <xdr:colOff>9525</xdr:colOff>
                    <xdr:row>30</xdr:row>
                    <xdr:rowOff>247650</xdr:rowOff>
                  </to>
                </anchor>
              </controlPr>
            </control>
          </mc:Choice>
        </mc:AlternateContent>
        <mc:AlternateContent xmlns:mc="http://schemas.openxmlformats.org/markup-compatibility/2006">
          <mc:Choice Requires="x14">
            <control shapeId="45083" r:id="rId30" name="Check Box 27">
              <controlPr defaultSize="0" autoFill="0" autoLine="0" autoPict="0">
                <anchor moveWithCells="1">
                  <from>
                    <xdr:col>17</xdr:col>
                    <xdr:colOff>247650</xdr:colOff>
                    <xdr:row>30</xdr:row>
                    <xdr:rowOff>28575</xdr:rowOff>
                  </from>
                  <to>
                    <xdr:col>18</xdr:col>
                    <xdr:colOff>161925</xdr:colOff>
                    <xdr:row>30</xdr:row>
                    <xdr:rowOff>247650</xdr:rowOff>
                  </to>
                </anchor>
              </controlPr>
            </control>
          </mc:Choice>
        </mc:AlternateContent>
        <mc:AlternateContent xmlns:mc="http://schemas.openxmlformats.org/markup-compatibility/2006">
          <mc:Choice Requires="x14">
            <control shapeId="45084" r:id="rId31" name="Check Box 28">
              <controlPr defaultSize="0" autoFill="0" autoLine="0" autoPict="0">
                <anchor moveWithCells="1">
                  <from>
                    <xdr:col>18</xdr:col>
                    <xdr:colOff>9525</xdr:colOff>
                    <xdr:row>21</xdr:row>
                    <xdr:rowOff>161925</xdr:rowOff>
                  </from>
                  <to>
                    <xdr:col>19</xdr:col>
                    <xdr:colOff>95250</xdr:colOff>
                    <xdr:row>23</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T34"/>
  <sheetViews>
    <sheetView showGridLines="0" showRowColHeaders="0" view="pageBreakPreview" topLeftCell="A10" zoomScaleNormal="100" zoomScaleSheetLayoutView="100" workbookViewId="0">
      <selection activeCell="M21" sqref="M21:Q21"/>
    </sheetView>
  </sheetViews>
  <sheetFormatPr defaultRowHeight="13.5"/>
  <cols>
    <col min="1" max="1" width="3" customWidth="1"/>
    <col min="2" max="47" width="3.125" customWidth="1"/>
  </cols>
  <sheetData>
    <row r="1" spans="2:46" ht="15" customHeight="1"/>
    <row r="2" spans="2:46" ht="24.95" customHeight="1">
      <c r="B2" s="1"/>
      <c r="C2" s="146"/>
      <c r="D2" s="146"/>
      <c r="E2" s="146"/>
      <c r="F2" s="146"/>
      <c r="G2" s="146"/>
      <c r="H2" s="146"/>
    </row>
    <row r="3" spans="2:46" s="146" customFormat="1" ht="24.95" customHeight="1">
      <c r="C3" s="9" t="s">
        <v>213</v>
      </c>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row>
    <row r="4" spans="2:46" s="146" customFormat="1" ht="24.95" customHeight="1">
      <c r="C4" s="9" t="s">
        <v>104</v>
      </c>
      <c r="D4" s="9"/>
      <c r="E4" s="9"/>
      <c r="F4" s="9"/>
      <c r="G4" s="9"/>
      <c r="H4" s="9"/>
      <c r="I4" s="9"/>
      <c r="J4" s="9"/>
      <c r="K4" s="9"/>
      <c r="L4" s="9"/>
      <c r="M4" s="9"/>
      <c r="N4" s="9"/>
      <c r="O4" s="9"/>
      <c r="P4" s="9"/>
      <c r="Q4" s="9"/>
      <c r="R4" s="9"/>
      <c r="S4" s="9" t="s">
        <v>103</v>
      </c>
      <c r="T4" s="9"/>
      <c r="U4" s="9"/>
      <c r="V4" s="9"/>
      <c r="W4" s="9"/>
      <c r="X4" s="9"/>
      <c r="Y4" s="9"/>
      <c r="Z4" s="9"/>
      <c r="AA4" s="9"/>
      <c r="AB4" s="9"/>
      <c r="AC4" s="9"/>
      <c r="AD4" s="9"/>
      <c r="AE4" s="9"/>
      <c r="AF4" s="9"/>
      <c r="AG4" s="9"/>
      <c r="AH4" s="9"/>
      <c r="AI4" s="9"/>
      <c r="AJ4" s="9"/>
      <c r="AK4" s="9"/>
      <c r="AL4" s="9"/>
      <c r="AM4" s="9"/>
      <c r="AN4" s="9"/>
      <c r="AO4" s="9"/>
      <c r="AP4" s="9"/>
      <c r="AQ4" s="9"/>
      <c r="AR4" s="9"/>
      <c r="AS4" s="9"/>
      <c r="AT4" s="9"/>
    </row>
    <row r="5" spans="2:46" s="146" customFormat="1" ht="24.95" customHeight="1">
      <c r="C5" s="587" t="s">
        <v>102</v>
      </c>
      <c r="D5" s="588"/>
      <c r="E5" s="588"/>
      <c r="F5" s="588"/>
      <c r="G5" s="588"/>
      <c r="H5" s="589"/>
      <c r="I5" s="587" t="s">
        <v>101</v>
      </c>
      <c r="J5" s="588"/>
      <c r="K5" s="588"/>
      <c r="L5" s="588"/>
      <c r="M5" s="588"/>
      <c r="N5" s="588"/>
      <c r="O5" s="588"/>
      <c r="P5" s="589"/>
      <c r="Q5" s="9"/>
      <c r="R5" s="9"/>
      <c r="S5" s="587" t="s">
        <v>102</v>
      </c>
      <c r="T5" s="588"/>
      <c r="U5" s="588"/>
      <c r="V5" s="588"/>
      <c r="W5" s="588"/>
      <c r="X5" s="589"/>
      <c r="Y5" s="587" t="s">
        <v>101</v>
      </c>
      <c r="Z5" s="588"/>
      <c r="AA5" s="588"/>
      <c r="AB5" s="588"/>
      <c r="AC5" s="588"/>
      <c r="AD5" s="588"/>
      <c r="AE5" s="588"/>
      <c r="AF5" s="589"/>
    </row>
    <row r="6" spans="2:46" s="146" customFormat="1" ht="24.95" customHeight="1">
      <c r="C6" s="168"/>
      <c r="D6" s="590" t="s">
        <v>100</v>
      </c>
      <c r="E6" s="590"/>
      <c r="F6" s="590"/>
      <c r="G6" s="590"/>
      <c r="H6" s="169"/>
      <c r="I6" s="587" t="s">
        <v>214</v>
      </c>
      <c r="J6" s="588"/>
      <c r="K6" s="588"/>
      <c r="L6" s="588"/>
      <c r="M6" s="588"/>
      <c r="N6" s="588"/>
      <c r="O6" s="588"/>
      <c r="P6" s="589"/>
      <c r="Q6" s="170"/>
      <c r="R6" s="9"/>
      <c r="S6" s="591" t="s">
        <v>99</v>
      </c>
      <c r="T6" s="590"/>
      <c r="U6" s="590"/>
      <c r="V6" s="590"/>
      <c r="W6" s="590"/>
      <c r="X6" s="592"/>
      <c r="Y6" s="587" t="s">
        <v>214</v>
      </c>
      <c r="Z6" s="588"/>
      <c r="AA6" s="588"/>
      <c r="AB6" s="588"/>
      <c r="AC6" s="588"/>
      <c r="AD6" s="588"/>
      <c r="AE6" s="588"/>
      <c r="AF6" s="589"/>
    </row>
    <row r="7" spans="2:46" s="146" customFormat="1" ht="24.95" customHeight="1">
      <c r="C7" s="168"/>
      <c r="D7" s="590" t="s">
        <v>98</v>
      </c>
      <c r="E7" s="590"/>
      <c r="F7" s="590"/>
      <c r="G7" s="590"/>
      <c r="H7" s="169"/>
      <c r="I7" s="587" t="s">
        <v>214</v>
      </c>
      <c r="J7" s="588"/>
      <c r="K7" s="588"/>
      <c r="L7" s="588"/>
      <c r="M7" s="588"/>
      <c r="N7" s="588"/>
      <c r="O7" s="588"/>
      <c r="P7" s="589"/>
      <c r="Q7" s="170"/>
      <c r="R7" s="9"/>
      <c r="S7" s="591" t="s">
        <v>97</v>
      </c>
      <c r="T7" s="590"/>
      <c r="U7" s="590"/>
      <c r="V7" s="590"/>
      <c r="W7" s="590"/>
      <c r="X7" s="592"/>
      <c r="Y7" s="587" t="s">
        <v>214</v>
      </c>
      <c r="Z7" s="588"/>
      <c r="AA7" s="588"/>
      <c r="AB7" s="588"/>
      <c r="AC7" s="588"/>
      <c r="AD7" s="588"/>
      <c r="AE7" s="588"/>
      <c r="AF7" s="589"/>
    </row>
    <row r="8" spans="2:46" s="146" customFormat="1" ht="24.95" customHeight="1">
      <c r="C8" s="171"/>
      <c r="D8" s="593" t="s">
        <v>96</v>
      </c>
      <c r="E8" s="593"/>
      <c r="F8" s="593"/>
      <c r="G8" s="593"/>
      <c r="H8" s="172"/>
      <c r="I8" s="587" t="s">
        <v>215</v>
      </c>
      <c r="J8" s="588"/>
      <c r="K8" s="588"/>
      <c r="L8" s="588"/>
      <c r="M8" s="588"/>
      <c r="N8" s="588"/>
      <c r="O8" s="588"/>
      <c r="P8" s="589"/>
      <c r="Q8" s="170"/>
      <c r="R8" s="9"/>
      <c r="S8" s="591" t="s">
        <v>95</v>
      </c>
      <c r="T8" s="590"/>
      <c r="U8" s="590"/>
      <c r="V8" s="590"/>
      <c r="W8" s="590"/>
      <c r="X8" s="592"/>
      <c r="Y8" s="587" t="s">
        <v>214</v>
      </c>
      <c r="Z8" s="588"/>
      <c r="AA8" s="588"/>
      <c r="AB8" s="588"/>
      <c r="AC8" s="588"/>
      <c r="AD8" s="588"/>
      <c r="AE8" s="588"/>
      <c r="AF8" s="589"/>
    </row>
    <row r="9" spans="2:46" s="146" customFormat="1" ht="24.95" customHeight="1">
      <c r="C9" s="173"/>
      <c r="D9" s="594"/>
      <c r="E9" s="594"/>
      <c r="F9" s="594"/>
      <c r="G9" s="594"/>
      <c r="H9" s="174"/>
      <c r="I9" s="595" t="s">
        <v>216</v>
      </c>
      <c r="J9" s="596"/>
      <c r="K9" s="596"/>
      <c r="L9" s="596"/>
      <c r="M9" s="596"/>
      <c r="N9" s="596"/>
      <c r="O9" s="596"/>
      <c r="P9" s="597"/>
      <c r="Q9" s="170"/>
      <c r="R9" s="9"/>
      <c r="S9" s="591" t="s">
        <v>94</v>
      </c>
      <c r="T9" s="590"/>
      <c r="U9" s="590"/>
      <c r="V9" s="590"/>
      <c r="W9" s="590"/>
      <c r="X9" s="592"/>
      <c r="Y9" s="587" t="s">
        <v>214</v>
      </c>
      <c r="Z9" s="588"/>
      <c r="AA9" s="588"/>
      <c r="AB9" s="588"/>
      <c r="AC9" s="588"/>
      <c r="AD9" s="588"/>
      <c r="AE9" s="588"/>
      <c r="AF9" s="589"/>
    </row>
    <row r="10" spans="2:46" s="146" customFormat="1" ht="24.95" customHeight="1">
      <c r="C10" s="168"/>
      <c r="D10" s="175" t="s">
        <v>72</v>
      </c>
      <c r="E10" s="175"/>
      <c r="F10" s="175"/>
      <c r="G10" s="598"/>
      <c r="H10" s="598"/>
      <c r="I10" s="598"/>
      <c r="J10" s="598"/>
      <c r="K10" s="598"/>
      <c r="L10" s="598"/>
      <c r="M10" s="598"/>
      <c r="N10" s="598"/>
      <c r="O10" s="598"/>
      <c r="P10" s="176" t="s">
        <v>71</v>
      </c>
      <c r="Q10" s="170"/>
      <c r="R10" s="9"/>
      <c r="S10" s="9"/>
      <c r="T10" s="9"/>
    </row>
    <row r="11" spans="2:46" s="146" customFormat="1" ht="24.95" customHeight="1">
      <c r="B11" s="1"/>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row>
    <row r="12" spans="2:46" s="146" customFormat="1" ht="24.95" customHeight="1">
      <c r="C12" s="9" t="s">
        <v>217</v>
      </c>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row>
    <row r="13" spans="2:46" s="146" customFormat="1" ht="24.95" customHeight="1">
      <c r="C13" s="177" t="s">
        <v>93</v>
      </c>
      <c r="D13" s="595" t="s">
        <v>92</v>
      </c>
      <c r="E13" s="596"/>
      <c r="F13" s="596"/>
      <c r="G13" s="596"/>
      <c r="H13" s="596"/>
      <c r="I13" s="596"/>
      <c r="J13" s="596"/>
      <c r="K13" s="595" t="s">
        <v>218</v>
      </c>
      <c r="L13" s="596"/>
      <c r="M13" s="596"/>
      <c r="N13" s="596"/>
      <c r="O13" s="597"/>
      <c r="P13" s="599" t="s">
        <v>91</v>
      </c>
      <c r="Q13" s="600"/>
      <c r="R13" s="600"/>
      <c r="S13" s="600"/>
      <c r="T13" s="601"/>
      <c r="U13" s="602" t="s">
        <v>195</v>
      </c>
      <c r="V13" s="603"/>
      <c r="W13" s="604"/>
      <c r="X13" s="604"/>
      <c r="Y13" s="178" t="s">
        <v>51</v>
      </c>
      <c r="Z13" s="604"/>
      <c r="AA13" s="604"/>
      <c r="AB13" s="178" t="s">
        <v>50</v>
      </c>
      <c r="AC13" s="604"/>
      <c r="AD13" s="604"/>
      <c r="AE13" s="178" t="s">
        <v>49</v>
      </c>
      <c r="AF13" s="169"/>
      <c r="AG13" s="9"/>
      <c r="AH13" s="9"/>
      <c r="AI13" s="9"/>
    </row>
    <row r="14" spans="2:46" s="146" customFormat="1" ht="24.95" customHeight="1">
      <c r="C14" s="605" t="s">
        <v>90</v>
      </c>
      <c r="D14" s="605" t="s">
        <v>89</v>
      </c>
      <c r="E14" s="607"/>
      <c r="F14" s="607"/>
      <c r="G14" s="607"/>
      <c r="H14" s="607"/>
      <c r="I14" s="607"/>
      <c r="J14" s="607"/>
      <c r="K14" s="605" t="s">
        <v>218</v>
      </c>
      <c r="L14" s="607"/>
      <c r="M14" s="607"/>
      <c r="N14" s="607"/>
      <c r="O14" s="609"/>
      <c r="P14" s="599" t="s">
        <v>88</v>
      </c>
      <c r="Q14" s="600"/>
      <c r="R14" s="600"/>
      <c r="S14" s="600"/>
      <c r="T14" s="601"/>
      <c r="U14" s="582" t="s">
        <v>155</v>
      </c>
      <c r="V14" s="583"/>
      <c r="W14" s="604"/>
      <c r="X14" s="604"/>
      <c r="Y14" s="178" t="s">
        <v>51</v>
      </c>
      <c r="Z14" s="604"/>
      <c r="AA14" s="604"/>
      <c r="AB14" s="178" t="s">
        <v>50</v>
      </c>
      <c r="AC14" s="604"/>
      <c r="AD14" s="604"/>
      <c r="AE14" s="178" t="s">
        <v>49</v>
      </c>
      <c r="AF14" s="169"/>
      <c r="AG14" s="9"/>
      <c r="AH14" s="9"/>
      <c r="AI14" s="9"/>
    </row>
    <row r="15" spans="2:46" s="146" customFormat="1" ht="24.95" customHeight="1">
      <c r="C15" s="606"/>
      <c r="D15" s="606"/>
      <c r="E15" s="608"/>
      <c r="F15" s="608"/>
      <c r="G15" s="608"/>
      <c r="H15" s="608"/>
      <c r="I15" s="608"/>
      <c r="J15" s="608"/>
      <c r="K15" s="606"/>
      <c r="L15" s="608"/>
      <c r="M15" s="608"/>
      <c r="N15" s="608"/>
      <c r="O15" s="610"/>
      <c r="P15" s="599" t="s">
        <v>87</v>
      </c>
      <c r="Q15" s="600"/>
      <c r="R15" s="600"/>
      <c r="S15" s="600"/>
      <c r="T15" s="601"/>
      <c r="U15" s="582" t="s">
        <v>155</v>
      </c>
      <c r="V15" s="583"/>
      <c r="W15" s="604"/>
      <c r="X15" s="604"/>
      <c r="Y15" s="178" t="s">
        <v>51</v>
      </c>
      <c r="Z15" s="604"/>
      <c r="AA15" s="604"/>
      <c r="AB15" s="178" t="s">
        <v>50</v>
      </c>
      <c r="AC15" s="604"/>
      <c r="AD15" s="604"/>
      <c r="AE15" s="178" t="s">
        <v>49</v>
      </c>
      <c r="AF15" s="169"/>
      <c r="AG15" s="9"/>
      <c r="AH15" s="9"/>
      <c r="AI15" s="9"/>
    </row>
    <row r="16" spans="2:46" s="146" customFormat="1" ht="24.95" customHeight="1">
      <c r="B16" s="1"/>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row>
    <row r="17" spans="2:46" s="146" customFormat="1" ht="24.95" customHeight="1">
      <c r="C17" s="9" t="s">
        <v>219</v>
      </c>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row>
    <row r="18" spans="2:46" s="146" customFormat="1" ht="24.95" customHeight="1">
      <c r="C18" s="612" t="s">
        <v>78</v>
      </c>
      <c r="D18" s="612"/>
      <c r="E18" s="612"/>
      <c r="F18" s="612"/>
      <c r="G18" s="612"/>
      <c r="H18" s="612"/>
      <c r="I18" s="612"/>
      <c r="J18" s="612"/>
      <c r="K18" s="612"/>
      <c r="L18" s="612"/>
      <c r="M18" s="587" t="s">
        <v>77</v>
      </c>
      <c r="N18" s="588"/>
      <c r="O18" s="588"/>
      <c r="P18" s="588"/>
      <c r="Q18" s="588"/>
      <c r="R18" s="588"/>
      <c r="S18" s="588"/>
      <c r="T18" s="588"/>
      <c r="U18" s="588"/>
      <c r="V18" s="588"/>
      <c r="W18" s="588"/>
      <c r="X18" s="588"/>
      <c r="Y18" s="588"/>
      <c r="Z18" s="588"/>
      <c r="AA18" s="588"/>
      <c r="AB18" s="588"/>
      <c r="AC18" s="589"/>
    </row>
    <row r="19" spans="2:46" s="146" customFormat="1" ht="24.95" customHeight="1">
      <c r="C19" s="613" t="s">
        <v>76</v>
      </c>
      <c r="D19" s="613"/>
      <c r="E19" s="613"/>
      <c r="F19" s="613"/>
      <c r="G19" s="613"/>
      <c r="H19" s="613"/>
      <c r="I19" s="613"/>
      <c r="J19" s="613"/>
      <c r="K19" s="613"/>
      <c r="L19" s="613"/>
      <c r="M19" s="595" t="s">
        <v>70</v>
      </c>
      <c r="N19" s="596"/>
      <c r="O19" s="596"/>
      <c r="P19" s="596"/>
      <c r="Q19" s="597"/>
      <c r="R19" s="168"/>
      <c r="S19" s="179" t="s">
        <v>155</v>
      </c>
      <c r="T19" s="604"/>
      <c r="U19" s="604"/>
      <c r="V19" s="178" t="s">
        <v>51</v>
      </c>
      <c r="W19" s="604"/>
      <c r="X19" s="604"/>
      <c r="Y19" s="178" t="s">
        <v>50</v>
      </c>
      <c r="Z19" s="611"/>
      <c r="AA19" s="611"/>
      <c r="AB19" s="178" t="s">
        <v>49</v>
      </c>
      <c r="AC19" s="180"/>
    </row>
    <row r="20" spans="2:46" s="146" customFormat="1" ht="24.95" customHeight="1">
      <c r="C20" s="613" t="s">
        <v>75</v>
      </c>
      <c r="D20" s="613"/>
      <c r="E20" s="613"/>
      <c r="F20" s="613"/>
      <c r="G20" s="613"/>
      <c r="H20" s="613"/>
      <c r="I20" s="613"/>
      <c r="J20" s="613"/>
      <c r="K20" s="613"/>
      <c r="L20" s="613"/>
      <c r="M20" s="595" t="s">
        <v>70</v>
      </c>
      <c r="N20" s="596"/>
      <c r="O20" s="596"/>
      <c r="P20" s="596"/>
      <c r="Q20" s="597"/>
      <c r="R20" s="168"/>
      <c r="S20" s="179" t="s">
        <v>155</v>
      </c>
      <c r="T20" s="604"/>
      <c r="U20" s="604"/>
      <c r="V20" s="178" t="s">
        <v>51</v>
      </c>
      <c r="W20" s="604"/>
      <c r="X20" s="604"/>
      <c r="Y20" s="178" t="s">
        <v>50</v>
      </c>
      <c r="Z20" s="611"/>
      <c r="AA20" s="611"/>
      <c r="AB20" s="178" t="s">
        <v>49</v>
      </c>
      <c r="AC20" s="180"/>
    </row>
    <row r="21" spans="2:46" s="146" customFormat="1" ht="24.95" customHeight="1">
      <c r="C21" s="613"/>
      <c r="D21" s="613"/>
      <c r="E21" s="613"/>
      <c r="F21" s="613"/>
      <c r="G21" s="613"/>
      <c r="H21" s="613"/>
      <c r="I21" s="613"/>
      <c r="J21" s="613"/>
      <c r="K21" s="613"/>
      <c r="L21" s="613"/>
      <c r="M21" s="595" t="s">
        <v>74</v>
      </c>
      <c r="N21" s="596"/>
      <c r="O21" s="596"/>
      <c r="P21" s="596"/>
      <c r="Q21" s="597"/>
      <c r="R21" s="168"/>
      <c r="S21" s="179" t="s">
        <v>155</v>
      </c>
      <c r="T21" s="604"/>
      <c r="U21" s="604"/>
      <c r="V21" s="178" t="s">
        <v>51</v>
      </c>
      <c r="W21" s="604"/>
      <c r="X21" s="604"/>
      <c r="Y21" s="178" t="s">
        <v>50</v>
      </c>
      <c r="Z21" s="611"/>
      <c r="AA21" s="611"/>
      <c r="AB21" s="178" t="s">
        <v>49</v>
      </c>
      <c r="AC21" s="180"/>
    </row>
    <row r="22" spans="2:46" s="146" customFormat="1" ht="24.95" customHeight="1">
      <c r="C22" s="613"/>
      <c r="D22" s="613"/>
      <c r="E22" s="613"/>
      <c r="F22" s="613"/>
      <c r="G22" s="613"/>
      <c r="H22" s="613"/>
      <c r="I22" s="613"/>
      <c r="J22" s="613"/>
      <c r="K22" s="613"/>
      <c r="L22" s="613"/>
      <c r="M22" s="595" t="s">
        <v>73</v>
      </c>
      <c r="N22" s="596"/>
      <c r="O22" s="596"/>
      <c r="P22" s="596"/>
      <c r="Q22" s="597"/>
      <c r="R22" s="168"/>
      <c r="S22" s="179" t="s">
        <v>155</v>
      </c>
      <c r="T22" s="604"/>
      <c r="U22" s="604"/>
      <c r="V22" s="178" t="s">
        <v>51</v>
      </c>
      <c r="W22" s="604"/>
      <c r="X22" s="604"/>
      <c r="Y22" s="178" t="s">
        <v>50</v>
      </c>
      <c r="Z22" s="611"/>
      <c r="AA22" s="611"/>
      <c r="AB22" s="178" t="s">
        <v>49</v>
      </c>
      <c r="AC22" s="180"/>
    </row>
    <row r="23" spans="2:46" s="146" customFormat="1" ht="24.95" customHeight="1">
      <c r="C23" s="614" t="s">
        <v>72</v>
      </c>
      <c r="D23" s="615"/>
      <c r="E23" s="615"/>
      <c r="F23" s="616"/>
      <c r="G23" s="616"/>
      <c r="H23" s="616"/>
      <c r="I23" s="616"/>
      <c r="J23" s="616"/>
      <c r="K23" s="616"/>
      <c r="L23" s="181" t="s">
        <v>45</v>
      </c>
      <c r="M23" s="595" t="s">
        <v>70</v>
      </c>
      <c r="N23" s="596"/>
      <c r="O23" s="596"/>
      <c r="P23" s="596"/>
      <c r="Q23" s="597"/>
      <c r="R23" s="168"/>
      <c r="S23" s="179" t="s">
        <v>155</v>
      </c>
      <c r="T23" s="604"/>
      <c r="U23" s="604"/>
      <c r="V23" s="178" t="s">
        <v>51</v>
      </c>
      <c r="W23" s="604"/>
      <c r="X23" s="604"/>
      <c r="Y23" s="178" t="s">
        <v>50</v>
      </c>
      <c r="Z23" s="611"/>
      <c r="AA23" s="611"/>
      <c r="AB23" s="178" t="s">
        <v>49</v>
      </c>
      <c r="AC23" s="180"/>
    </row>
    <row r="24" spans="2:46" s="146" customFormat="1" ht="24.95" customHeight="1">
      <c r="C24" s="613" t="s">
        <v>69</v>
      </c>
      <c r="D24" s="613"/>
      <c r="E24" s="613"/>
      <c r="F24" s="613"/>
      <c r="G24" s="613"/>
      <c r="H24" s="613"/>
      <c r="I24" s="613"/>
      <c r="J24" s="613"/>
      <c r="K24" s="613"/>
      <c r="L24" s="613"/>
      <c r="M24" s="168"/>
      <c r="N24" s="182"/>
      <c r="O24" s="182"/>
      <c r="P24" s="182"/>
      <c r="Q24" s="182"/>
      <c r="R24" s="182"/>
      <c r="S24" s="182"/>
      <c r="T24" s="617"/>
      <c r="U24" s="617"/>
      <c r="V24" s="617"/>
      <c r="W24" s="617"/>
      <c r="X24" s="178" t="s">
        <v>68</v>
      </c>
      <c r="Y24" s="182"/>
      <c r="Z24" s="182"/>
      <c r="AA24" s="182"/>
      <c r="AB24" s="182"/>
      <c r="AC24" s="169"/>
    </row>
    <row r="25" spans="2:46" s="146" customFormat="1" ht="24.95" customHeight="1">
      <c r="C25" s="183"/>
      <c r="D25" s="184"/>
      <c r="E25" s="184"/>
      <c r="F25" s="184"/>
      <c r="G25" s="184"/>
      <c r="H25" s="184"/>
      <c r="I25" s="184"/>
      <c r="J25" s="184"/>
      <c r="K25" s="184"/>
      <c r="L25" s="183"/>
      <c r="M25" s="183"/>
      <c r="N25" s="183"/>
      <c r="O25" s="183"/>
      <c r="P25" s="183"/>
      <c r="Q25" s="183"/>
      <c r="R25" s="183"/>
      <c r="S25" s="183"/>
      <c r="T25" s="185"/>
      <c r="U25" s="186"/>
      <c r="V25" s="186"/>
      <c r="W25" s="186"/>
      <c r="X25" s="186"/>
      <c r="Y25" s="187"/>
      <c r="Z25" s="185"/>
      <c r="AA25" s="185"/>
      <c r="AB25" s="183"/>
      <c r="AC25" s="183"/>
      <c r="AD25" s="183"/>
      <c r="AE25" s="183"/>
      <c r="AF25" s="183"/>
      <c r="AG25" s="9"/>
      <c r="AH25" s="9"/>
      <c r="AI25" s="9"/>
      <c r="AJ25" s="9"/>
      <c r="AK25" s="9"/>
      <c r="AL25" s="9"/>
      <c r="AM25" s="9"/>
      <c r="AN25" s="9"/>
      <c r="AO25" s="9"/>
      <c r="AP25" s="9"/>
      <c r="AQ25" s="9"/>
      <c r="AR25" s="9"/>
    </row>
    <row r="26" spans="2:46" s="146" customFormat="1" ht="24.95" customHeight="1">
      <c r="C26" s="9" t="s">
        <v>220</v>
      </c>
      <c r="D26" s="9"/>
      <c r="E26" s="9"/>
      <c r="F26" s="9"/>
      <c r="G26" s="9"/>
      <c r="H26" s="9"/>
      <c r="I26" s="9"/>
      <c r="J26" s="9"/>
      <c r="K26" s="9"/>
      <c r="L26" s="9"/>
      <c r="M26" s="9"/>
      <c r="N26" s="9"/>
      <c r="O26" s="9"/>
      <c r="P26" s="9"/>
      <c r="Q26" s="9"/>
      <c r="R26" s="9"/>
      <c r="S26" s="9"/>
      <c r="T26" s="9"/>
      <c r="U26" s="9"/>
      <c r="V26" s="9"/>
      <c r="W26" s="618"/>
      <c r="X26" s="618"/>
      <c r="Y26" s="618"/>
      <c r="Z26" s="618"/>
      <c r="AA26" s="618"/>
      <c r="AB26" s="618"/>
      <c r="AC26" s="618"/>
      <c r="AD26" s="618"/>
      <c r="AE26" s="9"/>
      <c r="AF26" s="9"/>
      <c r="AG26" s="9"/>
      <c r="AH26" s="9"/>
      <c r="AI26" s="9"/>
      <c r="AJ26" s="9"/>
      <c r="AK26" s="9"/>
      <c r="AL26" s="9"/>
      <c r="AM26" s="9"/>
      <c r="AN26" s="9"/>
      <c r="AO26" s="9"/>
      <c r="AP26" s="9"/>
      <c r="AQ26" s="9"/>
      <c r="AR26" s="9"/>
      <c r="AS26" s="9"/>
      <c r="AT26" s="9"/>
    </row>
    <row r="27" spans="2:46" s="146" customFormat="1" ht="24.95" customHeight="1">
      <c r="C27" s="619" t="s">
        <v>156</v>
      </c>
      <c r="D27" s="619"/>
      <c r="E27" s="619"/>
      <c r="F27" s="619"/>
      <c r="G27" s="619"/>
      <c r="H27" s="619"/>
      <c r="I27" s="619"/>
      <c r="J27" s="619"/>
      <c r="K27" s="619"/>
      <c r="L27" s="619"/>
      <c r="M27" s="619"/>
      <c r="N27" s="619"/>
      <c r="O27" s="619"/>
      <c r="P27" s="619"/>
      <c r="Q27" s="620"/>
      <c r="R27" s="620"/>
      <c r="S27" s="620"/>
      <c r="T27" s="620"/>
      <c r="U27" s="620"/>
      <c r="V27" s="620"/>
      <c r="W27" s="620" t="s">
        <v>197</v>
      </c>
      <c r="X27" s="620"/>
      <c r="Y27" s="620"/>
      <c r="Z27" s="620"/>
      <c r="AA27" s="620"/>
      <c r="AB27" s="620"/>
      <c r="AC27" s="621"/>
      <c r="AD27" s="621"/>
      <c r="AE27" s="621"/>
      <c r="AF27" s="9"/>
    </row>
    <row r="28" spans="2:46" s="146" customFormat="1" ht="24.95" customHeight="1">
      <c r="C28" s="587" t="s">
        <v>78</v>
      </c>
      <c r="D28" s="588"/>
      <c r="E28" s="588"/>
      <c r="F28" s="588"/>
      <c r="G28" s="588"/>
      <c r="H28" s="588"/>
      <c r="I28" s="588"/>
      <c r="J28" s="588"/>
      <c r="K28" s="588"/>
      <c r="L28" s="588"/>
      <c r="M28" s="588"/>
      <c r="N28" s="588"/>
      <c r="O28" s="588"/>
      <c r="P28" s="589"/>
      <c r="Q28" s="587" t="s">
        <v>221</v>
      </c>
      <c r="R28" s="588"/>
      <c r="S28" s="588"/>
      <c r="T28" s="588"/>
      <c r="U28" s="588"/>
      <c r="V28" s="589"/>
      <c r="W28" s="587" t="s">
        <v>222</v>
      </c>
      <c r="X28" s="588"/>
      <c r="Y28" s="588"/>
      <c r="Z28" s="588"/>
      <c r="AA28" s="588"/>
      <c r="AB28" s="589"/>
      <c r="AC28" s="188"/>
      <c r="AD28" s="1"/>
      <c r="AE28" s="1"/>
    </row>
    <row r="29" spans="2:46" s="146" customFormat="1" ht="24.95" customHeight="1">
      <c r="C29" s="168"/>
      <c r="D29" s="600" t="s">
        <v>86</v>
      </c>
      <c r="E29" s="622"/>
      <c r="F29" s="622"/>
      <c r="G29" s="622"/>
      <c r="H29" s="622"/>
      <c r="I29" s="622"/>
      <c r="J29" s="622"/>
      <c r="K29" s="622"/>
      <c r="L29" s="622"/>
      <c r="M29" s="622"/>
      <c r="N29" s="622"/>
      <c r="O29" s="622"/>
      <c r="P29" s="169"/>
      <c r="Q29" s="623"/>
      <c r="R29" s="624"/>
      <c r="S29" s="624"/>
      <c r="T29" s="624"/>
      <c r="U29" s="178" t="s">
        <v>49</v>
      </c>
      <c r="V29" s="169"/>
      <c r="W29" s="623"/>
      <c r="X29" s="624"/>
      <c r="Y29" s="624"/>
      <c r="Z29" s="624"/>
      <c r="AA29" s="178" t="s">
        <v>49</v>
      </c>
      <c r="AB29" s="169"/>
    </row>
    <row r="30" spans="2:46" s="146" customFormat="1" ht="24.95" customHeight="1">
      <c r="C30" s="168"/>
      <c r="D30" s="600" t="s">
        <v>85</v>
      </c>
      <c r="E30" s="622"/>
      <c r="F30" s="622"/>
      <c r="G30" s="622"/>
      <c r="H30" s="622"/>
      <c r="I30" s="622"/>
      <c r="J30" s="622"/>
      <c r="K30" s="622"/>
      <c r="L30" s="622"/>
      <c r="M30" s="622"/>
      <c r="N30" s="622"/>
      <c r="O30" s="622"/>
      <c r="P30" s="169"/>
      <c r="Q30" s="623"/>
      <c r="R30" s="624"/>
      <c r="S30" s="624"/>
      <c r="T30" s="624"/>
      <c r="U30" s="178" t="s">
        <v>49</v>
      </c>
      <c r="V30" s="169"/>
      <c r="W30" s="623"/>
      <c r="X30" s="624"/>
      <c r="Y30" s="624"/>
      <c r="Z30" s="624"/>
      <c r="AA30" s="178" t="s">
        <v>49</v>
      </c>
      <c r="AB30" s="169"/>
    </row>
    <row r="31" spans="2:46" s="146" customFormat="1" ht="24.95" customHeight="1">
      <c r="C31" s="168"/>
      <c r="D31" s="600" t="s">
        <v>84</v>
      </c>
      <c r="E31" s="622"/>
      <c r="F31" s="622"/>
      <c r="G31" s="622"/>
      <c r="H31" s="622"/>
      <c r="I31" s="622"/>
      <c r="J31" s="622"/>
      <c r="K31" s="622"/>
      <c r="L31" s="622"/>
      <c r="M31" s="622"/>
      <c r="N31" s="622"/>
      <c r="O31" s="622"/>
      <c r="P31" s="169"/>
      <c r="Q31" s="627">
        <f>IF(ISERROR(Q30/Q29),0,ROUND(Q30/Q29*100,2))</f>
        <v>0</v>
      </c>
      <c r="R31" s="628"/>
      <c r="S31" s="628"/>
      <c r="T31" s="628"/>
      <c r="U31" s="10" t="s">
        <v>83</v>
      </c>
      <c r="V31" s="11"/>
      <c r="W31" s="627">
        <f>IF(ISERROR(W30/W29),0,ROUND(W30/W29*100,2))</f>
        <v>0</v>
      </c>
      <c r="X31" s="628"/>
      <c r="Y31" s="628"/>
      <c r="Z31" s="628"/>
      <c r="AA31" s="10" t="s">
        <v>83</v>
      </c>
      <c r="AB31" s="11"/>
      <c r="AC31" s="9"/>
      <c r="AD31" s="9"/>
      <c r="AE31" s="9"/>
      <c r="AF31" s="9"/>
      <c r="AG31" s="9"/>
      <c r="AH31" s="9"/>
      <c r="AI31" s="9"/>
      <c r="AJ31" s="9"/>
      <c r="AK31" s="9"/>
    </row>
    <row r="32" spans="2:46" s="146" customFormat="1" ht="24.95" customHeight="1">
      <c r="B32" s="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row>
    <row r="33" spans="3:19" ht="24.95" customHeight="1">
      <c r="C33" s="86" t="s">
        <v>157</v>
      </c>
      <c r="D33" s="86"/>
      <c r="E33" s="86"/>
      <c r="F33" s="86"/>
      <c r="G33" s="86"/>
      <c r="H33" s="86"/>
      <c r="I33" s="86"/>
      <c r="J33" s="86"/>
      <c r="K33" s="86"/>
      <c r="L33" s="86"/>
      <c r="M33" s="86"/>
      <c r="N33" s="86"/>
      <c r="O33" s="86"/>
      <c r="P33" s="86"/>
    </row>
    <row r="34" spans="3:19" ht="24.95" customHeight="1">
      <c r="C34" s="625" t="s">
        <v>158</v>
      </c>
      <c r="D34" s="626"/>
      <c r="E34" s="626"/>
      <c r="F34" s="626"/>
      <c r="G34" s="626"/>
      <c r="H34" s="626"/>
      <c r="I34" s="626"/>
      <c r="J34" s="626"/>
      <c r="K34" s="626"/>
      <c r="L34" s="626"/>
      <c r="M34" s="626"/>
      <c r="N34" s="582" t="s">
        <v>223</v>
      </c>
      <c r="O34" s="583"/>
      <c r="P34" s="583"/>
      <c r="Q34" s="583"/>
      <c r="R34" s="584"/>
      <c r="S34" s="189"/>
    </row>
  </sheetData>
  <mergeCells count="86">
    <mergeCell ref="C34:M34"/>
    <mergeCell ref="N34:R34"/>
    <mergeCell ref="D30:O30"/>
    <mergeCell ref="Q30:T30"/>
    <mergeCell ref="W30:Z30"/>
    <mergeCell ref="D31:O31"/>
    <mergeCell ref="Q31:T31"/>
    <mergeCell ref="W31:Z31"/>
    <mergeCell ref="C28:P28"/>
    <mergeCell ref="Q28:V28"/>
    <mergeCell ref="W28:AB28"/>
    <mergeCell ref="D29:O29"/>
    <mergeCell ref="Q29:T29"/>
    <mergeCell ref="W29:Z29"/>
    <mergeCell ref="C24:L24"/>
    <mergeCell ref="T24:W24"/>
    <mergeCell ref="W26:AD26"/>
    <mergeCell ref="C27:P27"/>
    <mergeCell ref="Q27:V27"/>
    <mergeCell ref="W27:AE27"/>
    <mergeCell ref="Z23:AA23"/>
    <mergeCell ref="C20:L22"/>
    <mergeCell ref="M20:Q20"/>
    <mergeCell ref="T20:U20"/>
    <mergeCell ref="W20:X20"/>
    <mergeCell ref="Z20:AA20"/>
    <mergeCell ref="M21:Q21"/>
    <mergeCell ref="T21:U21"/>
    <mergeCell ref="C23:E23"/>
    <mergeCell ref="F23:K23"/>
    <mergeCell ref="M23:Q23"/>
    <mergeCell ref="T23:U23"/>
    <mergeCell ref="W23:X23"/>
    <mergeCell ref="W21:X21"/>
    <mergeCell ref="Z21:AA21"/>
    <mergeCell ref="M22:Q22"/>
    <mergeCell ref="C18:L18"/>
    <mergeCell ref="M18:AC18"/>
    <mergeCell ref="C19:L19"/>
    <mergeCell ref="M19:Q19"/>
    <mergeCell ref="T19:U19"/>
    <mergeCell ref="W19:X19"/>
    <mergeCell ref="Z19:AA19"/>
    <mergeCell ref="T22:U22"/>
    <mergeCell ref="W22:X22"/>
    <mergeCell ref="Z22:AA22"/>
    <mergeCell ref="W13:X13"/>
    <mergeCell ref="Z13:AA13"/>
    <mergeCell ref="AC13:AD13"/>
    <mergeCell ref="C14:C15"/>
    <mergeCell ref="D14:J15"/>
    <mergeCell ref="K14:O15"/>
    <mergeCell ref="P14:T14"/>
    <mergeCell ref="U14:V14"/>
    <mergeCell ref="Z14:AA14"/>
    <mergeCell ref="AC14:AD14"/>
    <mergeCell ref="P15:T15"/>
    <mergeCell ref="U15:V15"/>
    <mergeCell ref="W15:X15"/>
    <mergeCell ref="Z15:AA15"/>
    <mergeCell ref="AC15:AD15"/>
    <mergeCell ref="W14:X14"/>
    <mergeCell ref="G10:O10"/>
    <mergeCell ref="D13:J13"/>
    <mergeCell ref="K13:O13"/>
    <mergeCell ref="P13:T13"/>
    <mergeCell ref="U13:V13"/>
    <mergeCell ref="D7:G7"/>
    <mergeCell ref="I7:P7"/>
    <mergeCell ref="S7:X7"/>
    <mergeCell ref="Y7:AF7"/>
    <mergeCell ref="D8:G9"/>
    <mergeCell ref="I8:P8"/>
    <mergeCell ref="S8:X8"/>
    <mergeCell ref="Y8:AF8"/>
    <mergeCell ref="I9:P9"/>
    <mergeCell ref="S9:X9"/>
    <mergeCell ref="Y9:AF9"/>
    <mergeCell ref="C5:H5"/>
    <mergeCell ref="I5:P5"/>
    <mergeCell ref="S5:X5"/>
    <mergeCell ref="Y5:AF5"/>
    <mergeCell ref="D6:G6"/>
    <mergeCell ref="I6:P6"/>
    <mergeCell ref="S6:X6"/>
    <mergeCell ref="Y6:AF6"/>
  </mergeCells>
  <phoneticPr fontId="3"/>
  <conditionalFormatting sqref="Q30:Q31">
    <cfRule type="cellIs" dxfId="7" priority="2" stopIfTrue="1" operator="equal">
      <formula>0</formula>
    </cfRule>
  </conditionalFormatting>
  <conditionalFormatting sqref="W30:W31">
    <cfRule type="cellIs" dxfId="6" priority="1" stopIfTrue="1" operator="equal">
      <formula>0</formula>
    </cfRule>
  </conditionalFormatting>
  <dataValidations disablePrompts="1" count="1">
    <dataValidation type="list" allowBlank="1" showInputMessage="1" showErrorMessage="1" prompt="元号を選択してください" sqref="U13:V13">
      <formula1>"平成,令和"</formula1>
    </dataValidation>
  </dataValidations>
  <pageMargins left="0.98425196850393704" right="0.39370078740157483" top="0.78740157480314965" bottom="0.39370078740157483" header="0.51181102362204722" footer="0.31496062992125984"/>
  <pageSetup paperSize="9" scale="89" fitToHeight="0" orientation="portrait" r:id="rId1"/>
  <headerFooter alignWithMargins="0">
    <oddFooter>&amp;C&amp;9- （こども園） ４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8</xdr:col>
                    <xdr:colOff>228600</xdr:colOff>
                    <xdr:row>5</xdr:row>
                    <xdr:rowOff>57150</xdr:rowOff>
                  </from>
                  <to>
                    <xdr:col>10</xdr:col>
                    <xdr:colOff>38100</xdr:colOff>
                    <xdr:row>5</xdr:row>
                    <xdr:rowOff>276225</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11</xdr:col>
                    <xdr:colOff>133350</xdr:colOff>
                    <xdr:row>5</xdr:row>
                    <xdr:rowOff>57150</xdr:rowOff>
                  </from>
                  <to>
                    <xdr:col>12</xdr:col>
                    <xdr:colOff>180975</xdr:colOff>
                    <xdr:row>5</xdr:row>
                    <xdr:rowOff>276225</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8</xdr:col>
                    <xdr:colOff>228600</xdr:colOff>
                    <xdr:row>6</xdr:row>
                    <xdr:rowOff>57150</xdr:rowOff>
                  </from>
                  <to>
                    <xdr:col>10</xdr:col>
                    <xdr:colOff>38100</xdr:colOff>
                    <xdr:row>6</xdr:row>
                    <xdr:rowOff>276225</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11</xdr:col>
                    <xdr:colOff>133350</xdr:colOff>
                    <xdr:row>6</xdr:row>
                    <xdr:rowOff>57150</xdr:rowOff>
                  </from>
                  <to>
                    <xdr:col>12</xdr:col>
                    <xdr:colOff>180975</xdr:colOff>
                    <xdr:row>6</xdr:row>
                    <xdr:rowOff>276225</xdr:rowOff>
                  </to>
                </anchor>
              </controlPr>
            </control>
          </mc:Choice>
        </mc:AlternateContent>
        <mc:AlternateContent xmlns:mc="http://schemas.openxmlformats.org/markup-compatibility/2006">
          <mc:Choice Requires="x14">
            <control shapeId="46085" r:id="rId8" name="Check Box 5">
              <controlPr defaultSize="0" autoFill="0" autoLine="0" autoPict="0">
                <anchor>
                  <from>
                    <xdr:col>8</xdr:col>
                    <xdr:colOff>228600</xdr:colOff>
                    <xdr:row>7</xdr:row>
                    <xdr:rowOff>66675</xdr:rowOff>
                  </from>
                  <to>
                    <xdr:col>9</xdr:col>
                    <xdr:colOff>171450</xdr:colOff>
                    <xdr:row>7</xdr:row>
                    <xdr:rowOff>247650</xdr:rowOff>
                  </to>
                </anchor>
              </controlPr>
            </control>
          </mc:Choice>
        </mc:AlternateContent>
        <mc:AlternateContent xmlns:mc="http://schemas.openxmlformats.org/markup-compatibility/2006">
          <mc:Choice Requires="x14">
            <control shapeId="46086" r:id="rId9" name="Check Box 6">
              <controlPr defaultSize="0" autoFill="0" autoLine="0" autoPict="0">
                <anchor>
                  <from>
                    <xdr:col>11</xdr:col>
                    <xdr:colOff>133350</xdr:colOff>
                    <xdr:row>7</xdr:row>
                    <xdr:rowOff>66675</xdr:rowOff>
                  </from>
                  <to>
                    <xdr:col>12</xdr:col>
                    <xdr:colOff>76200</xdr:colOff>
                    <xdr:row>7</xdr:row>
                    <xdr:rowOff>247650</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10</xdr:col>
                    <xdr:colOff>133350</xdr:colOff>
                    <xdr:row>8</xdr:row>
                    <xdr:rowOff>47625</xdr:rowOff>
                  </from>
                  <to>
                    <xdr:col>11</xdr:col>
                    <xdr:colOff>180975</xdr:colOff>
                    <xdr:row>8</xdr:row>
                    <xdr:rowOff>266700</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13</xdr:col>
                    <xdr:colOff>28575</xdr:colOff>
                    <xdr:row>8</xdr:row>
                    <xdr:rowOff>47625</xdr:rowOff>
                  </from>
                  <to>
                    <xdr:col>14</xdr:col>
                    <xdr:colOff>76200</xdr:colOff>
                    <xdr:row>8</xdr:row>
                    <xdr:rowOff>266700</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24</xdr:col>
                    <xdr:colOff>228600</xdr:colOff>
                    <xdr:row>5</xdr:row>
                    <xdr:rowOff>57150</xdr:rowOff>
                  </from>
                  <to>
                    <xdr:col>25</xdr:col>
                    <xdr:colOff>171450</xdr:colOff>
                    <xdr:row>5</xdr:row>
                    <xdr:rowOff>238125</xdr:rowOff>
                  </to>
                </anchor>
              </controlPr>
            </control>
          </mc:Choice>
        </mc:AlternateContent>
        <mc:AlternateContent xmlns:mc="http://schemas.openxmlformats.org/markup-compatibility/2006">
          <mc:Choice Requires="x14">
            <control shapeId="46090" r:id="rId13" name="Check Box 10">
              <controlPr defaultSize="0" autoFill="0" autoLine="0" autoPict="0">
                <anchor>
                  <from>
                    <xdr:col>27</xdr:col>
                    <xdr:colOff>133350</xdr:colOff>
                    <xdr:row>5</xdr:row>
                    <xdr:rowOff>57150</xdr:rowOff>
                  </from>
                  <to>
                    <xdr:col>28</xdr:col>
                    <xdr:colOff>76200</xdr:colOff>
                    <xdr:row>5</xdr:row>
                    <xdr:rowOff>238125</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from>
                    <xdr:col>10</xdr:col>
                    <xdr:colOff>95250</xdr:colOff>
                    <xdr:row>12</xdr:row>
                    <xdr:rowOff>47625</xdr:rowOff>
                  </from>
                  <to>
                    <xdr:col>11</xdr:col>
                    <xdr:colOff>142875</xdr:colOff>
                    <xdr:row>12</xdr:row>
                    <xdr:rowOff>266700</xdr:rowOff>
                  </to>
                </anchor>
              </controlPr>
            </control>
          </mc:Choice>
        </mc:AlternateContent>
        <mc:AlternateContent xmlns:mc="http://schemas.openxmlformats.org/markup-compatibility/2006">
          <mc:Choice Requires="x14">
            <control shapeId="46092" r:id="rId15" name="Check Box 12">
              <controlPr defaultSize="0" autoFill="0" autoLine="0" autoPict="0">
                <anchor moveWithCells="1">
                  <from>
                    <xdr:col>12</xdr:col>
                    <xdr:colOff>114300</xdr:colOff>
                    <xdr:row>12</xdr:row>
                    <xdr:rowOff>47625</xdr:rowOff>
                  </from>
                  <to>
                    <xdr:col>13</xdr:col>
                    <xdr:colOff>161925</xdr:colOff>
                    <xdr:row>12</xdr:row>
                    <xdr:rowOff>266700</xdr:rowOff>
                  </to>
                </anchor>
              </controlPr>
            </control>
          </mc:Choice>
        </mc:AlternateContent>
        <mc:AlternateContent xmlns:mc="http://schemas.openxmlformats.org/markup-compatibility/2006">
          <mc:Choice Requires="x14">
            <control shapeId="46093" r:id="rId16" name="Check Box 13">
              <controlPr defaultSize="0" autoFill="0" autoLine="0" autoPict="0">
                <anchor moveWithCells="1">
                  <from>
                    <xdr:col>10</xdr:col>
                    <xdr:colOff>95250</xdr:colOff>
                    <xdr:row>13</xdr:row>
                    <xdr:rowOff>200025</xdr:rowOff>
                  </from>
                  <to>
                    <xdr:col>11</xdr:col>
                    <xdr:colOff>142875</xdr:colOff>
                    <xdr:row>14</xdr:row>
                    <xdr:rowOff>104775</xdr:rowOff>
                  </to>
                </anchor>
              </controlPr>
            </control>
          </mc:Choice>
        </mc:AlternateContent>
        <mc:AlternateContent xmlns:mc="http://schemas.openxmlformats.org/markup-compatibility/2006">
          <mc:Choice Requires="x14">
            <control shapeId="46094" r:id="rId17" name="Check Box 14">
              <controlPr defaultSize="0" autoFill="0" autoLine="0" autoPict="0">
                <anchor moveWithCells="1">
                  <from>
                    <xdr:col>12</xdr:col>
                    <xdr:colOff>114300</xdr:colOff>
                    <xdr:row>13</xdr:row>
                    <xdr:rowOff>200025</xdr:rowOff>
                  </from>
                  <to>
                    <xdr:col>13</xdr:col>
                    <xdr:colOff>161925</xdr:colOff>
                    <xdr:row>14</xdr:row>
                    <xdr:rowOff>104775</xdr:rowOff>
                  </to>
                </anchor>
              </controlPr>
            </control>
          </mc:Choice>
        </mc:AlternateContent>
        <mc:AlternateContent xmlns:mc="http://schemas.openxmlformats.org/markup-compatibility/2006">
          <mc:Choice Requires="x14">
            <control shapeId="46095" r:id="rId18" name="Check Box 15">
              <controlPr defaultSize="0" autoFill="0" autoLine="0" autoPict="0">
                <anchor>
                  <from>
                    <xdr:col>13</xdr:col>
                    <xdr:colOff>104775</xdr:colOff>
                    <xdr:row>33</xdr:row>
                    <xdr:rowOff>76200</xdr:rowOff>
                  </from>
                  <to>
                    <xdr:col>14</xdr:col>
                    <xdr:colOff>47625</xdr:colOff>
                    <xdr:row>33</xdr:row>
                    <xdr:rowOff>257175</xdr:rowOff>
                  </to>
                </anchor>
              </controlPr>
            </control>
          </mc:Choice>
        </mc:AlternateContent>
        <mc:AlternateContent xmlns:mc="http://schemas.openxmlformats.org/markup-compatibility/2006">
          <mc:Choice Requires="x14">
            <control shapeId="46096" r:id="rId19" name="Check Box 16">
              <controlPr defaultSize="0" autoFill="0" autoLine="0" autoPict="0">
                <anchor>
                  <from>
                    <xdr:col>15</xdr:col>
                    <xdr:colOff>152400</xdr:colOff>
                    <xdr:row>33</xdr:row>
                    <xdr:rowOff>76200</xdr:rowOff>
                  </from>
                  <to>
                    <xdr:col>16</xdr:col>
                    <xdr:colOff>95250</xdr:colOff>
                    <xdr:row>33</xdr:row>
                    <xdr:rowOff>257175</xdr:rowOff>
                  </to>
                </anchor>
              </controlPr>
            </control>
          </mc:Choice>
        </mc:AlternateContent>
        <mc:AlternateContent xmlns:mc="http://schemas.openxmlformats.org/markup-compatibility/2006">
          <mc:Choice Requires="x14">
            <control shapeId="46097" r:id="rId20" name="Check Box 17">
              <controlPr defaultSize="0" autoFill="0" autoLine="0" autoPict="0">
                <anchor moveWithCells="1">
                  <from>
                    <xdr:col>24</xdr:col>
                    <xdr:colOff>228600</xdr:colOff>
                    <xdr:row>6</xdr:row>
                    <xdr:rowOff>57150</xdr:rowOff>
                  </from>
                  <to>
                    <xdr:col>25</xdr:col>
                    <xdr:colOff>171450</xdr:colOff>
                    <xdr:row>6</xdr:row>
                    <xdr:rowOff>238125</xdr:rowOff>
                  </to>
                </anchor>
              </controlPr>
            </control>
          </mc:Choice>
        </mc:AlternateContent>
        <mc:AlternateContent xmlns:mc="http://schemas.openxmlformats.org/markup-compatibility/2006">
          <mc:Choice Requires="x14">
            <control shapeId="46098" r:id="rId21" name="Check Box 18">
              <controlPr defaultSize="0" autoFill="0" autoLine="0" autoPict="0">
                <anchor>
                  <from>
                    <xdr:col>27</xdr:col>
                    <xdr:colOff>133350</xdr:colOff>
                    <xdr:row>6</xdr:row>
                    <xdr:rowOff>57150</xdr:rowOff>
                  </from>
                  <to>
                    <xdr:col>28</xdr:col>
                    <xdr:colOff>76200</xdr:colOff>
                    <xdr:row>6</xdr:row>
                    <xdr:rowOff>238125</xdr:rowOff>
                  </to>
                </anchor>
              </controlPr>
            </control>
          </mc:Choice>
        </mc:AlternateContent>
        <mc:AlternateContent xmlns:mc="http://schemas.openxmlformats.org/markup-compatibility/2006">
          <mc:Choice Requires="x14">
            <control shapeId="46099" r:id="rId22" name="Check Box 19">
              <controlPr defaultSize="0" autoFill="0" autoLine="0" autoPict="0">
                <anchor moveWithCells="1">
                  <from>
                    <xdr:col>24</xdr:col>
                    <xdr:colOff>228600</xdr:colOff>
                    <xdr:row>7</xdr:row>
                    <xdr:rowOff>57150</xdr:rowOff>
                  </from>
                  <to>
                    <xdr:col>25</xdr:col>
                    <xdr:colOff>171450</xdr:colOff>
                    <xdr:row>7</xdr:row>
                    <xdr:rowOff>238125</xdr:rowOff>
                  </to>
                </anchor>
              </controlPr>
            </control>
          </mc:Choice>
        </mc:AlternateContent>
        <mc:AlternateContent xmlns:mc="http://schemas.openxmlformats.org/markup-compatibility/2006">
          <mc:Choice Requires="x14">
            <control shapeId="46100" r:id="rId23" name="Check Box 20">
              <controlPr defaultSize="0" autoFill="0" autoLine="0" autoPict="0">
                <anchor>
                  <from>
                    <xdr:col>27</xdr:col>
                    <xdr:colOff>133350</xdr:colOff>
                    <xdr:row>7</xdr:row>
                    <xdr:rowOff>57150</xdr:rowOff>
                  </from>
                  <to>
                    <xdr:col>28</xdr:col>
                    <xdr:colOff>76200</xdr:colOff>
                    <xdr:row>7</xdr:row>
                    <xdr:rowOff>238125</xdr:rowOff>
                  </to>
                </anchor>
              </controlPr>
            </control>
          </mc:Choice>
        </mc:AlternateContent>
        <mc:AlternateContent xmlns:mc="http://schemas.openxmlformats.org/markup-compatibility/2006">
          <mc:Choice Requires="x14">
            <control shapeId="46101" r:id="rId24" name="Check Box 21">
              <controlPr defaultSize="0" autoFill="0" autoLine="0" autoPict="0">
                <anchor moveWithCells="1">
                  <from>
                    <xdr:col>24</xdr:col>
                    <xdr:colOff>228600</xdr:colOff>
                    <xdr:row>8</xdr:row>
                    <xdr:rowOff>57150</xdr:rowOff>
                  </from>
                  <to>
                    <xdr:col>25</xdr:col>
                    <xdr:colOff>171450</xdr:colOff>
                    <xdr:row>8</xdr:row>
                    <xdr:rowOff>238125</xdr:rowOff>
                  </to>
                </anchor>
              </controlPr>
            </control>
          </mc:Choice>
        </mc:AlternateContent>
        <mc:AlternateContent xmlns:mc="http://schemas.openxmlformats.org/markup-compatibility/2006">
          <mc:Choice Requires="x14">
            <control shapeId="46102" r:id="rId25" name="Check Box 22">
              <controlPr defaultSize="0" autoFill="0" autoLine="0" autoPict="0">
                <anchor>
                  <from>
                    <xdr:col>27</xdr:col>
                    <xdr:colOff>133350</xdr:colOff>
                    <xdr:row>8</xdr:row>
                    <xdr:rowOff>57150</xdr:rowOff>
                  </from>
                  <to>
                    <xdr:col>28</xdr:col>
                    <xdr:colOff>76200</xdr:colOff>
                    <xdr:row>8</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39"/>
  <sheetViews>
    <sheetView showGridLines="0" showRowColHeaders="0" view="pageBreakPreview" zoomScaleNormal="100" zoomScaleSheetLayoutView="100" workbookViewId="0">
      <selection activeCell="F5" sqref="F5"/>
    </sheetView>
  </sheetViews>
  <sheetFormatPr defaultRowHeight="13.5"/>
  <cols>
    <col min="1" max="1" width="3" customWidth="1"/>
    <col min="2" max="2" width="0.75" customWidth="1"/>
    <col min="3" max="3" width="8.625" customWidth="1"/>
    <col min="4" max="4" width="11.25" customWidth="1"/>
    <col min="5" max="34" width="2.75" customWidth="1"/>
    <col min="35" max="35" width="1.875" customWidth="1"/>
    <col min="36" max="36" width="2.25" customWidth="1"/>
    <col min="37" max="37" width="1.875" customWidth="1"/>
    <col min="38" max="38" width="2.25" customWidth="1"/>
    <col min="39" max="39" width="1.875" customWidth="1"/>
    <col min="40" max="40" width="0.25" customWidth="1"/>
    <col min="41" max="41" width="2" customWidth="1"/>
    <col min="42" max="43" width="1.875" customWidth="1"/>
    <col min="44" max="44" width="0.375" customWidth="1"/>
    <col min="45" max="45" width="2.25" customWidth="1"/>
    <col min="46" max="47" width="1.875" customWidth="1"/>
    <col min="48" max="48" width="5.25" customWidth="1"/>
    <col min="49" max="49" width="1.125" customWidth="1"/>
    <col min="50" max="50" width="2.625" customWidth="1"/>
    <col min="51" max="51" width="1.875" customWidth="1"/>
    <col min="52" max="52" width="0.75" customWidth="1"/>
    <col min="53" max="54" width="1.875" customWidth="1"/>
    <col min="55" max="55" width="3.75" customWidth="1"/>
    <col min="56" max="56" width="4.5" customWidth="1"/>
    <col min="57" max="57" width="0.75" customWidth="1"/>
  </cols>
  <sheetData>
    <row r="1" spans="2:56" ht="18" customHeight="1"/>
    <row r="2" spans="2:56" ht="4.5" customHeight="1">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row>
    <row r="3" spans="2:56" ht="6.75" customHeight="1">
      <c r="B3" s="144"/>
      <c r="C3" s="629" t="s">
        <v>224</v>
      </c>
      <c r="D3" s="629"/>
      <c r="E3" s="629"/>
      <c r="F3" s="630" t="s">
        <v>898</v>
      </c>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630"/>
      <c r="AK3" s="630"/>
      <c r="AL3" s="630"/>
      <c r="AM3" s="630"/>
      <c r="AN3" s="630"/>
      <c r="AO3" s="630"/>
      <c r="AP3" s="630"/>
      <c r="AQ3" s="144"/>
      <c r="AR3" s="144"/>
      <c r="AS3" s="144"/>
      <c r="AT3" s="144"/>
      <c r="AU3" s="144"/>
      <c r="AV3" s="144"/>
      <c r="AW3" s="144"/>
      <c r="AX3" s="144"/>
      <c r="AY3" s="144"/>
      <c r="AZ3" s="144"/>
      <c r="BA3" s="144"/>
      <c r="BB3" s="144"/>
      <c r="BC3" s="144"/>
      <c r="BD3" s="144"/>
    </row>
    <row r="4" spans="2:56" ht="6.75" customHeight="1">
      <c r="B4" s="144"/>
      <c r="C4" s="629"/>
      <c r="D4" s="629"/>
      <c r="E4" s="629"/>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c r="AG4" s="630"/>
      <c r="AH4" s="630"/>
      <c r="AI4" s="630"/>
      <c r="AJ4" s="630"/>
      <c r="AK4" s="630"/>
      <c r="AL4" s="630"/>
      <c r="AM4" s="630"/>
      <c r="AN4" s="630"/>
      <c r="AO4" s="630"/>
      <c r="AP4" s="630"/>
      <c r="AQ4" s="144"/>
      <c r="AR4" s="144"/>
      <c r="AS4" s="144"/>
      <c r="AT4" s="144"/>
      <c r="AU4" s="548" t="s">
        <v>200</v>
      </c>
      <c r="AV4" s="548"/>
      <c r="AW4" s="548"/>
      <c r="AX4" s="548"/>
      <c r="AY4" s="548"/>
      <c r="AZ4" s="548"/>
      <c r="BA4" s="548"/>
      <c r="BB4" s="548"/>
      <c r="BC4" s="548"/>
      <c r="BD4" s="548"/>
    </row>
    <row r="5" spans="2:56" ht="6.75" customHeight="1">
      <c r="B5" s="144"/>
      <c r="C5" s="146"/>
      <c r="D5" s="144"/>
      <c r="E5" s="144"/>
      <c r="F5" s="144"/>
      <c r="G5" s="144"/>
      <c r="H5" s="144"/>
      <c r="I5" s="144"/>
      <c r="J5" s="144"/>
      <c r="K5" s="144"/>
      <c r="L5" s="144"/>
      <c r="M5" s="122"/>
      <c r="N5" s="122"/>
      <c r="O5" s="147"/>
      <c r="P5" s="122"/>
      <c r="Q5" s="122"/>
      <c r="R5" s="147"/>
      <c r="S5" s="147"/>
      <c r="T5" s="122"/>
      <c r="U5" s="122"/>
      <c r="V5" s="147"/>
      <c r="W5" s="122"/>
      <c r="X5" s="122"/>
      <c r="Y5" s="147"/>
      <c r="Z5" s="147"/>
      <c r="AA5" s="147"/>
      <c r="AB5" s="147"/>
      <c r="AC5" s="144"/>
      <c r="AD5" s="144"/>
      <c r="AE5" s="144"/>
      <c r="AF5" s="144"/>
      <c r="AG5" s="144"/>
      <c r="AH5" s="144"/>
      <c r="AI5" s="144"/>
      <c r="AJ5" s="144"/>
      <c r="AK5" s="144"/>
      <c r="AL5" s="144"/>
      <c r="AM5" s="144"/>
      <c r="AN5" s="144"/>
      <c r="AO5" s="144"/>
      <c r="AP5" s="144"/>
      <c r="AQ5" s="144"/>
      <c r="AR5" s="144"/>
      <c r="AS5" s="144"/>
      <c r="AT5" s="144"/>
      <c r="AU5" s="548"/>
      <c r="AV5" s="548"/>
      <c r="AW5" s="548"/>
      <c r="AX5" s="548"/>
      <c r="AY5" s="548"/>
      <c r="AZ5" s="548"/>
      <c r="BA5" s="548"/>
      <c r="BB5" s="548"/>
      <c r="BC5" s="548"/>
      <c r="BD5" s="548"/>
    </row>
    <row r="6" spans="2:56" ht="4.5" customHeight="1">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row>
    <row r="7" spans="2:56" ht="13.5" customHeight="1">
      <c r="B7" s="144"/>
      <c r="C7" s="190"/>
      <c r="D7" s="191"/>
      <c r="E7" s="192">
        <v>4</v>
      </c>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0"/>
      <c r="AJ7" s="167"/>
      <c r="AK7" s="167"/>
      <c r="AL7" s="167"/>
      <c r="AM7" s="167"/>
      <c r="AN7" s="167"/>
      <c r="AO7" s="167"/>
      <c r="AP7" s="167"/>
      <c r="AQ7" s="167"/>
      <c r="AR7" s="167"/>
      <c r="AS7" s="167"/>
      <c r="AT7" s="191"/>
      <c r="AU7" s="631" t="s">
        <v>138</v>
      </c>
      <c r="AV7" s="632"/>
      <c r="AW7" s="632"/>
      <c r="AX7" s="632"/>
      <c r="AY7" s="633"/>
      <c r="AZ7" s="631" t="s">
        <v>137</v>
      </c>
      <c r="BA7" s="632"/>
      <c r="BB7" s="632"/>
      <c r="BC7" s="632"/>
      <c r="BD7" s="633"/>
    </row>
    <row r="8" spans="2:56" ht="13.5" customHeight="1">
      <c r="B8" s="144"/>
      <c r="C8" s="194"/>
      <c r="D8" s="638" t="s">
        <v>136</v>
      </c>
      <c r="E8" s="195" t="s">
        <v>135</v>
      </c>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634" t="s">
        <v>134</v>
      </c>
      <c r="AJ8" s="470"/>
      <c r="AK8" s="470"/>
      <c r="AL8" s="470"/>
      <c r="AM8" s="470"/>
      <c r="AN8" s="470"/>
      <c r="AO8" s="470"/>
      <c r="AP8" s="470"/>
      <c r="AQ8" s="470"/>
      <c r="AR8" s="470"/>
      <c r="AS8" s="470"/>
      <c r="AT8" s="635"/>
      <c r="AU8" s="634"/>
      <c r="AV8" s="470"/>
      <c r="AW8" s="470"/>
      <c r="AX8" s="470"/>
      <c r="AY8" s="635"/>
      <c r="AZ8" s="634"/>
      <c r="BA8" s="470"/>
      <c r="BB8" s="470"/>
      <c r="BC8" s="470"/>
      <c r="BD8" s="635"/>
    </row>
    <row r="9" spans="2:56" ht="13.5" customHeight="1">
      <c r="B9" s="144"/>
      <c r="C9" s="194"/>
      <c r="D9" s="638"/>
      <c r="E9" s="197">
        <v>1</v>
      </c>
      <c r="F9" s="197">
        <v>2</v>
      </c>
      <c r="G9" s="197">
        <v>3</v>
      </c>
      <c r="H9" s="197">
        <v>4</v>
      </c>
      <c r="I9" s="197">
        <v>5</v>
      </c>
      <c r="J9" s="197">
        <v>6</v>
      </c>
      <c r="K9" s="197">
        <v>7</v>
      </c>
      <c r="L9" s="197">
        <v>8</v>
      </c>
      <c r="M9" s="197">
        <v>9</v>
      </c>
      <c r="N9" s="197">
        <v>10</v>
      </c>
      <c r="O9" s="197">
        <v>11</v>
      </c>
      <c r="P9" s="197">
        <v>12</v>
      </c>
      <c r="Q9" s="197">
        <v>13</v>
      </c>
      <c r="R9" s="197">
        <v>14</v>
      </c>
      <c r="S9" s="197">
        <v>15</v>
      </c>
      <c r="T9" s="197">
        <v>16</v>
      </c>
      <c r="U9" s="197">
        <v>17</v>
      </c>
      <c r="V9" s="197">
        <v>18</v>
      </c>
      <c r="W9" s="197">
        <v>19</v>
      </c>
      <c r="X9" s="197">
        <v>20</v>
      </c>
      <c r="Y9" s="197">
        <v>21</v>
      </c>
      <c r="Z9" s="197">
        <v>22</v>
      </c>
      <c r="AA9" s="197">
        <v>23</v>
      </c>
      <c r="AB9" s="197">
        <v>24</v>
      </c>
      <c r="AC9" s="197">
        <v>25</v>
      </c>
      <c r="AD9" s="197">
        <v>26</v>
      </c>
      <c r="AE9" s="197">
        <v>27</v>
      </c>
      <c r="AF9" s="197">
        <v>28</v>
      </c>
      <c r="AG9" s="197">
        <v>29</v>
      </c>
      <c r="AH9" s="197">
        <v>30</v>
      </c>
      <c r="AI9" s="194"/>
      <c r="AJ9" s="189"/>
      <c r="AK9" s="189"/>
      <c r="AL9" s="189"/>
      <c r="AM9" s="189"/>
      <c r="AN9" s="189"/>
      <c r="AO9" s="189"/>
      <c r="AP9" s="189"/>
      <c r="AQ9" s="639" t="s">
        <v>133</v>
      </c>
      <c r="AR9" s="639"/>
      <c r="AS9" s="639"/>
      <c r="AT9" s="198"/>
      <c r="AU9" s="634"/>
      <c r="AV9" s="470"/>
      <c r="AW9" s="470"/>
      <c r="AX9" s="470"/>
      <c r="AY9" s="635"/>
      <c r="AZ9" s="634"/>
      <c r="BA9" s="470"/>
      <c r="BB9" s="470"/>
      <c r="BC9" s="470"/>
      <c r="BD9" s="635"/>
    </row>
    <row r="10" spans="2:56" ht="13.5" customHeight="1">
      <c r="B10" s="144"/>
      <c r="C10" s="194"/>
      <c r="D10" s="198"/>
      <c r="E10" s="195" t="s">
        <v>49</v>
      </c>
      <c r="F10" s="195" t="s">
        <v>49</v>
      </c>
      <c r="G10" s="195" t="s">
        <v>132</v>
      </c>
      <c r="H10" s="195" t="s">
        <v>132</v>
      </c>
      <c r="I10" s="195" t="s">
        <v>132</v>
      </c>
      <c r="J10" s="195" t="s">
        <v>132</v>
      </c>
      <c r="K10" s="195" t="s">
        <v>132</v>
      </c>
      <c r="L10" s="195" t="s">
        <v>132</v>
      </c>
      <c r="M10" s="195" t="s">
        <v>132</v>
      </c>
      <c r="N10" s="195" t="s">
        <v>132</v>
      </c>
      <c r="O10" s="195" t="s">
        <v>132</v>
      </c>
      <c r="P10" s="195" t="s">
        <v>132</v>
      </c>
      <c r="Q10" s="195" t="s">
        <v>132</v>
      </c>
      <c r="R10" s="195" t="s">
        <v>132</v>
      </c>
      <c r="S10" s="195" t="s">
        <v>132</v>
      </c>
      <c r="T10" s="195" t="s">
        <v>132</v>
      </c>
      <c r="U10" s="195" t="s">
        <v>132</v>
      </c>
      <c r="V10" s="195" t="s">
        <v>132</v>
      </c>
      <c r="W10" s="195" t="s">
        <v>132</v>
      </c>
      <c r="X10" s="195" t="s">
        <v>132</v>
      </c>
      <c r="Y10" s="195" t="s">
        <v>132</v>
      </c>
      <c r="Z10" s="195" t="s">
        <v>132</v>
      </c>
      <c r="AA10" s="195" t="s">
        <v>132</v>
      </c>
      <c r="AB10" s="195" t="s">
        <v>132</v>
      </c>
      <c r="AC10" s="195" t="s">
        <v>132</v>
      </c>
      <c r="AD10" s="195" t="s">
        <v>132</v>
      </c>
      <c r="AE10" s="195" t="s">
        <v>132</v>
      </c>
      <c r="AF10" s="195" t="s">
        <v>132</v>
      </c>
      <c r="AG10" s="195" t="s">
        <v>132</v>
      </c>
      <c r="AH10" s="195" t="s">
        <v>132</v>
      </c>
      <c r="AI10" s="199"/>
      <c r="AJ10" s="13"/>
      <c r="AK10" s="13"/>
      <c r="AL10" s="13"/>
      <c r="AM10" s="13"/>
      <c r="AN10" s="13"/>
      <c r="AO10" s="13"/>
      <c r="AP10" s="13"/>
      <c r="AQ10" s="640"/>
      <c r="AR10" s="640"/>
      <c r="AS10" s="640"/>
      <c r="AT10" s="200"/>
      <c r="AU10" s="634"/>
      <c r="AV10" s="470"/>
      <c r="AW10" s="470"/>
      <c r="AX10" s="470"/>
      <c r="AY10" s="635"/>
      <c r="AZ10" s="634"/>
      <c r="BA10" s="470"/>
      <c r="BB10" s="470"/>
      <c r="BC10" s="470"/>
      <c r="BD10" s="635"/>
    </row>
    <row r="11" spans="2:56" ht="13.5" customHeight="1">
      <c r="B11" s="144"/>
      <c r="C11" s="555" t="s">
        <v>225</v>
      </c>
      <c r="D11" s="638"/>
      <c r="E11" s="201" t="s">
        <v>202</v>
      </c>
      <c r="F11" s="201" t="s">
        <v>132</v>
      </c>
      <c r="G11" s="201" t="s">
        <v>203</v>
      </c>
      <c r="H11" s="201" t="s">
        <v>204</v>
      </c>
      <c r="I11" s="201" t="s">
        <v>205</v>
      </c>
      <c r="J11" s="201" t="s">
        <v>206</v>
      </c>
      <c r="K11" s="201" t="s">
        <v>207</v>
      </c>
      <c r="L11" s="201" t="s">
        <v>201</v>
      </c>
      <c r="M11" s="201" t="s">
        <v>132</v>
      </c>
      <c r="N11" s="201" t="s">
        <v>203</v>
      </c>
      <c r="O11" s="201" t="s">
        <v>204</v>
      </c>
      <c r="P11" s="201" t="s">
        <v>205</v>
      </c>
      <c r="Q11" s="201" t="s">
        <v>206</v>
      </c>
      <c r="R11" s="201" t="s">
        <v>207</v>
      </c>
      <c r="S11" s="201" t="s">
        <v>201</v>
      </c>
      <c r="T11" s="201" t="s">
        <v>132</v>
      </c>
      <c r="U11" s="201" t="s">
        <v>203</v>
      </c>
      <c r="V11" s="201" t="s">
        <v>204</v>
      </c>
      <c r="W11" s="201" t="s">
        <v>205</v>
      </c>
      <c r="X11" s="201" t="s">
        <v>206</v>
      </c>
      <c r="Y11" s="201" t="s">
        <v>207</v>
      </c>
      <c r="Z11" s="201" t="s">
        <v>201</v>
      </c>
      <c r="AA11" s="201" t="s">
        <v>132</v>
      </c>
      <c r="AB11" s="201" t="s">
        <v>203</v>
      </c>
      <c r="AC11" s="201" t="s">
        <v>204</v>
      </c>
      <c r="AD11" s="201" t="s">
        <v>205</v>
      </c>
      <c r="AE11" s="201" t="s">
        <v>206</v>
      </c>
      <c r="AF11" s="201" t="s">
        <v>207</v>
      </c>
      <c r="AG11" s="201" t="s">
        <v>201</v>
      </c>
      <c r="AH11" s="201" t="s">
        <v>132</v>
      </c>
      <c r="AI11" s="643" t="s">
        <v>130</v>
      </c>
      <c r="AJ11" s="633"/>
      <c r="AK11" s="643" t="s">
        <v>129</v>
      </c>
      <c r="AL11" s="633"/>
      <c r="AM11" s="643" t="s">
        <v>128</v>
      </c>
      <c r="AN11" s="632"/>
      <c r="AO11" s="633"/>
      <c r="AP11" s="643" t="s">
        <v>127</v>
      </c>
      <c r="AQ11" s="632"/>
      <c r="AR11" s="633"/>
      <c r="AS11" s="643" t="s">
        <v>51</v>
      </c>
      <c r="AT11" s="633"/>
      <c r="AU11" s="634"/>
      <c r="AV11" s="470"/>
      <c r="AW11" s="470"/>
      <c r="AX11" s="470"/>
      <c r="AY11" s="635"/>
      <c r="AZ11" s="634"/>
      <c r="BA11" s="470"/>
      <c r="BB11" s="470"/>
      <c r="BC11" s="470"/>
      <c r="BD11" s="635"/>
    </row>
    <row r="12" spans="2:56" ht="13.5" customHeight="1">
      <c r="B12" s="144"/>
      <c r="C12" s="641"/>
      <c r="D12" s="642"/>
      <c r="E12" s="156" t="s">
        <v>126</v>
      </c>
      <c r="F12" s="156" t="s">
        <v>126</v>
      </c>
      <c r="G12" s="156" t="s">
        <v>126</v>
      </c>
      <c r="H12" s="156" t="s">
        <v>126</v>
      </c>
      <c r="I12" s="156" t="s">
        <v>126</v>
      </c>
      <c r="J12" s="156" t="s">
        <v>126</v>
      </c>
      <c r="K12" s="156" t="s">
        <v>126</v>
      </c>
      <c r="L12" s="156" t="s">
        <v>126</v>
      </c>
      <c r="M12" s="156" t="s">
        <v>126</v>
      </c>
      <c r="N12" s="156" t="s">
        <v>126</v>
      </c>
      <c r="O12" s="156" t="s">
        <v>126</v>
      </c>
      <c r="P12" s="156" t="s">
        <v>126</v>
      </c>
      <c r="Q12" s="156" t="s">
        <v>126</v>
      </c>
      <c r="R12" s="156" t="s">
        <v>126</v>
      </c>
      <c r="S12" s="156" t="s">
        <v>126</v>
      </c>
      <c r="T12" s="156" t="s">
        <v>126</v>
      </c>
      <c r="U12" s="156" t="s">
        <v>126</v>
      </c>
      <c r="V12" s="156" t="s">
        <v>126</v>
      </c>
      <c r="W12" s="156" t="s">
        <v>126</v>
      </c>
      <c r="X12" s="156" t="s">
        <v>126</v>
      </c>
      <c r="Y12" s="156" t="s">
        <v>126</v>
      </c>
      <c r="Z12" s="156" t="s">
        <v>126</v>
      </c>
      <c r="AA12" s="156" t="s">
        <v>126</v>
      </c>
      <c r="AB12" s="156" t="s">
        <v>126</v>
      </c>
      <c r="AC12" s="156" t="s">
        <v>126</v>
      </c>
      <c r="AD12" s="156" t="s">
        <v>126</v>
      </c>
      <c r="AE12" s="156" t="s">
        <v>126</v>
      </c>
      <c r="AF12" s="156" t="s">
        <v>126</v>
      </c>
      <c r="AG12" s="156" t="s">
        <v>126</v>
      </c>
      <c r="AH12" s="156" t="s">
        <v>126</v>
      </c>
      <c r="AI12" s="636"/>
      <c r="AJ12" s="637"/>
      <c r="AK12" s="636"/>
      <c r="AL12" s="637"/>
      <c r="AM12" s="636"/>
      <c r="AN12" s="560"/>
      <c r="AO12" s="637"/>
      <c r="AP12" s="636"/>
      <c r="AQ12" s="560"/>
      <c r="AR12" s="637"/>
      <c r="AS12" s="636"/>
      <c r="AT12" s="637"/>
      <c r="AU12" s="636"/>
      <c r="AV12" s="560"/>
      <c r="AW12" s="560"/>
      <c r="AX12" s="560"/>
      <c r="AY12" s="637"/>
      <c r="AZ12" s="636"/>
      <c r="BA12" s="560"/>
      <c r="BB12" s="560"/>
      <c r="BC12" s="560"/>
      <c r="BD12" s="637"/>
    </row>
    <row r="13" spans="2:56" ht="15.75" customHeight="1">
      <c r="B13" s="144"/>
      <c r="C13" s="644"/>
      <c r="D13" s="645"/>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646">
        <f>COUNTIF(E13:AH13,"早")</f>
        <v>0</v>
      </c>
      <c r="AJ13" s="647"/>
      <c r="AK13" s="646">
        <f>COUNTIF(E13:AH13,"平")</f>
        <v>0</v>
      </c>
      <c r="AL13" s="647"/>
      <c r="AM13" s="646">
        <f>COUNTIF(E13:AH13,"遅")</f>
        <v>0</v>
      </c>
      <c r="AN13" s="648"/>
      <c r="AO13" s="647"/>
      <c r="AP13" s="646">
        <f>COUNTIF(E13:AH13,"休")</f>
        <v>0</v>
      </c>
      <c r="AQ13" s="648"/>
      <c r="AR13" s="647"/>
      <c r="AS13" s="646">
        <f>COUNTIF(E13:AH13,"年")</f>
        <v>0</v>
      </c>
      <c r="AT13" s="647"/>
      <c r="AU13" s="649"/>
      <c r="AV13" s="650"/>
      <c r="AW13" s="650"/>
      <c r="AX13" s="94" t="s">
        <v>125</v>
      </c>
      <c r="AY13" s="89"/>
      <c r="AZ13" s="649"/>
      <c r="BA13" s="650"/>
      <c r="BB13" s="650"/>
      <c r="BC13" s="650"/>
      <c r="BD13" s="89" t="s">
        <v>125</v>
      </c>
    </row>
    <row r="14" spans="2:56" ht="15.75" customHeight="1">
      <c r="B14" s="144"/>
      <c r="C14" s="644"/>
      <c r="D14" s="645"/>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646">
        <f t="shared" ref="AI14:AI29" si="0">COUNTIF(E14:AH14,"早")</f>
        <v>0</v>
      </c>
      <c r="AJ14" s="647"/>
      <c r="AK14" s="646">
        <f t="shared" ref="AK14:AK30" si="1">COUNTIF(E14:AH14,"平")</f>
        <v>0</v>
      </c>
      <c r="AL14" s="647"/>
      <c r="AM14" s="646">
        <f t="shared" ref="AM14:AM30" si="2">COUNTIF(E14:AH14,"遅")</f>
        <v>0</v>
      </c>
      <c r="AN14" s="648"/>
      <c r="AO14" s="647"/>
      <c r="AP14" s="646">
        <f t="shared" ref="AP14:AP30" si="3">COUNTIF(E14:AH14,"休")</f>
        <v>0</v>
      </c>
      <c r="AQ14" s="648"/>
      <c r="AR14" s="647"/>
      <c r="AS14" s="646">
        <f t="shared" ref="AS14:AS30" si="4">COUNTIF(E14:AH14,"年")</f>
        <v>0</v>
      </c>
      <c r="AT14" s="647"/>
      <c r="AU14" s="649"/>
      <c r="AV14" s="650"/>
      <c r="AW14" s="650"/>
      <c r="AX14" s="94" t="s">
        <v>125</v>
      </c>
      <c r="AY14" s="89"/>
      <c r="AZ14" s="649"/>
      <c r="BA14" s="650"/>
      <c r="BB14" s="650"/>
      <c r="BC14" s="650"/>
      <c r="BD14" s="89" t="s">
        <v>125</v>
      </c>
    </row>
    <row r="15" spans="2:56" ht="15.75" customHeight="1">
      <c r="B15" s="144"/>
      <c r="C15" s="644"/>
      <c r="D15" s="645"/>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646">
        <f t="shared" si="0"/>
        <v>0</v>
      </c>
      <c r="AJ15" s="647"/>
      <c r="AK15" s="646">
        <f t="shared" si="1"/>
        <v>0</v>
      </c>
      <c r="AL15" s="647"/>
      <c r="AM15" s="646">
        <f t="shared" si="2"/>
        <v>0</v>
      </c>
      <c r="AN15" s="648"/>
      <c r="AO15" s="647"/>
      <c r="AP15" s="646">
        <f t="shared" si="3"/>
        <v>0</v>
      </c>
      <c r="AQ15" s="648"/>
      <c r="AR15" s="647"/>
      <c r="AS15" s="646">
        <f t="shared" si="4"/>
        <v>0</v>
      </c>
      <c r="AT15" s="647"/>
      <c r="AU15" s="649"/>
      <c r="AV15" s="650"/>
      <c r="AW15" s="650"/>
      <c r="AX15" s="94" t="s">
        <v>125</v>
      </c>
      <c r="AY15" s="89"/>
      <c r="AZ15" s="649"/>
      <c r="BA15" s="650"/>
      <c r="BB15" s="650"/>
      <c r="BC15" s="650"/>
      <c r="BD15" s="89" t="s">
        <v>125</v>
      </c>
    </row>
    <row r="16" spans="2:56" ht="15.75" customHeight="1">
      <c r="B16" s="144"/>
      <c r="C16" s="644"/>
      <c r="D16" s="645"/>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646">
        <f t="shared" si="0"/>
        <v>0</v>
      </c>
      <c r="AJ16" s="647"/>
      <c r="AK16" s="646">
        <f t="shared" si="1"/>
        <v>0</v>
      </c>
      <c r="AL16" s="647"/>
      <c r="AM16" s="646">
        <f t="shared" si="2"/>
        <v>0</v>
      </c>
      <c r="AN16" s="648"/>
      <c r="AO16" s="647"/>
      <c r="AP16" s="646">
        <f t="shared" si="3"/>
        <v>0</v>
      </c>
      <c r="AQ16" s="648"/>
      <c r="AR16" s="647"/>
      <c r="AS16" s="646">
        <f t="shared" si="4"/>
        <v>0</v>
      </c>
      <c r="AT16" s="647"/>
      <c r="AU16" s="649"/>
      <c r="AV16" s="650"/>
      <c r="AW16" s="650"/>
      <c r="AX16" s="94" t="s">
        <v>125</v>
      </c>
      <c r="AY16" s="89"/>
      <c r="AZ16" s="649"/>
      <c r="BA16" s="650"/>
      <c r="BB16" s="650"/>
      <c r="BC16" s="650"/>
      <c r="BD16" s="89" t="s">
        <v>125</v>
      </c>
    </row>
    <row r="17" spans="2:56" ht="15.75" customHeight="1">
      <c r="B17" s="144"/>
      <c r="C17" s="644"/>
      <c r="D17" s="645"/>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646">
        <f t="shared" si="0"/>
        <v>0</v>
      </c>
      <c r="AJ17" s="647"/>
      <c r="AK17" s="646">
        <f t="shared" si="1"/>
        <v>0</v>
      </c>
      <c r="AL17" s="647"/>
      <c r="AM17" s="646">
        <f t="shared" si="2"/>
        <v>0</v>
      </c>
      <c r="AN17" s="648"/>
      <c r="AO17" s="647"/>
      <c r="AP17" s="646">
        <f t="shared" si="3"/>
        <v>0</v>
      </c>
      <c r="AQ17" s="648"/>
      <c r="AR17" s="647"/>
      <c r="AS17" s="646">
        <f t="shared" si="4"/>
        <v>0</v>
      </c>
      <c r="AT17" s="647"/>
      <c r="AU17" s="649"/>
      <c r="AV17" s="650"/>
      <c r="AW17" s="650"/>
      <c r="AX17" s="94" t="s">
        <v>125</v>
      </c>
      <c r="AY17" s="89"/>
      <c r="AZ17" s="649"/>
      <c r="BA17" s="650"/>
      <c r="BB17" s="650"/>
      <c r="BC17" s="650"/>
      <c r="BD17" s="89" t="s">
        <v>125</v>
      </c>
    </row>
    <row r="18" spans="2:56" ht="15.75" customHeight="1">
      <c r="B18" s="144"/>
      <c r="C18" s="644"/>
      <c r="D18" s="645"/>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646">
        <f t="shared" si="0"/>
        <v>0</v>
      </c>
      <c r="AJ18" s="647"/>
      <c r="AK18" s="646">
        <f t="shared" si="1"/>
        <v>0</v>
      </c>
      <c r="AL18" s="647"/>
      <c r="AM18" s="646">
        <f t="shared" si="2"/>
        <v>0</v>
      </c>
      <c r="AN18" s="648"/>
      <c r="AO18" s="647"/>
      <c r="AP18" s="646">
        <f t="shared" si="3"/>
        <v>0</v>
      </c>
      <c r="AQ18" s="648"/>
      <c r="AR18" s="647"/>
      <c r="AS18" s="646">
        <f t="shared" si="4"/>
        <v>0</v>
      </c>
      <c r="AT18" s="647"/>
      <c r="AU18" s="649"/>
      <c r="AV18" s="650"/>
      <c r="AW18" s="650"/>
      <c r="AX18" s="94" t="s">
        <v>125</v>
      </c>
      <c r="AY18" s="89"/>
      <c r="AZ18" s="649"/>
      <c r="BA18" s="650"/>
      <c r="BB18" s="650"/>
      <c r="BC18" s="650"/>
      <c r="BD18" s="89" t="s">
        <v>125</v>
      </c>
    </row>
    <row r="19" spans="2:56" ht="15.75" customHeight="1">
      <c r="B19" s="144"/>
      <c r="C19" s="644"/>
      <c r="D19" s="645"/>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646">
        <f t="shared" si="0"/>
        <v>0</v>
      </c>
      <c r="AJ19" s="647"/>
      <c r="AK19" s="646">
        <f t="shared" si="1"/>
        <v>0</v>
      </c>
      <c r="AL19" s="647"/>
      <c r="AM19" s="646">
        <f t="shared" si="2"/>
        <v>0</v>
      </c>
      <c r="AN19" s="648"/>
      <c r="AO19" s="647"/>
      <c r="AP19" s="646">
        <f t="shared" si="3"/>
        <v>0</v>
      </c>
      <c r="AQ19" s="648"/>
      <c r="AR19" s="647"/>
      <c r="AS19" s="646">
        <f t="shared" si="4"/>
        <v>0</v>
      </c>
      <c r="AT19" s="647"/>
      <c r="AU19" s="649"/>
      <c r="AV19" s="650"/>
      <c r="AW19" s="650"/>
      <c r="AX19" s="94" t="s">
        <v>125</v>
      </c>
      <c r="AY19" s="89"/>
      <c r="AZ19" s="649"/>
      <c r="BA19" s="650"/>
      <c r="BB19" s="650"/>
      <c r="BC19" s="650"/>
      <c r="BD19" s="89" t="s">
        <v>125</v>
      </c>
    </row>
    <row r="20" spans="2:56" ht="15.75" customHeight="1">
      <c r="B20" s="144"/>
      <c r="C20" s="644"/>
      <c r="D20" s="645"/>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646">
        <f t="shared" si="0"/>
        <v>0</v>
      </c>
      <c r="AJ20" s="647"/>
      <c r="AK20" s="646">
        <f t="shared" si="1"/>
        <v>0</v>
      </c>
      <c r="AL20" s="647"/>
      <c r="AM20" s="646">
        <f t="shared" si="2"/>
        <v>0</v>
      </c>
      <c r="AN20" s="648"/>
      <c r="AO20" s="647"/>
      <c r="AP20" s="646">
        <f t="shared" si="3"/>
        <v>0</v>
      </c>
      <c r="AQ20" s="648"/>
      <c r="AR20" s="647"/>
      <c r="AS20" s="646">
        <f t="shared" si="4"/>
        <v>0</v>
      </c>
      <c r="AT20" s="647"/>
      <c r="AU20" s="649"/>
      <c r="AV20" s="650"/>
      <c r="AW20" s="650"/>
      <c r="AX20" s="94" t="s">
        <v>125</v>
      </c>
      <c r="AY20" s="89"/>
      <c r="AZ20" s="649"/>
      <c r="BA20" s="650"/>
      <c r="BB20" s="650"/>
      <c r="BC20" s="650"/>
      <c r="BD20" s="89" t="s">
        <v>125</v>
      </c>
    </row>
    <row r="21" spans="2:56" ht="15.75" customHeight="1">
      <c r="B21" s="144"/>
      <c r="C21" s="644"/>
      <c r="D21" s="645"/>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646">
        <f t="shared" si="0"/>
        <v>0</v>
      </c>
      <c r="AJ21" s="647"/>
      <c r="AK21" s="646">
        <f t="shared" si="1"/>
        <v>0</v>
      </c>
      <c r="AL21" s="647"/>
      <c r="AM21" s="646">
        <f t="shared" si="2"/>
        <v>0</v>
      </c>
      <c r="AN21" s="648"/>
      <c r="AO21" s="647"/>
      <c r="AP21" s="646">
        <f t="shared" si="3"/>
        <v>0</v>
      </c>
      <c r="AQ21" s="648"/>
      <c r="AR21" s="647"/>
      <c r="AS21" s="646">
        <f t="shared" si="4"/>
        <v>0</v>
      </c>
      <c r="AT21" s="647"/>
      <c r="AU21" s="649"/>
      <c r="AV21" s="650"/>
      <c r="AW21" s="650"/>
      <c r="AX21" s="94" t="s">
        <v>125</v>
      </c>
      <c r="AY21" s="89"/>
      <c r="AZ21" s="649"/>
      <c r="BA21" s="650"/>
      <c r="BB21" s="650"/>
      <c r="BC21" s="650"/>
      <c r="BD21" s="89" t="s">
        <v>125</v>
      </c>
    </row>
    <row r="22" spans="2:56" ht="15.75" customHeight="1">
      <c r="B22" s="144"/>
      <c r="C22" s="644"/>
      <c r="D22" s="645"/>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646">
        <f t="shared" si="0"/>
        <v>0</v>
      </c>
      <c r="AJ22" s="647"/>
      <c r="AK22" s="646">
        <f t="shared" si="1"/>
        <v>0</v>
      </c>
      <c r="AL22" s="647"/>
      <c r="AM22" s="646">
        <f t="shared" si="2"/>
        <v>0</v>
      </c>
      <c r="AN22" s="648"/>
      <c r="AO22" s="647"/>
      <c r="AP22" s="646">
        <f t="shared" si="3"/>
        <v>0</v>
      </c>
      <c r="AQ22" s="648"/>
      <c r="AR22" s="647"/>
      <c r="AS22" s="646">
        <f t="shared" si="4"/>
        <v>0</v>
      </c>
      <c r="AT22" s="647"/>
      <c r="AU22" s="649"/>
      <c r="AV22" s="650"/>
      <c r="AW22" s="650"/>
      <c r="AX22" s="94" t="s">
        <v>125</v>
      </c>
      <c r="AY22" s="89"/>
      <c r="AZ22" s="649"/>
      <c r="BA22" s="650"/>
      <c r="BB22" s="650"/>
      <c r="BC22" s="650"/>
      <c r="BD22" s="89" t="s">
        <v>125</v>
      </c>
    </row>
    <row r="23" spans="2:56" ht="15.75" customHeight="1">
      <c r="B23" s="144"/>
      <c r="C23" s="644"/>
      <c r="D23" s="645"/>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646">
        <f t="shared" si="0"/>
        <v>0</v>
      </c>
      <c r="AJ23" s="647"/>
      <c r="AK23" s="646">
        <f t="shared" si="1"/>
        <v>0</v>
      </c>
      <c r="AL23" s="647"/>
      <c r="AM23" s="646">
        <f t="shared" si="2"/>
        <v>0</v>
      </c>
      <c r="AN23" s="648"/>
      <c r="AO23" s="647"/>
      <c r="AP23" s="646">
        <f t="shared" si="3"/>
        <v>0</v>
      </c>
      <c r="AQ23" s="648"/>
      <c r="AR23" s="647"/>
      <c r="AS23" s="646">
        <f t="shared" si="4"/>
        <v>0</v>
      </c>
      <c r="AT23" s="647"/>
      <c r="AU23" s="649"/>
      <c r="AV23" s="650"/>
      <c r="AW23" s="650"/>
      <c r="AX23" s="94" t="s">
        <v>125</v>
      </c>
      <c r="AY23" s="89"/>
      <c r="AZ23" s="649"/>
      <c r="BA23" s="650"/>
      <c r="BB23" s="650"/>
      <c r="BC23" s="650"/>
      <c r="BD23" s="89" t="s">
        <v>125</v>
      </c>
    </row>
    <row r="24" spans="2:56" ht="15.75" customHeight="1">
      <c r="B24" s="144"/>
      <c r="C24" s="644"/>
      <c r="D24" s="645"/>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646">
        <f t="shared" si="0"/>
        <v>0</v>
      </c>
      <c r="AJ24" s="647"/>
      <c r="AK24" s="646">
        <f t="shared" si="1"/>
        <v>0</v>
      </c>
      <c r="AL24" s="647"/>
      <c r="AM24" s="646">
        <f t="shared" si="2"/>
        <v>0</v>
      </c>
      <c r="AN24" s="648"/>
      <c r="AO24" s="647"/>
      <c r="AP24" s="646">
        <f t="shared" si="3"/>
        <v>0</v>
      </c>
      <c r="AQ24" s="648"/>
      <c r="AR24" s="647"/>
      <c r="AS24" s="646">
        <f t="shared" si="4"/>
        <v>0</v>
      </c>
      <c r="AT24" s="647"/>
      <c r="AU24" s="649"/>
      <c r="AV24" s="650"/>
      <c r="AW24" s="650"/>
      <c r="AX24" s="94" t="s">
        <v>125</v>
      </c>
      <c r="AY24" s="89"/>
      <c r="AZ24" s="649"/>
      <c r="BA24" s="650"/>
      <c r="BB24" s="650"/>
      <c r="BC24" s="650"/>
      <c r="BD24" s="89" t="s">
        <v>125</v>
      </c>
    </row>
    <row r="25" spans="2:56" ht="15.75" customHeight="1">
      <c r="B25" s="144"/>
      <c r="C25" s="644"/>
      <c r="D25" s="645"/>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646">
        <f t="shared" si="0"/>
        <v>0</v>
      </c>
      <c r="AJ25" s="647"/>
      <c r="AK25" s="646">
        <f t="shared" si="1"/>
        <v>0</v>
      </c>
      <c r="AL25" s="647"/>
      <c r="AM25" s="646">
        <f t="shared" si="2"/>
        <v>0</v>
      </c>
      <c r="AN25" s="648"/>
      <c r="AO25" s="647"/>
      <c r="AP25" s="646">
        <f t="shared" si="3"/>
        <v>0</v>
      </c>
      <c r="AQ25" s="648"/>
      <c r="AR25" s="647"/>
      <c r="AS25" s="646">
        <f t="shared" si="4"/>
        <v>0</v>
      </c>
      <c r="AT25" s="647"/>
      <c r="AU25" s="649"/>
      <c r="AV25" s="650"/>
      <c r="AW25" s="650"/>
      <c r="AX25" s="94" t="s">
        <v>125</v>
      </c>
      <c r="AY25" s="89"/>
      <c r="AZ25" s="649"/>
      <c r="BA25" s="650"/>
      <c r="BB25" s="650"/>
      <c r="BC25" s="650"/>
      <c r="BD25" s="89" t="s">
        <v>125</v>
      </c>
    </row>
    <row r="26" spans="2:56" ht="15.75" customHeight="1">
      <c r="B26" s="144"/>
      <c r="C26" s="644"/>
      <c r="D26" s="645"/>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646">
        <f t="shared" si="0"/>
        <v>0</v>
      </c>
      <c r="AJ26" s="647"/>
      <c r="AK26" s="646">
        <f t="shared" si="1"/>
        <v>0</v>
      </c>
      <c r="AL26" s="647"/>
      <c r="AM26" s="646">
        <f t="shared" si="2"/>
        <v>0</v>
      </c>
      <c r="AN26" s="648"/>
      <c r="AO26" s="647"/>
      <c r="AP26" s="646">
        <f t="shared" si="3"/>
        <v>0</v>
      </c>
      <c r="AQ26" s="648"/>
      <c r="AR26" s="647"/>
      <c r="AS26" s="646">
        <f t="shared" si="4"/>
        <v>0</v>
      </c>
      <c r="AT26" s="647"/>
      <c r="AU26" s="649"/>
      <c r="AV26" s="650"/>
      <c r="AW26" s="650"/>
      <c r="AX26" s="94" t="s">
        <v>125</v>
      </c>
      <c r="AY26" s="89"/>
      <c r="AZ26" s="649"/>
      <c r="BA26" s="650"/>
      <c r="BB26" s="650"/>
      <c r="BC26" s="650"/>
      <c r="BD26" s="89" t="s">
        <v>125</v>
      </c>
    </row>
    <row r="27" spans="2:56" ht="15.75" customHeight="1">
      <c r="B27" s="144"/>
      <c r="C27" s="644"/>
      <c r="D27" s="645"/>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646">
        <f t="shared" si="0"/>
        <v>0</v>
      </c>
      <c r="AJ27" s="647"/>
      <c r="AK27" s="646">
        <f t="shared" si="1"/>
        <v>0</v>
      </c>
      <c r="AL27" s="647"/>
      <c r="AM27" s="646">
        <f t="shared" si="2"/>
        <v>0</v>
      </c>
      <c r="AN27" s="648"/>
      <c r="AO27" s="647"/>
      <c r="AP27" s="646">
        <f t="shared" si="3"/>
        <v>0</v>
      </c>
      <c r="AQ27" s="648"/>
      <c r="AR27" s="647"/>
      <c r="AS27" s="646">
        <f t="shared" si="4"/>
        <v>0</v>
      </c>
      <c r="AT27" s="647"/>
      <c r="AU27" s="649"/>
      <c r="AV27" s="650"/>
      <c r="AW27" s="650"/>
      <c r="AX27" s="94" t="s">
        <v>125</v>
      </c>
      <c r="AY27" s="89"/>
      <c r="AZ27" s="649"/>
      <c r="BA27" s="650"/>
      <c r="BB27" s="650"/>
      <c r="BC27" s="650"/>
      <c r="BD27" s="89" t="s">
        <v>125</v>
      </c>
    </row>
    <row r="28" spans="2:56" ht="15.75" customHeight="1">
      <c r="B28" s="144"/>
      <c r="C28" s="644"/>
      <c r="D28" s="645"/>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646">
        <f t="shared" si="0"/>
        <v>0</v>
      </c>
      <c r="AJ28" s="647"/>
      <c r="AK28" s="646">
        <f t="shared" si="1"/>
        <v>0</v>
      </c>
      <c r="AL28" s="647"/>
      <c r="AM28" s="646">
        <f t="shared" si="2"/>
        <v>0</v>
      </c>
      <c r="AN28" s="648"/>
      <c r="AO28" s="647"/>
      <c r="AP28" s="646">
        <f t="shared" si="3"/>
        <v>0</v>
      </c>
      <c r="AQ28" s="648"/>
      <c r="AR28" s="647"/>
      <c r="AS28" s="646">
        <f t="shared" si="4"/>
        <v>0</v>
      </c>
      <c r="AT28" s="647"/>
      <c r="AU28" s="649"/>
      <c r="AV28" s="650"/>
      <c r="AW28" s="650"/>
      <c r="AX28" s="94" t="s">
        <v>125</v>
      </c>
      <c r="AY28" s="89"/>
      <c r="AZ28" s="649"/>
      <c r="BA28" s="650"/>
      <c r="BB28" s="650"/>
      <c r="BC28" s="650"/>
      <c r="BD28" s="89" t="s">
        <v>125</v>
      </c>
    </row>
    <row r="29" spans="2:56" ht="15.75" customHeight="1">
      <c r="B29" s="144"/>
      <c r="C29" s="644"/>
      <c r="D29" s="645"/>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646">
        <f t="shared" si="0"/>
        <v>0</v>
      </c>
      <c r="AJ29" s="647"/>
      <c r="AK29" s="646">
        <f t="shared" si="1"/>
        <v>0</v>
      </c>
      <c r="AL29" s="647"/>
      <c r="AM29" s="646">
        <f t="shared" si="2"/>
        <v>0</v>
      </c>
      <c r="AN29" s="648"/>
      <c r="AO29" s="647"/>
      <c r="AP29" s="646">
        <f t="shared" si="3"/>
        <v>0</v>
      </c>
      <c r="AQ29" s="648"/>
      <c r="AR29" s="647"/>
      <c r="AS29" s="646">
        <f t="shared" si="4"/>
        <v>0</v>
      </c>
      <c r="AT29" s="647"/>
      <c r="AU29" s="649"/>
      <c r="AV29" s="650"/>
      <c r="AW29" s="650"/>
      <c r="AX29" s="94" t="s">
        <v>125</v>
      </c>
      <c r="AY29" s="89"/>
      <c r="AZ29" s="649"/>
      <c r="BA29" s="650"/>
      <c r="BB29" s="650"/>
      <c r="BC29" s="650"/>
      <c r="BD29" s="89" t="s">
        <v>125</v>
      </c>
    </row>
    <row r="30" spans="2:56" ht="15.75" customHeight="1">
      <c r="B30" s="144"/>
      <c r="C30" s="644"/>
      <c r="D30" s="645"/>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646">
        <f>COUNTIF(E30:AH30,"早")</f>
        <v>0</v>
      </c>
      <c r="AJ30" s="647"/>
      <c r="AK30" s="646">
        <f t="shared" si="1"/>
        <v>0</v>
      </c>
      <c r="AL30" s="647"/>
      <c r="AM30" s="646">
        <f t="shared" si="2"/>
        <v>0</v>
      </c>
      <c r="AN30" s="648"/>
      <c r="AO30" s="647"/>
      <c r="AP30" s="646">
        <f t="shared" si="3"/>
        <v>0</v>
      </c>
      <c r="AQ30" s="648"/>
      <c r="AR30" s="647"/>
      <c r="AS30" s="646">
        <f t="shared" si="4"/>
        <v>0</v>
      </c>
      <c r="AT30" s="647"/>
      <c r="AU30" s="649"/>
      <c r="AV30" s="650"/>
      <c r="AW30" s="650"/>
      <c r="AX30" s="94" t="s">
        <v>125</v>
      </c>
      <c r="AY30" s="89"/>
      <c r="AZ30" s="649"/>
      <c r="BA30" s="650"/>
      <c r="BB30" s="650"/>
      <c r="BC30" s="650"/>
      <c r="BD30" s="89" t="s">
        <v>125</v>
      </c>
    </row>
    <row r="31" spans="2:56" ht="18.75" customHeight="1">
      <c r="B31" s="144"/>
      <c r="C31" s="652" t="s">
        <v>124</v>
      </c>
      <c r="D31" s="203" t="s">
        <v>123</v>
      </c>
      <c r="E31" s="204">
        <f>COUNTIF(E13:E30,"早")+'職員配置等（３） （追加用１）'!E31+'職員配置等（３） （追加用２）'!E31</f>
        <v>0</v>
      </c>
      <c r="F31" s="204">
        <f>COUNTIF(F13:F30,"早")+'職員配置等（３） （追加用１）'!F31+'職員配置等（３） （追加用２）'!F31</f>
        <v>0</v>
      </c>
      <c r="G31" s="204">
        <f>COUNTIF(G13:G30,"早")+'職員配置等（３） （追加用１）'!G31+'職員配置等（３） （追加用２）'!G31</f>
        <v>0</v>
      </c>
      <c r="H31" s="204">
        <f>COUNTIF(H13:H30,"早")+'職員配置等（３） （追加用１）'!H31+'職員配置等（３） （追加用２）'!H31</f>
        <v>0</v>
      </c>
      <c r="I31" s="204">
        <f>COUNTIF(I13:I30,"早")+'職員配置等（３） （追加用１）'!I31+'職員配置等（３） （追加用２）'!I31</f>
        <v>0</v>
      </c>
      <c r="J31" s="204">
        <f>COUNTIF(J13:J30,"早")+'職員配置等（３） （追加用１）'!J31+'職員配置等（３） （追加用２）'!J31</f>
        <v>0</v>
      </c>
      <c r="K31" s="204">
        <f>COUNTIF(K13:K30,"早")+'職員配置等（３） （追加用１）'!K31+'職員配置等（３） （追加用２）'!K31</f>
        <v>0</v>
      </c>
      <c r="L31" s="204">
        <f>COUNTIF(L13:L30,"早")+'職員配置等（３） （追加用１）'!L31+'職員配置等（３） （追加用２）'!L31</f>
        <v>0</v>
      </c>
      <c r="M31" s="204">
        <f>COUNTIF(M13:M30,"早")+'職員配置等（３） （追加用１）'!M31+'職員配置等（３） （追加用２）'!M31</f>
        <v>0</v>
      </c>
      <c r="N31" s="204">
        <f>COUNTIF(N13:N30,"早")+'職員配置等（３） （追加用１）'!N31+'職員配置等（３） （追加用２）'!N31</f>
        <v>0</v>
      </c>
      <c r="O31" s="204">
        <f>COUNTIF(O13:O30,"早")+'職員配置等（３） （追加用１）'!O31+'職員配置等（３） （追加用２）'!O31</f>
        <v>0</v>
      </c>
      <c r="P31" s="204">
        <f>COUNTIF(P13:P30,"早")+'職員配置等（３） （追加用１）'!P31+'職員配置等（３） （追加用２）'!P31</f>
        <v>0</v>
      </c>
      <c r="Q31" s="204">
        <f>COUNTIF(Q13:Q30,"早")+'職員配置等（３） （追加用１）'!Q31+'職員配置等（３） （追加用２）'!Q31</f>
        <v>0</v>
      </c>
      <c r="R31" s="204">
        <f>COUNTIF(R13:R30,"早")+'職員配置等（３） （追加用１）'!R31+'職員配置等（３） （追加用２）'!R31</f>
        <v>0</v>
      </c>
      <c r="S31" s="204">
        <f>COUNTIF(S13:S30,"早")+'職員配置等（３） （追加用１）'!S31+'職員配置等（３） （追加用２）'!S31</f>
        <v>0</v>
      </c>
      <c r="T31" s="204">
        <f>COUNTIF(T13:T30,"早")+'職員配置等（３） （追加用１）'!T31+'職員配置等（３） （追加用２）'!T31</f>
        <v>0</v>
      </c>
      <c r="U31" s="204">
        <f>COUNTIF(U13:U30,"早")+'職員配置等（３） （追加用１）'!U31+'職員配置等（３） （追加用２）'!U31</f>
        <v>0</v>
      </c>
      <c r="V31" s="204">
        <f>COUNTIF(V13:V30,"早")+'職員配置等（３） （追加用１）'!V31+'職員配置等（３） （追加用２）'!V31</f>
        <v>0</v>
      </c>
      <c r="W31" s="204">
        <f>COUNTIF(W13:W30,"早")+'職員配置等（３） （追加用１）'!W31+'職員配置等（３） （追加用２）'!W31</f>
        <v>0</v>
      </c>
      <c r="X31" s="204">
        <f>COUNTIF(X13:X30,"早")+'職員配置等（３） （追加用１）'!X31+'職員配置等（３） （追加用２）'!X31</f>
        <v>0</v>
      </c>
      <c r="Y31" s="204">
        <f>COUNTIF(Y13:Y30,"早")+'職員配置等（３） （追加用１）'!Y31+'職員配置等（３） （追加用２）'!Y31</f>
        <v>0</v>
      </c>
      <c r="Z31" s="204">
        <f>COUNTIF(Z13:Z30,"早")+'職員配置等（３） （追加用１）'!Z31+'職員配置等（３） （追加用２）'!Z31</f>
        <v>0</v>
      </c>
      <c r="AA31" s="204">
        <f>COUNTIF(AA13:AA30,"早")+'職員配置等（３） （追加用１）'!AA31+'職員配置等（３） （追加用２）'!AA31</f>
        <v>0</v>
      </c>
      <c r="AB31" s="204">
        <f>COUNTIF(AB13:AB30,"早")+'職員配置等（３） （追加用１）'!AB31+'職員配置等（３） （追加用２）'!AB31</f>
        <v>0</v>
      </c>
      <c r="AC31" s="204">
        <f>COUNTIF(AC13:AC30,"早")+'職員配置等（３） （追加用１）'!AC31+'職員配置等（３） （追加用２）'!AC31</f>
        <v>0</v>
      </c>
      <c r="AD31" s="204">
        <f>COUNTIF(AD13:AD30,"早")+'職員配置等（３） （追加用１）'!AD31+'職員配置等（３） （追加用２）'!AD31</f>
        <v>0</v>
      </c>
      <c r="AE31" s="204">
        <f>COUNTIF(AE13:AE30,"早")+'職員配置等（３） （追加用１）'!AE31+'職員配置等（３） （追加用２）'!AE31</f>
        <v>0</v>
      </c>
      <c r="AF31" s="204">
        <f>COUNTIF(AF13:AF30,"早")+'職員配置等（３） （追加用１）'!AF31+'職員配置等（３） （追加用２）'!AF31</f>
        <v>0</v>
      </c>
      <c r="AG31" s="204">
        <f>COUNTIF(AG13:AG30,"早")+'職員配置等（３） （追加用１）'!AG31+'職員配置等（３） （追加用２）'!AG31</f>
        <v>0</v>
      </c>
      <c r="AH31" s="204">
        <f>COUNTIF(AH13:AH30,"早")+'職員配置等（３） （追加用１）'!AH31+'職員配置等（３） （追加用２）'!AH31</f>
        <v>0</v>
      </c>
      <c r="AI31" s="190" t="s">
        <v>122</v>
      </c>
      <c r="AJ31" s="154"/>
      <c r="AK31" s="154"/>
      <c r="AL31" s="154"/>
      <c r="AM31" s="154"/>
      <c r="AN31" s="154"/>
      <c r="AO31" s="154"/>
      <c r="AP31" s="154"/>
      <c r="AQ31" s="154"/>
      <c r="AR31" s="154"/>
      <c r="AS31" s="154"/>
      <c r="AT31" s="154"/>
      <c r="AU31" s="154"/>
      <c r="AV31" s="154"/>
      <c r="AW31" s="154"/>
      <c r="AX31" s="154"/>
      <c r="AY31" s="154"/>
      <c r="AZ31" s="154"/>
      <c r="BA31" s="154"/>
      <c r="BB31" s="154"/>
      <c r="BC31" s="154"/>
      <c r="BD31" s="191"/>
    </row>
    <row r="32" spans="2:56" ht="18.75" customHeight="1">
      <c r="B32" s="144"/>
      <c r="C32" s="653"/>
      <c r="D32" s="203" t="s">
        <v>121</v>
      </c>
      <c r="E32" s="204">
        <f>COUNTIF(E13:E30,"平")+'職員配置等（３） （追加用１）'!E32+'職員配置等（３） （追加用２）'!E32</f>
        <v>0</v>
      </c>
      <c r="F32" s="204">
        <f>COUNTIF(F13:F30,"平")+'職員配置等（３） （追加用１）'!F32+'職員配置等（３） （追加用２）'!F32</f>
        <v>0</v>
      </c>
      <c r="G32" s="204">
        <f>COUNTIF(G13:G30,"平")+'職員配置等（３） （追加用１）'!G32+'職員配置等（３） （追加用２）'!G32</f>
        <v>0</v>
      </c>
      <c r="H32" s="204">
        <f>COUNTIF(H13:H30,"平")+'職員配置等（３） （追加用１）'!H32+'職員配置等（３） （追加用２）'!H32</f>
        <v>0</v>
      </c>
      <c r="I32" s="204">
        <f>COUNTIF(I13:I30,"平")+'職員配置等（３） （追加用１）'!I32+'職員配置等（３） （追加用２）'!I32</f>
        <v>0</v>
      </c>
      <c r="J32" s="204">
        <f>COUNTIF(J13:J30,"平")+'職員配置等（３） （追加用１）'!J32+'職員配置等（３） （追加用２）'!J32</f>
        <v>0</v>
      </c>
      <c r="K32" s="204">
        <f>COUNTIF(K13:K30,"平")+'職員配置等（３） （追加用１）'!K32+'職員配置等（３） （追加用２）'!K32</f>
        <v>0</v>
      </c>
      <c r="L32" s="204">
        <f>COUNTIF(L13:L30,"平")+'職員配置等（３） （追加用１）'!L32+'職員配置等（３） （追加用２）'!L32</f>
        <v>0</v>
      </c>
      <c r="M32" s="204">
        <f>COUNTIF(M13:M30,"平")+'職員配置等（３） （追加用１）'!M32+'職員配置等（３） （追加用２）'!M32</f>
        <v>0</v>
      </c>
      <c r="N32" s="204">
        <f>COUNTIF(N13:N30,"平")+'職員配置等（３） （追加用１）'!N32+'職員配置等（３） （追加用２）'!N32</f>
        <v>0</v>
      </c>
      <c r="O32" s="204">
        <f>COUNTIF(O13:O30,"平")+'職員配置等（３） （追加用１）'!O32+'職員配置等（３） （追加用２）'!O32</f>
        <v>0</v>
      </c>
      <c r="P32" s="204">
        <f>COUNTIF(P13:P30,"平")+'職員配置等（３） （追加用１）'!P32+'職員配置等（３） （追加用２）'!P32</f>
        <v>0</v>
      </c>
      <c r="Q32" s="204">
        <f>COUNTIF(Q13:Q30,"平")+'職員配置等（３） （追加用１）'!Q32+'職員配置等（３） （追加用２）'!Q32</f>
        <v>0</v>
      </c>
      <c r="R32" s="204">
        <f>COUNTIF(R13:R30,"平")+'職員配置等（３） （追加用１）'!R32+'職員配置等（３） （追加用２）'!R32</f>
        <v>0</v>
      </c>
      <c r="S32" s="204">
        <f>COUNTIF(S13:S30,"平")+'職員配置等（３） （追加用１）'!S32+'職員配置等（３） （追加用２）'!S32</f>
        <v>0</v>
      </c>
      <c r="T32" s="204">
        <f>COUNTIF(T13:T30,"平")+'職員配置等（３） （追加用１）'!T32+'職員配置等（３） （追加用２）'!T32</f>
        <v>0</v>
      </c>
      <c r="U32" s="204">
        <f>COUNTIF(U13:U30,"平")+'職員配置等（３） （追加用１）'!U32+'職員配置等（３） （追加用２）'!U32</f>
        <v>0</v>
      </c>
      <c r="V32" s="204">
        <f>COUNTIF(V13:V30,"平")+'職員配置等（３） （追加用１）'!V32+'職員配置等（３） （追加用２）'!V32</f>
        <v>0</v>
      </c>
      <c r="W32" s="204">
        <f>COUNTIF(W13:W30,"平")+'職員配置等（３） （追加用１）'!W32+'職員配置等（３） （追加用２）'!W32</f>
        <v>0</v>
      </c>
      <c r="X32" s="204">
        <f>COUNTIF(X13:X30,"平")+'職員配置等（３） （追加用１）'!X32+'職員配置等（３） （追加用２）'!X32</f>
        <v>0</v>
      </c>
      <c r="Y32" s="204">
        <f>COUNTIF(Y13:Y30,"平")+'職員配置等（３） （追加用１）'!Y32+'職員配置等（３） （追加用２）'!Y32</f>
        <v>0</v>
      </c>
      <c r="Z32" s="204">
        <f>COUNTIF(Z13:Z30,"平")+'職員配置等（３） （追加用１）'!Z32+'職員配置等（３） （追加用２）'!Z32</f>
        <v>0</v>
      </c>
      <c r="AA32" s="204">
        <f>COUNTIF(AA13:AA30,"平")+'職員配置等（３） （追加用１）'!AA32+'職員配置等（３） （追加用２）'!AA32</f>
        <v>0</v>
      </c>
      <c r="AB32" s="204">
        <f>COUNTIF(AB13:AB30,"平")+'職員配置等（３） （追加用１）'!AB32+'職員配置等（３） （追加用２）'!AB32</f>
        <v>0</v>
      </c>
      <c r="AC32" s="204">
        <f>COUNTIF(AC13:AC30,"平")+'職員配置等（３） （追加用１）'!AC32+'職員配置等（３） （追加用２）'!AC32</f>
        <v>0</v>
      </c>
      <c r="AD32" s="204">
        <f>COUNTIF(AD13:AD30,"平")+'職員配置等（３） （追加用１）'!AD32+'職員配置等（３） （追加用２）'!AD32</f>
        <v>0</v>
      </c>
      <c r="AE32" s="204">
        <f>COUNTIF(AE13:AE30,"平")+'職員配置等（３） （追加用１）'!AE32+'職員配置等（３） （追加用２）'!AE32</f>
        <v>0</v>
      </c>
      <c r="AF32" s="204">
        <f>COUNTIF(AF13:AF30,"平")+'職員配置等（３） （追加用１）'!AF32+'職員配置等（３） （追加用２）'!AF32</f>
        <v>0</v>
      </c>
      <c r="AG32" s="204">
        <f>COUNTIF(AG13:AG30,"平")+'職員配置等（３） （追加用１）'!AG32+'職員配置等（３） （追加用２）'!AG32</f>
        <v>0</v>
      </c>
      <c r="AH32" s="204">
        <f>COUNTIF(AH13:AH30,"平")+'職員配置等（３） （追加用１）'!AH32+'職員配置等（３） （追加用２）'!AH32</f>
        <v>0</v>
      </c>
      <c r="AI32" s="194"/>
      <c r="AJ32" s="189"/>
      <c r="AK32" s="189"/>
      <c r="AL32" s="189"/>
      <c r="AM32" s="189"/>
      <c r="AN32" s="189"/>
      <c r="AO32" s="205" t="s">
        <v>120</v>
      </c>
      <c r="AP32" s="651"/>
      <c r="AQ32" s="651"/>
      <c r="AR32" s="206" t="s">
        <v>79</v>
      </c>
      <c r="AS32" s="189"/>
      <c r="AT32" s="651"/>
      <c r="AU32" s="651"/>
      <c r="AV32" s="206" t="s">
        <v>115</v>
      </c>
      <c r="AW32" s="651"/>
      <c r="AX32" s="651"/>
      <c r="AY32" s="206" t="s">
        <v>79</v>
      </c>
      <c r="AZ32" s="189"/>
      <c r="BA32" s="651"/>
      <c r="BB32" s="651"/>
      <c r="BC32" s="206" t="s">
        <v>114</v>
      </c>
      <c r="BD32" s="198"/>
    </row>
    <row r="33" spans="2:56" ht="18.75" customHeight="1">
      <c r="B33" s="144"/>
      <c r="C33" s="653"/>
      <c r="D33" s="203" t="s">
        <v>119</v>
      </c>
      <c r="E33" s="204">
        <f>COUNTIF(E13:E30,"遅")+'職員配置等（３） （追加用１）'!E33+'職員配置等（３） （追加用２）'!E33</f>
        <v>0</v>
      </c>
      <c r="F33" s="204">
        <f>COUNTIF(F13:F30,"遅")+'職員配置等（３） （追加用１）'!F33+'職員配置等（３） （追加用２）'!F33</f>
        <v>0</v>
      </c>
      <c r="G33" s="204">
        <f>COUNTIF(G13:G30,"遅")+'職員配置等（３） （追加用１）'!G33+'職員配置等（３） （追加用２）'!G33</f>
        <v>0</v>
      </c>
      <c r="H33" s="204">
        <f>COUNTIF(H13:H30,"遅")+'職員配置等（３） （追加用１）'!H33+'職員配置等（３） （追加用２）'!H33</f>
        <v>0</v>
      </c>
      <c r="I33" s="204">
        <f>COUNTIF(I13:I30,"遅")+'職員配置等（３） （追加用１）'!I33+'職員配置等（３） （追加用２）'!I33</f>
        <v>0</v>
      </c>
      <c r="J33" s="204">
        <f>COUNTIF(J13:J30,"遅")+'職員配置等（３） （追加用１）'!J33+'職員配置等（３） （追加用２）'!J33</f>
        <v>0</v>
      </c>
      <c r="K33" s="204">
        <f>COUNTIF(K13:K30,"遅")+'職員配置等（３） （追加用１）'!K33+'職員配置等（３） （追加用２）'!K33</f>
        <v>0</v>
      </c>
      <c r="L33" s="204">
        <f>COUNTIF(L13:L30,"遅")+'職員配置等（３） （追加用１）'!L33+'職員配置等（３） （追加用２）'!L33</f>
        <v>0</v>
      </c>
      <c r="M33" s="204">
        <f>COUNTIF(M13:M30,"遅")+'職員配置等（３） （追加用１）'!M33+'職員配置等（３） （追加用２）'!M33</f>
        <v>0</v>
      </c>
      <c r="N33" s="204">
        <f>COUNTIF(N13:N30,"遅")+'職員配置等（３） （追加用１）'!N33+'職員配置等（３） （追加用２）'!N33</f>
        <v>0</v>
      </c>
      <c r="O33" s="204">
        <f>COUNTIF(O13:O30,"遅")+'職員配置等（３） （追加用１）'!O33+'職員配置等（３） （追加用２）'!O33</f>
        <v>0</v>
      </c>
      <c r="P33" s="204">
        <f>COUNTIF(P13:P30,"遅")+'職員配置等（３） （追加用１）'!P33+'職員配置等（３） （追加用２）'!P33</f>
        <v>0</v>
      </c>
      <c r="Q33" s="204">
        <f>COUNTIF(Q13:Q30,"遅")+'職員配置等（３） （追加用１）'!Q33+'職員配置等（３） （追加用２）'!Q33</f>
        <v>0</v>
      </c>
      <c r="R33" s="204">
        <f>COUNTIF(R13:R30,"遅")+'職員配置等（３） （追加用１）'!R33+'職員配置等（３） （追加用２）'!R33</f>
        <v>0</v>
      </c>
      <c r="S33" s="204">
        <f>COUNTIF(S13:S30,"遅")+'職員配置等（３） （追加用１）'!S33+'職員配置等（３） （追加用２）'!S33</f>
        <v>0</v>
      </c>
      <c r="T33" s="204">
        <f>COUNTIF(T13:T30,"遅")+'職員配置等（３） （追加用１）'!T33+'職員配置等（３） （追加用２）'!T33</f>
        <v>0</v>
      </c>
      <c r="U33" s="204">
        <f>COUNTIF(U13:U30,"遅")+'職員配置等（３） （追加用１）'!U33+'職員配置等（３） （追加用２）'!U33</f>
        <v>0</v>
      </c>
      <c r="V33" s="204">
        <f>COUNTIF(V13:V30,"遅")+'職員配置等（３） （追加用１）'!V33+'職員配置等（３） （追加用２）'!V33</f>
        <v>0</v>
      </c>
      <c r="W33" s="204">
        <f>COUNTIF(W13:W30,"遅")+'職員配置等（３） （追加用１）'!W33+'職員配置等（３） （追加用２）'!W33</f>
        <v>0</v>
      </c>
      <c r="X33" s="204">
        <f>COUNTIF(X13:X30,"遅")+'職員配置等（３） （追加用１）'!X33+'職員配置等（３） （追加用２）'!X33</f>
        <v>0</v>
      </c>
      <c r="Y33" s="204">
        <f>COUNTIF(Y13:Y30,"遅")+'職員配置等（３） （追加用１）'!Y33+'職員配置等（３） （追加用２）'!Y33</f>
        <v>0</v>
      </c>
      <c r="Z33" s="204">
        <f>COUNTIF(Z13:Z30,"遅")+'職員配置等（３） （追加用１）'!Z33+'職員配置等（３） （追加用２）'!Z33</f>
        <v>0</v>
      </c>
      <c r="AA33" s="204">
        <f>COUNTIF(AA13:AA30,"遅")+'職員配置等（３） （追加用１）'!AA33+'職員配置等（３） （追加用２）'!AA33</f>
        <v>0</v>
      </c>
      <c r="AB33" s="204">
        <f>COUNTIF(AB13:AB30,"遅")+'職員配置等（３） （追加用１）'!AB33+'職員配置等（３） （追加用２）'!AB33</f>
        <v>0</v>
      </c>
      <c r="AC33" s="204">
        <f>COUNTIF(AC13:AC30,"遅")+'職員配置等（３） （追加用１）'!AC33+'職員配置等（３） （追加用２）'!AC33</f>
        <v>0</v>
      </c>
      <c r="AD33" s="204">
        <f>COUNTIF(AD13:AD30,"遅")+'職員配置等（３） （追加用１）'!AD33+'職員配置等（３） （追加用２）'!AD33</f>
        <v>0</v>
      </c>
      <c r="AE33" s="204">
        <f>COUNTIF(AE13:AE30,"遅")+'職員配置等（３） （追加用１）'!AE33+'職員配置等（３） （追加用２）'!AE33</f>
        <v>0</v>
      </c>
      <c r="AF33" s="204">
        <f>COUNTIF(AF13:AF30,"遅")+'職員配置等（３） （追加用１）'!AF33+'職員配置等（３） （追加用２）'!AF33</f>
        <v>0</v>
      </c>
      <c r="AG33" s="204">
        <f>COUNTIF(AG13:AG30,"遅")+'職員配置等（３） （追加用１）'!AG33+'職員配置等（３） （追加用２）'!AG33</f>
        <v>0</v>
      </c>
      <c r="AH33" s="204">
        <f>COUNTIF(AH13:AH30,"遅")+'職員配置等（３） （追加用１）'!AH33+'職員配置等（３） （追加用２）'!AH33</f>
        <v>0</v>
      </c>
      <c r="AI33" s="194"/>
      <c r="AJ33" s="189"/>
      <c r="AK33" s="189"/>
      <c r="AL33" s="189"/>
      <c r="AM33" s="189"/>
      <c r="AN33" s="189"/>
      <c r="AO33" s="205" t="s">
        <v>118</v>
      </c>
      <c r="AP33" s="651"/>
      <c r="AQ33" s="651"/>
      <c r="AR33" s="206" t="s">
        <v>79</v>
      </c>
      <c r="AS33" s="189"/>
      <c r="AT33" s="651"/>
      <c r="AU33" s="651"/>
      <c r="AV33" s="206" t="s">
        <v>115</v>
      </c>
      <c r="AW33" s="651"/>
      <c r="AX33" s="651"/>
      <c r="AY33" s="206" t="s">
        <v>79</v>
      </c>
      <c r="AZ33" s="189"/>
      <c r="BA33" s="651"/>
      <c r="BB33" s="651"/>
      <c r="BC33" s="206" t="s">
        <v>114</v>
      </c>
      <c r="BD33" s="198"/>
    </row>
    <row r="34" spans="2:56" ht="18.75" customHeight="1">
      <c r="B34" s="144"/>
      <c r="C34" s="653"/>
      <c r="D34" s="203" t="s">
        <v>117</v>
      </c>
      <c r="E34" s="204">
        <f>COUNTIF(E13:E30,"休")+'職員配置等（３） （追加用１）'!E34+'職員配置等（３） （追加用２）'!E34</f>
        <v>0</v>
      </c>
      <c r="F34" s="204">
        <f>COUNTIF(F13:F30,"休")+'職員配置等（３） （追加用１）'!F34+'職員配置等（３） （追加用２）'!F34</f>
        <v>0</v>
      </c>
      <c r="G34" s="204">
        <f>COUNTIF(G13:G30,"休")+'職員配置等（３） （追加用１）'!G34+'職員配置等（３） （追加用２）'!G34</f>
        <v>0</v>
      </c>
      <c r="H34" s="204">
        <f>COUNTIF(H13:H30,"休")+'職員配置等（３） （追加用１）'!H34+'職員配置等（３） （追加用２）'!H34</f>
        <v>0</v>
      </c>
      <c r="I34" s="204">
        <f>COUNTIF(I13:I30,"休")+'職員配置等（３） （追加用１）'!I34+'職員配置等（３） （追加用２）'!I34</f>
        <v>0</v>
      </c>
      <c r="J34" s="204">
        <f>COUNTIF(J13:J30,"休")+'職員配置等（３） （追加用１）'!J34+'職員配置等（３） （追加用２）'!J34</f>
        <v>0</v>
      </c>
      <c r="K34" s="204">
        <f>COUNTIF(K13:K30,"休")+'職員配置等（３） （追加用１）'!K34+'職員配置等（３） （追加用２）'!K34</f>
        <v>0</v>
      </c>
      <c r="L34" s="204">
        <f>COUNTIF(L13:L30,"休")+'職員配置等（３） （追加用１）'!L34+'職員配置等（３） （追加用２）'!L34</f>
        <v>0</v>
      </c>
      <c r="M34" s="204">
        <f>COUNTIF(M13:M30,"休")+'職員配置等（３） （追加用１）'!M34+'職員配置等（３） （追加用２）'!M34</f>
        <v>0</v>
      </c>
      <c r="N34" s="204">
        <f>COUNTIF(N13:N30,"休")+'職員配置等（３） （追加用１）'!N34+'職員配置等（３） （追加用２）'!N34</f>
        <v>0</v>
      </c>
      <c r="O34" s="204">
        <f>COUNTIF(O13:O30,"休")+'職員配置等（３） （追加用１）'!O34+'職員配置等（３） （追加用２）'!O34</f>
        <v>0</v>
      </c>
      <c r="P34" s="204">
        <f>COUNTIF(P13:P30,"休")+'職員配置等（３） （追加用１）'!P34+'職員配置等（３） （追加用２）'!P34</f>
        <v>0</v>
      </c>
      <c r="Q34" s="204">
        <f>COUNTIF(Q13:Q30,"休")+'職員配置等（３） （追加用１）'!Q34+'職員配置等（３） （追加用２）'!Q34</f>
        <v>0</v>
      </c>
      <c r="R34" s="204">
        <f>COUNTIF(R13:R30,"休")+'職員配置等（３） （追加用１）'!R34+'職員配置等（３） （追加用２）'!R34</f>
        <v>0</v>
      </c>
      <c r="S34" s="204">
        <f>COUNTIF(S13:S30,"休")+'職員配置等（３） （追加用１）'!S34+'職員配置等（３） （追加用２）'!S34</f>
        <v>0</v>
      </c>
      <c r="T34" s="204">
        <f>COUNTIF(T13:T30,"休")+'職員配置等（３） （追加用１）'!T34+'職員配置等（３） （追加用２）'!T34</f>
        <v>0</v>
      </c>
      <c r="U34" s="204">
        <f>COUNTIF(U13:U30,"休")+'職員配置等（３） （追加用１）'!U34+'職員配置等（３） （追加用２）'!U34</f>
        <v>0</v>
      </c>
      <c r="V34" s="204">
        <f>COUNTIF(V13:V30,"休")+'職員配置等（３） （追加用１）'!V34+'職員配置等（３） （追加用２）'!V34</f>
        <v>0</v>
      </c>
      <c r="W34" s="204">
        <f>COUNTIF(W13:W30,"休")+'職員配置等（３） （追加用１）'!W34+'職員配置等（３） （追加用２）'!W34</f>
        <v>0</v>
      </c>
      <c r="X34" s="204">
        <f>COUNTIF(X13:X30,"休")+'職員配置等（３） （追加用１）'!X34+'職員配置等（３） （追加用２）'!X34</f>
        <v>0</v>
      </c>
      <c r="Y34" s="204">
        <f>COUNTIF(Y13:Y30,"休")+'職員配置等（３） （追加用１）'!Y34+'職員配置等（３） （追加用２）'!Y34</f>
        <v>0</v>
      </c>
      <c r="Z34" s="204">
        <f>COUNTIF(Z13:Z30,"休")+'職員配置等（３） （追加用１）'!Z34+'職員配置等（３） （追加用２）'!Z34</f>
        <v>0</v>
      </c>
      <c r="AA34" s="204">
        <f>COUNTIF(AA13:AA30,"休")+'職員配置等（３） （追加用１）'!AA34+'職員配置等（３） （追加用２）'!AA34</f>
        <v>0</v>
      </c>
      <c r="AB34" s="204">
        <f>COUNTIF(AB13:AB30,"休")+'職員配置等（３） （追加用１）'!AB34+'職員配置等（３） （追加用２）'!AB34</f>
        <v>0</v>
      </c>
      <c r="AC34" s="204">
        <f>COUNTIF(AC13:AC30,"休")+'職員配置等（３） （追加用１）'!AC34+'職員配置等（３） （追加用２）'!AC34</f>
        <v>0</v>
      </c>
      <c r="AD34" s="204">
        <f>COUNTIF(AD13:AD30,"休")+'職員配置等（３） （追加用１）'!AD34+'職員配置等（３） （追加用２）'!AD34</f>
        <v>0</v>
      </c>
      <c r="AE34" s="204">
        <f>COUNTIF(AE13:AE30,"休")+'職員配置等（３） （追加用１）'!AE34+'職員配置等（３） （追加用２）'!AE34</f>
        <v>0</v>
      </c>
      <c r="AF34" s="204">
        <f>COUNTIF(AF13:AF30,"休")+'職員配置等（３） （追加用１）'!AF34+'職員配置等（３） （追加用２）'!AF34</f>
        <v>0</v>
      </c>
      <c r="AG34" s="204">
        <f>COUNTIF(AG13:AG30,"休")+'職員配置等（３） （追加用１）'!AG34+'職員配置等（３） （追加用２）'!AG34</f>
        <v>0</v>
      </c>
      <c r="AH34" s="204">
        <f>COUNTIF(AH13:AH30,"休")+'職員配置等（３） （追加用１）'!AH34+'職員配置等（３） （追加用２）'!AH34</f>
        <v>0</v>
      </c>
      <c r="AI34" s="194"/>
      <c r="AJ34" s="189"/>
      <c r="AK34" s="189"/>
      <c r="AL34" s="189"/>
      <c r="AM34" s="189"/>
      <c r="AN34" s="189"/>
      <c r="AO34" s="205" t="s">
        <v>116</v>
      </c>
      <c r="AP34" s="651"/>
      <c r="AQ34" s="651"/>
      <c r="AR34" s="206" t="s">
        <v>79</v>
      </c>
      <c r="AS34" s="189"/>
      <c r="AT34" s="651"/>
      <c r="AU34" s="651"/>
      <c r="AV34" s="206" t="s">
        <v>115</v>
      </c>
      <c r="AW34" s="651"/>
      <c r="AX34" s="651"/>
      <c r="AY34" s="206" t="s">
        <v>79</v>
      </c>
      <c r="AZ34" s="189"/>
      <c r="BA34" s="651"/>
      <c r="BB34" s="651"/>
      <c r="BC34" s="206" t="s">
        <v>114</v>
      </c>
      <c r="BD34" s="198"/>
    </row>
    <row r="35" spans="2:56" ht="18.75" customHeight="1">
      <c r="B35" s="144"/>
      <c r="C35" s="653"/>
      <c r="D35" s="203" t="s">
        <v>113</v>
      </c>
      <c r="E35" s="204">
        <f>COUNTIF(E13:E30,"年")+'職員配置等（３） （追加用１）'!E35+'職員配置等（３） （追加用２）'!E35</f>
        <v>0</v>
      </c>
      <c r="F35" s="204">
        <f>COUNTIF(F13:F30,"年")+'職員配置等（３） （追加用１）'!F35+'職員配置等（３） （追加用２）'!F35</f>
        <v>0</v>
      </c>
      <c r="G35" s="204">
        <f>COUNTIF(G13:G30,"年")+'職員配置等（３） （追加用１）'!G35+'職員配置等（３） （追加用２）'!G35</f>
        <v>0</v>
      </c>
      <c r="H35" s="204">
        <f>COUNTIF(H13:H30,"年")+'職員配置等（３） （追加用１）'!H35+'職員配置等（３） （追加用２）'!H35</f>
        <v>0</v>
      </c>
      <c r="I35" s="204">
        <f>COUNTIF(I13:I30,"年")+'職員配置等（３） （追加用１）'!I35+'職員配置等（３） （追加用２）'!I35</f>
        <v>0</v>
      </c>
      <c r="J35" s="204">
        <f>COUNTIF(J13:J30,"年")+'職員配置等（３） （追加用１）'!J35+'職員配置等（３） （追加用２）'!J35</f>
        <v>0</v>
      </c>
      <c r="K35" s="204">
        <f>COUNTIF(K13:K30,"年")+'職員配置等（３） （追加用１）'!K35+'職員配置等（３） （追加用２）'!K35</f>
        <v>0</v>
      </c>
      <c r="L35" s="204">
        <f>COUNTIF(L13:L30,"年")+'職員配置等（３） （追加用１）'!L35+'職員配置等（３） （追加用２）'!L35</f>
        <v>0</v>
      </c>
      <c r="M35" s="204">
        <f>COUNTIF(M13:M30,"年")+'職員配置等（３） （追加用１）'!M35+'職員配置等（３） （追加用２）'!M35</f>
        <v>0</v>
      </c>
      <c r="N35" s="204">
        <f>COUNTIF(N13:N30,"年")+'職員配置等（３） （追加用１）'!N35+'職員配置等（３） （追加用２）'!N35</f>
        <v>0</v>
      </c>
      <c r="O35" s="204">
        <f>COUNTIF(O13:O30,"年")+'職員配置等（３） （追加用１）'!O35+'職員配置等（３） （追加用２）'!O35</f>
        <v>0</v>
      </c>
      <c r="P35" s="204">
        <f>COUNTIF(P13:P30,"年")+'職員配置等（３） （追加用１）'!P35+'職員配置等（３） （追加用２）'!P35</f>
        <v>0</v>
      </c>
      <c r="Q35" s="204">
        <f>COUNTIF(Q13:Q30,"年")+'職員配置等（３） （追加用１）'!Q35+'職員配置等（３） （追加用２）'!Q35</f>
        <v>0</v>
      </c>
      <c r="R35" s="204">
        <f>COUNTIF(R13:R30,"年")+'職員配置等（３） （追加用１）'!R35+'職員配置等（３） （追加用２）'!R35</f>
        <v>0</v>
      </c>
      <c r="S35" s="204">
        <f>COUNTIF(S13:S30,"年")+'職員配置等（３） （追加用１）'!S35+'職員配置等（３） （追加用２）'!S35</f>
        <v>0</v>
      </c>
      <c r="T35" s="204">
        <f>COUNTIF(T13:T30,"年")+'職員配置等（３） （追加用１）'!T35+'職員配置等（３） （追加用２）'!T35</f>
        <v>0</v>
      </c>
      <c r="U35" s="204">
        <f>COUNTIF(U13:U30,"年")+'職員配置等（３） （追加用１）'!U35+'職員配置等（３） （追加用２）'!U35</f>
        <v>0</v>
      </c>
      <c r="V35" s="204">
        <f>COUNTIF(V13:V30,"年")+'職員配置等（３） （追加用１）'!V35+'職員配置等（３） （追加用２）'!V35</f>
        <v>0</v>
      </c>
      <c r="W35" s="204">
        <f>COUNTIF(W13:W30,"年")+'職員配置等（３） （追加用１）'!W35+'職員配置等（３） （追加用２）'!W35</f>
        <v>0</v>
      </c>
      <c r="X35" s="204">
        <f>COUNTIF(X13:X30,"年")+'職員配置等（３） （追加用１）'!X35+'職員配置等（３） （追加用２）'!X35</f>
        <v>0</v>
      </c>
      <c r="Y35" s="204">
        <f>COUNTIF(Y13:Y30,"年")+'職員配置等（３） （追加用１）'!Y35+'職員配置等（３） （追加用２）'!Y35</f>
        <v>0</v>
      </c>
      <c r="Z35" s="204">
        <f>COUNTIF(Z13:Z30,"年")+'職員配置等（３） （追加用１）'!Z35+'職員配置等（３） （追加用２）'!Z35</f>
        <v>0</v>
      </c>
      <c r="AA35" s="204">
        <f>COUNTIF(AA13:AA30,"年")+'職員配置等（３） （追加用１）'!AA35+'職員配置等（３） （追加用２）'!AA35</f>
        <v>0</v>
      </c>
      <c r="AB35" s="204">
        <f>COUNTIF(AB13:AB30,"年")+'職員配置等（３） （追加用１）'!AB35+'職員配置等（３） （追加用２）'!AB35</f>
        <v>0</v>
      </c>
      <c r="AC35" s="204">
        <f>COUNTIF(AC13:AC30,"年")+'職員配置等（３） （追加用１）'!AC35+'職員配置等（３） （追加用２）'!AC35</f>
        <v>0</v>
      </c>
      <c r="AD35" s="204">
        <f>COUNTIF(AD13:AD30,"年")+'職員配置等（３） （追加用１）'!AD35+'職員配置等（３） （追加用２）'!AD35</f>
        <v>0</v>
      </c>
      <c r="AE35" s="204">
        <f>COUNTIF(AE13:AE30,"年")+'職員配置等（３） （追加用１）'!AE35+'職員配置等（３） （追加用２）'!AE35</f>
        <v>0</v>
      </c>
      <c r="AF35" s="204">
        <f>COUNTIF(AF13:AF30,"年")+'職員配置等（３） （追加用１）'!AF35+'職員配置等（３） （追加用２）'!AF35</f>
        <v>0</v>
      </c>
      <c r="AG35" s="204">
        <f>COUNTIF(AG13:AG30,"年")+'職員配置等（３） （追加用１）'!AG35+'職員配置等（３） （追加用２）'!AG35</f>
        <v>0</v>
      </c>
      <c r="AH35" s="204">
        <f>COUNTIF(AH13:AH30,"年")+'職員配置等（３） （追加用１）'!AH35+'職員配置等（３） （追加用２）'!AH35</f>
        <v>0</v>
      </c>
      <c r="AI35" s="194"/>
      <c r="AJ35" s="207"/>
      <c r="AK35" s="189"/>
      <c r="AL35" s="189"/>
      <c r="AM35" s="207"/>
      <c r="AN35" s="205" t="s">
        <v>112</v>
      </c>
      <c r="AO35" s="189"/>
      <c r="AP35" s="189"/>
      <c r="AQ35" s="189"/>
      <c r="AR35" s="189"/>
      <c r="AS35" s="189"/>
      <c r="AT35" s="189"/>
      <c r="AU35" s="189"/>
      <c r="AV35" s="189"/>
      <c r="AW35" s="189"/>
      <c r="AX35" s="189"/>
      <c r="AY35" s="189"/>
      <c r="AZ35" s="189"/>
      <c r="BA35" s="189"/>
      <c r="BB35" s="189"/>
      <c r="BC35" s="189"/>
      <c r="BD35" s="198"/>
    </row>
    <row r="36" spans="2:56" ht="18.75" customHeight="1">
      <c r="B36" s="144"/>
      <c r="C36" s="654"/>
      <c r="D36" s="203" t="s">
        <v>111</v>
      </c>
      <c r="E36" s="204">
        <f t="shared" ref="E36:AE36" si="5">SUM(E31:E35)</f>
        <v>0</v>
      </c>
      <c r="F36" s="204">
        <f t="shared" si="5"/>
        <v>0</v>
      </c>
      <c r="G36" s="204">
        <f t="shared" si="5"/>
        <v>0</v>
      </c>
      <c r="H36" s="204">
        <f t="shared" si="5"/>
        <v>0</v>
      </c>
      <c r="I36" s="204">
        <f t="shared" si="5"/>
        <v>0</v>
      </c>
      <c r="J36" s="204">
        <f t="shared" si="5"/>
        <v>0</v>
      </c>
      <c r="K36" s="204">
        <f t="shared" si="5"/>
        <v>0</v>
      </c>
      <c r="L36" s="204">
        <f t="shared" si="5"/>
        <v>0</v>
      </c>
      <c r="M36" s="204">
        <f t="shared" si="5"/>
        <v>0</v>
      </c>
      <c r="N36" s="204">
        <f t="shared" si="5"/>
        <v>0</v>
      </c>
      <c r="O36" s="204">
        <f t="shared" si="5"/>
        <v>0</v>
      </c>
      <c r="P36" s="204">
        <f t="shared" si="5"/>
        <v>0</v>
      </c>
      <c r="Q36" s="204">
        <f t="shared" si="5"/>
        <v>0</v>
      </c>
      <c r="R36" s="204">
        <f t="shared" si="5"/>
        <v>0</v>
      </c>
      <c r="S36" s="204">
        <f t="shared" si="5"/>
        <v>0</v>
      </c>
      <c r="T36" s="204">
        <f t="shared" si="5"/>
        <v>0</v>
      </c>
      <c r="U36" s="204">
        <f t="shared" si="5"/>
        <v>0</v>
      </c>
      <c r="V36" s="204">
        <f t="shared" si="5"/>
        <v>0</v>
      </c>
      <c r="W36" s="204">
        <f t="shared" si="5"/>
        <v>0</v>
      </c>
      <c r="X36" s="204">
        <f t="shared" si="5"/>
        <v>0</v>
      </c>
      <c r="Y36" s="204">
        <f t="shared" si="5"/>
        <v>0</v>
      </c>
      <c r="Z36" s="204">
        <f t="shared" si="5"/>
        <v>0</v>
      </c>
      <c r="AA36" s="204">
        <f t="shared" si="5"/>
        <v>0</v>
      </c>
      <c r="AB36" s="204">
        <f t="shared" si="5"/>
        <v>0</v>
      </c>
      <c r="AC36" s="204">
        <f t="shared" si="5"/>
        <v>0</v>
      </c>
      <c r="AD36" s="204">
        <f t="shared" si="5"/>
        <v>0</v>
      </c>
      <c r="AE36" s="204">
        <f t="shared" si="5"/>
        <v>0</v>
      </c>
      <c r="AF36" s="204">
        <f>SUM(AF31:AF35)</f>
        <v>0</v>
      </c>
      <c r="AG36" s="204">
        <f>SUM(AG31:AG35)</f>
        <v>0</v>
      </c>
      <c r="AH36" s="204">
        <f>SUM(AH31:AH35)</f>
        <v>0</v>
      </c>
      <c r="AI36" s="199"/>
      <c r="AJ36" s="106"/>
      <c r="AK36" s="13"/>
      <c r="AL36" s="13"/>
      <c r="AM36" s="106"/>
      <c r="AN36" s="208" t="s">
        <v>110</v>
      </c>
      <c r="AO36" s="13"/>
      <c r="AP36" s="13"/>
      <c r="AQ36" s="13"/>
      <c r="AR36" s="13"/>
      <c r="AS36" s="13"/>
      <c r="AT36" s="13"/>
      <c r="AU36" s="13"/>
      <c r="AV36" s="13"/>
      <c r="AW36" s="13"/>
      <c r="AX36" s="13"/>
      <c r="AY36" s="13"/>
      <c r="AZ36" s="13"/>
      <c r="BA36" s="13"/>
      <c r="BB36" s="13"/>
      <c r="BC36" s="13"/>
      <c r="BD36" s="200"/>
    </row>
    <row r="37" spans="2:56" ht="4.5" customHeight="1">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row>
    <row r="38" spans="2:56" ht="18" customHeight="1">
      <c r="B38" s="144"/>
      <c r="C38" s="209" t="s">
        <v>893</v>
      </c>
      <c r="D38" s="3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2" t="s">
        <v>109</v>
      </c>
      <c r="AJ38" s="144"/>
      <c r="AK38" s="144"/>
      <c r="AL38" s="144"/>
      <c r="AM38" s="144"/>
      <c r="AN38" s="144"/>
      <c r="AO38" s="144"/>
      <c r="AP38" s="144"/>
      <c r="AQ38" s="144"/>
      <c r="AR38" s="144"/>
      <c r="AS38" s="144"/>
      <c r="AT38" s="144"/>
      <c r="AU38" s="144"/>
      <c r="AV38" s="144"/>
      <c r="AW38" s="144"/>
      <c r="AX38" s="144"/>
      <c r="AY38" s="144"/>
      <c r="AZ38" s="144"/>
      <c r="BA38" s="144"/>
      <c r="BB38" s="144"/>
      <c r="BC38" s="144"/>
      <c r="BD38" s="144"/>
    </row>
    <row r="39" spans="2:56" ht="4.5" customHeight="1">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row>
  </sheetData>
  <mergeCells count="171">
    <mergeCell ref="AT34:AU34"/>
    <mergeCell ref="AW34:AX34"/>
    <mergeCell ref="BA34:BB34"/>
    <mergeCell ref="C31:C36"/>
    <mergeCell ref="AP32:AQ32"/>
    <mergeCell ref="AT32:AU32"/>
    <mergeCell ref="AW32:AX32"/>
    <mergeCell ref="BA32:BB32"/>
    <mergeCell ref="AP33:AQ33"/>
    <mergeCell ref="AT33:AU33"/>
    <mergeCell ref="AW33:AX33"/>
    <mergeCell ref="BA33:BB33"/>
    <mergeCell ref="AP34:AQ34"/>
    <mergeCell ref="AU29:AW29"/>
    <mergeCell ref="AZ29:BC29"/>
    <mergeCell ref="C30:D30"/>
    <mergeCell ref="AI30:AJ30"/>
    <mergeCell ref="AK30:AL30"/>
    <mergeCell ref="AM30:AO30"/>
    <mergeCell ref="AP30:AR30"/>
    <mergeCell ref="AS30:AT30"/>
    <mergeCell ref="AU30:AW30"/>
    <mergeCell ref="AZ30:BC30"/>
    <mergeCell ref="C29:D29"/>
    <mergeCell ref="AI29:AJ29"/>
    <mergeCell ref="AK29:AL29"/>
    <mergeCell ref="AM29:AO29"/>
    <mergeCell ref="AP29:AR29"/>
    <mergeCell ref="AS29:AT29"/>
    <mergeCell ref="AU27:AW27"/>
    <mergeCell ref="AZ27:BC27"/>
    <mergeCell ref="C28:D28"/>
    <mergeCell ref="AI28:AJ28"/>
    <mergeCell ref="AK28:AL28"/>
    <mergeCell ref="AM28:AO28"/>
    <mergeCell ref="AP28:AR28"/>
    <mergeCell ref="AS28:AT28"/>
    <mergeCell ref="AU28:AW28"/>
    <mergeCell ref="AZ28:BC28"/>
    <mergeCell ref="C27:D27"/>
    <mergeCell ref="AI27:AJ27"/>
    <mergeCell ref="AK27:AL27"/>
    <mergeCell ref="AM27:AO27"/>
    <mergeCell ref="AP27:AR27"/>
    <mergeCell ref="AS27:AT27"/>
    <mergeCell ref="AU25:AW25"/>
    <mergeCell ref="AZ25:BC25"/>
    <mergeCell ref="C26:D26"/>
    <mergeCell ref="AI26:AJ26"/>
    <mergeCell ref="AK26:AL26"/>
    <mergeCell ref="AM26:AO26"/>
    <mergeCell ref="AP26:AR26"/>
    <mergeCell ref="AS26:AT26"/>
    <mergeCell ref="AU26:AW26"/>
    <mergeCell ref="AZ26:BC26"/>
    <mergeCell ref="C25:D25"/>
    <mergeCell ref="AI25:AJ25"/>
    <mergeCell ref="AK25:AL25"/>
    <mergeCell ref="AM25:AO25"/>
    <mergeCell ref="AP25:AR25"/>
    <mergeCell ref="AS25:AT25"/>
    <mergeCell ref="AU23:AW23"/>
    <mergeCell ref="AZ23:BC23"/>
    <mergeCell ref="C24:D24"/>
    <mergeCell ref="AI24:AJ24"/>
    <mergeCell ref="AK24:AL24"/>
    <mergeCell ref="AM24:AO24"/>
    <mergeCell ref="AP24:AR24"/>
    <mergeCell ref="AS24:AT24"/>
    <mergeCell ref="AU24:AW24"/>
    <mergeCell ref="AZ24:BC24"/>
    <mergeCell ref="C23:D23"/>
    <mergeCell ref="AI23:AJ23"/>
    <mergeCell ref="AK23:AL23"/>
    <mergeCell ref="AM23:AO23"/>
    <mergeCell ref="AP23:AR23"/>
    <mergeCell ref="AS23:AT23"/>
    <mergeCell ref="AU21:AW21"/>
    <mergeCell ref="AZ21:BC21"/>
    <mergeCell ref="C22:D22"/>
    <mergeCell ref="AI22:AJ22"/>
    <mergeCell ref="AK22:AL22"/>
    <mergeCell ref="AM22:AO22"/>
    <mergeCell ref="AP22:AR22"/>
    <mergeCell ref="AS22:AT22"/>
    <mergeCell ref="AU22:AW22"/>
    <mergeCell ref="AZ22:BC22"/>
    <mergeCell ref="C21:D21"/>
    <mergeCell ref="AI21:AJ21"/>
    <mergeCell ref="AK21:AL21"/>
    <mergeCell ref="AM21:AO21"/>
    <mergeCell ref="AP21:AR21"/>
    <mergeCell ref="AS21:AT21"/>
    <mergeCell ref="AU19:AW19"/>
    <mergeCell ref="AZ19:BC19"/>
    <mergeCell ref="C20:D20"/>
    <mergeCell ref="AI20:AJ20"/>
    <mergeCell ref="AK20:AL20"/>
    <mergeCell ref="AM20:AO20"/>
    <mergeCell ref="AP20:AR20"/>
    <mergeCell ref="AS20:AT20"/>
    <mergeCell ref="AU20:AW20"/>
    <mergeCell ref="AZ20:BC20"/>
    <mergeCell ref="C19:D19"/>
    <mergeCell ref="AI19:AJ19"/>
    <mergeCell ref="AK19:AL19"/>
    <mergeCell ref="AM19:AO19"/>
    <mergeCell ref="AP19:AR19"/>
    <mergeCell ref="AS19:AT19"/>
    <mergeCell ref="AU17:AW17"/>
    <mergeCell ref="AZ17:BC17"/>
    <mergeCell ref="C18:D18"/>
    <mergeCell ref="AI18:AJ18"/>
    <mergeCell ref="AK18:AL18"/>
    <mergeCell ref="AM18:AO18"/>
    <mergeCell ref="AP18:AR18"/>
    <mergeCell ref="AS18:AT18"/>
    <mergeCell ref="AU18:AW18"/>
    <mergeCell ref="AZ18:BC18"/>
    <mergeCell ref="C17:D17"/>
    <mergeCell ref="AI17:AJ17"/>
    <mergeCell ref="AK17:AL17"/>
    <mergeCell ref="AM17:AO17"/>
    <mergeCell ref="AP17:AR17"/>
    <mergeCell ref="AS17:AT17"/>
    <mergeCell ref="AU15:AW15"/>
    <mergeCell ref="AZ15:BC15"/>
    <mergeCell ref="C16:D16"/>
    <mergeCell ref="AI16:AJ16"/>
    <mergeCell ref="AK16:AL16"/>
    <mergeCell ref="AM16:AO16"/>
    <mergeCell ref="AP16:AR16"/>
    <mergeCell ref="AS16:AT16"/>
    <mergeCell ref="AU16:AW16"/>
    <mergeCell ref="AZ16:BC16"/>
    <mergeCell ref="C15:D15"/>
    <mergeCell ref="AI15:AJ15"/>
    <mergeCell ref="AK15:AL15"/>
    <mergeCell ref="AM15:AO15"/>
    <mergeCell ref="AP15:AR15"/>
    <mergeCell ref="AS15:AT15"/>
    <mergeCell ref="C13:D13"/>
    <mergeCell ref="AI13:AJ13"/>
    <mergeCell ref="AK13:AL13"/>
    <mergeCell ref="AM13:AO13"/>
    <mergeCell ref="AP13:AR13"/>
    <mergeCell ref="AS13:AT13"/>
    <mergeCell ref="AU13:AW13"/>
    <mergeCell ref="AZ13:BC13"/>
    <mergeCell ref="C14:D14"/>
    <mergeCell ref="AI14:AJ14"/>
    <mergeCell ref="AK14:AL14"/>
    <mergeCell ref="AM14:AO14"/>
    <mergeCell ref="AP14:AR14"/>
    <mergeCell ref="AS14:AT14"/>
    <mergeCell ref="AU14:AW14"/>
    <mergeCell ref="AZ14:BC14"/>
    <mergeCell ref="C3:E4"/>
    <mergeCell ref="F3:AP4"/>
    <mergeCell ref="AU4:BD5"/>
    <mergeCell ref="AU7:AY12"/>
    <mergeCell ref="AZ7:BD12"/>
    <mergeCell ref="D8:D9"/>
    <mergeCell ref="AI8:AT8"/>
    <mergeCell ref="AQ9:AS10"/>
    <mergeCell ref="C11:D12"/>
    <mergeCell ref="AI11:AJ12"/>
    <mergeCell ref="AK11:AL12"/>
    <mergeCell ref="AM11:AO12"/>
    <mergeCell ref="AP11:AR12"/>
    <mergeCell ref="AS11:AT12"/>
  </mergeCells>
  <phoneticPr fontId="3"/>
  <conditionalFormatting sqref="E31:AH36 AI13:AT30">
    <cfRule type="cellIs" dxfId="5" priority="1" stopIfTrue="1" operator="equal">
      <formula>0</formula>
    </cfRule>
  </conditionalFormatting>
  <pageMargins left="0.39370078740157483" right="0.19685039370078741" top="0.98425196850393704" bottom="0.39370078740157483" header="0.51181102362204722" footer="0.23924999999999999"/>
  <pageSetup paperSize="9" scale="94" orientation="landscape" r:id="rId1"/>
  <headerFooter alignWithMargins="0">
    <oddFooter>&amp;C&amp;9- （こども園） ５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40"/>
  <sheetViews>
    <sheetView showGridLines="0" showRowColHeaders="0" view="pageBreakPreview" topLeftCell="A13" zoomScaleNormal="100" zoomScaleSheetLayoutView="100" workbookViewId="0">
      <selection activeCell="Y27" sqref="Y27"/>
    </sheetView>
  </sheetViews>
  <sheetFormatPr defaultRowHeight="13.5"/>
  <cols>
    <col min="1" max="1" width="3" customWidth="1"/>
    <col min="2" max="2" width="0.75" customWidth="1"/>
    <col min="3" max="3" width="8.625" customWidth="1"/>
    <col min="4" max="4" width="11.25" customWidth="1"/>
    <col min="5" max="34" width="2.75" customWidth="1"/>
    <col min="35" max="35" width="1.875" customWidth="1"/>
    <col min="36" max="36" width="2.25" customWidth="1"/>
    <col min="37" max="37" width="1.875" customWidth="1"/>
    <col min="38" max="38" width="2.25" customWidth="1"/>
    <col min="39" max="39" width="1.875" customWidth="1"/>
    <col min="40" max="40" width="0.25" customWidth="1"/>
    <col min="41" max="41" width="2" customWidth="1"/>
    <col min="42" max="43" width="1.875" customWidth="1"/>
    <col min="44" max="44" width="0.375" customWidth="1"/>
    <col min="45" max="45" width="2.25" customWidth="1"/>
    <col min="46" max="47" width="1.875" customWidth="1"/>
    <col min="48" max="48" width="5.25" customWidth="1"/>
    <col min="49" max="49" width="1.125" customWidth="1"/>
    <col min="50" max="50" width="2.625" customWidth="1"/>
    <col min="51" max="51" width="1.875" customWidth="1"/>
    <col min="52" max="52" width="0.75" customWidth="1"/>
    <col min="53" max="54" width="1.875" customWidth="1"/>
    <col min="55" max="55" width="3.75" customWidth="1"/>
    <col min="56" max="56" width="4.5" customWidth="1"/>
    <col min="57" max="57" width="0.75" customWidth="1"/>
  </cols>
  <sheetData>
    <row r="1" spans="2:56" ht="18" customHeight="1"/>
    <row r="2" spans="2:56" ht="4.5" customHeight="1">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row>
    <row r="3" spans="2:56" ht="6.75" customHeight="1">
      <c r="B3" s="144"/>
      <c r="C3" s="440" t="s">
        <v>226</v>
      </c>
      <c r="D3" s="440"/>
      <c r="E3" s="440"/>
      <c r="F3" s="440"/>
      <c r="G3" s="440"/>
      <c r="H3" s="655" t="s">
        <v>153</v>
      </c>
      <c r="I3" s="655"/>
      <c r="J3" s="655"/>
      <c r="K3" s="655"/>
      <c r="L3" s="655"/>
      <c r="M3" s="655"/>
      <c r="N3" s="655"/>
      <c r="O3" s="655"/>
      <c r="P3" s="655"/>
      <c r="Q3" s="655"/>
      <c r="R3" s="655"/>
      <c r="S3" s="655"/>
      <c r="T3" s="655"/>
      <c r="U3" s="655"/>
      <c r="V3" s="655"/>
      <c r="W3" s="655"/>
      <c r="X3" s="655"/>
      <c r="Y3" s="440"/>
      <c r="Z3" s="440"/>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row>
    <row r="4" spans="2:56" ht="6.75" customHeight="1">
      <c r="B4" s="144"/>
      <c r="C4" s="440"/>
      <c r="D4" s="440"/>
      <c r="E4" s="440"/>
      <c r="F4" s="440"/>
      <c r="G4" s="440"/>
      <c r="H4" s="655"/>
      <c r="I4" s="655"/>
      <c r="J4" s="655"/>
      <c r="K4" s="655"/>
      <c r="L4" s="655"/>
      <c r="M4" s="655"/>
      <c r="N4" s="655"/>
      <c r="O4" s="655"/>
      <c r="P4" s="655"/>
      <c r="Q4" s="655"/>
      <c r="R4" s="655"/>
      <c r="S4" s="655"/>
      <c r="T4" s="655"/>
      <c r="U4" s="655"/>
      <c r="V4" s="655"/>
      <c r="W4" s="655"/>
      <c r="X4" s="655"/>
      <c r="Y4" s="440"/>
      <c r="Z4" s="440"/>
      <c r="AA4" s="147"/>
      <c r="AB4" s="147"/>
      <c r="AC4" s="147"/>
      <c r="AD4" s="144"/>
      <c r="AE4" s="144"/>
      <c r="AF4" s="144"/>
      <c r="AG4" s="144"/>
      <c r="AH4" s="144"/>
      <c r="AI4" s="144"/>
      <c r="AJ4" s="144"/>
      <c r="AK4" s="144"/>
      <c r="AL4" s="144"/>
      <c r="AM4" s="144"/>
      <c r="AN4" s="144"/>
      <c r="AO4" s="144"/>
      <c r="AP4" s="144"/>
      <c r="AQ4" s="144"/>
      <c r="AR4" s="144"/>
      <c r="AS4" s="144"/>
      <c r="AT4" s="144"/>
      <c r="AU4" s="548" t="s">
        <v>227</v>
      </c>
      <c r="AV4" s="548"/>
      <c r="AW4" s="548"/>
      <c r="AX4" s="548"/>
      <c r="AY4" s="548"/>
      <c r="AZ4" s="548"/>
      <c r="BA4" s="548"/>
      <c r="BB4" s="548"/>
      <c r="BC4" s="548"/>
      <c r="BD4" s="548"/>
    </row>
    <row r="5" spans="2:56" ht="6.75" customHeight="1">
      <c r="B5" s="144"/>
      <c r="C5" s="146"/>
      <c r="D5" s="144"/>
      <c r="E5" s="144"/>
      <c r="F5" s="144"/>
      <c r="G5" s="144"/>
      <c r="H5" s="144"/>
      <c r="I5" s="144"/>
      <c r="J5" s="144"/>
      <c r="K5" s="144"/>
      <c r="L5" s="144"/>
      <c r="M5" s="122"/>
      <c r="N5" s="122"/>
      <c r="O5" s="147"/>
      <c r="P5" s="122"/>
      <c r="Q5" s="122"/>
      <c r="R5" s="147"/>
      <c r="S5" s="147"/>
      <c r="T5" s="122"/>
      <c r="U5" s="122"/>
      <c r="V5" s="147"/>
      <c r="W5" s="122"/>
      <c r="X5" s="122"/>
      <c r="Y5" s="147"/>
      <c r="Z5" s="147"/>
      <c r="AA5" s="147"/>
      <c r="AB5" s="147"/>
      <c r="AC5" s="147"/>
      <c r="AD5" s="144"/>
      <c r="AE5" s="144"/>
      <c r="AF5" s="144"/>
      <c r="AG5" s="144"/>
      <c r="AH5" s="144"/>
      <c r="AI5" s="144"/>
      <c r="AJ5" s="144"/>
      <c r="AK5" s="144"/>
      <c r="AL5" s="144"/>
      <c r="AM5" s="144"/>
      <c r="AN5" s="144"/>
      <c r="AO5" s="144"/>
      <c r="AP5" s="144"/>
      <c r="AQ5" s="144"/>
      <c r="AR5" s="144"/>
      <c r="AS5" s="144"/>
      <c r="AT5" s="144"/>
      <c r="AU5" s="548"/>
      <c r="AV5" s="548"/>
      <c r="AW5" s="548"/>
      <c r="AX5" s="548"/>
      <c r="AY5" s="548"/>
      <c r="AZ5" s="548"/>
      <c r="BA5" s="548"/>
      <c r="BB5" s="548"/>
      <c r="BC5" s="548"/>
      <c r="BD5" s="548"/>
    </row>
    <row r="6" spans="2:56" ht="4.5" customHeight="1">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row>
    <row r="7" spans="2:56" ht="13.5" customHeight="1">
      <c r="B7" s="144"/>
      <c r="C7" s="190"/>
      <c r="D7" s="191"/>
      <c r="E7" s="192">
        <v>4</v>
      </c>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0"/>
      <c r="AJ7" s="167"/>
      <c r="AK7" s="167"/>
      <c r="AL7" s="167"/>
      <c r="AM7" s="167"/>
      <c r="AN7" s="167"/>
      <c r="AO7" s="167"/>
      <c r="AP7" s="167"/>
      <c r="AQ7" s="167"/>
      <c r="AR7" s="167"/>
      <c r="AS7" s="167"/>
      <c r="AT7" s="191"/>
      <c r="AU7" s="631" t="s">
        <v>138</v>
      </c>
      <c r="AV7" s="632"/>
      <c r="AW7" s="632"/>
      <c r="AX7" s="632"/>
      <c r="AY7" s="633"/>
      <c r="AZ7" s="631" t="s">
        <v>137</v>
      </c>
      <c r="BA7" s="632"/>
      <c r="BB7" s="632"/>
      <c r="BC7" s="632"/>
      <c r="BD7" s="633"/>
    </row>
    <row r="8" spans="2:56" ht="13.5" customHeight="1">
      <c r="B8" s="144"/>
      <c r="C8" s="194"/>
      <c r="D8" s="638" t="s">
        <v>136</v>
      </c>
      <c r="E8" s="195" t="s">
        <v>135</v>
      </c>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634" t="s">
        <v>134</v>
      </c>
      <c r="AJ8" s="470"/>
      <c r="AK8" s="470"/>
      <c r="AL8" s="470"/>
      <c r="AM8" s="470"/>
      <c r="AN8" s="470"/>
      <c r="AO8" s="470"/>
      <c r="AP8" s="470"/>
      <c r="AQ8" s="470"/>
      <c r="AR8" s="470"/>
      <c r="AS8" s="470"/>
      <c r="AT8" s="635"/>
      <c r="AU8" s="634"/>
      <c r="AV8" s="470"/>
      <c r="AW8" s="470"/>
      <c r="AX8" s="470"/>
      <c r="AY8" s="635"/>
      <c r="AZ8" s="634"/>
      <c r="BA8" s="470"/>
      <c r="BB8" s="470"/>
      <c r="BC8" s="470"/>
      <c r="BD8" s="635"/>
    </row>
    <row r="9" spans="2:56" ht="13.5" customHeight="1">
      <c r="B9" s="144"/>
      <c r="C9" s="194"/>
      <c r="D9" s="638"/>
      <c r="E9" s="197">
        <v>1</v>
      </c>
      <c r="F9" s="197">
        <v>2</v>
      </c>
      <c r="G9" s="197">
        <v>3</v>
      </c>
      <c r="H9" s="197">
        <v>4</v>
      </c>
      <c r="I9" s="197">
        <v>5</v>
      </c>
      <c r="J9" s="197">
        <v>6</v>
      </c>
      <c r="K9" s="197">
        <v>7</v>
      </c>
      <c r="L9" s="197">
        <v>8</v>
      </c>
      <c r="M9" s="197">
        <v>9</v>
      </c>
      <c r="N9" s="197">
        <v>10</v>
      </c>
      <c r="O9" s="197">
        <v>11</v>
      </c>
      <c r="P9" s="197">
        <v>12</v>
      </c>
      <c r="Q9" s="197">
        <v>13</v>
      </c>
      <c r="R9" s="197">
        <v>14</v>
      </c>
      <c r="S9" s="197">
        <v>15</v>
      </c>
      <c r="T9" s="197">
        <v>16</v>
      </c>
      <c r="U9" s="197">
        <v>17</v>
      </c>
      <c r="V9" s="197">
        <v>18</v>
      </c>
      <c r="W9" s="197">
        <v>19</v>
      </c>
      <c r="X9" s="197">
        <v>20</v>
      </c>
      <c r="Y9" s="197">
        <v>21</v>
      </c>
      <c r="Z9" s="197">
        <v>22</v>
      </c>
      <c r="AA9" s="197">
        <v>23</v>
      </c>
      <c r="AB9" s="197">
        <v>24</v>
      </c>
      <c r="AC9" s="197">
        <v>25</v>
      </c>
      <c r="AD9" s="197">
        <v>26</v>
      </c>
      <c r="AE9" s="197">
        <v>27</v>
      </c>
      <c r="AF9" s="197">
        <v>28</v>
      </c>
      <c r="AG9" s="197">
        <v>29</v>
      </c>
      <c r="AH9" s="197">
        <v>30</v>
      </c>
      <c r="AI9" s="194"/>
      <c r="AJ9" s="189"/>
      <c r="AK9" s="189"/>
      <c r="AL9" s="189"/>
      <c r="AM9" s="189"/>
      <c r="AN9" s="189"/>
      <c r="AO9" s="189"/>
      <c r="AP9" s="189"/>
      <c r="AQ9" s="639" t="s">
        <v>133</v>
      </c>
      <c r="AR9" s="639"/>
      <c r="AS9" s="639"/>
      <c r="AT9" s="198"/>
      <c r="AU9" s="634"/>
      <c r="AV9" s="470"/>
      <c r="AW9" s="470"/>
      <c r="AX9" s="470"/>
      <c r="AY9" s="635"/>
      <c r="AZ9" s="634"/>
      <c r="BA9" s="470"/>
      <c r="BB9" s="470"/>
      <c r="BC9" s="470"/>
      <c r="BD9" s="635"/>
    </row>
    <row r="10" spans="2:56" ht="13.5" customHeight="1">
      <c r="B10" s="144"/>
      <c r="C10" s="194"/>
      <c r="D10" s="198"/>
      <c r="E10" s="195" t="s">
        <v>49</v>
      </c>
      <c r="F10" s="195" t="s">
        <v>49</v>
      </c>
      <c r="G10" s="195" t="s">
        <v>132</v>
      </c>
      <c r="H10" s="195" t="s">
        <v>132</v>
      </c>
      <c r="I10" s="195" t="s">
        <v>132</v>
      </c>
      <c r="J10" s="195" t="s">
        <v>132</v>
      </c>
      <c r="K10" s="195" t="s">
        <v>132</v>
      </c>
      <c r="L10" s="195" t="s">
        <v>132</v>
      </c>
      <c r="M10" s="195" t="s">
        <v>132</v>
      </c>
      <c r="N10" s="195" t="s">
        <v>132</v>
      </c>
      <c r="O10" s="195" t="s">
        <v>132</v>
      </c>
      <c r="P10" s="195" t="s">
        <v>132</v>
      </c>
      <c r="Q10" s="195" t="s">
        <v>132</v>
      </c>
      <c r="R10" s="195" t="s">
        <v>132</v>
      </c>
      <c r="S10" s="195" t="s">
        <v>132</v>
      </c>
      <c r="T10" s="195" t="s">
        <v>132</v>
      </c>
      <c r="U10" s="195" t="s">
        <v>132</v>
      </c>
      <c r="V10" s="195" t="s">
        <v>132</v>
      </c>
      <c r="W10" s="195" t="s">
        <v>132</v>
      </c>
      <c r="X10" s="195" t="s">
        <v>132</v>
      </c>
      <c r="Y10" s="195" t="s">
        <v>132</v>
      </c>
      <c r="Z10" s="195" t="s">
        <v>132</v>
      </c>
      <c r="AA10" s="195" t="s">
        <v>132</v>
      </c>
      <c r="AB10" s="195" t="s">
        <v>132</v>
      </c>
      <c r="AC10" s="195" t="s">
        <v>132</v>
      </c>
      <c r="AD10" s="195" t="s">
        <v>132</v>
      </c>
      <c r="AE10" s="195" t="s">
        <v>132</v>
      </c>
      <c r="AF10" s="195" t="s">
        <v>132</v>
      </c>
      <c r="AG10" s="195" t="s">
        <v>132</v>
      </c>
      <c r="AH10" s="195" t="s">
        <v>132</v>
      </c>
      <c r="AI10" s="199"/>
      <c r="AJ10" s="13"/>
      <c r="AK10" s="13"/>
      <c r="AL10" s="13"/>
      <c r="AM10" s="13"/>
      <c r="AN10" s="13"/>
      <c r="AO10" s="13"/>
      <c r="AP10" s="13"/>
      <c r="AQ10" s="640"/>
      <c r="AR10" s="640"/>
      <c r="AS10" s="640"/>
      <c r="AT10" s="200"/>
      <c r="AU10" s="634"/>
      <c r="AV10" s="470"/>
      <c r="AW10" s="470"/>
      <c r="AX10" s="470"/>
      <c r="AY10" s="635"/>
      <c r="AZ10" s="634"/>
      <c r="BA10" s="470"/>
      <c r="BB10" s="470"/>
      <c r="BC10" s="470"/>
      <c r="BD10" s="635"/>
    </row>
    <row r="11" spans="2:56" ht="13.5" customHeight="1">
      <c r="B11" s="144"/>
      <c r="C11" s="555" t="s">
        <v>131</v>
      </c>
      <c r="D11" s="638"/>
      <c r="E11" s="201" t="s">
        <v>202</v>
      </c>
      <c r="F11" s="201" t="s">
        <v>132</v>
      </c>
      <c r="G11" s="201" t="s">
        <v>203</v>
      </c>
      <c r="H11" s="201" t="s">
        <v>204</v>
      </c>
      <c r="I11" s="201" t="s">
        <v>205</v>
      </c>
      <c r="J11" s="201" t="s">
        <v>206</v>
      </c>
      <c r="K11" s="201" t="s">
        <v>207</v>
      </c>
      <c r="L11" s="201" t="s">
        <v>201</v>
      </c>
      <c r="M11" s="201" t="s">
        <v>132</v>
      </c>
      <c r="N11" s="201" t="s">
        <v>203</v>
      </c>
      <c r="O11" s="201" t="s">
        <v>204</v>
      </c>
      <c r="P11" s="201" t="s">
        <v>205</v>
      </c>
      <c r="Q11" s="201" t="s">
        <v>206</v>
      </c>
      <c r="R11" s="201" t="s">
        <v>207</v>
      </c>
      <c r="S11" s="201" t="s">
        <v>201</v>
      </c>
      <c r="T11" s="201" t="s">
        <v>132</v>
      </c>
      <c r="U11" s="201" t="s">
        <v>203</v>
      </c>
      <c r="V11" s="201" t="s">
        <v>204</v>
      </c>
      <c r="W11" s="201" t="s">
        <v>205</v>
      </c>
      <c r="X11" s="201" t="s">
        <v>206</v>
      </c>
      <c r="Y11" s="201" t="s">
        <v>207</v>
      </c>
      <c r="Z11" s="201" t="s">
        <v>201</v>
      </c>
      <c r="AA11" s="201" t="s">
        <v>132</v>
      </c>
      <c r="AB11" s="201" t="s">
        <v>203</v>
      </c>
      <c r="AC11" s="201" t="s">
        <v>204</v>
      </c>
      <c r="AD11" s="201" t="s">
        <v>205</v>
      </c>
      <c r="AE11" s="201" t="s">
        <v>206</v>
      </c>
      <c r="AF11" s="201" t="s">
        <v>207</v>
      </c>
      <c r="AG11" s="201" t="s">
        <v>201</v>
      </c>
      <c r="AH11" s="201" t="s">
        <v>132</v>
      </c>
      <c r="AI11" s="643" t="s">
        <v>130</v>
      </c>
      <c r="AJ11" s="633"/>
      <c r="AK11" s="643" t="s">
        <v>129</v>
      </c>
      <c r="AL11" s="633"/>
      <c r="AM11" s="643" t="s">
        <v>128</v>
      </c>
      <c r="AN11" s="632"/>
      <c r="AO11" s="633"/>
      <c r="AP11" s="643" t="s">
        <v>127</v>
      </c>
      <c r="AQ11" s="632"/>
      <c r="AR11" s="633"/>
      <c r="AS11" s="643" t="s">
        <v>51</v>
      </c>
      <c r="AT11" s="633"/>
      <c r="AU11" s="634"/>
      <c r="AV11" s="470"/>
      <c r="AW11" s="470"/>
      <c r="AX11" s="470"/>
      <c r="AY11" s="635"/>
      <c r="AZ11" s="634"/>
      <c r="BA11" s="470"/>
      <c r="BB11" s="470"/>
      <c r="BC11" s="470"/>
      <c r="BD11" s="635"/>
    </row>
    <row r="12" spans="2:56" ht="13.5" customHeight="1">
      <c r="B12" s="144"/>
      <c r="C12" s="641"/>
      <c r="D12" s="642"/>
      <c r="E12" s="156" t="s">
        <v>126</v>
      </c>
      <c r="F12" s="156" t="s">
        <v>126</v>
      </c>
      <c r="G12" s="156" t="s">
        <v>126</v>
      </c>
      <c r="H12" s="156" t="s">
        <v>126</v>
      </c>
      <c r="I12" s="156" t="s">
        <v>126</v>
      </c>
      <c r="J12" s="156" t="s">
        <v>126</v>
      </c>
      <c r="K12" s="156" t="s">
        <v>126</v>
      </c>
      <c r="L12" s="156" t="s">
        <v>126</v>
      </c>
      <c r="M12" s="156" t="s">
        <v>126</v>
      </c>
      <c r="N12" s="156" t="s">
        <v>126</v>
      </c>
      <c r="O12" s="156" t="s">
        <v>126</v>
      </c>
      <c r="P12" s="156" t="s">
        <v>126</v>
      </c>
      <c r="Q12" s="156" t="s">
        <v>126</v>
      </c>
      <c r="R12" s="156" t="s">
        <v>126</v>
      </c>
      <c r="S12" s="156" t="s">
        <v>126</v>
      </c>
      <c r="T12" s="156" t="s">
        <v>126</v>
      </c>
      <c r="U12" s="156" t="s">
        <v>126</v>
      </c>
      <c r="V12" s="156" t="s">
        <v>126</v>
      </c>
      <c r="W12" s="156" t="s">
        <v>126</v>
      </c>
      <c r="X12" s="156" t="s">
        <v>126</v>
      </c>
      <c r="Y12" s="156" t="s">
        <v>126</v>
      </c>
      <c r="Z12" s="156" t="s">
        <v>126</v>
      </c>
      <c r="AA12" s="156" t="s">
        <v>126</v>
      </c>
      <c r="AB12" s="156" t="s">
        <v>126</v>
      </c>
      <c r="AC12" s="156" t="s">
        <v>126</v>
      </c>
      <c r="AD12" s="156" t="s">
        <v>126</v>
      </c>
      <c r="AE12" s="156" t="s">
        <v>126</v>
      </c>
      <c r="AF12" s="156" t="s">
        <v>126</v>
      </c>
      <c r="AG12" s="156" t="s">
        <v>126</v>
      </c>
      <c r="AH12" s="156" t="s">
        <v>126</v>
      </c>
      <c r="AI12" s="636"/>
      <c r="AJ12" s="637"/>
      <c r="AK12" s="636"/>
      <c r="AL12" s="637"/>
      <c r="AM12" s="636"/>
      <c r="AN12" s="560"/>
      <c r="AO12" s="637"/>
      <c r="AP12" s="636"/>
      <c r="AQ12" s="560"/>
      <c r="AR12" s="637"/>
      <c r="AS12" s="636"/>
      <c r="AT12" s="637"/>
      <c r="AU12" s="636"/>
      <c r="AV12" s="560"/>
      <c r="AW12" s="560"/>
      <c r="AX12" s="560"/>
      <c r="AY12" s="637"/>
      <c r="AZ12" s="636"/>
      <c r="BA12" s="560"/>
      <c r="BB12" s="560"/>
      <c r="BC12" s="560"/>
      <c r="BD12" s="637"/>
    </row>
    <row r="13" spans="2:56" ht="15.75" customHeight="1">
      <c r="B13" s="144"/>
      <c r="C13" s="644"/>
      <c r="D13" s="645"/>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646">
        <f>COUNTIF(E13:AH13,"早")</f>
        <v>0</v>
      </c>
      <c r="AJ13" s="647"/>
      <c r="AK13" s="646">
        <f>COUNTIF(E13:AH13,"平")</f>
        <v>0</v>
      </c>
      <c r="AL13" s="647"/>
      <c r="AM13" s="646">
        <f>COUNTIF(E13:AH13,"遅")</f>
        <v>0</v>
      </c>
      <c r="AN13" s="648"/>
      <c r="AO13" s="647"/>
      <c r="AP13" s="646">
        <f>COUNTIF(E13:AH13,"休")</f>
        <v>0</v>
      </c>
      <c r="AQ13" s="648"/>
      <c r="AR13" s="647"/>
      <c r="AS13" s="646">
        <f>COUNTIF(E13:AH13,"年")</f>
        <v>0</v>
      </c>
      <c r="AT13" s="647"/>
      <c r="AU13" s="649"/>
      <c r="AV13" s="650"/>
      <c r="AW13" s="650"/>
      <c r="AX13" s="94" t="s">
        <v>125</v>
      </c>
      <c r="AY13" s="89"/>
      <c r="AZ13" s="649"/>
      <c r="BA13" s="650"/>
      <c r="BB13" s="650"/>
      <c r="BC13" s="650"/>
      <c r="BD13" s="89" t="s">
        <v>125</v>
      </c>
    </row>
    <row r="14" spans="2:56" ht="15.75" customHeight="1">
      <c r="B14" s="144"/>
      <c r="C14" s="644"/>
      <c r="D14" s="645"/>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646">
        <f t="shared" ref="AI14:AI29" si="0">COUNTIF(E14:AH14,"早")</f>
        <v>0</v>
      </c>
      <c r="AJ14" s="647"/>
      <c r="AK14" s="646">
        <f t="shared" ref="AK14:AK30" si="1">COUNTIF(E14:AH14,"平")</f>
        <v>0</v>
      </c>
      <c r="AL14" s="647"/>
      <c r="AM14" s="646">
        <f t="shared" ref="AM14:AM30" si="2">COUNTIF(E14:AH14,"遅")</f>
        <v>0</v>
      </c>
      <c r="AN14" s="648"/>
      <c r="AO14" s="647"/>
      <c r="AP14" s="646">
        <f t="shared" ref="AP14:AP30" si="3">COUNTIF(E14:AH14,"休")</f>
        <v>0</v>
      </c>
      <c r="AQ14" s="648"/>
      <c r="AR14" s="647"/>
      <c r="AS14" s="646">
        <f t="shared" ref="AS14:AS30" si="4">COUNTIF(E14:AH14,"年")</f>
        <v>0</v>
      </c>
      <c r="AT14" s="647"/>
      <c r="AU14" s="649"/>
      <c r="AV14" s="650"/>
      <c r="AW14" s="650"/>
      <c r="AX14" s="94" t="s">
        <v>125</v>
      </c>
      <c r="AY14" s="89"/>
      <c r="AZ14" s="649"/>
      <c r="BA14" s="650"/>
      <c r="BB14" s="650"/>
      <c r="BC14" s="650"/>
      <c r="BD14" s="89" t="s">
        <v>125</v>
      </c>
    </row>
    <row r="15" spans="2:56" ht="15.75" customHeight="1">
      <c r="B15" s="144"/>
      <c r="C15" s="644"/>
      <c r="D15" s="645"/>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646">
        <f t="shared" si="0"/>
        <v>0</v>
      </c>
      <c r="AJ15" s="647"/>
      <c r="AK15" s="646">
        <f t="shared" si="1"/>
        <v>0</v>
      </c>
      <c r="AL15" s="647"/>
      <c r="AM15" s="646">
        <f t="shared" si="2"/>
        <v>0</v>
      </c>
      <c r="AN15" s="648"/>
      <c r="AO15" s="647"/>
      <c r="AP15" s="646">
        <f t="shared" si="3"/>
        <v>0</v>
      </c>
      <c r="AQ15" s="648"/>
      <c r="AR15" s="647"/>
      <c r="AS15" s="646">
        <f t="shared" si="4"/>
        <v>0</v>
      </c>
      <c r="AT15" s="647"/>
      <c r="AU15" s="649"/>
      <c r="AV15" s="650"/>
      <c r="AW15" s="650"/>
      <c r="AX15" s="94" t="s">
        <v>125</v>
      </c>
      <c r="AY15" s="89"/>
      <c r="AZ15" s="649"/>
      <c r="BA15" s="650"/>
      <c r="BB15" s="650"/>
      <c r="BC15" s="650"/>
      <c r="BD15" s="89" t="s">
        <v>125</v>
      </c>
    </row>
    <row r="16" spans="2:56" ht="15.75" customHeight="1">
      <c r="B16" s="144"/>
      <c r="C16" s="644"/>
      <c r="D16" s="645"/>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646">
        <f t="shared" si="0"/>
        <v>0</v>
      </c>
      <c r="AJ16" s="647"/>
      <c r="AK16" s="646">
        <f t="shared" si="1"/>
        <v>0</v>
      </c>
      <c r="AL16" s="647"/>
      <c r="AM16" s="646">
        <f t="shared" si="2"/>
        <v>0</v>
      </c>
      <c r="AN16" s="648"/>
      <c r="AO16" s="647"/>
      <c r="AP16" s="646">
        <f t="shared" si="3"/>
        <v>0</v>
      </c>
      <c r="AQ16" s="648"/>
      <c r="AR16" s="647"/>
      <c r="AS16" s="646">
        <f t="shared" si="4"/>
        <v>0</v>
      </c>
      <c r="AT16" s="647"/>
      <c r="AU16" s="649"/>
      <c r="AV16" s="650"/>
      <c r="AW16" s="650"/>
      <c r="AX16" s="94" t="s">
        <v>125</v>
      </c>
      <c r="AY16" s="89"/>
      <c r="AZ16" s="649"/>
      <c r="BA16" s="650"/>
      <c r="BB16" s="650"/>
      <c r="BC16" s="650"/>
      <c r="BD16" s="89" t="s">
        <v>125</v>
      </c>
    </row>
    <row r="17" spans="2:56" ht="15.75" customHeight="1">
      <c r="B17" s="144"/>
      <c r="C17" s="644"/>
      <c r="D17" s="645"/>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646">
        <f t="shared" si="0"/>
        <v>0</v>
      </c>
      <c r="AJ17" s="647"/>
      <c r="AK17" s="646">
        <f t="shared" si="1"/>
        <v>0</v>
      </c>
      <c r="AL17" s="647"/>
      <c r="AM17" s="646">
        <f t="shared" si="2"/>
        <v>0</v>
      </c>
      <c r="AN17" s="648"/>
      <c r="AO17" s="647"/>
      <c r="AP17" s="646">
        <f t="shared" si="3"/>
        <v>0</v>
      </c>
      <c r="AQ17" s="648"/>
      <c r="AR17" s="647"/>
      <c r="AS17" s="646">
        <f t="shared" si="4"/>
        <v>0</v>
      </c>
      <c r="AT17" s="647"/>
      <c r="AU17" s="649"/>
      <c r="AV17" s="650"/>
      <c r="AW17" s="650"/>
      <c r="AX17" s="94" t="s">
        <v>125</v>
      </c>
      <c r="AY17" s="89"/>
      <c r="AZ17" s="649"/>
      <c r="BA17" s="650"/>
      <c r="BB17" s="650"/>
      <c r="BC17" s="650"/>
      <c r="BD17" s="89" t="s">
        <v>125</v>
      </c>
    </row>
    <row r="18" spans="2:56" ht="15.75" customHeight="1">
      <c r="B18" s="144"/>
      <c r="C18" s="644"/>
      <c r="D18" s="645"/>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646">
        <f t="shared" si="0"/>
        <v>0</v>
      </c>
      <c r="AJ18" s="647"/>
      <c r="AK18" s="646">
        <f t="shared" si="1"/>
        <v>0</v>
      </c>
      <c r="AL18" s="647"/>
      <c r="AM18" s="646">
        <f t="shared" si="2"/>
        <v>0</v>
      </c>
      <c r="AN18" s="648"/>
      <c r="AO18" s="647"/>
      <c r="AP18" s="646">
        <f t="shared" si="3"/>
        <v>0</v>
      </c>
      <c r="AQ18" s="648"/>
      <c r="AR18" s="647"/>
      <c r="AS18" s="646">
        <f t="shared" si="4"/>
        <v>0</v>
      </c>
      <c r="AT18" s="647"/>
      <c r="AU18" s="649"/>
      <c r="AV18" s="650"/>
      <c r="AW18" s="650"/>
      <c r="AX18" s="94" t="s">
        <v>125</v>
      </c>
      <c r="AY18" s="89"/>
      <c r="AZ18" s="649"/>
      <c r="BA18" s="650"/>
      <c r="BB18" s="650"/>
      <c r="BC18" s="650"/>
      <c r="BD18" s="89" t="s">
        <v>125</v>
      </c>
    </row>
    <row r="19" spans="2:56" ht="15.75" customHeight="1">
      <c r="B19" s="144"/>
      <c r="C19" s="644"/>
      <c r="D19" s="645"/>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646">
        <f t="shared" si="0"/>
        <v>0</v>
      </c>
      <c r="AJ19" s="647"/>
      <c r="AK19" s="646">
        <f t="shared" si="1"/>
        <v>0</v>
      </c>
      <c r="AL19" s="647"/>
      <c r="AM19" s="646">
        <f t="shared" si="2"/>
        <v>0</v>
      </c>
      <c r="AN19" s="648"/>
      <c r="AO19" s="647"/>
      <c r="AP19" s="646">
        <f t="shared" si="3"/>
        <v>0</v>
      </c>
      <c r="AQ19" s="648"/>
      <c r="AR19" s="647"/>
      <c r="AS19" s="646">
        <f t="shared" si="4"/>
        <v>0</v>
      </c>
      <c r="AT19" s="647"/>
      <c r="AU19" s="649"/>
      <c r="AV19" s="650"/>
      <c r="AW19" s="650"/>
      <c r="AX19" s="94" t="s">
        <v>125</v>
      </c>
      <c r="AY19" s="89"/>
      <c r="AZ19" s="649"/>
      <c r="BA19" s="650"/>
      <c r="BB19" s="650"/>
      <c r="BC19" s="650"/>
      <c r="BD19" s="89" t="s">
        <v>125</v>
      </c>
    </row>
    <row r="20" spans="2:56" ht="15.75" customHeight="1">
      <c r="B20" s="144"/>
      <c r="C20" s="644"/>
      <c r="D20" s="645"/>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646">
        <f t="shared" si="0"/>
        <v>0</v>
      </c>
      <c r="AJ20" s="647"/>
      <c r="AK20" s="646">
        <f t="shared" si="1"/>
        <v>0</v>
      </c>
      <c r="AL20" s="647"/>
      <c r="AM20" s="646">
        <f t="shared" si="2"/>
        <v>0</v>
      </c>
      <c r="AN20" s="648"/>
      <c r="AO20" s="647"/>
      <c r="AP20" s="646">
        <f t="shared" si="3"/>
        <v>0</v>
      </c>
      <c r="AQ20" s="648"/>
      <c r="AR20" s="647"/>
      <c r="AS20" s="646">
        <f t="shared" si="4"/>
        <v>0</v>
      </c>
      <c r="AT20" s="647"/>
      <c r="AU20" s="649"/>
      <c r="AV20" s="650"/>
      <c r="AW20" s="650"/>
      <c r="AX20" s="94" t="s">
        <v>125</v>
      </c>
      <c r="AY20" s="89"/>
      <c r="AZ20" s="649"/>
      <c r="BA20" s="650"/>
      <c r="BB20" s="650"/>
      <c r="BC20" s="650"/>
      <c r="BD20" s="89" t="s">
        <v>125</v>
      </c>
    </row>
    <row r="21" spans="2:56" ht="15.75" customHeight="1">
      <c r="B21" s="144"/>
      <c r="C21" s="644"/>
      <c r="D21" s="645"/>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646">
        <f t="shared" si="0"/>
        <v>0</v>
      </c>
      <c r="AJ21" s="647"/>
      <c r="AK21" s="646">
        <f t="shared" si="1"/>
        <v>0</v>
      </c>
      <c r="AL21" s="647"/>
      <c r="AM21" s="646">
        <f t="shared" si="2"/>
        <v>0</v>
      </c>
      <c r="AN21" s="648"/>
      <c r="AO21" s="647"/>
      <c r="AP21" s="646">
        <f t="shared" si="3"/>
        <v>0</v>
      </c>
      <c r="AQ21" s="648"/>
      <c r="AR21" s="647"/>
      <c r="AS21" s="646">
        <f t="shared" si="4"/>
        <v>0</v>
      </c>
      <c r="AT21" s="647"/>
      <c r="AU21" s="649"/>
      <c r="AV21" s="650"/>
      <c r="AW21" s="650"/>
      <c r="AX21" s="94" t="s">
        <v>125</v>
      </c>
      <c r="AY21" s="89"/>
      <c r="AZ21" s="649"/>
      <c r="BA21" s="650"/>
      <c r="BB21" s="650"/>
      <c r="BC21" s="650"/>
      <c r="BD21" s="89" t="s">
        <v>125</v>
      </c>
    </row>
    <row r="22" spans="2:56" ht="15.75" customHeight="1">
      <c r="B22" s="144"/>
      <c r="C22" s="644"/>
      <c r="D22" s="645"/>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646">
        <f t="shared" si="0"/>
        <v>0</v>
      </c>
      <c r="AJ22" s="647"/>
      <c r="AK22" s="646">
        <f t="shared" si="1"/>
        <v>0</v>
      </c>
      <c r="AL22" s="647"/>
      <c r="AM22" s="646">
        <f t="shared" si="2"/>
        <v>0</v>
      </c>
      <c r="AN22" s="648"/>
      <c r="AO22" s="647"/>
      <c r="AP22" s="646">
        <f t="shared" si="3"/>
        <v>0</v>
      </c>
      <c r="AQ22" s="648"/>
      <c r="AR22" s="647"/>
      <c r="AS22" s="646">
        <f t="shared" si="4"/>
        <v>0</v>
      </c>
      <c r="AT22" s="647"/>
      <c r="AU22" s="649"/>
      <c r="AV22" s="650"/>
      <c r="AW22" s="650"/>
      <c r="AX22" s="94" t="s">
        <v>125</v>
      </c>
      <c r="AY22" s="89"/>
      <c r="AZ22" s="649"/>
      <c r="BA22" s="650"/>
      <c r="BB22" s="650"/>
      <c r="BC22" s="650"/>
      <c r="BD22" s="89" t="s">
        <v>125</v>
      </c>
    </row>
    <row r="23" spans="2:56" ht="15.75" customHeight="1">
      <c r="B23" s="144"/>
      <c r="C23" s="644"/>
      <c r="D23" s="645"/>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646">
        <f t="shared" si="0"/>
        <v>0</v>
      </c>
      <c r="AJ23" s="647"/>
      <c r="AK23" s="646">
        <f t="shared" si="1"/>
        <v>0</v>
      </c>
      <c r="AL23" s="647"/>
      <c r="AM23" s="646">
        <f t="shared" si="2"/>
        <v>0</v>
      </c>
      <c r="AN23" s="648"/>
      <c r="AO23" s="647"/>
      <c r="AP23" s="646">
        <f t="shared" si="3"/>
        <v>0</v>
      </c>
      <c r="AQ23" s="648"/>
      <c r="AR23" s="647"/>
      <c r="AS23" s="646">
        <f t="shared" si="4"/>
        <v>0</v>
      </c>
      <c r="AT23" s="647"/>
      <c r="AU23" s="649"/>
      <c r="AV23" s="650"/>
      <c r="AW23" s="650"/>
      <c r="AX23" s="94" t="s">
        <v>125</v>
      </c>
      <c r="AY23" s="89"/>
      <c r="AZ23" s="649"/>
      <c r="BA23" s="650"/>
      <c r="BB23" s="650"/>
      <c r="BC23" s="650"/>
      <c r="BD23" s="89" t="s">
        <v>125</v>
      </c>
    </row>
    <row r="24" spans="2:56" ht="15.75" customHeight="1">
      <c r="B24" s="144"/>
      <c r="C24" s="644"/>
      <c r="D24" s="645"/>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646">
        <f t="shared" si="0"/>
        <v>0</v>
      </c>
      <c r="AJ24" s="647"/>
      <c r="AK24" s="646">
        <f t="shared" si="1"/>
        <v>0</v>
      </c>
      <c r="AL24" s="647"/>
      <c r="AM24" s="646">
        <f t="shared" si="2"/>
        <v>0</v>
      </c>
      <c r="AN24" s="648"/>
      <c r="AO24" s="647"/>
      <c r="AP24" s="646">
        <f t="shared" si="3"/>
        <v>0</v>
      </c>
      <c r="AQ24" s="648"/>
      <c r="AR24" s="647"/>
      <c r="AS24" s="646">
        <f t="shared" si="4"/>
        <v>0</v>
      </c>
      <c r="AT24" s="647"/>
      <c r="AU24" s="649"/>
      <c r="AV24" s="650"/>
      <c r="AW24" s="650"/>
      <c r="AX24" s="94" t="s">
        <v>125</v>
      </c>
      <c r="AY24" s="89"/>
      <c r="AZ24" s="649"/>
      <c r="BA24" s="650"/>
      <c r="BB24" s="650"/>
      <c r="BC24" s="650"/>
      <c r="BD24" s="89" t="s">
        <v>125</v>
      </c>
    </row>
    <row r="25" spans="2:56" ht="15.75" customHeight="1">
      <c r="B25" s="144"/>
      <c r="C25" s="644"/>
      <c r="D25" s="645"/>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646">
        <f t="shared" si="0"/>
        <v>0</v>
      </c>
      <c r="AJ25" s="647"/>
      <c r="AK25" s="646">
        <f t="shared" si="1"/>
        <v>0</v>
      </c>
      <c r="AL25" s="647"/>
      <c r="AM25" s="646">
        <f t="shared" si="2"/>
        <v>0</v>
      </c>
      <c r="AN25" s="648"/>
      <c r="AO25" s="647"/>
      <c r="AP25" s="646">
        <f t="shared" si="3"/>
        <v>0</v>
      </c>
      <c r="AQ25" s="648"/>
      <c r="AR25" s="647"/>
      <c r="AS25" s="646">
        <f t="shared" si="4"/>
        <v>0</v>
      </c>
      <c r="AT25" s="647"/>
      <c r="AU25" s="649"/>
      <c r="AV25" s="650"/>
      <c r="AW25" s="650"/>
      <c r="AX25" s="94" t="s">
        <v>125</v>
      </c>
      <c r="AY25" s="89"/>
      <c r="AZ25" s="649"/>
      <c r="BA25" s="650"/>
      <c r="BB25" s="650"/>
      <c r="BC25" s="650"/>
      <c r="BD25" s="89" t="s">
        <v>125</v>
      </c>
    </row>
    <row r="26" spans="2:56" ht="15.75" customHeight="1">
      <c r="B26" s="144"/>
      <c r="C26" s="644"/>
      <c r="D26" s="645"/>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646">
        <f t="shared" si="0"/>
        <v>0</v>
      </c>
      <c r="AJ26" s="647"/>
      <c r="AK26" s="646">
        <f t="shared" si="1"/>
        <v>0</v>
      </c>
      <c r="AL26" s="647"/>
      <c r="AM26" s="646">
        <f t="shared" si="2"/>
        <v>0</v>
      </c>
      <c r="AN26" s="648"/>
      <c r="AO26" s="647"/>
      <c r="AP26" s="646">
        <f t="shared" si="3"/>
        <v>0</v>
      </c>
      <c r="AQ26" s="648"/>
      <c r="AR26" s="647"/>
      <c r="AS26" s="646">
        <f t="shared" si="4"/>
        <v>0</v>
      </c>
      <c r="AT26" s="647"/>
      <c r="AU26" s="649"/>
      <c r="AV26" s="650"/>
      <c r="AW26" s="650"/>
      <c r="AX26" s="94" t="s">
        <v>125</v>
      </c>
      <c r="AY26" s="89"/>
      <c r="AZ26" s="649"/>
      <c r="BA26" s="650"/>
      <c r="BB26" s="650"/>
      <c r="BC26" s="650"/>
      <c r="BD26" s="89" t="s">
        <v>125</v>
      </c>
    </row>
    <row r="27" spans="2:56" ht="15.75" customHeight="1">
      <c r="B27" s="144"/>
      <c r="C27" s="644"/>
      <c r="D27" s="645"/>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646">
        <f t="shared" si="0"/>
        <v>0</v>
      </c>
      <c r="AJ27" s="647"/>
      <c r="AK27" s="646">
        <f t="shared" si="1"/>
        <v>0</v>
      </c>
      <c r="AL27" s="647"/>
      <c r="AM27" s="646">
        <f t="shared" si="2"/>
        <v>0</v>
      </c>
      <c r="AN27" s="648"/>
      <c r="AO27" s="647"/>
      <c r="AP27" s="646">
        <f t="shared" si="3"/>
        <v>0</v>
      </c>
      <c r="AQ27" s="648"/>
      <c r="AR27" s="647"/>
      <c r="AS27" s="646">
        <f t="shared" si="4"/>
        <v>0</v>
      </c>
      <c r="AT27" s="647"/>
      <c r="AU27" s="649"/>
      <c r="AV27" s="650"/>
      <c r="AW27" s="650"/>
      <c r="AX27" s="94" t="s">
        <v>125</v>
      </c>
      <c r="AY27" s="89"/>
      <c r="AZ27" s="649"/>
      <c r="BA27" s="650"/>
      <c r="BB27" s="650"/>
      <c r="BC27" s="650"/>
      <c r="BD27" s="89" t="s">
        <v>125</v>
      </c>
    </row>
    <row r="28" spans="2:56" ht="15.75" customHeight="1">
      <c r="B28" s="144"/>
      <c r="C28" s="644"/>
      <c r="D28" s="645"/>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646">
        <f t="shared" si="0"/>
        <v>0</v>
      </c>
      <c r="AJ28" s="647"/>
      <c r="AK28" s="646">
        <f t="shared" si="1"/>
        <v>0</v>
      </c>
      <c r="AL28" s="647"/>
      <c r="AM28" s="646">
        <f t="shared" si="2"/>
        <v>0</v>
      </c>
      <c r="AN28" s="648"/>
      <c r="AO28" s="647"/>
      <c r="AP28" s="646">
        <f t="shared" si="3"/>
        <v>0</v>
      </c>
      <c r="AQ28" s="648"/>
      <c r="AR28" s="647"/>
      <c r="AS28" s="646">
        <f t="shared" si="4"/>
        <v>0</v>
      </c>
      <c r="AT28" s="647"/>
      <c r="AU28" s="649"/>
      <c r="AV28" s="650"/>
      <c r="AW28" s="650"/>
      <c r="AX28" s="94" t="s">
        <v>125</v>
      </c>
      <c r="AY28" s="89"/>
      <c r="AZ28" s="649"/>
      <c r="BA28" s="650"/>
      <c r="BB28" s="650"/>
      <c r="BC28" s="650"/>
      <c r="BD28" s="89" t="s">
        <v>125</v>
      </c>
    </row>
    <row r="29" spans="2:56" ht="15.75" customHeight="1">
      <c r="B29" s="144"/>
      <c r="C29" s="644"/>
      <c r="D29" s="645"/>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646">
        <f t="shared" si="0"/>
        <v>0</v>
      </c>
      <c r="AJ29" s="647"/>
      <c r="AK29" s="646">
        <f t="shared" si="1"/>
        <v>0</v>
      </c>
      <c r="AL29" s="647"/>
      <c r="AM29" s="646">
        <f t="shared" si="2"/>
        <v>0</v>
      </c>
      <c r="AN29" s="648"/>
      <c r="AO29" s="647"/>
      <c r="AP29" s="646">
        <f t="shared" si="3"/>
        <v>0</v>
      </c>
      <c r="AQ29" s="648"/>
      <c r="AR29" s="647"/>
      <c r="AS29" s="646">
        <f t="shared" si="4"/>
        <v>0</v>
      </c>
      <c r="AT29" s="647"/>
      <c r="AU29" s="649"/>
      <c r="AV29" s="650"/>
      <c r="AW29" s="650"/>
      <c r="AX29" s="94" t="s">
        <v>125</v>
      </c>
      <c r="AY29" s="89"/>
      <c r="AZ29" s="649"/>
      <c r="BA29" s="650"/>
      <c r="BB29" s="650"/>
      <c r="BC29" s="650"/>
      <c r="BD29" s="89" t="s">
        <v>125</v>
      </c>
    </row>
    <row r="30" spans="2:56" ht="15.75" customHeight="1">
      <c r="B30" s="144"/>
      <c r="C30" s="644"/>
      <c r="D30" s="645"/>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646">
        <f>COUNTIF(E30:AH30,"早")</f>
        <v>0</v>
      </c>
      <c r="AJ30" s="647"/>
      <c r="AK30" s="646">
        <f t="shared" si="1"/>
        <v>0</v>
      </c>
      <c r="AL30" s="647"/>
      <c r="AM30" s="646">
        <f t="shared" si="2"/>
        <v>0</v>
      </c>
      <c r="AN30" s="648"/>
      <c r="AO30" s="647"/>
      <c r="AP30" s="646">
        <f t="shared" si="3"/>
        <v>0</v>
      </c>
      <c r="AQ30" s="648"/>
      <c r="AR30" s="647"/>
      <c r="AS30" s="646">
        <f t="shared" si="4"/>
        <v>0</v>
      </c>
      <c r="AT30" s="647"/>
      <c r="AU30" s="649"/>
      <c r="AV30" s="650"/>
      <c r="AW30" s="650"/>
      <c r="AX30" s="94" t="s">
        <v>125</v>
      </c>
      <c r="AY30" s="89"/>
      <c r="AZ30" s="649"/>
      <c r="BA30" s="650"/>
      <c r="BB30" s="650"/>
      <c r="BC30" s="650"/>
      <c r="BD30" s="89" t="s">
        <v>125</v>
      </c>
    </row>
    <row r="31" spans="2:56" ht="18.75" customHeight="1">
      <c r="B31" s="144"/>
      <c r="C31" s="652" t="s">
        <v>124</v>
      </c>
      <c r="D31" s="203" t="s">
        <v>123</v>
      </c>
      <c r="E31" s="210">
        <f t="shared" ref="E31:AF31" si="5">COUNTIF(E13:E30,"早")</f>
        <v>0</v>
      </c>
      <c r="F31" s="210">
        <f t="shared" si="5"/>
        <v>0</v>
      </c>
      <c r="G31" s="210">
        <f t="shared" si="5"/>
        <v>0</v>
      </c>
      <c r="H31" s="210">
        <f t="shared" si="5"/>
        <v>0</v>
      </c>
      <c r="I31" s="210">
        <f t="shared" si="5"/>
        <v>0</v>
      </c>
      <c r="J31" s="210">
        <f t="shared" si="5"/>
        <v>0</v>
      </c>
      <c r="K31" s="210">
        <f t="shared" si="5"/>
        <v>0</v>
      </c>
      <c r="L31" s="210">
        <f t="shared" si="5"/>
        <v>0</v>
      </c>
      <c r="M31" s="210">
        <f t="shared" si="5"/>
        <v>0</v>
      </c>
      <c r="N31" s="210">
        <f t="shared" si="5"/>
        <v>0</v>
      </c>
      <c r="O31" s="210">
        <f t="shared" si="5"/>
        <v>0</v>
      </c>
      <c r="P31" s="210">
        <f t="shared" si="5"/>
        <v>0</v>
      </c>
      <c r="Q31" s="210">
        <f t="shared" si="5"/>
        <v>0</v>
      </c>
      <c r="R31" s="210">
        <f t="shared" si="5"/>
        <v>0</v>
      </c>
      <c r="S31" s="210">
        <f t="shared" si="5"/>
        <v>0</v>
      </c>
      <c r="T31" s="210">
        <f t="shared" si="5"/>
        <v>0</v>
      </c>
      <c r="U31" s="210">
        <f t="shared" si="5"/>
        <v>0</v>
      </c>
      <c r="V31" s="210">
        <f t="shared" si="5"/>
        <v>0</v>
      </c>
      <c r="W31" s="210">
        <f t="shared" si="5"/>
        <v>0</v>
      </c>
      <c r="X31" s="210">
        <f t="shared" si="5"/>
        <v>0</v>
      </c>
      <c r="Y31" s="210">
        <f t="shared" si="5"/>
        <v>0</v>
      </c>
      <c r="Z31" s="210">
        <f t="shared" si="5"/>
        <v>0</v>
      </c>
      <c r="AA31" s="210">
        <f t="shared" si="5"/>
        <v>0</v>
      </c>
      <c r="AB31" s="210">
        <f t="shared" si="5"/>
        <v>0</v>
      </c>
      <c r="AC31" s="210">
        <f t="shared" si="5"/>
        <v>0</v>
      </c>
      <c r="AD31" s="210">
        <f t="shared" si="5"/>
        <v>0</v>
      </c>
      <c r="AE31" s="210">
        <f t="shared" si="5"/>
        <v>0</v>
      </c>
      <c r="AF31" s="210">
        <f t="shared" si="5"/>
        <v>0</v>
      </c>
      <c r="AG31" s="210">
        <f>COUNTIF(AG13:AG30,"早")</f>
        <v>0</v>
      </c>
      <c r="AH31" s="210">
        <f>COUNTIF(AH13:AH30,"早")</f>
        <v>0</v>
      </c>
      <c r="AI31" s="190" t="s">
        <v>122</v>
      </c>
      <c r="AJ31" s="154"/>
      <c r="AK31" s="154"/>
      <c r="AL31" s="154"/>
      <c r="AM31" s="154"/>
      <c r="AN31" s="154"/>
      <c r="AO31" s="154"/>
      <c r="AP31" s="154"/>
      <c r="AQ31" s="154"/>
      <c r="AR31" s="154"/>
      <c r="AS31" s="154"/>
      <c r="AT31" s="154"/>
      <c r="AU31" s="154"/>
      <c r="AV31" s="154"/>
      <c r="AW31" s="154"/>
      <c r="AX31" s="154"/>
      <c r="AY31" s="154"/>
      <c r="AZ31" s="154"/>
      <c r="BA31" s="154"/>
      <c r="BB31" s="154"/>
      <c r="BC31" s="154"/>
      <c r="BD31" s="191"/>
    </row>
    <row r="32" spans="2:56" ht="18.75" customHeight="1">
      <c r="B32" s="144"/>
      <c r="C32" s="653"/>
      <c r="D32" s="203" t="s">
        <v>121</v>
      </c>
      <c r="E32" s="210">
        <f t="shared" ref="E32:AF32" si="6">COUNTIF(E13:E30,"平")</f>
        <v>0</v>
      </c>
      <c r="F32" s="210">
        <f t="shared" si="6"/>
        <v>0</v>
      </c>
      <c r="G32" s="210">
        <f t="shared" si="6"/>
        <v>0</v>
      </c>
      <c r="H32" s="210">
        <f t="shared" si="6"/>
        <v>0</v>
      </c>
      <c r="I32" s="210">
        <f t="shared" si="6"/>
        <v>0</v>
      </c>
      <c r="J32" s="210">
        <f t="shared" si="6"/>
        <v>0</v>
      </c>
      <c r="K32" s="210">
        <f t="shared" si="6"/>
        <v>0</v>
      </c>
      <c r="L32" s="210">
        <f t="shared" si="6"/>
        <v>0</v>
      </c>
      <c r="M32" s="210">
        <f t="shared" si="6"/>
        <v>0</v>
      </c>
      <c r="N32" s="210">
        <f t="shared" si="6"/>
        <v>0</v>
      </c>
      <c r="O32" s="210">
        <f t="shared" si="6"/>
        <v>0</v>
      </c>
      <c r="P32" s="210">
        <f t="shared" si="6"/>
        <v>0</v>
      </c>
      <c r="Q32" s="210">
        <f t="shared" si="6"/>
        <v>0</v>
      </c>
      <c r="R32" s="210">
        <f t="shared" si="6"/>
        <v>0</v>
      </c>
      <c r="S32" s="210">
        <f t="shared" si="6"/>
        <v>0</v>
      </c>
      <c r="T32" s="210">
        <f t="shared" si="6"/>
        <v>0</v>
      </c>
      <c r="U32" s="210">
        <f t="shared" si="6"/>
        <v>0</v>
      </c>
      <c r="V32" s="210">
        <f t="shared" si="6"/>
        <v>0</v>
      </c>
      <c r="W32" s="210">
        <f t="shared" si="6"/>
        <v>0</v>
      </c>
      <c r="X32" s="210">
        <f t="shared" si="6"/>
        <v>0</v>
      </c>
      <c r="Y32" s="210">
        <f t="shared" si="6"/>
        <v>0</v>
      </c>
      <c r="Z32" s="210">
        <f t="shared" si="6"/>
        <v>0</v>
      </c>
      <c r="AA32" s="210">
        <f t="shared" si="6"/>
        <v>0</v>
      </c>
      <c r="AB32" s="210">
        <f t="shared" si="6"/>
        <v>0</v>
      </c>
      <c r="AC32" s="210">
        <f t="shared" si="6"/>
        <v>0</v>
      </c>
      <c r="AD32" s="210">
        <f t="shared" si="6"/>
        <v>0</v>
      </c>
      <c r="AE32" s="210">
        <f t="shared" si="6"/>
        <v>0</v>
      </c>
      <c r="AF32" s="210">
        <f t="shared" si="6"/>
        <v>0</v>
      </c>
      <c r="AG32" s="210">
        <f>COUNTIF(AG13:AG30,"平")</f>
        <v>0</v>
      </c>
      <c r="AH32" s="210">
        <f>COUNTIF(AH13:AH30,"平")</f>
        <v>0</v>
      </c>
      <c r="AI32" s="194"/>
      <c r="AJ32" s="189"/>
      <c r="AK32" s="189"/>
      <c r="AL32" s="189"/>
      <c r="AM32" s="189"/>
      <c r="AN32" s="189"/>
      <c r="AO32" s="205" t="s">
        <v>120</v>
      </c>
      <c r="AP32" s="651"/>
      <c r="AQ32" s="651"/>
      <c r="AR32" s="206" t="s">
        <v>79</v>
      </c>
      <c r="AS32" s="189"/>
      <c r="AT32" s="651"/>
      <c r="AU32" s="651"/>
      <c r="AV32" s="206" t="s">
        <v>115</v>
      </c>
      <c r="AW32" s="651"/>
      <c r="AX32" s="651"/>
      <c r="AY32" s="206" t="s">
        <v>79</v>
      </c>
      <c r="AZ32" s="189"/>
      <c r="BA32" s="651"/>
      <c r="BB32" s="651"/>
      <c r="BC32" s="206" t="s">
        <v>114</v>
      </c>
      <c r="BD32" s="198"/>
    </row>
    <row r="33" spans="2:56" ht="18.75" customHeight="1">
      <c r="B33" s="144"/>
      <c r="C33" s="653"/>
      <c r="D33" s="203" t="s">
        <v>119</v>
      </c>
      <c r="E33" s="210">
        <f t="shared" ref="E33:AF33" si="7">COUNTIF(E13:E30,"遅")</f>
        <v>0</v>
      </c>
      <c r="F33" s="210">
        <f t="shared" si="7"/>
        <v>0</v>
      </c>
      <c r="G33" s="210">
        <f t="shared" si="7"/>
        <v>0</v>
      </c>
      <c r="H33" s="210">
        <f t="shared" si="7"/>
        <v>0</v>
      </c>
      <c r="I33" s="210">
        <f t="shared" si="7"/>
        <v>0</v>
      </c>
      <c r="J33" s="210">
        <f t="shared" si="7"/>
        <v>0</v>
      </c>
      <c r="K33" s="210">
        <f t="shared" si="7"/>
        <v>0</v>
      </c>
      <c r="L33" s="210">
        <f t="shared" si="7"/>
        <v>0</v>
      </c>
      <c r="M33" s="210">
        <f t="shared" si="7"/>
        <v>0</v>
      </c>
      <c r="N33" s="210">
        <f t="shared" si="7"/>
        <v>0</v>
      </c>
      <c r="O33" s="210">
        <f t="shared" si="7"/>
        <v>0</v>
      </c>
      <c r="P33" s="210">
        <f t="shared" si="7"/>
        <v>0</v>
      </c>
      <c r="Q33" s="210">
        <f t="shared" si="7"/>
        <v>0</v>
      </c>
      <c r="R33" s="210">
        <f t="shared" si="7"/>
        <v>0</v>
      </c>
      <c r="S33" s="210">
        <f t="shared" si="7"/>
        <v>0</v>
      </c>
      <c r="T33" s="210">
        <f t="shared" si="7"/>
        <v>0</v>
      </c>
      <c r="U33" s="210">
        <f t="shared" si="7"/>
        <v>0</v>
      </c>
      <c r="V33" s="210">
        <f t="shared" si="7"/>
        <v>0</v>
      </c>
      <c r="W33" s="210">
        <f t="shared" si="7"/>
        <v>0</v>
      </c>
      <c r="X33" s="210">
        <f t="shared" si="7"/>
        <v>0</v>
      </c>
      <c r="Y33" s="210">
        <f t="shared" si="7"/>
        <v>0</v>
      </c>
      <c r="Z33" s="210">
        <f t="shared" si="7"/>
        <v>0</v>
      </c>
      <c r="AA33" s="210">
        <f t="shared" si="7"/>
        <v>0</v>
      </c>
      <c r="AB33" s="210">
        <f t="shared" si="7"/>
        <v>0</v>
      </c>
      <c r="AC33" s="210">
        <f t="shared" si="7"/>
        <v>0</v>
      </c>
      <c r="AD33" s="210">
        <f t="shared" si="7"/>
        <v>0</v>
      </c>
      <c r="AE33" s="210">
        <f t="shared" si="7"/>
        <v>0</v>
      </c>
      <c r="AF33" s="210">
        <f t="shared" si="7"/>
        <v>0</v>
      </c>
      <c r="AG33" s="210">
        <f>COUNTIF(AG13:AG30,"遅")</f>
        <v>0</v>
      </c>
      <c r="AH33" s="210">
        <f>COUNTIF(AH13:AH30,"遅")</f>
        <v>0</v>
      </c>
      <c r="AI33" s="194"/>
      <c r="AJ33" s="189"/>
      <c r="AK33" s="189"/>
      <c r="AL33" s="189"/>
      <c r="AM33" s="189"/>
      <c r="AN33" s="189"/>
      <c r="AO33" s="205" t="s">
        <v>118</v>
      </c>
      <c r="AP33" s="651"/>
      <c r="AQ33" s="651"/>
      <c r="AR33" s="206" t="s">
        <v>79</v>
      </c>
      <c r="AS33" s="189"/>
      <c r="AT33" s="651"/>
      <c r="AU33" s="651"/>
      <c r="AV33" s="206" t="s">
        <v>115</v>
      </c>
      <c r="AW33" s="651"/>
      <c r="AX33" s="651"/>
      <c r="AY33" s="206" t="s">
        <v>79</v>
      </c>
      <c r="AZ33" s="189"/>
      <c r="BA33" s="651"/>
      <c r="BB33" s="651"/>
      <c r="BC33" s="206" t="s">
        <v>114</v>
      </c>
      <c r="BD33" s="198"/>
    </row>
    <row r="34" spans="2:56" ht="18.75" customHeight="1">
      <c r="B34" s="144"/>
      <c r="C34" s="653"/>
      <c r="D34" s="203" t="s">
        <v>117</v>
      </c>
      <c r="E34" s="210">
        <f t="shared" ref="E34:AF34" si="8">COUNTIF(E13:E30,"休")</f>
        <v>0</v>
      </c>
      <c r="F34" s="210">
        <f t="shared" si="8"/>
        <v>0</v>
      </c>
      <c r="G34" s="210">
        <f t="shared" si="8"/>
        <v>0</v>
      </c>
      <c r="H34" s="210">
        <f t="shared" si="8"/>
        <v>0</v>
      </c>
      <c r="I34" s="210">
        <f t="shared" si="8"/>
        <v>0</v>
      </c>
      <c r="J34" s="210">
        <f t="shared" si="8"/>
        <v>0</v>
      </c>
      <c r="K34" s="210">
        <f t="shared" si="8"/>
        <v>0</v>
      </c>
      <c r="L34" s="210">
        <f t="shared" si="8"/>
        <v>0</v>
      </c>
      <c r="M34" s="210">
        <f t="shared" si="8"/>
        <v>0</v>
      </c>
      <c r="N34" s="210">
        <f t="shared" si="8"/>
        <v>0</v>
      </c>
      <c r="O34" s="210">
        <f t="shared" si="8"/>
        <v>0</v>
      </c>
      <c r="P34" s="210">
        <f t="shared" si="8"/>
        <v>0</v>
      </c>
      <c r="Q34" s="210">
        <f t="shared" si="8"/>
        <v>0</v>
      </c>
      <c r="R34" s="210">
        <f t="shared" si="8"/>
        <v>0</v>
      </c>
      <c r="S34" s="210">
        <f t="shared" si="8"/>
        <v>0</v>
      </c>
      <c r="T34" s="210">
        <f t="shared" si="8"/>
        <v>0</v>
      </c>
      <c r="U34" s="210">
        <f t="shared" si="8"/>
        <v>0</v>
      </c>
      <c r="V34" s="210">
        <f t="shared" si="8"/>
        <v>0</v>
      </c>
      <c r="W34" s="210">
        <f t="shared" si="8"/>
        <v>0</v>
      </c>
      <c r="X34" s="210">
        <f t="shared" si="8"/>
        <v>0</v>
      </c>
      <c r="Y34" s="210">
        <f t="shared" si="8"/>
        <v>0</v>
      </c>
      <c r="Z34" s="210">
        <f t="shared" si="8"/>
        <v>0</v>
      </c>
      <c r="AA34" s="210">
        <f t="shared" si="8"/>
        <v>0</v>
      </c>
      <c r="AB34" s="210">
        <f t="shared" si="8"/>
        <v>0</v>
      </c>
      <c r="AC34" s="210">
        <f t="shared" si="8"/>
        <v>0</v>
      </c>
      <c r="AD34" s="210">
        <f t="shared" si="8"/>
        <v>0</v>
      </c>
      <c r="AE34" s="210">
        <f t="shared" si="8"/>
        <v>0</v>
      </c>
      <c r="AF34" s="210">
        <f t="shared" si="8"/>
        <v>0</v>
      </c>
      <c r="AG34" s="210">
        <f>COUNTIF(AG13:AG30,"休")</f>
        <v>0</v>
      </c>
      <c r="AH34" s="210">
        <f>COUNTIF(AH13:AH30,"休")</f>
        <v>0</v>
      </c>
      <c r="AI34" s="194"/>
      <c r="AJ34" s="189"/>
      <c r="AK34" s="189"/>
      <c r="AL34" s="189"/>
      <c r="AM34" s="189"/>
      <c r="AN34" s="189"/>
      <c r="AO34" s="205" t="s">
        <v>116</v>
      </c>
      <c r="AP34" s="651"/>
      <c r="AQ34" s="651"/>
      <c r="AR34" s="206" t="s">
        <v>79</v>
      </c>
      <c r="AS34" s="189"/>
      <c r="AT34" s="651"/>
      <c r="AU34" s="651"/>
      <c r="AV34" s="206" t="s">
        <v>115</v>
      </c>
      <c r="AW34" s="651"/>
      <c r="AX34" s="651"/>
      <c r="AY34" s="206" t="s">
        <v>79</v>
      </c>
      <c r="AZ34" s="189"/>
      <c r="BA34" s="651"/>
      <c r="BB34" s="651"/>
      <c r="BC34" s="206" t="s">
        <v>114</v>
      </c>
      <c r="BD34" s="198"/>
    </row>
    <row r="35" spans="2:56" ht="18.75" customHeight="1">
      <c r="B35" s="144"/>
      <c r="C35" s="653"/>
      <c r="D35" s="203" t="s">
        <v>113</v>
      </c>
      <c r="E35" s="210">
        <f t="shared" ref="E35:AF35" si="9">COUNTIF(E13:E30,"年")</f>
        <v>0</v>
      </c>
      <c r="F35" s="210">
        <f t="shared" si="9"/>
        <v>0</v>
      </c>
      <c r="G35" s="210">
        <f t="shared" si="9"/>
        <v>0</v>
      </c>
      <c r="H35" s="210">
        <f t="shared" si="9"/>
        <v>0</v>
      </c>
      <c r="I35" s="210">
        <f t="shared" si="9"/>
        <v>0</v>
      </c>
      <c r="J35" s="210">
        <f t="shared" si="9"/>
        <v>0</v>
      </c>
      <c r="K35" s="210">
        <f t="shared" si="9"/>
        <v>0</v>
      </c>
      <c r="L35" s="210">
        <f t="shared" si="9"/>
        <v>0</v>
      </c>
      <c r="M35" s="210">
        <f t="shared" si="9"/>
        <v>0</v>
      </c>
      <c r="N35" s="210">
        <f t="shared" si="9"/>
        <v>0</v>
      </c>
      <c r="O35" s="210">
        <f t="shared" si="9"/>
        <v>0</v>
      </c>
      <c r="P35" s="210">
        <f t="shared" si="9"/>
        <v>0</v>
      </c>
      <c r="Q35" s="210">
        <f t="shared" si="9"/>
        <v>0</v>
      </c>
      <c r="R35" s="210">
        <f t="shared" si="9"/>
        <v>0</v>
      </c>
      <c r="S35" s="210">
        <f t="shared" si="9"/>
        <v>0</v>
      </c>
      <c r="T35" s="210">
        <f t="shared" si="9"/>
        <v>0</v>
      </c>
      <c r="U35" s="210">
        <f t="shared" si="9"/>
        <v>0</v>
      </c>
      <c r="V35" s="210">
        <f t="shared" si="9"/>
        <v>0</v>
      </c>
      <c r="W35" s="210">
        <f t="shared" si="9"/>
        <v>0</v>
      </c>
      <c r="X35" s="210">
        <f t="shared" si="9"/>
        <v>0</v>
      </c>
      <c r="Y35" s="210">
        <f t="shared" si="9"/>
        <v>0</v>
      </c>
      <c r="Z35" s="210">
        <f t="shared" si="9"/>
        <v>0</v>
      </c>
      <c r="AA35" s="210">
        <f t="shared" si="9"/>
        <v>0</v>
      </c>
      <c r="AB35" s="210">
        <f t="shared" si="9"/>
        <v>0</v>
      </c>
      <c r="AC35" s="210">
        <f t="shared" si="9"/>
        <v>0</v>
      </c>
      <c r="AD35" s="210">
        <f t="shared" si="9"/>
        <v>0</v>
      </c>
      <c r="AE35" s="210">
        <f t="shared" si="9"/>
        <v>0</v>
      </c>
      <c r="AF35" s="210">
        <f t="shared" si="9"/>
        <v>0</v>
      </c>
      <c r="AG35" s="210">
        <f>COUNTIF(AG13:AG30,"年")</f>
        <v>0</v>
      </c>
      <c r="AH35" s="210">
        <f>COUNTIF(AH13:AH30,"年")</f>
        <v>0</v>
      </c>
      <c r="AI35" s="194"/>
      <c r="AJ35" s="207"/>
      <c r="AK35" s="189"/>
      <c r="AL35" s="189"/>
      <c r="AM35" s="207"/>
      <c r="AN35" s="205" t="s">
        <v>112</v>
      </c>
      <c r="AO35" s="189"/>
      <c r="AP35" s="189"/>
      <c r="AQ35" s="189"/>
      <c r="AR35" s="189"/>
      <c r="AS35" s="189"/>
      <c r="AT35" s="189"/>
      <c r="AU35" s="189"/>
      <c r="AV35" s="189"/>
      <c r="AW35" s="189"/>
      <c r="AX35" s="189"/>
      <c r="AY35" s="189"/>
      <c r="AZ35" s="189"/>
      <c r="BA35" s="189"/>
      <c r="BB35" s="189"/>
      <c r="BC35" s="189"/>
      <c r="BD35" s="198"/>
    </row>
    <row r="36" spans="2:56" ht="18.75" customHeight="1">
      <c r="B36" s="144"/>
      <c r="C36" s="654"/>
      <c r="D36" s="203" t="s">
        <v>111</v>
      </c>
      <c r="E36" s="210">
        <f t="shared" ref="E36:AF36" si="10">SUM(E31:E35)</f>
        <v>0</v>
      </c>
      <c r="F36" s="210">
        <f t="shared" si="10"/>
        <v>0</v>
      </c>
      <c r="G36" s="210">
        <f t="shared" si="10"/>
        <v>0</v>
      </c>
      <c r="H36" s="210">
        <f t="shared" si="10"/>
        <v>0</v>
      </c>
      <c r="I36" s="210">
        <f t="shared" si="10"/>
        <v>0</v>
      </c>
      <c r="J36" s="210">
        <f t="shared" si="10"/>
        <v>0</v>
      </c>
      <c r="K36" s="210">
        <f t="shared" si="10"/>
        <v>0</v>
      </c>
      <c r="L36" s="210">
        <f t="shared" si="10"/>
        <v>0</v>
      </c>
      <c r="M36" s="210">
        <f t="shared" si="10"/>
        <v>0</v>
      </c>
      <c r="N36" s="210">
        <f t="shared" si="10"/>
        <v>0</v>
      </c>
      <c r="O36" s="210">
        <f t="shared" si="10"/>
        <v>0</v>
      </c>
      <c r="P36" s="210">
        <f t="shared" si="10"/>
        <v>0</v>
      </c>
      <c r="Q36" s="210">
        <f t="shared" si="10"/>
        <v>0</v>
      </c>
      <c r="R36" s="210">
        <f t="shared" si="10"/>
        <v>0</v>
      </c>
      <c r="S36" s="210">
        <f t="shared" si="10"/>
        <v>0</v>
      </c>
      <c r="T36" s="210">
        <f t="shared" si="10"/>
        <v>0</v>
      </c>
      <c r="U36" s="210">
        <f t="shared" si="10"/>
        <v>0</v>
      </c>
      <c r="V36" s="210">
        <f t="shared" si="10"/>
        <v>0</v>
      </c>
      <c r="W36" s="210">
        <f t="shared" si="10"/>
        <v>0</v>
      </c>
      <c r="X36" s="210">
        <f t="shared" si="10"/>
        <v>0</v>
      </c>
      <c r="Y36" s="210">
        <f t="shared" si="10"/>
        <v>0</v>
      </c>
      <c r="Z36" s="210">
        <f t="shared" si="10"/>
        <v>0</v>
      </c>
      <c r="AA36" s="210">
        <f t="shared" si="10"/>
        <v>0</v>
      </c>
      <c r="AB36" s="210">
        <f t="shared" si="10"/>
        <v>0</v>
      </c>
      <c r="AC36" s="210">
        <f t="shared" si="10"/>
        <v>0</v>
      </c>
      <c r="AD36" s="210">
        <f t="shared" si="10"/>
        <v>0</v>
      </c>
      <c r="AE36" s="210">
        <f t="shared" si="10"/>
        <v>0</v>
      </c>
      <c r="AF36" s="210">
        <f t="shared" si="10"/>
        <v>0</v>
      </c>
      <c r="AG36" s="210">
        <f>SUM(AG31:AG35)</f>
        <v>0</v>
      </c>
      <c r="AH36" s="210">
        <f>SUM(AH31:AH35)</f>
        <v>0</v>
      </c>
      <c r="AI36" s="199"/>
      <c r="AJ36" s="106"/>
      <c r="AK36" s="13"/>
      <c r="AL36" s="13"/>
      <c r="AM36" s="106"/>
      <c r="AN36" s="208" t="s">
        <v>110</v>
      </c>
      <c r="AO36" s="13"/>
      <c r="AP36" s="13"/>
      <c r="AQ36" s="13"/>
      <c r="AR36" s="13"/>
      <c r="AS36" s="13"/>
      <c r="AT36" s="13"/>
      <c r="AU36" s="13"/>
      <c r="AV36" s="13"/>
      <c r="AW36" s="13"/>
      <c r="AX36" s="13"/>
      <c r="AY36" s="13"/>
      <c r="AZ36" s="13"/>
      <c r="BA36" s="13"/>
      <c r="BB36" s="13"/>
      <c r="BC36" s="13"/>
      <c r="BD36" s="200"/>
    </row>
    <row r="37" spans="2:56" ht="4.5" customHeight="1">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row>
    <row r="38" spans="2:56" ht="11.25" customHeight="1">
      <c r="B38" s="144"/>
      <c r="C38" s="102"/>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2" t="s">
        <v>109</v>
      </c>
      <c r="AJ38" s="144"/>
      <c r="AK38" s="144"/>
      <c r="AL38" s="144"/>
      <c r="AM38" s="144"/>
      <c r="AN38" s="144"/>
      <c r="AO38" s="144"/>
      <c r="AP38" s="144"/>
      <c r="AQ38" s="144"/>
      <c r="AR38" s="144"/>
      <c r="AS38" s="144"/>
      <c r="AT38" s="144"/>
      <c r="AU38" s="144"/>
      <c r="AV38" s="144"/>
      <c r="AW38" s="144"/>
      <c r="AX38" s="144"/>
      <c r="AY38" s="144"/>
      <c r="AZ38" s="144"/>
      <c r="BA38" s="144"/>
      <c r="BB38" s="144"/>
      <c r="BC38" s="144"/>
      <c r="BD38" s="144"/>
    </row>
    <row r="39" spans="2:56" ht="4.5" customHeight="1">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row>
    <row r="40" spans="2:56">
      <c r="C40" s="14"/>
    </row>
  </sheetData>
  <mergeCells count="171">
    <mergeCell ref="AT34:AU34"/>
    <mergeCell ref="AW34:AX34"/>
    <mergeCell ref="BA34:BB34"/>
    <mergeCell ref="C31:C36"/>
    <mergeCell ref="AP32:AQ32"/>
    <mergeCell ref="AT32:AU32"/>
    <mergeCell ref="AW32:AX32"/>
    <mergeCell ref="BA32:BB32"/>
    <mergeCell ref="AP33:AQ33"/>
    <mergeCell ref="AT33:AU33"/>
    <mergeCell ref="AW33:AX33"/>
    <mergeCell ref="BA33:BB33"/>
    <mergeCell ref="AP34:AQ34"/>
    <mergeCell ref="AU29:AW29"/>
    <mergeCell ref="AZ29:BC29"/>
    <mergeCell ref="C30:D30"/>
    <mergeCell ref="AI30:AJ30"/>
    <mergeCell ref="AK30:AL30"/>
    <mergeCell ref="AM30:AO30"/>
    <mergeCell ref="AP30:AR30"/>
    <mergeCell ref="AS30:AT30"/>
    <mergeCell ref="AU30:AW30"/>
    <mergeCell ref="AZ30:BC30"/>
    <mergeCell ref="C29:D29"/>
    <mergeCell ref="AI29:AJ29"/>
    <mergeCell ref="AK29:AL29"/>
    <mergeCell ref="AM29:AO29"/>
    <mergeCell ref="AP29:AR29"/>
    <mergeCell ref="AS29:AT29"/>
    <mergeCell ref="AU27:AW27"/>
    <mergeCell ref="AZ27:BC27"/>
    <mergeCell ref="C28:D28"/>
    <mergeCell ref="AI28:AJ28"/>
    <mergeCell ref="AK28:AL28"/>
    <mergeCell ref="AM28:AO28"/>
    <mergeCell ref="AP28:AR28"/>
    <mergeCell ref="AS28:AT28"/>
    <mergeCell ref="AU28:AW28"/>
    <mergeCell ref="AZ28:BC28"/>
    <mergeCell ref="C27:D27"/>
    <mergeCell ref="AI27:AJ27"/>
    <mergeCell ref="AK27:AL27"/>
    <mergeCell ref="AM27:AO27"/>
    <mergeCell ref="AP27:AR27"/>
    <mergeCell ref="AS27:AT27"/>
    <mergeCell ref="AU25:AW25"/>
    <mergeCell ref="AZ25:BC25"/>
    <mergeCell ref="C26:D26"/>
    <mergeCell ref="AI26:AJ26"/>
    <mergeCell ref="AK26:AL26"/>
    <mergeCell ref="AM26:AO26"/>
    <mergeCell ref="AP26:AR26"/>
    <mergeCell ref="AS26:AT26"/>
    <mergeCell ref="AU26:AW26"/>
    <mergeCell ref="AZ26:BC26"/>
    <mergeCell ref="C25:D25"/>
    <mergeCell ref="AI25:AJ25"/>
    <mergeCell ref="AK25:AL25"/>
    <mergeCell ref="AM25:AO25"/>
    <mergeCell ref="AP25:AR25"/>
    <mergeCell ref="AS25:AT25"/>
    <mergeCell ref="AU23:AW23"/>
    <mergeCell ref="AZ23:BC23"/>
    <mergeCell ref="C24:D24"/>
    <mergeCell ref="AI24:AJ24"/>
    <mergeCell ref="AK24:AL24"/>
    <mergeCell ref="AM24:AO24"/>
    <mergeCell ref="AP24:AR24"/>
    <mergeCell ref="AS24:AT24"/>
    <mergeCell ref="AU24:AW24"/>
    <mergeCell ref="AZ24:BC24"/>
    <mergeCell ref="C23:D23"/>
    <mergeCell ref="AI23:AJ23"/>
    <mergeCell ref="AK23:AL23"/>
    <mergeCell ref="AM23:AO23"/>
    <mergeCell ref="AP23:AR23"/>
    <mergeCell ref="AS23:AT23"/>
    <mergeCell ref="AU21:AW21"/>
    <mergeCell ref="AZ21:BC21"/>
    <mergeCell ref="C22:D22"/>
    <mergeCell ref="AI22:AJ22"/>
    <mergeCell ref="AK22:AL22"/>
    <mergeCell ref="AM22:AO22"/>
    <mergeCell ref="AP22:AR22"/>
    <mergeCell ref="AS22:AT22"/>
    <mergeCell ref="AU22:AW22"/>
    <mergeCell ref="AZ22:BC22"/>
    <mergeCell ref="C21:D21"/>
    <mergeCell ref="AI21:AJ21"/>
    <mergeCell ref="AK21:AL21"/>
    <mergeCell ref="AM21:AO21"/>
    <mergeCell ref="AP21:AR21"/>
    <mergeCell ref="AS21:AT21"/>
    <mergeCell ref="AU19:AW19"/>
    <mergeCell ref="AZ19:BC19"/>
    <mergeCell ref="C20:D20"/>
    <mergeCell ref="AI20:AJ20"/>
    <mergeCell ref="AK20:AL20"/>
    <mergeCell ref="AM20:AO20"/>
    <mergeCell ref="AP20:AR20"/>
    <mergeCell ref="AS20:AT20"/>
    <mergeCell ref="AU20:AW20"/>
    <mergeCell ref="AZ20:BC20"/>
    <mergeCell ref="C19:D19"/>
    <mergeCell ref="AI19:AJ19"/>
    <mergeCell ref="AK19:AL19"/>
    <mergeCell ref="AM19:AO19"/>
    <mergeCell ref="AP19:AR19"/>
    <mergeCell ref="AS19:AT19"/>
    <mergeCell ref="AU17:AW17"/>
    <mergeCell ref="AZ17:BC17"/>
    <mergeCell ref="C18:D18"/>
    <mergeCell ref="AI18:AJ18"/>
    <mergeCell ref="AK18:AL18"/>
    <mergeCell ref="AM18:AO18"/>
    <mergeCell ref="AP18:AR18"/>
    <mergeCell ref="AS18:AT18"/>
    <mergeCell ref="AU18:AW18"/>
    <mergeCell ref="AZ18:BC18"/>
    <mergeCell ref="C17:D17"/>
    <mergeCell ref="AI17:AJ17"/>
    <mergeCell ref="AK17:AL17"/>
    <mergeCell ref="AM17:AO17"/>
    <mergeCell ref="AP17:AR17"/>
    <mergeCell ref="AS17:AT17"/>
    <mergeCell ref="AU15:AW15"/>
    <mergeCell ref="AZ15:BC15"/>
    <mergeCell ref="C16:D16"/>
    <mergeCell ref="AI16:AJ16"/>
    <mergeCell ref="AK16:AL16"/>
    <mergeCell ref="AM16:AO16"/>
    <mergeCell ref="AP16:AR16"/>
    <mergeCell ref="AS16:AT16"/>
    <mergeCell ref="AU16:AW16"/>
    <mergeCell ref="AZ16:BC16"/>
    <mergeCell ref="C15:D15"/>
    <mergeCell ref="AI15:AJ15"/>
    <mergeCell ref="AK15:AL15"/>
    <mergeCell ref="AM15:AO15"/>
    <mergeCell ref="AP15:AR15"/>
    <mergeCell ref="AS15:AT15"/>
    <mergeCell ref="C13:D13"/>
    <mergeCell ref="AI13:AJ13"/>
    <mergeCell ref="AK13:AL13"/>
    <mergeCell ref="AM13:AO13"/>
    <mergeCell ref="AP13:AR13"/>
    <mergeCell ref="AS13:AT13"/>
    <mergeCell ref="AU13:AW13"/>
    <mergeCell ref="AZ13:BC13"/>
    <mergeCell ref="C14:D14"/>
    <mergeCell ref="AI14:AJ14"/>
    <mergeCell ref="AK14:AL14"/>
    <mergeCell ref="AM14:AO14"/>
    <mergeCell ref="AP14:AR14"/>
    <mergeCell ref="AS14:AT14"/>
    <mergeCell ref="AU14:AW14"/>
    <mergeCell ref="AZ14:BC14"/>
    <mergeCell ref="C3:G4"/>
    <mergeCell ref="H3:Z4"/>
    <mergeCell ref="AU4:BD5"/>
    <mergeCell ref="AU7:AY12"/>
    <mergeCell ref="AZ7:BD12"/>
    <mergeCell ref="D8:D9"/>
    <mergeCell ref="AI8:AT8"/>
    <mergeCell ref="AQ9:AS10"/>
    <mergeCell ref="C11:D12"/>
    <mergeCell ref="AI11:AJ12"/>
    <mergeCell ref="AK11:AL12"/>
    <mergeCell ref="AM11:AO12"/>
    <mergeCell ref="AP11:AR12"/>
    <mergeCell ref="AS11:AT12"/>
  </mergeCells>
  <phoneticPr fontId="3"/>
  <conditionalFormatting sqref="E31:AH36">
    <cfRule type="cellIs" dxfId="4" priority="2" stopIfTrue="1" operator="equal">
      <formula>0</formula>
    </cfRule>
  </conditionalFormatting>
  <conditionalFormatting sqref="AI13:AT30">
    <cfRule type="cellIs" dxfId="3" priority="1" stopIfTrue="1" operator="equal">
      <formula>0</formula>
    </cfRule>
  </conditionalFormatting>
  <pageMargins left="0.39370078740157483" right="0.19685039370078741" top="0.98425196850393704" bottom="0.39370078740157483" header="0.51181102362204722" footer="0.20624999999999999"/>
  <pageSetup paperSize="9" scale="96" orientation="landscape" r:id="rId1"/>
  <headerFooter alignWithMargins="0">
    <oddFooter>&amp;C&amp;9- （こども園） ５-１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40"/>
  <sheetViews>
    <sheetView showGridLines="0" showRowColHeaders="0" view="pageBreakPreview" zoomScaleNormal="100" zoomScaleSheetLayoutView="100" workbookViewId="0">
      <selection activeCell="C38" sqref="C38"/>
    </sheetView>
  </sheetViews>
  <sheetFormatPr defaultRowHeight="13.5"/>
  <cols>
    <col min="1" max="1" width="3" customWidth="1"/>
    <col min="2" max="2" width="0.75" customWidth="1"/>
    <col min="3" max="3" width="8.625" customWidth="1"/>
    <col min="4" max="4" width="11.25" customWidth="1"/>
    <col min="5" max="34" width="2.75" customWidth="1"/>
    <col min="35" max="35" width="1.875" customWidth="1"/>
    <col min="36" max="36" width="2.25" customWidth="1"/>
    <col min="37" max="37" width="1.875" customWidth="1"/>
    <col min="38" max="38" width="2.25" customWidth="1"/>
    <col min="39" max="39" width="1.875" customWidth="1"/>
    <col min="40" max="40" width="0.25" customWidth="1"/>
    <col min="41" max="41" width="2" customWidth="1"/>
    <col min="42" max="43" width="1.875" customWidth="1"/>
    <col min="44" max="44" width="0.375" customWidth="1"/>
    <col min="45" max="45" width="2.25" customWidth="1"/>
    <col min="46" max="47" width="1.875" customWidth="1"/>
    <col min="48" max="48" width="5.25" customWidth="1"/>
    <col min="49" max="49" width="1.125" customWidth="1"/>
    <col min="50" max="50" width="2.625" customWidth="1"/>
    <col min="51" max="51" width="1.875" customWidth="1"/>
    <col min="52" max="52" width="0.75" customWidth="1"/>
    <col min="53" max="54" width="1.875" customWidth="1"/>
    <col min="55" max="55" width="3.75" customWidth="1"/>
    <col min="56" max="56" width="4.5" customWidth="1"/>
    <col min="57" max="57" width="0.75" customWidth="1"/>
  </cols>
  <sheetData>
    <row r="1" spans="2:56" ht="18" customHeight="1"/>
    <row r="2" spans="2:56" ht="4.5" customHeight="1">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row>
    <row r="3" spans="2:56" ht="6.75" customHeight="1">
      <c r="B3" s="144"/>
      <c r="C3" s="440" t="s">
        <v>226</v>
      </c>
      <c r="D3" s="440"/>
      <c r="E3" s="440"/>
      <c r="F3" s="440"/>
      <c r="G3" s="440"/>
      <c r="H3" s="655" t="s">
        <v>153</v>
      </c>
      <c r="I3" s="655"/>
      <c r="J3" s="655"/>
      <c r="K3" s="655"/>
      <c r="L3" s="655"/>
      <c r="M3" s="655"/>
      <c r="N3" s="655"/>
      <c r="O3" s="655"/>
      <c r="P3" s="655"/>
      <c r="Q3" s="655"/>
      <c r="R3" s="655"/>
      <c r="S3" s="655"/>
      <c r="T3" s="655"/>
      <c r="U3" s="655"/>
      <c r="V3" s="655"/>
      <c r="W3" s="655"/>
      <c r="X3" s="655"/>
      <c r="Y3" s="440"/>
      <c r="Z3" s="440"/>
      <c r="AA3" s="440"/>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row>
    <row r="4" spans="2:56" ht="6.75" customHeight="1">
      <c r="B4" s="144"/>
      <c r="C4" s="440"/>
      <c r="D4" s="440"/>
      <c r="E4" s="440"/>
      <c r="F4" s="440"/>
      <c r="G4" s="440"/>
      <c r="H4" s="655"/>
      <c r="I4" s="655"/>
      <c r="J4" s="655"/>
      <c r="K4" s="655"/>
      <c r="L4" s="655"/>
      <c r="M4" s="655"/>
      <c r="N4" s="655"/>
      <c r="O4" s="655"/>
      <c r="P4" s="655"/>
      <c r="Q4" s="655"/>
      <c r="R4" s="655"/>
      <c r="S4" s="655"/>
      <c r="T4" s="655"/>
      <c r="U4" s="655"/>
      <c r="V4" s="655"/>
      <c r="W4" s="655"/>
      <c r="X4" s="655"/>
      <c r="Y4" s="440"/>
      <c r="Z4" s="440"/>
      <c r="AA4" s="440"/>
      <c r="AB4" s="147"/>
      <c r="AC4" s="147"/>
      <c r="AD4" s="144"/>
      <c r="AE4" s="144"/>
      <c r="AF4" s="144"/>
      <c r="AG4" s="144"/>
      <c r="AH4" s="144"/>
      <c r="AI4" s="144"/>
      <c r="AJ4" s="144"/>
      <c r="AK4" s="144"/>
      <c r="AL4" s="144"/>
      <c r="AM4" s="144"/>
      <c r="AN4" s="144"/>
      <c r="AO4" s="144"/>
      <c r="AP4" s="144"/>
      <c r="AQ4" s="144"/>
      <c r="AR4" s="144"/>
      <c r="AS4" s="144"/>
      <c r="AT4" s="144"/>
      <c r="AU4" s="548" t="s">
        <v>227</v>
      </c>
      <c r="AV4" s="548"/>
      <c r="AW4" s="548"/>
      <c r="AX4" s="548"/>
      <c r="AY4" s="548"/>
      <c r="AZ4" s="548"/>
      <c r="BA4" s="548"/>
      <c r="BB4" s="548"/>
      <c r="BC4" s="548"/>
      <c r="BD4" s="548"/>
    </row>
    <row r="5" spans="2:56" ht="6.75" customHeight="1">
      <c r="B5" s="144"/>
      <c r="C5" s="146"/>
      <c r="D5" s="144"/>
      <c r="E5" s="144"/>
      <c r="F5" s="144"/>
      <c r="G5" s="144"/>
      <c r="H5" s="144"/>
      <c r="I5" s="144"/>
      <c r="J5" s="144"/>
      <c r="K5" s="144"/>
      <c r="L5" s="144"/>
      <c r="M5" s="122"/>
      <c r="N5" s="122"/>
      <c r="O5" s="147"/>
      <c r="P5" s="122"/>
      <c r="Q5" s="122"/>
      <c r="R5" s="147"/>
      <c r="S5" s="147"/>
      <c r="T5" s="122"/>
      <c r="U5" s="122"/>
      <c r="V5" s="147"/>
      <c r="W5" s="122"/>
      <c r="X5" s="122"/>
      <c r="Y5" s="147"/>
      <c r="Z5" s="147"/>
      <c r="AA5" s="147"/>
      <c r="AB5" s="147"/>
      <c r="AC5" s="147"/>
      <c r="AD5" s="144"/>
      <c r="AE5" s="144"/>
      <c r="AF5" s="144"/>
      <c r="AG5" s="144"/>
      <c r="AH5" s="144"/>
      <c r="AI5" s="144"/>
      <c r="AJ5" s="144"/>
      <c r="AK5" s="144"/>
      <c r="AL5" s="144"/>
      <c r="AM5" s="144"/>
      <c r="AN5" s="144"/>
      <c r="AO5" s="144"/>
      <c r="AP5" s="144"/>
      <c r="AQ5" s="144"/>
      <c r="AR5" s="144"/>
      <c r="AS5" s="144"/>
      <c r="AT5" s="144"/>
      <c r="AU5" s="548"/>
      <c r="AV5" s="548"/>
      <c r="AW5" s="548"/>
      <c r="AX5" s="548"/>
      <c r="AY5" s="548"/>
      <c r="AZ5" s="548"/>
      <c r="BA5" s="548"/>
      <c r="BB5" s="548"/>
      <c r="BC5" s="548"/>
      <c r="BD5" s="548"/>
    </row>
    <row r="6" spans="2:56" ht="4.5" customHeight="1">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row>
    <row r="7" spans="2:56" ht="13.5" customHeight="1">
      <c r="B7" s="144"/>
      <c r="C7" s="190"/>
      <c r="D7" s="191"/>
      <c r="E7" s="192">
        <v>4</v>
      </c>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0"/>
      <c r="AJ7" s="167"/>
      <c r="AK7" s="167"/>
      <c r="AL7" s="167"/>
      <c r="AM7" s="167"/>
      <c r="AN7" s="167"/>
      <c r="AO7" s="167"/>
      <c r="AP7" s="167"/>
      <c r="AQ7" s="167"/>
      <c r="AR7" s="167"/>
      <c r="AS7" s="167"/>
      <c r="AT7" s="191"/>
      <c r="AU7" s="631" t="s">
        <v>138</v>
      </c>
      <c r="AV7" s="632"/>
      <c r="AW7" s="632"/>
      <c r="AX7" s="632"/>
      <c r="AY7" s="633"/>
      <c r="AZ7" s="631" t="s">
        <v>137</v>
      </c>
      <c r="BA7" s="632"/>
      <c r="BB7" s="632"/>
      <c r="BC7" s="632"/>
      <c r="BD7" s="633"/>
    </row>
    <row r="8" spans="2:56" ht="13.5" customHeight="1">
      <c r="B8" s="144"/>
      <c r="C8" s="194"/>
      <c r="D8" s="638" t="s">
        <v>136</v>
      </c>
      <c r="E8" s="195" t="s">
        <v>135</v>
      </c>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634" t="s">
        <v>134</v>
      </c>
      <c r="AJ8" s="470"/>
      <c r="AK8" s="470"/>
      <c r="AL8" s="470"/>
      <c r="AM8" s="470"/>
      <c r="AN8" s="470"/>
      <c r="AO8" s="470"/>
      <c r="AP8" s="470"/>
      <c r="AQ8" s="470"/>
      <c r="AR8" s="470"/>
      <c r="AS8" s="470"/>
      <c r="AT8" s="635"/>
      <c r="AU8" s="634"/>
      <c r="AV8" s="470"/>
      <c r="AW8" s="470"/>
      <c r="AX8" s="470"/>
      <c r="AY8" s="635"/>
      <c r="AZ8" s="634"/>
      <c r="BA8" s="470"/>
      <c r="BB8" s="470"/>
      <c r="BC8" s="470"/>
      <c r="BD8" s="635"/>
    </row>
    <row r="9" spans="2:56" ht="13.5" customHeight="1">
      <c r="B9" s="144"/>
      <c r="C9" s="194"/>
      <c r="D9" s="638"/>
      <c r="E9" s="197">
        <v>1</v>
      </c>
      <c r="F9" s="197">
        <v>2</v>
      </c>
      <c r="G9" s="197">
        <v>3</v>
      </c>
      <c r="H9" s="197">
        <v>4</v>
      </c>
      <c r="I9" s="197">
        <v>5</v>
      </c>
      <c r="J9" s="197">
        <v>6</v>
      </c>
      <c r="K9" s="197">
        <v>7</v>
      </c>
      <c r="L9" s="197">
        <v>8</v>
      </c>
      <c r="M9" s="197">
        <v>9</v>
      </c>
      <c r="N9" s="197">
        <v>10</v>
      </c>
      <c r="O9" s="197">
        <v>11</v>
      </c>
      <c r="P9" s="197">
        <v>12</v>
      </c>
      <c r="Q9" s="197">
        <v>13</v>
      </c>
      <c r="R9" s="197">
        <v>14</v>
      </c>
      <c r="S9" s="197">
        <v>15</v>
      </c>
      <c r="T9" s="197">
        <v>16</v>
      </c>
      <c r="U9" s="197">
        <v>17</v>
      </c>
      <c r="V9" s="197">
        <v>18</v>
      </c>
      <c r="W9" s="197">
        <v>19</v>
      </c>
      <c r="X9" s="197">
        <v>20</v>
      </c>
      <c r="Y9" s="197">
        <v>21</v>
      </c>
      <c r="Z9" s="197">
        <v>22</v>
      </c>
      <c r="AA9" s="197">
        <v>23</v>
      </c>
      <c r="AB9" s="197">
        <v>24</v>
      </c>
      <c r="AC9" s="197">
        <v>25</v>
      </c>
      <c r="AD9" s="197">
        <v>26</v>
      </c>
      <c r="AE9" s="197">
        <v>27</v>
      </c>
      <c r="AF9" s="197">
        <v>28</v>
      </c>
      <c r="AG9" s="197">
        <v>29</v>
      </c>
      <c r="AH9" s="197">
        <v>30</v>
      </c>
      <c r="AI9" s="194"/>
      <c r="AJ9" s="189"/>
      <c r="AK9" s="189"/>
      <c r="AL9" s="189"/>
      <c r="AM9" s="189"/>
      <c r="AN9" s="189"/>
      <c r="AO9" s="189"/>
      <c r="AP9" s="189"/>
      <c r="AQ9" s="639" t="s">
        <v>133</v>
      </c>
      <c r="AR9" s="639"/>
      <c r="AS9" s="639"/>
      <c r="AT9" s="198"/>
      <c r="AU9" s="634"/>
      <c r="AV9" s="470"/>
      <c r="AW9" s="470"/>
      <c r="AX9" s="470"/>
      <c r="AY9" s="635"/>
      <c r="AZ9" s="634"/>
      <c r="BA9" s="470"/>
      <c r="BB9" s="470"/>
      <c r="BC9" s="470"/>
      <c r="BD9" s="635"/>
    </row>
    <row r="10" spans="2:56" ht="13.5" customHeight="1">
      <c r="B10" s="144"/>
      <c r="C10" s="194"/>
      <c r="D10" s="198"/>
      <c r="E10" s="195" t="s">
        <v>49</v>
      </c>
      <c r="F10" s="195" t="s">
        <v>49</v>
      </c>
      <c r="G10" s="195" t="s">
        <v>132</v>
      </c>
      <c r="H10" s="195" t="s">
        <v>132</v>
      </c>
      <c r="I10" s="195" t="s">
        <v>132</v>
      </c>
      <c r="J10" s="195" t="s">
        <v>132</v>
      </c>
      <c r="K10" s="195" t="s">
        <v>132</v>
      </c>
      <c r="L10" s="195" t="s">
        <v>132</v>
      </c>
      <c r="M10" s="195" t="s">
        <v>132</v>
      </c>
      <c r="N10" s="195" t="s">
        <v>132</v>
      </c>
      <c r="O10" s="195" t="s">
        <v>132</v>
      </c>
      <c r="P10" s="195" t="s">
        <v>132</v>
      </c>
      <c r="Q10" s="195" t="s">
        <v>132</v>
      </c>
      <c r="R10" s="195" t="s">
        <v>132</v>
      </c>
      <c r="S10" s="195" t="s">
        <v>132</v>
      </c>
      <c r="T10" s="195" t="s">
        <v>132</v>
      </c>
      <c r="U10" s="195" t="s">
        <v>132</v>
      </c>
      <c r="V10" s="195" t="s">
        <v>132</v>
      </c>
      <c r="W10" s="195" t="s">
        <v>132</v>
      </c>
      <c r="X10" s="195" t="s">
        <v>132</v>
      </c>
      <c r="Y10" s="195" t="s">
        <v>132</v>
      </c>
      <c r="Z10" s="195" t="s">
        <v>132</v>
      </c>
      <c r="AA10" s="195" t="s">
        <v>132</v>
      </c>
      <c r="AB10" s="195" t="s">
        <v>132</v>
      </c>
      <c r="AC10" s="195" t="s">
        <v>132</v>
      </c>
      <c r="AD10" s="195" t="s">
        <v>132</v>
      </c>
      <c r="AE10" s="195" t="s">
        <v>132</v>
      </c>
      <c r="AF10" s="195" t="s">
        <v>132</v>
      </c>
      <c r="AG10" s="195" t="s">
        <v>132</v>
      </c>
      <c r="AH10" s="195" t="s">
        <v>132</v>
      </c>
      <c r="AI10" s="199"/>
      <c r="AJ10" s="13"/>
      <c r="AK10" s="13"/>
      <c r="AL10" s="13"/>
      <c r="AM10" s="13"/>
      <c r="AN10" s="13"/>
      <c r="AO10" s="13"/>
      <c r="AP10" s="13"/>
      <c r="AQ10" s="640"/>
      <c r="AR10" s="640"/>
      <c r="AS10" s="640"/>
      <c r="AT10" s="200"/>
      <c r="AU10" s="634"/>
      <c r="AV10" s="470"/>
      <c r="AW10" s="470"/>
      <c r="AX10" s="470"/>
      <c r="AY10" s="635"/>
      <c r="AZ10" s="634"/>
      <c r="BA10" s="470"/>
      <c r="BB10" s="470"/>
      <c r="BC10" s="470"/>
      <c r="BD10" s="635"/>
    </row>
    <row r="11" spans="2:56" ht="13.5" customHeight="1">
      <c r="B11" s="144"/>
      <c r="C11" s="555" t="s">
        <v>131</v>
      </c>
      <c r="D11" s="638"/>
      <c r="E11" s="201" t="s">
        <v>202</v>
      </c>
      <c r="F11" s="201" t="s">
        <v>132</v>
      </c>
      <c r="G11" s="201" t="s">
        <v>203</v>
      </c>
      <c r="H11" s="201" t="s">
        <v>204</v>
      </c>
      <c r="I11" s="201" t="s">
        <v>205</v>
      </c>
      <c r="J11" s="201" t="s">
        <v>206</v>
      </c>
      <c r="K11" s="201" t="s">
        <v>207</v>
      </c>
      <c r="L11" s="201" t="s">
        <v>201</v>
      </c>
      <c r="M11" s="201" t="s">
        <v>132</v>
      </c>
      <c r="N11" s="201" t="s">
        <v>203</v>
      </c>
      <c r="O11" s="201" t="s">
        <v>204</v>
      </c>
      <c r="P11" s="201" t="s">
        <v>205</v>
      </c>
      <c r="Q11" s="201" t="s">
        <v>206</v>
      </c>
      <c r="R11" s="201" t="s">
        <v>207</v>
      </c>
      <c r="S11" s="201" t="s">
        <v>201</v>
      </c>
      <c r="T11" s="201" t="s">
        <v>132</v>
      </c>
      <c r="U11" s="201" t="s">
        <v>203</v>
      </c>
      <c r="V11" s="201" t="s">
        <v>204</v>
      </c>
      <c r="W11" s="201" t="s">
        <v>205</v>
      </c>
      <c r="X11" s="201" t="s">
        <v>206</v>
      </c>
      <c r="Y11" s="201" t="s">
        <v>207</v>
      </c>
      <c r="Z11" s="201" t="s">
        <v>201</v>
      </c>
      <c r="AA11" s="201" t="s">
        <v>132</v>
      </c>
      <c r="AB11" s="201" t="s">
        <v>203</v>
      </c>
      <c r="AC11" s="201" t="s">
        <v>204</v>
      </c>
      <c r="AD11" s="201" t="s">
        <v>205</v>
      </c>
      <c r="AE11" s="201" t="s">
        <v>206</v>
      </c>
      <c r="AF11" s="201" t="s">
        <v>207</v>
      </c>
      <c r="AG11" s="201" t="s">
        <v>201</v>
      </c>
      <c r="AH11" s="201" t="s">
        <v>132</v>
      </c>
      <c r="AI11" s="643" t="s">
        <v>130</v>
      </c>
      <c r="AJ11" s="633"/>
      <c r="AK11" s="643" t="s">
        <v>129</v>
      </c>
      <c r="AL11" s="633"/>
      <c r="AM11" s="643" t="s">
        <v>128</v>
      </c>
      <c r="AN11" s="632"/>
      <c r="AO11" s="633"/>
      <c r="AP11" s="643" t="s">
        <v>127</v>
      </c>
      <c r="AQ11" s="632"/>
      <c r="AR11" s="633"/>
      <c r="AS11" s="643" t="s">
        <v>51</v>
      </c>
      <c r="AT11" s="633"/>
      <c r="AU11" s="634"/>
      <c r="AV11" s="470"/>
      <c r="AW11" s="470"/>
      <c r="AX11" s="470"/>
      <c r="AY11" s="635"/>
      <c r="AZ11" s="634"/>
      <c r="BA11" s="470"/>
      <c r="BB11" s="470"/>
      <c r="BC11" s="470"/>
      <c r="BD11" s="635"/>
    </row>
    <row r="12" spans="2:56" ht="13.5" customHeight="1">
      <c r="B12" s="144"/>
      <c r="C12" s="641"/>
      <c r="D12" s="642"/>
      <c r="E12" s="156" t="s">
        <v>126</v>
      </c>
      <c r="F12" s="156" t="s">
        <v>126</v>
      </c>
      <c r="G12" s="156" t="s">
        <v>126</v>
      </c>
      <c r="H12" s="156" t="s">
        <v>126</v>
      </c>
      <c r="I12" s="156" t="s">
        <v>126</v>
      </c>
      <c r="J12" s="156" t="s">
        <v>126</v>
      </c>
      <c r="K12" s="156" t="s">
        <v>126</v>
      </c>
      <c r="L12" s="156" t="s">
        <v>126</v>
      </c>
      <c r="M12" s="156" t="s">
        <v>126</v>
      </c>
      <c r="N12" s="156" t="s">
        <v>126</v>
      </c>
      <c r="O12" s="156" t="s">
        <v>126</v>
      </c>
      <c r="P12" s="156" t="s">
        <v>126</v>
      </c>
      <c r="Q12" s="156" t="s">
        <v>126</v>
      </c>
      <c r="R12" s="156" t="s">
        <v>126</v>
      </c>
      <c r="S12" s="156" t="s">
        <v>126</v>
      </c>
      <c r="T12" s="156" t="s">
        <v>126</v>
      </c>
      <c r="U12" s="156" t="s">
        <v>126</v>
      </c>
      <c r="V12" s="156" t="s">
        <v>126</v>
      </c>
      <c r="W12" s="156" t="s">
        <v>126</v>
      </c>
      <c r="X12" s="156" t="s">
        <v>126</v>
      </c>
      <c r="Y12" s="156" t="s">
        <v>126</v>
      </c>
      <c r="Z12" s="156" t="s">
        <v>126</v>
      </c>
      <c r="AA12" s="156" t="s">
        <v>126</v>
      </c>
      <c r="AB12" s="156" t="s">
        <v>126</v>
      </c>
      <c r="AC12" s="156" t="s">
        <v>126</v>
      </c>
      <c r="AD12" s="156" t="s">
        <v>126</v>
      </c>
      <c r="AE12" s="156" t="s">
        <v>126</v>
      </c>
      <c r="AF12" s="156" t="s">
        <v>126</v>
      </c>
      <c r="AG12" s="156" t="s">
        <v>126</v>
      </c>
      <c r="AH12" s="156" t="s">
        <v>126</v>
      </c>
      <c r="AI12" s="636"/>
      <c r="AJ12" s="637"/>
      <c r="AK12" s="636"/>
      <c r="AL12" s="637"/>
      <c r="AM12" s="636"/>
      <c r="AN12" s="560"/>
      <c r="AO12" s="637"/>
      <c r="AP12" s="636"/>
      <c r="AQ12" s="560"/>
      <c r="AR12" s="637"/>
      <c r="AS12" s="636"/>
      <c r="AT12" s="637"/>
      <c r="AU12" s="636"/>
      <c r="AV12" s="560"/>
      <c r="AW12" s="560"/>
      <c r="AX12" s="560"/>
      <c r="AY12" s="637"/>
      <c r="AZ12" s="636"/>
      <c r="BA12" s="560"/>
      <c r="BB12" s="560"/>
      <c r="BC12" s="560"/>
      <c r="BD12" s="637"/>
    </row>
    <row r="13" spans="2:56" ht="15.75" customHeight="1">
      <c r="B13" s="144"/>
      <c r="C13" s="644"/>
      <c r="D13" s="645"/>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646">
        <f>COUNTIF(E13:AH13,"早")</f>
        <v>0</v>
      </c>
      <c r="AJ13" s="647"/>
      <c r="AK13" s="646">
        <f>COUNTIF(E13:AH13,"平")</f>
        <v>0</v>
      </c>
      <c r="AL13" s="647"/>
      <c r="AM13" s="646">
        <f>COUNTIF(E13:AH13,"遅")</f>
        <v>0</v>
      </c>
      <c r="AN13" s="648"/>
      <c r="AO13" s="647"/>
      <c r="AP13" s="646">
        <f>COUNTIF(E13:AH13,"休")</f>
        <v>0</v>
      </c>
      <c r="AQ13" s="648"/>
      <c r="AR13" s="647"/>
      <c r="AS13" s="646">
        <f>COUNTIF(E13:AH13,"年")</f>
        <v>0</v>
      </c>
      <c r="AT13" s="647"/>
      <c r="AU13" s="649"/>
      <c r="AV13" s="650"/>
      <c r="AW13" s="650"/>
      <c r="AX13" s="94" t="s">
        <v>125</v>
      </c>
      <c r="AY13" s="89"/>
      <c r="AZ13" s="649"/>
      <c r="BA13" s="650"/>
      <c r="BB13" s="650"/>
      <c r="BC13" s="650"/>
      <c r="BD13" s="89" t="s">
        <v>125</v>
      </c>
    </row>
    <row r="14" spans="2:56" ht="15.75" customHeight="1">
      <c r="B14" s="144"/>
      <c r="C14" s="644"/>
      <c r="D14" s="645"/>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646">
        <f>COUNTIF(E14:AH14,"早")</f>
        <v>0</v>
      </c>
      <c r="AJ14" s="647"/>
      <c r="AK14" s="646">
        <f>COUNTIF(E14:AH14,"平")</f>
        <v>0</v>
      </c>
      <c r="AL14" s="647"/>
      <c r="AM14" s="646">
        <f t="shared" ref="AM14:AM30" si="0">COUNTIF(E14:AH14,"遅")</f>
        <v>0</v>
      </c>
      <c r="AN14" s="648"/>
      <c r="AO14" s="647"/>
      <c r="AP14" s="646">
        <f t="shared" ref="AP14:AP28" si="1">COUNTIF(E14:AH14,"休")</f>
        <v>0</v>
      </c>
      <c r="AQ14" s="648"/>
      <c r="AR14" s="647"/>
      <c r="AS14" s="646">
        <f t="shared" ref="AS14:AS29" si="2">COUNTIF(E14:AH14,"年")</f>
        <v>0</v>
      </c>
      <c r="AT14" s="647"/>
      <c r="AU14" s="649"/>
      <c r="AV14" s="650"/>
      <c r="AW14" s="650"/>
      <c r="AX14" s="94" t="s">
        <v>125</v>
      </c>
      <c r="AY14" s="89"/>
      <c r="AZ14" s="649"/>
      <c r="BA14" s="650"/>
      <c r="BB14" s="650"/>
      <c r="BC14" s="650"/>
      <c r="BD14" s="89" t="s">
        <v>125</v>
      </c>
    </row>
    <row r="15" spans="2:56" ht="15.75" customHeight="1">
      <c r="B15" s="144"/>
      <c r="C15" s="644"/>
      <c r="D15" s="645"/>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646">
        <f t="shared" ref="AI15:AI29" si="3">COUNTIF(E15:AH15,"早")</f>
        <v>0</v>
      </c>
      <c r="AJ15" s="647"/>
      <c r="AK15" s="646">
        <f>COUNTIF(E15:AH15,"平")</f>
        <v>0</v>
      </c>
      <c r="AL15" s="647"/>
      <c r="AM15" s="646">
        <f t="shared" si="0"/>
        <v>0</v>
      </c>
      <c r="AN15" s="648"/>
      <c r="AO15" s="647"/>
      <c r="AP15" s="646">
        <f t="shared" si="1"/>
        <v>0</v>
      </c>
      <c r="AQ15" s="648"/>
      <c r="AR15" s="647"/>
      <c r="AS15" s="646">
        <f t="shared" si="2"/>
        <v>0</v>
      </c>
      <c r="AT15" s="647"/>
      <c r="AU15" s="649"/>
      <c r="AV15" s="650"/>
      <c r="AW15" s="650"/>
      <c r="AX15" s="94" t="s">
        <v>125</v>
      </c>
      <c r="AY15" s="89"/>
      <c r="AZ15" s="649"/>
      <c r="BA15" s="650"/>
      <c r="BB15" s="650"/>
      <c r="BC15" s="650"/>
      <c r="BD15" s="89" t="s">
        <v>125</v>
      </c>
    </row>
    <row r="16" spans="2:56" ht="15.75" customHeight="1">
      <c r="B16" s="144"/>
      <c r="C16" s="644"/>
      <c r="D16" s="645"/>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646">
        <f t="shared" si="3"/>
        <v>0</v>
      </c>
      <c r="AJ16" s="647"/>
      <c r="AK16" s="646">
        <f>COUNTIF(E16:AH16,"平")</f>
        <v>0</v>
      </c>
      <c r="AL16" s="647"/>
      <c r="AM16" s="646">
        <f t="shared" si="0"/>
        <v>0</v>
      </c>
      <c r="AN16" s="648"/>
      <c r="AO16" s="647"/>
      <c r="AP16" s="646">
        <f t="shared" si="1"/>
        <v>0</v>
      </c>
      <c r="AQ16" s="648"/>
      <c r="AR16" s="647"/>
      <c r="AS16" s="646">
        <f t="shared" si="2"/>
        <v>0</v>
      </c>
      <c r="AT16" s="647"/>
      <c r="AU16" s="649"/>
      <c r="AV16" s="650"/>
      <c r="AW16" s="650"/>
      <c r="AX16" s="94" t="s">
        <v>125</v>
      </c>
      <c r="AY16" s="89"/>
      <c r="AZ16" s="649"/>
      <c r="BA16" s="650"/>
      <c r="BB16" s="650"/>
      <c r="BC16" s="650"/>
      <c r="BD16" s="89" t="s">
        <v>125</v>
      </c>
    </row>
    <row r="17" spans="2:56" ht="15.75" customHeight="1">
      <c r="B17" s="144"/>
      <c r="C17" s="644"/>
      <c r="D17" s="645"/>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646">
        <f t="shared" si="3"/>
        <v>0</v>
      </c>
      <c r="AJ17" s="647"/>
      <c r="AK17" s="646">
        <f t="shared" ref="AK17:AK25" si="4">COUNTIF(E17:AH17,"平")</f>
        <v>0</v>
      </c>
      <c r="AL17" s="647"/>
      <c r="AM17" s="646">
        <f t="shared" si="0"/>
        <v>0</v>
      </c>
      <c r="AN17" s="648"/>
      <c r="AO17" s="647"/>
      <c r="AP17" s="646">
        <f t="shared" si="1"/>
        <v>0</v>
      </c>
      <c r="AQ17" s="648"/>
      <c r="AR17" s="647"/>
      <c r="AS17" s="646">
        <f t="shared" si="2"/>
        <v>0</v>
      </c>
      <c r="AT17" s="647"/>
      <c r="AU17" s="649"/>
      <c r="AV17" s="650"/>
      <c r="AW17" s="650"/>
      <c r="AX17" s="94" t="s">
        <v>125</v>
      </c>
      <c r="AY17" s="89"/>
      <c r="AZ17" s="649"/>
      <c r="BA17" s="650"/>
      <c r="BB17" s="650"/>
      <c r="BC17" s="650"/>
      <c r="BD17" s="89" t="s">
        <v>125</v>
      </c>
    </row>
    <row r="18" spans="2:56" ht="15.75" customHeight="1">
      <c r="B18" s="144"/>
      <c r="C18" s="644"/>
      <c r="D18" s="645"/>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646">
        <f t="shared" si="3"/>
        <v>0</v>
      </c>
      <c r="AJ18" s="647"/>
      <c r="AK18" s="646">
        <f t="shared" si="4"/>
        <v>0</v>
      </c>
      <c r="AL18" s="647"/>
      <c r="AM18" s="646">
        <f t="shared" si="0"/>
        <v>0</v>
      </c>
      <c r="AN18" s="648"/>
      <c r="AO18" s="647"/>
      <c r="AP18" s="646">
        <f t="shared" si="1"/>
        <v>0</v>
      </c>
      <c r="AQ18" s="648"/>
      <c r="AR18" s="647"/>
      <c r="AS18" s="646">
        <f t="shared" si="2"/>
        <v>0</v>
      </c>
      <c r="AT18" s="647"/>
      <c r="AU18" s="649"/>
      <c r="AV18" s="650"/>
      <c r="AW18" s="650"/>
      <c r="AX18" s="94" t="s">
        <v>125</v>
      </c>
      <c r="AY18" s="89"/>
      <c r="AZ18" s="649"/>
      <c r="BA18" s="650"/>
      <c r="BB18" s="650"/>
      <c r="BC18" s="650"/>
      <c r="BD18" s="89" t="s">
        <v>125</v>
      </c>
    </row>
    <row r="19" spans="2:56" ht="15.75" customHeight="1">
      <c r="B19" s="144"/>
      <c r="C19" s="644"/>
      <c r="D19" s="645"/>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646">
        <f t="shared" si="3"/>
        <v>0</v>
      </c>
      <c r="AJ19" s="647"/>
      <c r="AK19" s="646">
        <f t="shared" si="4"/>
        <v>0</v>
      </c>
      <c r="AL19" s="647"/>
      <c r="AM19" s="646">
        <f t="shared" si="0"/>
        <v>0</v>
      </c>
      <c r="AN19" s="648"/>
      <c r="AO19" s="647"/>
      <c r="AP19" s="646">
        <f t="shared" si="1"/>
        <v>0</v>
      </c>
      <c r="AQ19" s="648"/>
      <c r="AR19" s="647"/>
      <c r="AS19" s="646">
        <f>COUNTIF(E19:AH19,"年")</f>
        <v>0</v>
      </c>
      <c r="AT19" s="647"/>
      <c r="AU19" s="649"/>
      <c r="AV19" s="650"/>
      <c r="AW19" s="650"/>
      <c r="AX19" s="94" t="s">
        <v>125</v>
      </c>
      <c r="AY19" s="89"/>
      <c r="AZ19" s="649"/>
      <c r="BA19" s="650"/>
      <c r="BB19" s="650"/>
      <c r="BC19" s="650"/>
      <c r="BD19" s="89" t="s">
        <v>125</v>
      </c>
    </row>
    <row r="20" spans="2:56" ht="15.75" customHeight="1">
      <c r="B20" s="144"/>
      <c r="C20" s="644"/>
      <c r="D20" s="645"/>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646">
        <f t="shared" si="3"/>
        <v>0</v>
      </c>
      <c r="AJ20" s="647"/>
      <c r="AK20" s="646">
        <f t="shared" si="4"/>
        <v>0</v>
      </c>
      <c r="AL20" s="647"/>
      <c r="AM20" s="646">
        <f t="shared" si="0"/>
        <v>0</v>
      </c>
      <c r="AN20" s="648"/>
      <c r="AO20" s="647"/>
      <c r="AP20" s="646">
        <f t="shared" si="1"/>
        <v>0</v>
      </c>
      <c r="AQ20" s="648"/>
      <c r="AR20" s="647"/>
      <c r="AS20" s="646">
        <f t="shared" si="2"/>
        <v>0</v>
      </c>
      <c r="AT20" s="647"/>
      <c r="AU20" s="649"/>
      <c r="AV20" s="650"/>
      <c r="AW20" s="650"/>
      <c r="AX20" s="94" t="s">
        <v>125</v>
      </c>
      <c r="AY20" s="89"/>
      <c r="AZ20" s="649"/>
      <c r="BA20" s="650"/>
      <c r="BB20" s="650"/>
      <c r="BC20" s="650"/>
      <c r="BD20" s="89" t="s">
        <v>125</v>
      </c>
    </row>
    <row r="21" spans="2:56" ht="15.75" customHeight="1">
      <c r="B21" s="144"/>
      <c r="C21" s="644"/>
      <c r="D21" s="645"/>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646">
        <f t="shared" si="3"/>
        <v>0</v>
      </c>
      <c r="AJ21" s="647"/>
      <c r="AK21" s="646">
        <f t="shared" si="4"/>
        <v>0</v>
      </c>
      <c r="AL21" s="647"/>
      <c r="AM21" s="646">
        <f t="shared" si="0"/>
        <v>0</v>
      </c>
      <c r="AN21" s="648"/>
      <c r="AO21" s="647"/>
      <c r="AP21" s="646">
        <f t="shared" si="1"/>
        <v>0</v>
      </c>
      <c r="AQ21" s="648"/>
      <c r="AR21" s="647"/>
      <c r="AS21" s="646">
        <f>COUNTIF(E21:AH21,"年")</f>
        <v>0</v>
      </c>
      <c r="AT21" s="647"/>
      <c r="AU21" s="649"/>
      <c r="AV21" s="650"/>
      <c r="AW21" s="650"/>
      <c r="AX21" s="94" t="s">
        <v>125</v>
      </c>
      <c r="AY21" s="89"/>
      <c r="AZ21" s="649"/>
      <c r="BA21" s="650"/>
      <c r="BB21" s="650"/>
      <c r="BC21" s="650"/>
      <c r="BD21" s="89" t="s">
        <v>125</v>
      </c>
    </row>
    <row r="22" spans="2:56" ht="15.75" customHeight="1">
      <c r="B22" s="144"/>
      <c r="C22" s="644"/>
      <c r="D22" s="645"/>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646">
        <f t="shared" si="3"/>
        <v>0</v>
      </c>
      <c r="AJ22" s="647"/>
      <c r="AK22" s="646">
        <f t="shared" si="4"/>
        <v>0</v>
      </c>
      <c r="AL22" s="647"/>
      <c r="AM22" s="646">
        <f t="shared" si="0"/>
        <v>0</v>
      </c>
      <c r="AN22" s="648"/>
      <c r="AO22" s="647"/>
      <c r="AP22" s="646">
        <f t="shared" si="1"/>
        <v>0</v>
      </c>
      <c r="AQ22" s="648"/>
      <c r="AR22" s="647"/>
      <c r="AS22" s="646">
        <f t="shared" si="2"/>
        <v>0</v>
      </c>
      <c r="AT22" s="647"/>
      <c r="AU22" s="649"/>
      <c r="AV22" s="650"/>
      <c r="AW22" s="650"/>
      <c r="AX22" s="94" t="s">
        <v>125</v>
      </c>
      <c r="AY22" s="89"/>
      <c r="AZ22" s="649"/>
      <c r="BA22" s="650"/>
      <c r="BB22" s="650"/>
      <c r="BC22" s="650"/>
      <c r="BD22" s="89" t="s">
        <v>125</v>
      </c>
    </row>
    <row r="23" spans="2:56" ht="15.75" customHeight="1">
      <c r="B23" s="144"/>
      <c r="C23" s="644"/>
      <c r="D23" s="645"/>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646">
        <f t="shared" si="3"/>
        <v>0</v>
      </c>
      <c r="AJ23" s="647"/>
      <c r="AK23" s="646">
        <f t="shared" si="4"/>
        <v>0</v>
      </c>
      <c r="AL23" s="647"/>
      <c r="AM23" s="646">
        <f t="shared" si="0"/>
        <v>0</v>
      </c>
      <c r="AN23" s="648"/>
      <c r="AO23" s="647"/>
      <c r="AP23" s="646">
        <f>COUNTIF(E23:AH23,"休")</f>
        <v>0</v>
      </c>
      <c r="AQ23" s="648"/>
      <c r="AR23" s="647"/>
      <c r="AS23" s="646">
        <f t="shared" si="2"/>
        <v>0</v>
      </c>
      <c r="AT23" s="647"/>
      <c r="AU23" s="649"/>
      <c r="AV23" s="650"/>
      <c r="AW23" s="650"/>
      <c r="AX23" s="94" t="s">
        <v>125</v>
      </c>
      <c r="AY23" s="89"/>
      <c r="AZ23" s="649"/>
      <c r="BA23" s="650"/>
      <c r="BB23" s="650"/>
      <c r="BC23" s="650"/>
      <c r="BD23" s="89" t="s">
        <v>125</v>
      </c>
    </row>
    <row r="24" spans="2:56" ht="15.75" customHeight="1">
      <c r="B24" s="144"/>
      <c r="C24" s="644"/>
      <c r="D24" s="645"/>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646">
        <f t="shared" si="3"/>
        <v>0</v>
      </c>
      <c r="AJ24" s="647"/>
      <c r="AK24" s="646">
        <f t="shared" si="4"/>
        <v>0</v>
      </c>
      <c r="AL24" s="647"/>
      <c r="AM24" s="646">
        <f t="shared" si="0"/>
        <v>0</v>
      </c>
      <c r="AN24" s="648"/>
      <c r="AO24" s="647"/>
      <c r="AP24" s="646">
        <f>COUNTIF(E24:AH24,"休")</f>
        <v>0</v>
      </c>
      <c r="AQ24" s="648"/>
      <c r="AR24" s="647"/>
      <c r="AS24" s="646">
        <f t="shared" si="2"/>
        <v>0</v>
      </c>
      <c r="AT24" s="647"/>
      <c r="AU24" s="649"/>
      <c r="AV24" s="650"/>
      <c r="AW24" s="650"/>
      <c r="AX24" s="94" t="s">
        <v>125</v>
      </c>
      <c r="AY24" s="89"/>
      <c r="AZ24" s="649"/>
      <c r="BA24" s="650"/>
      <c r="BB24" s="650"/>
      <c r="BC24" s="650"/>
      <c r="BD24" s="89" t="s">
        <v>125</v>
      </c>
    </row>
    <row r="25" spans="2:56" ht="15.75" customHeight="1">
      <c r="B25" s="144"/>
      <c r="C25" s="644"/>
      <c r="D25" s="645"/>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646">
        <f t="shared" si="3"/>
        <v>0</v>
      </c>
      <c r="AJ25" s="647"/>
      <c r="AK25" s="646">
        <f t="shared" si="4"/>
        <v>0</v>
      </c>
      <c r="AL25" s="647"/>
      <c r="AM25" s="646">
        <f t="shared" si="0"/>
        <v>0</v>
      </c>
      <c r="AN25" s="648"/>
      <c r="AO25" s="647"/>
      <c r="AP25" s="646">
        <f t="shared" si="1"/>
        <v>0</v>
      </c>
      <c r="AQ25" s="648"/>
      <c r="AR25" s="647"/>
      <c r="AS25" s="646">
        <f t="shared" si="2"/>
        <v>0</v>
      </c>
      <c r="AT25" s="647"/>
      <c r="AU25" s="649"/>
      <c r="AV25" s="650"/>
      <c r="AW25" s="650"/>
      <c r="AX25" s="94" t="s">
        <v>125</v>
      </c>
      <c r="AY25" s="89"/>
      <c r="AZ25" s="649"/>
      <c r="BA25" s="650"/>
      <c r="BB25" s="650"/>
      <c r="BC25" s="650"/>
      <c r="BD25" s="89" t="s">
        <v>125</v>
      </c>
    </row>
    <row r="26" spans="2:56" ht="15.75" customHeight="1">
      <c r="B26" s="144"/>
      <c r="C26" s="644"/>
      <c r="D26" s="645"/>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646">
        <f t="shared" si="3"/>
        <v>0</v>
      </c>
      <c r="AJ26" s="647"/>
      <c r="AK26" s="646">
        <f>COUNTIF(E26:AH26,"平")</f>
        <v>0</v>
      </c>
      <c r="AL26" s="647"/>
      <c r="AM26" s="646">
        <f t="shared" si="0"/>
        <v>0</v>
      </c>
      <c r="AN26" s="648"/>
      <c r="AO26" s="647"/>
      <c r="AP26" s="646">
        <f t="shared" si="1"/>
        <v>0</v>
      </c>
      <c r="AQ26" s="648"/>
      <c r="AR26" s="647"/>
      <c r="AS26" s="646">
        <f t="shared" si="2"/>
        <v>0</v>
      </c>
      <c r="AT26" s="647"/>
      <c r="AU26" s="649"/>
      <c r="AV26" s="650"/>
      <c r="AW26" s="650"/>
      <c r="AX26" s="94" t="s">
        <v>125</v>
      </c>
      <c r="AY26" s="89"/>
      <c r="AZ26" s="649"/>
      <c r="BA26" s="650"/>
      <c r="BB26" s="650"/>
      <c r="BC26" s="650"/>
      <c r="BD26" s="89" t="s">
        <v>125</v>
      </c>
    </row>
    <row r="27" spans="2:56" ht="15.75" customHeight="1">
      <c r="B27" s="144"/>
      <c r="C27" s="644"/>
      <c r="D27" s="645"/>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646">
        <f t="shared" si="3"/>
        <v>0</v>
      </c>
      <c r="AJ27" s="647"/>
      <c r="AK27" s="646">
        <f>COUNTIF(E27:AH27,"平")</f>
        <v>0</v>
      </c>
      <c r="AL27" s="647"/>
      <c r="AM27" s="646">
        <f t="shared" si="0"/>
        <v>0</v>
      </c>
      <c r="AN27" s="648"/>
      <c r="AO27" s="647"/>
      <c r="AP27" s="646">
        <f t="shared" si="1"/>
        <v>0</v>
      </c>
      <c r="AQ27" s="648"/>
      <c r="AR27" s="647"/>
      <c r="AS27" s="646">
        <f t="shared" si="2"/>
        <v>0</v>
      </c>
      <c r="AT27" s="647"/>
      <c r="AU27" s="649"/>
      <c r="AV27" s="650"/>
      <c r="AW27" s="650"/>
      <c r="AX27" s="94" t="s">
        <v>125</v>
      </c>
      <c r="AY27" s="89"/>
      <c r="AZ27" s="649"/>
      <c r="BA27" s="650"/>
      <c r="BB27" s="650"/>
      <c r="BC27" s="650"/>
      <c r="BD27" s="89" t="s">
        <v>125</v>
      </c>
    </row>
    <row r="28" spans="2:56" ht="15.75" customHeight="1">
      <c r="B28" s="144"/>
      <c r="C28" s="644"/>
      <c r="D28" s="645"/>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646">
        <f t="shared" si="3"/>
        <v>0</v>
      </c>
      <c r="AJ28" s="647"/>
      <c r="AK28" s="646">
        <f>COUNTIF(E28:AH28,"平")</f>
        <v>0</v>
      </c>
      <c r="AL28" s="647"/>
      <c r="AM28" s="646">
        <f t="shared" si="0"/>
        <v>0</v>
      </c>
      <c r="AN28" s="648"/>
      <c r="AO28" s="647"/>
      <c r="AP28" s="646">
        <f t="shared" si="1"/>
        <v>0</v>
      </c>
      <c r="AQ28" s="648"/>
      <c r="AR28" s="647"/>
      <c r="AS28" s="646">
        <f t="shared" si="2"/>
        <v>0</v>
      </c>
      <c r="AT28" s="647"/>
      <c r="AU28" s="649"/>
      <c r="AV28" s="650"/>
      <c r="AW28" s="650"/>
      <c r="AX28" s="94" t="s">
        <v>125</v>
      </c>
      <c r="AY28" s="89"/>
      <c r="AZ28" s="649"/>
      <c r="BA28" s="650"/>
      <c r="BB28" s="650"/>
      <c r="BC28" s="650"/>
      <c r="BD28" s="89" t="s">
        <v>125</v>
      </c>
    </row>
    <row r="29" spans="2:56" ht="15.75" customHeight="1">
      <c r="B29" s="144"/>
      <c r="C29" s="644"/>
      <c r="D29" s="645"/>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646">
        <f t="shared" si="3"/>
        <v>0</v>
      </c>
      <c r="AJ29" s="647"/>
      <c r="AK29" s="646">
        <f>COUNTIF(E29:AH29,"平")</f>
        <v>0</v>
      </c>
      <c r="AL29" s="647"/>
      <c r="AM29" s="646">
        <f t="shared" si="0"/>
        <v>0</v>
      </c>
      <c r="AN29" s="648"/>
      <c r="AO29" s="647"/>
      <c r="AP29" s="646">
        <f>COUNTIF(E29:AH29,"休")</f>
        <v>0</v>
      </c>
      <c r="AQ29" s="648"/>
      <c r="AR29" s="647"/>
      <c r="AS29" s="646">
        <f t="shared" si="2"/>
        <v>0</v>
      </c>
      <c r="AT29" s="647"/>
      <c r="AU29" s="649"/>
      <c r="AV29" s="650"/>
      <c r="AW29" s="650"/>
      <c r="AX29" s="94" t="s">
        <v>125</v>
      </c>
      <c r="AY29" s="89"/>
      <c r="AZ29" s="649"/>
      <c r="BA29" s="650"/>
      <c r="BB29" s="650"/>
      <c r="BC29" s="650"/>
      <c r="BD29" s="89" t="s">
        <v>125</v>
      </c>
    </row>
    <row r="30" spans="2:56" ht="15.75" customHeight="1">
      <c r="B30" s="144"/>
      <c r="C30" s="644"/>
      <c r="D30" s="645"/>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646">
        <f>COUNTIF(E30:AH30,"早")</f>
        <v>0</v>
      </c>
      <c r="AJ30" s="647"/>
      <c r="AK30" s="646">
        <f>COUNTIF(E30:AH30,"平")</f>
        <v>0</v>
      </c>
      <c r="AL30" s="647"/>
      <c r="AM30" s="646">
        <f t="shared" si="0"/>
        <v>0</v>
      </c>
      <c r="AN30" s="648"/>
      <c r="AO30" s="647"/>
      <c r="AP30" s="646">
        <f>COUNTIF(E30:AH30,"休")</f>
        <v>0</v>
      </c>
      <c r="AQ30" s="648"/>
      <c r="AR30" s="647"/>
      <c r="AS30" s="646">
        <f>COUNTIF(E30:AH30,"年")</f>
        <v>0</v>
      </c>
      <c r="AT30" s="647"/>
      <c r="AU30" s="649"/>
      <c r="AV30" s="650"/>
      <c r="AW30" s="650"/>
      <c r="AX30" s="94" t="s">
        <v>125</v>
      </c>
      <c r="AY30" s="89"/>
      <c r="AZ30" s="649"/>
      <c r="BA30" s="650"/>
      <c r="BB30" s="650"/>
      <c r="BC30" s="650"/>
      <c r="BD30" s="89" t="s">
        <v>125</v>
      </c>
    </row>
    <row r="31" spans="2:56" ht="18.75" customHeight="1">
      <c r="B31" s="144"/>
      <c r="C31" s="652" t="s">
        <v>124</v>
      </c>
      <c r="D31" s="203" t="s">
        <v>123</v>
      </c>
      <c r="E31" s="210">
        <f t="shared" ref="E31:AF31" si="5">COUNTIF(E13:E30,"早")</f>
        <v>0</v>
      </c>
      <c r="F31" s="210">
        <f t="shared" si="5"/>
        <v>0</v>
      </c>
      <c r="G31" s="210">
        <f t="shared" si="5"/>
        <v>0</v>
      </c>
      <c r="H31" s="210">
        <f t="shared" si="5"/>
        <v>0</v>
      </c>
      <c r="I31" s="210">
        <f t="shared" si="5"/>
        <v>0</v>
      </c>
      <c r="J31" s="210">
        <f t="shared" si="5"/>
        <v>0</v>
      </c>
      <c r="K31" s="210">
        <f t="shared" si="5"/>
        <v>0</v>
      </c>
      <c r="L31" s="210">
        <f t="shared" si="5"/>
        <v>0</v>
      </c>
      <c r="M31" s="210">
        <f t="shared" si="5"/>
        <v>0</v>
      </c>
      <c r="N31" s="210">
        <f t="shared" si="5"/>
        <v>0</v>
      </c>
      <c r="O31" s="210">
        <f t="shared" si="5"/>
        <v>0</v>
      </c>
      <c r="P31" s="210">
        <f t="shared" si="5"/>
        <v>0</v>
      </c>
      <c r="Q31" s="210">
        <f t="shared" si="5"/>
        <v>0</v>
      </c>
      <c r="R31" s="210">
        <f t="shared" si="5"/>
        <v>0</v>
      </c>
      <c r="S31" s="210">
        <f t="shared" si="5"/>
        <v>0</v>
      </c>
      <c r="T31" s="210">
        <f t="shared" si="5"/>
        <v>0</v>
      </c>
      <c r="U31" s="210">
        <f t="shared" si="5"/>
        <v>0</v>
      </c>
      <c r="V31" s="210">
        <f t="shared" si="5"/>
        <v>0</v>
      </c>
      <c r="W31" s="210">
        <f t="shared" si="5"/>
        <v>0</v>
      </c>
      <c r="X31" s="210">
        <f t="shared" si="5"/>
        <v>0</v>
      </c>
      <c r="Y31" s="210">
        <f t="shared" si="5"/>
        <v>0</v>
      </c>
      <c r="Z31" s="210">
        <f t="shared" si="5"/>
        <v>0</v>
      </c>
      <c r="AA31" s="210">
        <f t="shared" si="5"/>
        <v>0</v>
      </c>
      <c r="AB31" s="210">
        <f t="shared" si="5"/>
        <v>0</v>
      </c>
      <c r="AC31" s="210">
        <f t="shared" si="5"/>
        <v>0</v>
      </c>
      <c r="AD31" s="210">
        <f t="shared" si="5"/>
        <v>0</v>
      </c>
      <c r="AE31" s="210">
        <f t="shared" si="5"/>
        <v>0</v>
      </c>
      <c r="AF31" s="210">
        <f t="shared" si="5"/>
        <v>0</v>
      </c>
      <c r="AG31" s="210">
        <f>COUNTIF(AG13:AG30,"早")</f>
        <v>0</v>
      </c>
      <c r="AH31" s="210">
        <f>COUNTIF(AH13:AH30,"早")</f>
        <v>0</v>
      </c>
      <c r="AI31" s="190" t="s">
        <v>122</v>
      </c>
      <c r="AJ31" s="154"/>
      <c r="AK31" s="154"/>
      <c r="AL31" s="154"/>
      <c r="AM31" s="154"/>
      <c r="AN31" s="154"/>
      <c r="AO31" s="154"/>
      <c r="AP31" s="154"/>
      <c r="AQ31" s="154"/>
      <c r="AR31" s="154"/>
      <c r="AS31" s="154"/>
      <c r="AT31" s="154"/>
      <c r="AU31" s="154"/>
      <c r="AV31" s="154"/>
      <c r="AW31" s="154"/>
      <c r="AX31" s="154"/>
      <c r="AY31" s="154"/>
      <c r="AZ31" s="154"/>
      <c r="BA31" s="154"/>
      <c r="BB31" s="154"/>
      <c r="BC31" s="154"/>
      <c r="BD31" s="191"/>
    </row>
    <row r="32" spans="2:56" ht="18.75" customHeight="1">
      <c r="B32" s="144"/>
      <c r="C32" s="653"/>
      <c r="D32" s="203" t="s">
        <v>121</v>
      </c>
      <c r="E32" s="210">
        <f t="shared" ref="E32:AF32" si="6">COUNTIF(E13:E30,"平")</f>
        <v>0</v>
      </c>
      <c r="F32" s="210">
        <f t="shared" si="6"/>
        <v>0</v>
      </c>
      <c r="G32" s="210">
        <f t="shared" si="6"/>
        <v>0</v>
      </c>
      <c r="H32" s="210">
        <f t="shared" si="6"/>
        <v>0</v>
      </c>
      <c r="I32" s="210">
        <f t="shared" si="6"/>
        <v>0</v>
      </c>
      <c r="J32" s="210">
        <f t="shared" si="6"/>
        <v>0</v>
      </c>
      <c r="K32" s="210">
        <f t="shared" si="6"/>
        <v>0</v>
      </c>
      <c r="L32" s="210">
        <f t="shared" si="6"/>
        <v>0</v>
      </c>
      <c r="M32" s="210">
        <f t="shared" si="6"/>
        <v>0</v>
      </c>
      <c r="N32" s="210">
        <f t="shared" si="6"/>
        <v>0</v>
      </c>
      <c r="O32" s="210">
        <f t="shared" si="6"/>
        <v>0</v>
      </c>
      <c r="P32" s="210">
        <f t="shared" si="6"/>
        <v>0</v>
      </c>
      <c r="Q32" s="210">
        <f t="shared" si="6"/>
        <v>0</v>
      </c>
      <c r="R32" s="210">
        <f t="shared" si="6"/>
        <v>0</v>
      </c>
      <c r="S32" s="210">
        <f t="shared" si="6"/>
        <v>0</v>
      </c>
      <c r="T32" s="210">
        <f t="shared" si="6"/>
        <v>0</v>
      </c>
      <c r="U32" s="210">
        <f t="shared" si="6"/>
        <v>0</v>
      </c>
      <c r="V32" s="210">
        <f t="shared" si="6"/>
        <v>0</v>
      </c>
      <c r="W32" s="210">
        <f t="shared" si="6"/>
        <v>0</v>
      </c>
      <c r="X32" s="210">
        <f t="shared" si="6"/>
        <v>0</v>
      </c>
      <c r="Y32" s="210">
        <f t="shared" si="6"/>
        <v>0</v>
      </c>
      <c r="Z32" s="210">
        <f t="shared" si="6"/>
        <v>0</v>
      </c>
      <c r="AA32" s="210">
        <f t="shared" si="6"/>
        <v>0</v>
      </c>
      <c r="AB32" s="210">
        <f t="shared" si="6"/>
        <v>0</v>
      </c>
      <c r="AC32" s="210">
        <f t="shared" si="6"/>
        <v>0</v>
      </c>
      <c r="AD32" s="210">
        <f t="shared" si="6"/>
        <v>0</v>
      </c>
      <c r="AE32" s="210">
        <f t="shared" si="6"/>
        <v>0</v>
      </c>
      <c r="AF32" s="210">
        <f t="shared" si="6"/>
        <v>0</v>
      </c>
      <c r="AG32" s="210">
        <f>COUNTIF(AG13:AG30,"平")</f>
        <v>0</v>
      </c>
      <c r="AH32" s="210">
        <f>COUNTIF(AH13:AH30,"平")</f>
        <v>0</v>
      </c>
      <c r="AI32" s="194"/>
      <c r="AJ32" s="189"/>
      <c r="AK32" s="189"/>
      <c r="AL32" s="189"/>
      <c r="AM32" s="189"/>
      <c r="AN32" s="189"/>
      <c r="AO32" s="205" t="s">
        <v>120</v>
      </c>
      <c r="AP32" s="651"/>
      <c r="AQ32" s="651"/>
      <c r="AR32" s="206" t="s">
        <v>79</v>
      </c>
      <c r="AS32" s="189"/>
      <c r="AT32" s="651"/>
      <c r="AU32" s="651"/>
      <c r="AV32" s="206" t="s">
        <v>115</v>
      </c>
      <c r="AW32" s="651"/>
      <c r="AX32" s="651"/>
      <c r="AY32" s="206" t="s">
        <v>79</v>
      </c>
      <c r="AZ32" s="189"/>
      <c r="BA32" s="651"/>
      <c r="BB32" s="651"/>
      <c r="BC32" s="206" t="s">
        <v>114</v>
      </c>
      <c r="BD32" s="198"/>
    </row>
    <row r="33" spans="2:56" ht="18.75" customHeight="1">
      <c r="B33" s="144"/>
      <c r="C33" s="653"/>
      <c r="D33" s="203" t="s">
        <v>119</v>
      </c>
      <c r="E33" s="210">
        <f t="shared" ref="E33:AF33" si="7">COUNTIF(E13:E30,"遅")</f>
        <v>0</v>
      </c>
      <c r="F33" s="210">
        <f t="shared" si="7"/>
        <v>0</v>
      </c>
      <c r="G33" s="210">
        <f t="shared" si="7"/>
        <v>0</v>
      </c>
      <c r="H33" s="210">
        <f t="shared" si="7"/>
        <v>0</v>
      </c>
      <c r="I33" s="210">
        <f t="shared" si="7"/>
        <v>0</v>
      </c>
      <c r="J33" s="210">
        <f t="shared" si="7"/>
        <v>0</v>
      </c>
      <c r="K33" s="210">
        <f t="shared" si="7"/>
        <v>0</v>
      </c>
      <c r="L33" s="210">
        <f t="shared" si="7"/>
        <v>0</v>
      </c>
      <c r="M33" s="210">
        <f t="shared" si="7"/>
        <v>0</v>
      </c>
      <c r="N33" s="210">
        <f t="shared" si="7"/>
        <v>0</v>
      </c>
      <c r="O33" s="210">
        <f t="shared" si="7"/>
        <v>0</v>
      </c>
      <c r="P33" s="210">
        <f t="shared" si="7"/>
        <v>0</v>
      </c>
      <c r="Q33" s="210">
        <f t="shared" si="7"/>
        <v>0</v>
      </c>
      <c r="R33" s="210">
        <f t="shared" si="7"/>
        <v>0</v>
      </c>
      <c r="S33" s="210">
        <f t="shared" si="7"/>
        <v>0</v>
      </c>
      <c r="T33" s="210">
        <f t="shared" si="7"/>
        <v>0</v>
      </c>
      <c r="U33" s="210">
        <f t="shared" si="7"/>
        <v>0</v>
      </c>
      <c r="V33" s="210">
        <f t="shared" si="7"/>
        <v>0</v>
      </c>
      <c r="W33" s="210">
        <f t="shared" si="7"/>
        <v>0</v>
      </c>
      <c r="X33" s="210">
        <f t="shared" si="7"/>
        <v>0</v>
      </c>
      <c r="Y33" s="210">
        <f t="shared" si="7"/>
        <v>0</v>
      </c>
      <c r="Z33" s="210">
        <f t="shared" si="7"/>
        <v>0</v>
      </c>
      <c r="AA33" s="210">
        <f t="shared" si="7"/>
        <v>0</v>
      </c>
      <c r="AB33" s="210">
        <f t="shared" si="7"/>
        <v>0</v>
      </c>
      <c r="AC33" s="210">
        <f t="shared" si="7"/>
        <v>0</v>
      </c>
      <c r="AD33" s="210">
        <f t="shared" si="7"/>
        <v>0</v>
      </c>
      <c r="AE33" s="210">
        <f t="shared" si="7"/>
        <v>0</v>
      </c>
      <c r="AF33" s="210">
        <f t="shared" si="7"/>
        <v>0</v>
      </c>
      <c r="AG33" s="210">
        <f>COUNTIF(AG13:AG30,"遅")</f>
        <v>0</v>
      </c>
      <c r="AH33" s="210">
        <f>COUNTIF(AH13:AH30,"遅")</f>
        <v>0</v>
      </c>
      <c r="AI33" s="194"/>
      <c r="AJ33" s="189"/>
      <c r="AK33" s="189"/>
      <c r="AL33" s="189"/>
      <c r="AM33" s="189"/>
      <c r="AN33" s="189"/>
      <c r="AO33" s="205" t="s">
        <v>118</v>
      </c>
      <c r="AP33" s="651"/>
      <c r="AQ33" s="651"/>
      <c r="AR33" s="206" t="s">
        <v>79</v>
      </c>
      <c r="AS33" s="189"/>
      <c r="AT33" s="651"/>
      <c r="AU33" s="651"/>
      <c r="AV33" s="206" t="s">
        <v>115</v>
      </c>
      <c r="AW33" s="651"/>
      <c r="AX33" s="651"/>
      <c r="AY33" s="206" t="s">
        <v>79</v>
      </c>
      <c r="AZ33" s="189"/>
      <c r="BA33" s="651"/>
      <c r="BB33" s="651"/>
      <c r="BC33" s="206" t="s">
        <v>114</v>
      </c>
      <c r="BD33" s="198"/>
    </row>
    <row r="34" spans="2:56" ht="18.75" customHeight="1">
      <c r="B34" s="144"/>
      <c r="C34" s="653"/>
      <c r="D34" s="203" t="s">
        <v>117</v>
      </c>
      <c r="E34" s="210">
        <f t="shared" ref="E34:AG34" si="8">COUNTIF(E13:E30,"休")</f>
        <v>0</v>
      </c>
      <c r="F34" s="210">
        <f t="shared" si="8"/>
        <v>0</v>
      </c>
      <c r="G34" s="210">
        <f t="shared" si="8"/>
        <v>0</v>
      </c>
      <c r="H34" s="210">
        <f t="shared" si="8"/>
        <v>0</v>
      </c>
      <c r="I34" s="210">
        <f t="shared" si="8"/>
        <v>0</v>
      </c>
      <c r="J34" s="210">
        <f t="shared" si="8"/>
        <v>0</v>
      </c>
      <c r="K34" s="210">
        <f t="shared" si="8"/>
        <v>0</v>
      </c>
      <c r="L34" s="210">
        <f t="shared" si="8"/>
        <v>0</v>
      </c>
      <c r="M34" s="210">
        <f t="shared" si="8"/>
        <v>0</v>
      </c>
      <c r="N34" s="210">
        <f t="shared" si="8"/>
        <v>0</v>
      </c>
      <c r="O34" s="210">
        <f t="shared" si="8"/>
        <v>0</v>
      </c>
      <c r="P34" s="210">
        <f t="shared" si="8"/>
        <v>0</v>
      </c>
      <c r="Q34" s="210">
        <f t="shared" si="8"/>
        <v>0</v>
      </c>
      <c r="R34" s="210">
        <f t="shared" si="8"/>
        <v>0</v>
      </c>
      <c r="S34" s="210">
        <f t="shared" si="8"/>
        <v>0</v>
      </c>
      <c r="T34" s="210">
        <f t="shared" si="8"/>
        <v>0</v>
      </c>
      <c r="U34" s="210">
        <f t="shared" si="8"/>
        <v>0</v>
      </c>
      <c r="V34" s="210">
        <f t="shared" si="8"/>
        <v>0</v>
      </c>
      <c r="W34" s="210">
        <f t="shared" si="8"/>
        <v>0</v>
      </c>
      <c r="X34" s="210">
        <f t="shared" si="8"/>
        <v>0</v>
      </c>
      <c r="Y34" s="210">
        <f t="shared" si="8"/>
        <v>0</v>
      </c>
      <c r="Z34" s="210">
        <f t="shared" si="8"/>
        <v>0</v>
      </c>
      <c r="AA34" s="210">
        <f t="shared" si="8"/>
        <v>0</v>
      </c>
      <c r="AB34" s="210">
        <f t="shared" si="8"/>
        <v>0</v>
      </c>
      <c r="AC34" s="210">
        <f t="shared" si="8"/>
        <v>0</v>
      </c>
      <c r="AD34" s="210">
        <f t="shared" si="8"/>
        <v>0</v>
      </c>
      <c r="AE34" s="210">
        <f t="shared" si="8"/>
        <v>0</v>
      </c>
      <c r="AF34" s="210">
        <f t="shared" si="8"/>
        <v>0</v>
      </c>
      <c r="AG34" s="210">
        <f t="shared" si="8"/>
        <v>0</v>
      </c>
      <c r="AH34" s="210">
        <f>COUNTIF(AH13:AH30,"休")</f>
        <v>0</v>
      </c>
      <c r="AI34" s="194"/>
      <c r="AJ34" s="189"/>
      <c r="AK34" s="189"/>
      <c r="AL34" s="189"/>
      <c r="AM34" s="189"/>
      <c r="AN34" s="189"/>
      <c r="AO34" s="205" t="s">
        <v>116</v>
      </c>
      <c r="AP34" s="651"/>
      <c r="AQ34" s="651"/>
      <c r="AR34" s="206" t="s">
        <v>79</v>
      </c>
      <c r="AS34" s="189"/>
      <c r="AT34" s="651"/>
      <c r="AU34" s="651"/>
      <c r="AV34" s="206" t="s">
        <v>115</v>
      </c>
      <c r="AW34" s="651"/>
      <c r="AX34" s="651"/>
      <c r="AY34" s="206" t="s">
        <v>79</v>
      </c>
      <c r="AZ34" s="189"/>
      <c r="BA34" s="651"/>
      <c r="BB34" s="651"/>
      <c r="BC34" s="206" t="s">
        <v>114</v>
      </c>
      <c r="BD34" s="198"/>
    </row>
    <row r="35" spans="2:56" ht="18.75" customHeight="1">
      <c r="B35" s="144"/>
      <c r="C35" s="653"/>
      <c r="D35" s="203" t="s">
        <v>113</v>
      </c>
      <c r="E35" s="210">
        <f t="shared" ref="E35:AG35" si="9">COUNTIF(E13:E30,"年")</f>
        <v>0</v>
      </c>
      <c r="F35" s="210">
        <f t="shared" si="9"/>
        <v>0</v>
      </c>
      <c r="G35" s="210">
        <f t="shared" si="9"/>
        <v>0</v>
      </c>
      <c r="H35" s="210">
        <f t="shared" si="9"/>
        <v>0</v>
      </c>
      <c r="I35" s="210">
        <f t="shared" si="9"/>
        <v>0</v>
      </c>
      <c r="J35" s="210">
        <f t="shared" si="9"/>
        <v>0</v>
      </c>
      <c r="K35" s="210">
        <f t="shared" si="9"/>
        <v>0</v>
      </c>
      <c r="L35" s="210">
        <f t="shared" si="9"/>
        <v>0</v>
      </c>
      <c r="M35" s="210">
        <f t="shared" si="9"/>
        <v>0</v>
      </c>
      <c r="N35" s="210">
        <f t="shared" si="9"/>
        <v>0</v>
      </c>
      <c r="O35" s="210">
        <f t="shared" si="9"/>
        <v>0</v>
      </c>
      <c r="P35" s="210">
        <f t="shared" si="9"/>
        <v>0</v>
      </c>
      <c r="Q35" s="210">
        <f t="shared" si="9"/>
        <v>0</v>
      </c>
      <c r="R35" s="210">
        <f t="shared" si="9"/>
        <v>0</v>
      </c>
      <c r="S35" s="210">
        <f t="shared" si="9"/>
        <v>0</v>
      </c>
      <c r="T35" s="210">
        <f t="shared" si="9"/>
        <v>0</v>
      </c>
      <c r="U35" s="210">
        <f t="shared" si="9"/>
        <v>0</v>
      </c>
      <c r="V35" s="210">
        <f t="shared" si="9"/>
        <v>0</v>
      </c>
      <c r="W35" s="210">
        <f t="shared" si="9"/>
        <v>0</v>
      </c>
      <c r="X35" s="210">
        <f t="shared" si="9"/>
        <v>0</v>
      </c>
      <c r="Y35" s="210">
        <f t="shared" si="9"/>
        <v>0</v>
      </c>
      <c r="Z35" s="210">
        <f t="shared" si="9"/>
        <v>0</v>
      </c>
      <c r="AA35" s="210">
        <f t="shared" si="9"/>
        <v>0</v>
      </c>
      <c r="AB35" s="210">
        <f t="shared" si="9"/>
        <v>0</v>
      </c>
      <c r="AC35" s="210">
        <f t="shared" si="9"/>
        <v>0</v>
      </c>
      <c r="AD35" s="210">
        <f t="shared" si="9"/>
        <v>0</v>
      </c>
      <c r="AE35" s="210">
        <f t="shared" si="9"/>
        <v>0</v>
      </c>
      <c r="AF35" s="210">
        <f t="shared" si="9"/>
        <v>0</v>
      </c>
      <c r="AG35" s="210">
        <f t="shared" si="9"/>
        <v>0</v>
      </c>
      <c r="AH35" s="210">
        <f>COUNTIF(AH13:AH30,"年")</f>
        <v>0</v>
      </c>
      <c r="AI35" s="194"/>
      <c r="AJ35" s="207"/>
      <c r="AK35" s="189"/>
      <c r="AL35" s="189"/>
      <c r="AM35" s="207"/>
      <c r="AN35" s="205" t="s">
        <v>112</v>
      </c>
      <c r="AO35" s="189"/>
      <c r="AP35" s="189"/>
      <c r="AQ35" s="189"/>
      <c r="AR35" s="189"/>
      <c r="AS35" s="189"/>
      <c r="AT35" s="189"/>
      <c r="AU35" s="189"/>
      <c r="AV35" s="189"/>
      <c r="AW35" s="189"/>
      <c r="AX35" s="189"/>
      <c r="AY35" s="189"/>
      <c r="AZ35" s="189"/>
      <c r="BA35" s="189"/>
      <c r="BB35" s="189"/>
      <c r="BC35" s="189"/>
      <c r="BD35" s="198"/>
    </row>
    <row r="36" spans="2:56" ht="18.75" customHeight="1">
      <c r="B36" s="144"/>
      <c r="C36" s="654"/>
      <c r="D36" s="203" t="s">
        <v>111</v>
      </c>
      <c r="E36" s="210">
        <f t="shared" ref="E36:AH36" si="10">SUM(E31:E35)</f>
        <v>0</v>
      </c>
      <c r="F36" s="210">
        <f t="shared" si="10"/>
        <v>0</v>
      </c>
      <c r="G36" s="210">
        <f t="shared" si="10"/>
        <v>0</v>
      </c>
      <c r="H36" s="210">
        <f t="shared" si="10"/>
        <v>0</v>
      </c>
      <c r="I36" s="210">
        <f t="shared" si="10"/>
        <v>0</v>
      </c>
      <c r="J36" s="210">
        <f t="shared" si="10"/>
        <v>0</v>
      </c>
      <c r="K36" s="210">
        <f t="shared" si="10"/>
        <v>0</v>
      </c>
      <c r="L36" s="210">
        <f t="shared" si="10"/>
        <v>0</v>
      </c>
      <c r="M36" s="210">
        <f t="shared" si="10"/>
        <v>0</v>
      </c>
      <c r="N36" s="210">
        <f t="shared" si="10"/>
        <v>0</v>
      </c>
      <c r="O36" s="210">
        <f t="shared" si="10"/>
        <v>0</v>
      </c>
      <c r="P36" s="210">
        <f t="shared" si="10"/>
        <v>0</v>
      </c>
      <c r="Q36" s="210">
        <f t="shared" si="10"/>
        <v>0</v>
      </c>
      <c r="R36" s="210">
        <f t="shared" si="10"/>
        <v>0</v>
      </c>
      <c r="S36" s="210">
        <f t="shared" si="10"/>
        <v>0</v>
      </c>
      <c r="T36" s="210">
        <f t="shared" si="10"/>
        <v>0</v>
      </c>
      <c r="U36" s="210">
        <f t="shared" si="10"/>
        <v>0</v>
      </c>
      <c r="V36" s="210">
        <f t="shared" si="10"/>
        <v>0</v>
      </c>
      <c r="W36" s="210">
        <f t="shared" si="10"/>
        <v>0</v>
      </c>
      <c r="X36" s="210">
        <f t="shared" si="10"/>
        <v>0</v>
      </c>
      <c r="Y36" s="210">
        <f t="shared" si="10"/>
        <v>0</v>
      </c>
      <c r="Z36" s="210">
        <f t="shared" si="10"/>
        <v>0</v>
      </c>
      <c r="AA36" s="210">
        <f t="shared" si="10"/>
        <v>0</v>
      </c>
      <c r="AB36" s="210">
        <f t="shared" si="10"/>
        <v>0</v>
      </c>
      <c r="AC36" s="210">
        <f t="shared" si="10"/>
        <v>0</v>
      </c>
      <c r="AD36" s="210">
        <f t="shared" si="10"/>
        <v>0</v>
      </c>
      <c r="AE36" s="210">
        <f t="shared" si="10"/>
        <v>0</v>
      </c>
      <c r="AF36" s="210">
        <f t="shared" si="10"/>
        <v>0</v>
      </c>
      <c r="AG36" s="210">
        <f t="shared" si="10"/>
        <v>0</v>
      </c>
      <c r="AH36" s="210">
        <f t="shared" si="10"/>
        <v>0</v>
      </c>
      <c r="AI36" s="199"/>
      <c r="AJ36" s="106"/>
      <c r="AK36" s="13"/>
      <c r="AL36" s="13"/>
      <c r="AM36" s="106"/>
      <c r="AN36" s="208" t="s">
        <v>110</v>
      </c>
      <c r="AO36" s="13"/>
      <c r="AP36" s="13"/>
      <c r="AQ36" s="13"/>
      <c r="AR36" s="13"/>
      <c r="AS36" s="13"/>
      <c r="AT36" s="13"/>
      <c r="AU36" s="13"/>
      <c r="AV36" s="13"/>
      <c r="AW36" s="13"/>
      <c r="AX36" s="13"/>
      <c r="AY36" s="13"/>
      <c r="AZ36" s="13"/>
      <c r="BA36" s="13"/>
      <c r="BB36" s="13"/>
      <c r="BC36" s="13"/>
      <c r="BD36" s="200"/>
    </row>
    <row r="37" spans="2:56" ht="4.5" customHeight="1">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row>
    <row r="38" spans="2:56" ht="11.25" customHeight="1">
      <c r="B38" s="144"/>
      <c r="C38" s="102"/>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2" t="s">
        <v>109</v>
      </c>
      <c r="AJ38" s="144"/>
      <c r="AK38" s="144"/>
      <c r="AL38" s="144"/>
      <c r="AM38" s="144"/>
      <c r="AN38" s="144"/>
      <c r="AO38" s="144"/>
      <c r="AP38" s="144"/>
      <c r="AQ38" s="144"/>
      <c r="AR38" s="144"/>
      <c r="AS38" s="144"/>
      <c r="AT38" s="144"/>
      <c r="AU38" s="144"/>
      <c r="AV38" s="144"/>
      <c r="AW38" s="144"/>
      <c r="AX38" s="144"/>
      <c r="AY38" s="144"/>
      <c r="AZ38" s="144"/>
      <c r="BA38" s="144"/>
      <c r="BB38" s="144"/>
      <c r="BC38" s="144"/>
      <c r="BD38" s="144"/>
    </row>
    <row r="39" spans="2:56" ht="4.5" customHeight="1">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row>
    <row r="40" spans="2:56">
      <c r="C40" s="14"/>
    </row>
  </sheetData>
  <mergeCells count="171">
    <mergeCell ref="AT34:AU34"/>
    <mergeCell ref="AW34:AX34"/>
    <mergeCell ref="BA34:BB34"/>
    <mergeCell ref="C31:C36"/>
    <mergeCell ref="AP32:AQ32"/>
    <mergeCell ref="AT32:AU32"/>
    <mergeCell ref="AW32:AX32"/>
    <mergeCell ref="BA32:BB32"/>
    <mergeCell ref="AP33:AQ33"/>
    <mergeCell ref="AT33:AU33"/>
    <mergeCell ref="AW33:AX33"/>
    <mergeCell ref="BA33:BB33"/>
    <mergeCell ref="AP34:AQ34"/>
    <mergeCell ref="AU29:AW29"/>
    <mergeCell ref="AZ29:BC29"/>
    <mergeCell ref="C30:D30"/>
    <mergeCell ref="AI30:AJ30"/>
    <mergeCell ref="AK30:AL30"/>
    <mergeCell ref="AM30:AO30"/>
    <mergeCell ref="AP30:AR30"/>
    <mergeCell ref="AS30:AT30"/>
    <mergeCell ref="AU30:AW30"/>
    <mergeCell ref="AZ30:BC30"/>
    <mergeCell ref="C29:D29"/>
    <mergeCell ref="AI29:AJ29"/>
    <mergeCell ref="AK29:AL29"/>
    <mergeCell ref="AM29:AO29"/>
    <mergeCell ref="AP29:AR29"/>
    <mergeCell ref="AS29:AT29"/>
    <mergeCell ref="AU27:AW27"/>
    <mergeCell ref="AZ27:BC27"/>
    <mergeCell ref="C28:D28"/>
    <mergeCell ref="AI28:AJ28"/>
    <mergeCell ref="AK28:AL28"/>
    <mergeCell ref="AM28:AO28"/>
    <mergeCell ref="AP28:AR28"/>
    <mergeCell ref="AS28:AT28"/>
    <mergeCell ref="AU28:AW28"/>
    <mergeCell ref="AZ28:BC28"/>
    <mergeCell ref="C27:D27"/>
    <mergeCell ref="AI27:AJ27"/>
    <mergeCell ref="AK27:AL27"/>
    <mergeCell ref="AM27:AO27"/>
    <mergeCell ref="AP27:AR27"/>
    <mergeCell ref="AS27:AT27"/>
    <mergeCell ref="AU25:AW25"/>
    <mergeCell ref="AZ25:BC25"/>
    <mergeCell ref="C26:D26"/>
    <mergeCell ref="AI26:AJ26"/>
    <mergeCell ref="AK26:AL26"/>
    <mergeCell ref="AM26:AO26"/>
    <mergeCell ref="AP26:AR26"/>
    <mergeCell ref="AS26:AT26"/>
    <mergeCell ref="AU26:AW26"/>
    <mergeCell ref="AZ26:BC26"/>
    <mergeCell ref="C25:D25"/>
    <mergeCell ref="AI25:AJ25"/>
    <mergeCell ref="AK25:AL25"/>
    <mergeCell ref="AM25:AO25"/>
    <mergeCell ref="AP25:AR25"/>
    <mergeCell ref="AS25:AT25"/>
    <mergeCell ref="AU23:AW23"/>
    <mergeCell ref="AZ23:BC23"/>
    <mergeCell ref="C24:D24"/>
    <mergeCell ref="AI24:AJ24"/>
    <mergeCell ref="AK24:AL24"/>
    <mergeCell ref="AM24:AO24"/>
    <mergeCell ref="AP24:AR24"/>
    <mergeCell ref="AS24:AT24"/>
    <mergeCell ref="AU24:AW24"/>
    <mergeCell ref="AZ24:BC24"/>
    <mergeCell ref="C23:D23"/>
    <mergeCell ref="AI23:AJ23"/>
    <mergeCell ref="AK23:AL23"/>
    <mergeCell ref="AM23:AO23"/>
    <mergeCell ref="AP23:AR23"/>
    <mergeCell ref="AS23:AT23"/>
    <mergeCell ref="AU21:AW21"/>
    <mergeCell ref="AZ21:BC21"/>
    <mergeCell ref="C22:D22"/>
    <mergeCell ref="AI22:AJ22"/>
    <mergeCell ref="AK22:AL22"/>
    <mergeCell ref="AM22:AO22"/>
    <mergeCell ref="AP22:AR22"/>
    <mergeCell ref="AS22:AT22"/>
    <mergeCell ref="AU22:AW22"/>
    <mergeCell ref="AZ22:BC22"/>
    <mergeCell ref="C21:D21"/>
    <mergeCell ref="AI21:AJ21"/>
    <mergeCell ref="AK21:AL21"/>
    <mergeCell ref="AM21:AO21"/>
    <mergeCell ref="AP21:AR21"/>
    <mergeCell ref="AS21:AT21"/>
    <mergeCell ref="AU19:AW19"/>
    <mergeCell ref="AZ19:BC19"/>
    <mergeCell ref="C20:D20"/>
    <mergeCell ref="AI20:AJ20"/>
    <mergeCell ref="AK20:AL20"/>
    <mergeCell ref="AM20:AO20"/>
    <mergeCell ref="AP20:AR20"/>
    <mergeCell ref="AS20:AT20"/>
    <mergeCell ref="AU20:AW20"/>
    <mergeCell ref="AZ20:BC20"/>
    <mergeCell ref="C19:D19"/>
    <mergeCell ref="AI19:AJ19"/>
    <mergeCell ref="AK19:AL19"/>
    <mergeCell ref="AM19:AO19"/>
    <mergeCell ref="AP19:AR19"/>
    <mergeCell ref="AS19:AT19"/>
    <mergeCell ref="AU17:AW17"/>
    <mergeCell ref="AZ17:BC17"/>
    <mergeCell ref="C18:D18"/>
    <mergeCell ref="AI18:AJ18"/>
    <mergeCell ref="AK18:AL18"/>
    <mergeCell ref="AM18:AO18"/>
    <mergeCell ref="AP18:AR18"/>
    <mergeCell ref="AS18:AT18"/>
    <mergeCell ref="AU18:AW18"/>
    <mergeCell ref="AZ18:BC18"/>
    <mergeCell ref="C17:D17"/>
    <mergeCell ref="AI17:AJ17"/>
    <mergeCell ref="AK17:AL17"/>
    <mergeCell ref="AM17:AO17"/>
    <mergeCell ref="AP17:AR17"/>
    <mergeCell ref="AS17:AT17"/>
    <mergeCell ref="AU15:AW15"/>
    <mergeCell ref="AZ15:BC15"/>
    <mergeCell ref="C16:D16"/>
    <mergeCell ref="AI16:AJ16"/>
    <mergeCell ref="AK16:AL16"/>
    <mergeCell ref="AM16:AO16"/>
    <mergeCell ref="AP16:AR16"/>
    <mergeCell ref="AS16:AT16"/>
    <mergeCell ref="AU16:AW16"/>
    <mergeCell ref="AZ16:BC16"/>
    <mergeCell ref="C15:D15"/>
    <mergeCell ref="AI15:AJ15"/>
    <mergeCell ref="AK15:AL15"/>
    <mergeCell ref="AM15:AO15"/>
    <mergeCell ref="AP15:AR15"/>
    <mergeCell ref="AS15:AT15"/>
    <mergeCell ref="C13:D13"/>
    <mergeCell ref="AI13:AJ13"/>
    <mergeCell ref="AK13:AL13"/>
    <mergeCell ref="AM13:AO13"/>
    <mergeCell ref="AP13:AR13"/>
    <mergeCell ref="AS13:AT13"/>
    <mergeCell ref="AU13:AW13"/>
    <mergeCell ref="AZ13:BC13"/>
    <mergeCell ref="C14:D14"/>
    <mergeCell ref="AI14:AJ14"/>
    <mergeCell ref="AK14:AL14"/>
    <mergeCell ref="AM14:AO14"/>
    <mergeCell ref="AP14:AR14"/>
    <mergeCell ref="AS14:AT14"/>
    <mergeCell ref="AU14:AW14"/>
    <mergeCell ref="AZ14:BC14"/>
    <mergeCell ref="C3:G4"/>
    <mergeCell ref="H3:AA4"/>
    <mergeCell ref="AU4:BD5"/>
    <mergeCell ref="AU7:AY12"/>
    <mergeCell ref="AZ7:BD12"/>
    <mergeCell ref="D8:D9"/>
    <mergeCell ref="AI8:AT8"/>
    <mergeCell ref="AQ9:AS10"/>
    <mergeCell ref="C11:D12"/>
    <mergeCell ref="AI11:AJ12"/>
    <mergeCell ref="AK11:AL12"/>
    <mergeCell ref="AM11:AO12"/>
    <mergeCell ref="AP11:AR12"/>
    <mergeCell ref="AS11:AT12"/>
  </mergeCells>
  <phoneticPr fontId="3"/>
  <conditionalFormatting sqref="E31:AH36 AI13:AT30">
    <cfRule type="cellIs" dxfId="2" priority="1" stopIfTrue="1" operator="equal">
      <formula>0</formula>
    </cfRule>
  </conditionalFormatting>
  <pageMargins left="0.39370078740157483" right="0.19685039370078741" top="0.98425196850393704" bottom="0.39370078740157483" header="0.51181102362204722" footer="0.22275"/>
  <pageSetup paperSize="9" scale="96" orientation="landscape" r:id="rId1"/>
  <headerFooter alignWithMargins="0">
    <oddFooter>&amp;C&amp;9- （こども園） ５-２ -</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38"/>
  <sheetViews>
    <sheetView showGridLines="0" showRowColHeaders="0" view="pageBreakPreview" zoomScaleNormal="100" zoomScaleSheetLayoutView="100" workbookViewId="0">
      <selection activeCell="G13" sqref="G13:AC14"/>
    </sheetView>
  </sheetViews>
  <sheetFormatPr defaultRowHeight="13.5"/>
  <cols>
    <col min="1" max="1" width="3" customWidth="1"/>
    <col min="2" max="2" width="0.75" customWidth="1"/>
    <col min="3" max="3" width="1.125" customWidth="1"/>
    <col min="4" max="4" width="3.875" customWidth="1"/>
    <col min="5" max="5" width="9.375" customWidth="1"/>
    <col min="6" max="6" width="4.625" customWidth="1"/>
    <col min="7" max="7" width="1.125" customWidth="1"/>
    <col min="8" max="8" width="2.625" customWidth="1"/>
    <col min="9" max="9" width="1.125" customWidth="1"/>
    <col min="10" max="10" width="4.125" customWidth="1"/>
    <col min="11" max="11" width="4.625" customWidth="1"/>
    <col min="12" max="12" width="2.25" customWidth="1"/>
    <col min="13" max="13" width="1.5" customWidth="1"/>
    <col min="14" max="14" width="1.125" customWidth="1"/>
    <col min="15" max="15" width="4.125" customWidth="1"/>
    <col min="16" max="16" width="3.875" customWidth="1"/>
    <col min="17" max="17" width="1.25" customWidth="1"/>
    <col min="18" max="18" width="4.875" customWidth="1"/>
    <col min="19" max="20" width="3" customWidth="1"/>
    <col min="21" max="22" width="2.25" customWidth="1"/>
    <col min="23" max="23" width="4.625" customWidth="1"/>
    <col min="24" max="24" width="3.875" customWidth="1"/>
    <col min="25" max="25" width="2.625" customWidth="1"/>
    <col min="26" max="26" width="3.875" customWidth="1"/>
    <col min="27" max="27" width="2.625" customWidth="1"/>
    <col min="28" max="28" width="3.875" customWidth="1"/>
    <col min="29" max="29" width="2.625" customWidth="1"/>
    <col min="30" max="30" width="0.75" customWidth="1"/>
  </cols>
  <sheetData>
    <row r="1" spans="2:29" ht="18" customHeight="1"/>
    <row r="2" spans="2:29" ht="4.5" customHeight="1">
      <c r="B2" s="1"/>
      <c r="C2" s="146"/>
    </row>
    <row r="3" spans="2:29" s="146" customFormat="1" ht="4.5" customHeight="1">
      <c r="B3" s="1"/>
    </row>
    <row r="4" spans="2:29" s="212" customFormat="1" ht="16.5" customHeight="1">
      <c r="C4" s="1" t="s">
        <v>228</v>
      </c>
    </row>
    <row r="5" spans="2:29" s="212" customFormat="1" ht="4.5" customHeight="1"/>
    <row r="6" spans="2:29" s="212" customFormat="1" ht="20.25" customHeight="1">
      <c r="C6" s="213"/>
      <c r="D6" s="214"/>
      <c r="E6" s="673" t="s">
        <v>229</v>
      </c>
      <c r="F6" s="552" t="s">
        <v>230</v>
      </c>
      <c r="G6" s="553"/>
      <c r="H6" s="553"/>
      <c r="I6" s="656"/>
      <c r="J6" s="656"/>
      <c r="K6" s="656"/>
      <c r="L6" s="656"/>
      <c r="M6" s="656"/>
      <c r="N6" s="656"/>
      <c r="O6" s="130" t="s">
        <v>231</v>
      </c>
      <c r="P6" s="94"/>
      <c r="Q6" s="215" t="s">
        <v>232</v>
      </c>
      <c r="R6" s="656" t="s">
        <v>233</v>
      </c>
      <c r="S6" s="656"/>
      <c r="T6" s="656"/>
      <c r="U6" s="656"/>
      <c r="V6" s="656"/>
      <c r="W6" s="656"/>
      <c r="X6" s="216" t="s">
        <v>45</v>
      </c>
      <c r="Y6" s="217"/>
    </row>
    <row r="7" spans="2:29" s="212" customFormat="1" ht="20.25" customHeight="1">
      <c r="C7" s="218"/>
      <c r="D7" s="206"/>
      <c r="E7" s="674"/>
      <c r="F7" s="552" t="s">
        <v>234</v>
      </c>
      <c r="G7" s="553"/>
      <c r="H7" s="553"/>
      <c r="I7" s="553"/>
      <c r="J7" s="553"/>
      <c r="K7" s="553"/>
      <c r="L7" s="553"/>
      <c r="M7" s="554"/>
      <c r="N7" s="219"/>
      <c r="O7" s="220" t="s">
        <v>195</v>
      </c>
      <c r="P7" s="656"/>
      <c r="Q7" s="656"/>
      <c r="R7" s="553" t="s">
        <v>51</v>
      </c>
      <c r="S7" s="553"/>
      <c r="T7" s="220"/>
      <c r="U7" s="130" t="s">
        <v>50</v>
      </c>
      <c r="V7" s="657"/>
      <c r="W7" s="657"/>
      <c r="X7" s="89" t="s">
        <v>235</v>
      </c>
    </row>
    <row r="8" spans="2:29" s="212" customFormat="1" ht="20.25" customHeight="1">
      <c r="C8" s="221"/>
      <c r="D8" s="222"/>
      <c r="E8" s="675"/>
      <c r="F8" s="552" t="s">
        <v>236</v>
      </c>
      <c r="G8" s="553"/>
      <c r="H8" s="553"/>
      <c r="I8" s="553"/>
      <c r="J8" s="553"/>
      <c r="K8" s="553"/>
      <c r="L8" s="553"/>
      <c r="M8" s="554"/>
      <c r="N8" s="219"/>
      <c r="O8" s="220" t="s">
        <v>195</v>
      </c>
      <c r="P8" s="656"/>
      <c r="Q8" s="656"/>
      <c r="R8" s="553" t="s">
        <v>51</v>
      </c>
      <c r="S8" s="553"/>
      <c r="T8" s="220"/>
      <c r="U8" s="130" t="s">
        <v>50</v>
      </c>
      <c r="V8" s="657"/>
      <c r="W8" s="657"/>
      <c r="X8" s="89" t="s">
        <v>235</v>
      </c>
    </row>
    <row r="9" spans="2:29" s="212" customFormat="1" ht="9" customHeight="1">
      <c r="E9" s="189"/>
      <c r="F9" s="223"/>
      <c r="G9" s="123"/>
      <c r="H9" s="123"/>
      <c r="I9" s="123"/>
      <c r="J9" s="123"/>
      <c r="K9" s="123"/>
      <c r="L9" s="123"/>
      <c r="M9" s="123"/>
      <c r="N9" s="123"/>
      <c r="O9" s="123"/>
      <c r="P9" s="123"/>
      <c r="Q9" s="123"/>
      <c r="R9" s="123"/>
      <c r="T9" s="189"/>
    </row>
    <row r="10" spans="2:29" s="212" customFormat="1" ht="15.75" customHeight="1">
      <c r="C10" s="664"/>
      <c r="D10" s="665"/>
      <c r="E10" s="665"/>
      <c r="F10" s="666"/>
      <c r="G10" s="582" t="s">
        <v>237</v>
      </c>
      <c r="H10" s="583"/>
      <c r="I10" s="583"/>
      <c r="J10" s="583"/>
      <c r="K10" s="583"/>
      <c r="L10" s="583"/>
      <c r="M10" s="583"/>
      <c r="N10" s="583"/>
      <c r="O10" s="583"/>
      <c r="P10" s="583"/>
      <c r="Q10" s="583"/>
      <c r="R10" s="583"/>
      <c r="S10" s="583"/>
      <c r="T10" s="583"/>
      <c r="U10" s="583"/>
      <c r="V10" s="583"/>
      <c r="W10" s="583"/>
      <c r="X10" s="583"/>
      <c r="Y10" s="583"/>
      <c r="Z10" s="583"/>
      <c r="AA10" s="583"/>
      <c r="AB10" s="583"/>
      <c r="AC10" s="584"/>
    </row>
    <row r="11" spans="2:29" s="212" customFormat="1" ht="15.75" customHeight="1">
      <c r="C11" s="643" t="s">
        <v>238</v>
      </c>
      <c r="D11" s="632"/>
      <c r="E11" s="632"/>
      <c r="F11" s="633"/>
      <c r="G11" s="667"/>
      <c r="H11" s="668"/>
      <c r="I11" s="668"/>
      <c r="J11" s="668"/>
      <c r="K11" s="668"/>
      <c r="L11" s="668"/>
      <c r="M11" s="668"/>
      <c r="N11" s="668"/>
      <c r="O11" s="668"/>
      <c r="P11" s="668"/>
      <c r="Q11" s="668"/>
      <c r="R11" s="668"/>
      <c r="S11" s="668"/>
      <c r="T11" s="668"/>
      <c r="U11" s="668"/>
      <c r="V11" s="668"/>
      <c r="W11" s="668"/>
      <c r="X11" s="668"/>
      <c r="Y11" s="668"/>
      <c r="Z11" s="668"/>
      <c r="AA11" s="668"/>
      <c r="AB11" s="668"/>
      <c r="AC11" s="669"/>
    </row>
    <row r="12" spans="2:29" s="212" customFormat="1" ht="15.75" customHeight="1">
      <c r="C12" s="636"/>
      <c r="D12" s="560"/>
      <c r="E12" s="560"/>
      <c r="F12" s="637"/>
      <c r="G12" s="670"/>
      <c r="H12" s="671"/>
      <c r="I12" s="671"/>
      <c r="J12" s="671"/>
      <c r="K12" s="671"/>
      <c r="L12" s="671"/>
      <c r="M12" s="671"/>
      <c r="N12" s="671"/>
      <c r="O12" s="671"/>
      <c r="P12" s="671"/>
      <c r="Q12" s="671"/>
      <c r="R12" s="671"/>
      <c r="S12" s="671"/>
      <c r="T12" s="671"/>
      <c r="U12" s="671"/>
      <c r="V12" s="671"/>
      <c r="W12" s="671"/>
      <c r="X12" s="671"/>
      <c r="Y12" s="671"/>
      <c r="Z12" s="671"/>
      <c r="AA12" s="671"/>
      <c r="AB12" s="671"/>
      <c r="AC12" s="672"/>
    </row>
    <row r="13" spans="2:29" s="212" customFormat="1" ht="15.75" customHeight="1">
      <c r="C13" s="643" t="s">
        <v>239</v>
      </c>
      <c r="D13" s="632"/>
      <c r="E13" s="632"/>
      <c r="F13" s="633"/>
      <c r="G13" s="658"/>
      <c r="H13" s="659"/>
      <c r="I13" s="659"/>
      <c r="J13" s="659"/>
      <c r="K13" s="659"/>
      <c r="L13" s="659"/>
      <c r="M13" s="659"/>
      <c r="N13" s="659"/>
      <c r="O13" s="659"/>
      <c r="P13" s="659"/>
      <c r="Q13" s="659"/>
      <c r="R13" s="659"/>
      <c r="S13" s="659"/>
      <c r="T13" s="659"/>
      <c r="U13" s="659"/>
      <c r="V13" s="659"/>
      <c r="W13" s="659"/>
      <c r="X13" s="659"/>
      <c r="Y13" s="659"/>
      <c r="Z13" s="659"/>
      <c r="AA13" s="659"/>
      <c r="AB13" s="659"/>
      <c r="AC13" s="660"/>
    </row>
    <row r="14" spans="2:29" s="212" customFormat="1" ht="18" customHeight="1">
      <c r="C14" s="636"/>
      <c r="D14" s="560"/>
      <c r="E14" s="560"/>
      <c r="F14" s="637"/>
      <c r="G14" s="661"/>
      <c r="H14" s="662"/>
      <c r="I14" s="662"/>
      <c r="J14" s="662"/>
      <c r="K14" s="662"/>
      <c r="L14" s="662"/>
      <c r="M14" s="662"/>
      <c r="N14" s="662"/>
      <c r="O14" s="662"/>
      <c r="P14" s="662"/>
      <c r="Q14" s="662"/>
      <c r="R14" s="662"/>
      <c r="S14" s="662"/>
      <c r="T14" s="662"/>
      <c r="U14" s="662"/>
      <c r="V14" s="662"/>
      <c r="W14" s="662"/>
      <c r="X14" s="662"/>
      <c r="Y14" s="662"/>
      <c r="Z14" s="662"/>
      <c r="AA14" s="662"/>
      <c r="AB14" s="662"/>
      <c r="AC14" s="663"/>
    </row>
    <row r="15" spans="2:29" s="212" customFormat="1" ht="16.5" customHeight="1">
      <c r="D15" s="189" t="s">
        <v>240</v>
      </c>
    </row>
    <row r="16" spans="2:29" s="212" customFormat="1" ht="4.5" customHeight="1"/>
    <row r="17" spans="4:4" s="212" customFormat="1" ht="20.25" customHeight="1">
      <c r="D17" s="189" t="s">
        <v>241</v>
      </c>
    </row>
    <row r="18" spans="4:4" s="212" customFormat="1" ht="20.25" customHeight="1">
      <c r="D18" s="189" t="s">
        <v>242</v>
      </c>
    </row>
    <row r="19" spans="4:4" s="212" customFormat="1" ht="20.25" customHeight="1">
      <c r="D19" s="189"/>
    </row>
    <row r="20" spans="4:4" s="212" customFormat="1" ht="20.25" customHeight="1"/>
    <row r="21" spans="4:4" s="212" customFormat="1" ht="11.25" customHeight="1"/>
    <row r="22" spans="4:4" s="212" customFormat="1" ht="20.25" customHeight="1"/>
    <row r="23" spans="4:4" s="212" customFormat="1" ht="20.25" customHeight="1"/>
    <row r="24" spans="4:4" s="212" customFormat="1" ht="2.25" customHeight="1"/>
    <row r="25" spans="4:4" s="212" customFormat="1" ht="18.75" customHeight="1"/>
    <row r="26" spans="4:4" s="212" customFormat="1" ht="18.75" customHeight="1"/>
    <row r="27" spans="4:4" s="212" customFormat="1" ht="18.75" customHeight="1"/>
    <row r="28" spans="4:4" s="212" customFormat="1" ht="18" customHeight="1"/>
    <row r="29" spans="4:4" s="212" customFormat="1" ht="18" customHeight="1"/>
    <row r="30" spans="4:4" s="212" customFormat="1" ht="18" customHeight="1"/>
    <row r="31" spans="4:4" s="212" customFormat="1" ht="18" customHeight="1"/>
    <row r="32" spans="4:4" s="212" customFormat="1" ht="4.5" customHeight="1"/>
    <row r="38" spans="13:15">
      <c r="M38" s="224"/>
      <c r="N38" s="224"/>
      <c r="O38" s="224"/>
    </row>
  </sheetData>
  <mergeCells count="18">
    <mergeCell ref="C13:F14"/>
    <mergeCell ref="G13:AC14"/>
    <mergeCell ref="R8:S8"/>
    <mergeCell ref="V8:W8"/>
    <mergeCell ref="C10:F10"/>
    <mergeCell ref="G10:AC10"/>
    <mergeCell ref="C11:F12"/>
    <mergeCell ref="G11:AC12"/>
    <mergeCell ref="E6:E8"/>
    <mergeCell ref="F6:H6"/>
    <mergeCell ref="I6:N6"/>
    <mergeCell ref="R6:W6"/>
    <mergeCell ref="F7:M7"/>
    <mergeCell ref="P7:Q7"/>
    <mergeCell ref="R7:S7"/>
    <mergeCell ref="V7:W7"/>
    <mergeCell ref="F8:M8"/>
    <mergeCell ref="P8:Q8"/>
  </mergeCells>
  <phoneticPr fontId="3"/>
  <dataValidations disablePrompts="1" count="1">
    <dataValidation type="list" allowBlank="1" showInputMessage="1" showErrorMessage="1" prompt="元号を選択してください。" sqref="O7:O8">
      <formula1>"平成,令和"</formula1>
    </dataValidation>
  </dataValidations>
  <pageMargins left="0.98425196850393704" right="0.39370078740157483" top="0.78740157480314965" bottom="0.39370078740157483" header="0.51181102362204722" footer="0.31496062992125984"/>
  <pageSetup paperSize="9" orientation="portrait" r:id="rId1"/>
  <headerFooter alignWithMargins="0">
    <oddFooter>&amp;C&amp;9- （こども園） ６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3</xdr:col>
                    <xdr:colOff>76200</xdr:colOff>
                    <xdr:row>5</xdr:row>
                    <xdr:rowOff>123825</xdr:rowOff>
                  </from>
                  <to>
                    <xdr:col>4</xdr:col>
                    <xdr:colOff>19050</xdr:colOff>
                    <xdr:row>6</xdr:row>
                    <xdr:rowOff>104775</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3</xdr:col>
                    <xdr:colOff>76200</xdr:colOff>
                    <xdr:row>6</xdr:row>
                    <xdr:rowOff>161925</xdr:rowOff>
                  </from>
                  <to>
                    <xdr:col>4</xdr:col>
                    <xdr:colOff>9525</xdr:colOff>
                    <xdr:row>7</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表紙</vt:lpstr>
      <vt:lpstr>建物・設備</vt:lpstr>
      <vt:lpstr>建物・設備 (2)</vt:lpstr>
      <vt:lpstr>職員配置等（１）</vt:lpstr>
      <vt:lpstr>職員配置等（２）</vt:lpstr>
      <vt:lpstr>職員配置等（３）</vt:lpstr>
      <vt:lpstr>職員配置等（３） （追加用１）</vt:lpstr>
      <vt:lpstr>職員配置等（３） （追加用２）</vt:lpstr>
      <vt:lpstr>職員配置等（４）</vt:lpstr>
      <vt:lpstr>職員会議・研修等</vt:lpstr>
      <vt:lpstr>児童の処遇（１）</vt:lpstr>
      <vt:lpstr>児童の処遇（２）</vt:lpstr>
      <vt:lpstr>児童の処遇（３）</vt:lpstr>
      <vt:lpstr>児童の処遇（４）</vt:lpstr>
      <vt:lpstr>災害事故防止</vt:lpstr>
      <vt:lpstr>給食（１）</vt:lpstr>
      <vt:lpstr>給食（２）</vt:lpstr>
      <vt:lpstr>給食（３）</vt:lpstr>
      <vt:lpstr>給食（４）</vt:lpstr>
      <vt:lpstr>給食（５）</vt:lpstr>
      <vt:lpstr>Sheet1</vt:lpstr>
      <vt:lpstr>規程・書類等</vt:lpstr>
      <vt:lpstr>規程・書類等!Print_Area</vt:lpstr>
      <vt:lpstr>'給食（１）'!Print_Area</vt:lpstr>
      <vt:lpstr>'給食（２）'!Print_Area</vt:lpstr>
      <vt:lpstr>'給食（３）'!Print_Area</vt:lpstr>
      <vt:lpstr>'給食（４）'!Print_Area</vt:lpstr>
      <vt:lpstr>'給食（５）'!Print_Area</vt:lpstr>
      <vt:lpstr>建物・設備!Print_Area</vt:lpstr>
      <vt:lpstr>'建物・設備 (2)'!Print_Area</vt:lpstr>
      <vt:lpstr>災害事故防止!Print_Area</vt:lpstr>
      <vt:lpstr>'児童の処遇（１）'!Print_Area</vt:lpstr>
      <vt:lpstr>'児童の処遇（２）'!Print_Area</vt:lpstr>
      <vt:lpstr>'児童の処遇（３）'!Print_Area</vt:lpstr>
      <vt:lpstr>'児童の処遇（４）'!Print_Area</vt:lpstr>
      <vt:lpstr>職員会議・研修等!Print_Area</vt:lpstr>
      <vt:lpstr>'職員配置等（１）'!Print_Area</vt:lpstr>
      <vt:lpstr>'職員配置等（２）'!Print_Area</vt:lpstr>
      <vt:lpstr>'職員配置等（３） （追加用１）'!Print_Area</vt:lpstr>
      <vt:lpstr>'職員配置等（３） （追加用２）'!Print_Area</vt:lpstr>
      <vt:lpstr>'職員配置等（４）'!Print_Area</vt:lpstr>
      <vt:lpstr>表紙!Print_Area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2023-05-22T08:15:00Z</cp:lastPrinted>
  <dcterms:created xsi:type="dcterms:W3CDTF">2006-07-13T06:48:35Z</dcterms:created>
  <dcterms:modified xsi:type="dcterms:W3CDTF">2023-06-15T02:44:33Z</dcterms:modified>
</cp:coreProperties>
</file>